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UFTM-BioStat-DataBase\Background_Data\"/>
    </mc:Choice>
  </mc:AlternateContent>
  <xr:revisionPtr revIDLastSave="0" documentId="13_ncr:1_{45473A67-87C8-46A8-B6ED-DABB02EB7C5E}" xr6:coauthVersionLast="47" xr6:coauthVersionMax="47" xr10:uidLastSave="{00000000-0000-0000-0000-000000000000}"/>
  <bookViews>
    <workbookView xWindow="-22605" yWindow="1575" windowWidth="14430" windowHeight="13395" activeTab="2" xr2:uid="{7EDA93E2-2A6A-43B1-A0C4-238C897B1846}"/>
  </bookViews>
  <sheets>
    <sheet name="sex" sheetId="1" r:id="rId1"/>
    <sheet name="age" sheetId="2" r:id="rId2"/>
    <sheet name="ti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3" i="3"/>
  <c r="C16" i="1"/>
  <c r="C6" i="1"/>
  <c r="B16" i="1"/>
  <c r="B6" i="1"/>
</calcChain>
</file>

<file path=xl/sharedStrings.xml><?xml version="1.0" encoding="utf-8"?>
<sst xmlns="http://schemas.openxmlformats.org/spreadsheetml/2006/main" count="83" uniqueCount="37">
  <si>
    <t>Sedentário</t>
  </si>
  <si>
    <t>15_19</t>
  </si>
  <si>
    <t>20_24</t>
  </si>
  <si>
    <t>25_34</t>
  </si>
  <si>
    <t>35_44</t>
  </si>
  <si>
    <t>45_54</t>
  </si>
  <si>
    <t>55_64</t>
  </si>
  <si>
    <t>65_74</t>
  </si>
  <si>
    <t>Futebol</t>
  </si>
  <si>
    <t>Caminhada</t>
  </si>
  <si>
    <t>Voleibol</t>
  </si>
  <si>
    <t>Natação</t>
  </si>
  <si>
    <t>Corrida</t>
  </si>
  <si>
    <t>Futsal</t>
  </si>
  <si>
    <t>Musculação</t>
  </si>
  <si>
    <t>Ciclismo</t>
  </si>
  <si>
    <t>Handebol</t>
  </si>
  <si>
    <t>Basquetebol</t>
  </si>
  <si>
    <t>Surf</t>
  </si>
  <si>
    <t>Trilha</t>
  </si>
  <si>
    <t>Skate</t>
  </si>
  <si>
    <t>Artes marciais</t>
  </si>
  <si>
    <t>Tênis</t>
  </si>
  <si>
    <t>Dança</t>
  </si>
  <si>
    <t>Queimada</t>
  </si>
  <si>
    <t>Canoagem</t>
  </si>
  <si>
    <t>Pilates</t>
  </si>
  <si>
    <t>Rugby</t>
  </si>
  <si>
    <t>Motocross</t>
  </si>
  <si>
    <t>0_6</t>
  </si>
  <si>
    <t>7_14</t>
  </si>
  <si>
    <t>sport</t>
  </si>
  <si>
    <t>75_above</t>
  </si>
  <si>
    <t>hours_week</t>
  </si>
  <si>
    <t>degrees_of_freedom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</si>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</sst>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2" fillId="0" borderId="0" xfId="2"/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08AC-1F36-4408-AE4F-C77CB0361501}">
  <dimension ref="A1:C23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31</v>
      </c>
      <c r="B1" t="s">
        <v>35</v>
      </c>
      <c r="C1" t="s">
        <v>36</v>
      </c>
    </row>
    <row r="2" spans="1:3" x14ac:dyDescent="0.25">
      <c r="A2" t="s">
        <v>0</v>
      </c>
      <c r="B2">
        <v>0.41199999999999998</v>
      </c>
      <c r="C2">
        <v>0.504</v>
      </c>
    </row>
    <row r="3" spans="1:3" x14ac:dyDescent="0.25">
      <c r="A3" t="s">
        <v>8</v>
      </c>
      <c r="B3">
        <v>0.66200000000000003</v>
      </c>
      <c r="C3">
        <v>0.192</v>
      </c>
    </row>
    <row r="4" spans="1:3" x14ac:dyDescent="0.25">
      <c r="A4" t="s">
        <v>9</v>
      </c>
      <c r="B4">
        <v>6.4000000000000001E-2</v>
      </c>
      <c r="C4">
        <v>0.187</v>
      </c>
    </row>
    <row r="5" spans="1:3" x14ac:dyDescent="0.25">
      <c r="A5" t="s">
        <v>10</v>
      </c>
      <c r="B5">
        <v>5.0999999999999997E-2</v>
      </c>
      <c r="C5">
        <v>0.20499999999999999</v>
      </c>
    </row>
    <row r="6" spans="1:3" x14ac:dyDescent="0.25">
      <c r="A6" t="s">
        <v>14</v>
      </c>
      <c r="B6">
        <f>0.038+0.035+0.004</f>
        <v>7.7000000000000013E-2</v>
      </c>
      <c r="C6">
        <f>0.114+0.047+0.05</f>
        <v>0.21100000000000002</v>
      </c>
    </row>
    <row r="7" spans="1:3" x14ac:dyDescent="0.25">
      <c r="A7" t="s">
        <v>11</v>
      </c>
      <c r="B7">
        <v>4.3999999999999997E-2</v>
      </c>
      <c r="C7">
        <v>9.4E-2</v>
      </c>
    </row>
    <row r="8" spans="1:3" x14ac:dyDescent="0.25">
      <c r="A8" t="s">
        <v>12</v>
      </c>
      <c r="B8">
        <v>5.0999999999999997E-2</v>
      </c>
      <c r="C8">
        <v>4.8000000000000001E-2</v>
      </c>
    </row>
    <row r="9" spans="1:3" x14ac:dyDescent="0.25">
      <c r="A9" t="s">
        <v>13</v>
      </c>
      <c r="B9">
        <v>0.04</v>
      </c>
      <c r="C9">
        <v>4.2000000000000003E-2</v>
      </c>
    </row>
    <row r="10" spans="1:3" x14ac:dyDescent="0.25">
      <c r="A10" t="s">
        <v>15</v>
      </c>
      <c r="B10">
        <v>3.5000000000000003E-2</v>
      </c>
      <c r="C10">
        <v>3.7999999999999999E-2</v>
      </c>
    </row>
    <row r="11" spans="1:3" x14ac:dyDescent="0.25">
      <c r="A11" t="s">
        <v>16</v>
      </c>
      <c r="B11">
        <v>1.2E-2</v>
      </c>
      <c r="C11">
        <v>3.5999999999999997E-2</v>
      </c>
    </row>
    <row r="12" spans="1:3" x14ac:dyDescent="0.25">
      <c r="A12" t="s">
        <v>17</v>
      </c>
      <c r="B12">
        <v>1.9E-2</v>
      </c>
      <c r="C12">
        <v>1.7000000000000001E-2</v>
      </c>
    </row>
    <row r="13" spans="1:3" x14ac:dyDescent="0.25">
      <c r="A13" t="s">
        <v>18</v>
      </c>
      <c r="B13">
        <v>2.1000000000000001E-2</v>
      </c>
      <c r="C13">
        <v>4.0000000000000001E-3</v>
      </c>
    </row>
    <row r="14" spans="1:3" x14ac:dyDescent="0.25">
      <c r="A14" t="s">
        <v>19</v>
      </c>
      <c r="B14">
        <v>1.2999999999999999E-2</v>
      </c>
      <c r="C14">
        <v>8.9999999999999993E-3</v>
      </c>
    </row>
    <row r="15" spans="1:3" x14ac:dyDescent="0.25">
      <c r="A15" t="s">
        <v>20</v>
      </c>
      <c r="B15">
        <v>1.4E-2</v>
      </c>
      <c r="C15">
        <v>8.0000000000000002E-3</v>
      </c>
    </row>
    <row r="16" spans="1:3" x14ac:dyDescent="0.25">
      <c r="A16" t="s">
        <v>21</v>
      </c>
      <c r="B16">
        <f>0.011+0.022+0.014+0.014+0.011+0.007+0.008+0.007</f>
        <v>9.4E-2</v>
      </c>
      <c r="C16">
        <f>0.014+0.004+0.012+0.008+0.007+0.011+0.007+0.002</f>
        <v>6.5000000000000016E-2</v>
      </c>
    </row>
    <row r="17" spans="1:3" x14ac:dyDescent="0.25">
      <c r="A17" t="s">
        <v>22</v>
      </c>
      <c r="B17">
        <v>8.9999999999999993E-3</v>
      </c>
      <c r="C17">
        <v>0.01</v>
      </c>
    </row>
    <row r="18" spans="1:3" x14ac:dyDescent="0.25">
      <c r="A18" t="s">
        <v>23</v>
      </c>
      <c r="B18">
        <v>2E-3</v>
      </c>
      <c r="C18">
        <v>2.5999999999999999E-2</v>
      </c>
    </row>
    <row r="19" spans="1:3" x14ac:dyDescent="0.25">
      <c r="A19" t="s">
        <v>24</v>
      </c>
      <c r="B19">
        <v>5.0000000000000001E-4</v>
      </c>
      <c r="C19">
        <v>8.9999999999999993E-3</v>
      </c>
    </row>
    <row r="20" spans="1:3" x14ac:dyDescent="0.25">
      <c r="A20" t="s">
        <v>25</v>
      </c>
      <c r="B20">
        <v>1E-3</v>
      </c>
      <c r="C20">
        <v>1E-3</v>
      </c>
    </row>
    <row r="21" spans="1:3" x14ac:dyDescent="0.25">
      <c r="A21" t="s">
        <v>26</v>
      </c>
      <c r="B21">
        <v>5.0000000000000001E-4</v>
      </c>
      <c r="C21">
        <v>5.0000000000000001E-3</v>
      </c>
    </row>
    <row r="22" spans="1:3" x14ac:dyDescent="0.25">
      <c r="A22" t="s">
        <v>27</v>
      </c>
      <c r="B22">
        <v>1E-3</v>
      </c>
      <c r="C22">
        <v>5.0000000000000001E-4</v>
      </c>
    </row>
    <row r="23" spans="1:3" x14ac:dyDescent="0.25">
      <c r="A23" t="s">
        <v>28</v>
      </c>
      <c r="B23">
        <v>1E-3</v>
      </c>
      <c r="C23">
        <v>5.0000000000000001E-4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F0DC-22FC-4644-969F-9B6D05292F6A}">
  <dimension ref="A1:K25"/>
  <sheetViews>
    <sheetView workbookViewId="0">
      <selection activeCell="I26" sqref="I26"/>
    </sheetView>
  </sheetViews>
  <sheetFormatPr defaultRowHeight="15" x14ac:dyDescent="0.25"/>
  <cols>
    <col min="3" max="3" width="7.5703125" bestFit="1" customWidth="1"/>
    <col min="4" max="11" width="9.42578125" bestFit="1" customWidth="1"/>
  </cols>
  <sheetData>
    <row r="1" spans="1:11" x14ac:dyDescent="0.25">
      <c r="A1" t="s">
        <v>31</v>
      </c>
      <c r="B1" t="s">
        <v>29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32</v>
      </c>
    </row>
    <row r="2" spans="1:11" x14ac:dyDescent="0.25">
      <c r="A2" t="s">
        <v>0</v>
      </c>
      <c r="B2">
        <v>0.01</v>
      </c>
      <c r="C2">
        <v>0.32700000000000001</v>
      </c>
      <c r="D2">
        <v>0.32700000000000001</v>
      </c>
      <c r="E2">
        <v>0.38100000000000001</v>
      </c>
      <c r="F2">
        <v>0.40699999999999997</v>
      </c>
      <c r="G2">
        <v>0.46400000000000002</v>
      </c>
      <c r="H2">
        <v>0.53500000000000003</v>
      </c>
      <c r="I2">
        <v>0.56499999999999995</v>
      </c>
      <c r="J2">
        <v>0.64400000000000002</v>
      </c>
      <c r="K2">
        <v>0.64400000000000002</v>
      </c>
    </row>
    <row r="3" spans="1:11" x14ac:dyDescent="0.25">
      <c r="A3" t="s">
        <v>8</v>
      </c>
      <c r="B3">
        <v>5.0000000000000001E-4</v>
      </c>
      <c r="C3" s="1">
        <v>0.55500000000000005</v>
      </c>
      <c r="D3" s="1">
        <v>0.54</v>
      </c>
      <c r="E3" s="1">
        <v>0.52900000000000003</v>
      </c>
      <c r="F3" s="1">
        <v>0.51700000000000002</v>
      </c>
      <c r="G3" s="1">
        <v>0.499</v>
      </c>
      <c r="H3" s="1">
        <v>0.56499999999999995</v>
      </c>
      <c r="I3" s="1">
        <v>0.38400000000000001</v>
      </c>
      <c r="J3" s="1">
        <v>0.26200000000000001</v>
      </c>
      <c r="K3" s="1">
        <v>0.2</v>
      </c>
    </row>
    <row r="4" spans="1:11" x14ac:dyDescent="0.25">
      <c r="A4" t="s">
        <v>9</v>
      </c>
      <c r="B4">
        <v>0</v>
      </c>
      <c r="C4" s="1">
        <v>0.02</v>
      </c>
      <c r="D4" s="1">
        <v>0.02</v>
      </c>
      <c r="E4" s="1">
        <v>0.06</v>
      </c>
      <c r="F4" s="1">
        <v>8.900000000000001E-2</v>
      </c>
      <c r="G4" s="1">
        <v>0.157</v>
      </c>
      <c r="H4" s="1">
        <v>0.15</v>
      </c>
      <c r="I4" s="1">
        <v>0.36099999999999999</v>
      </c>
      <c r="J4" s="1">
        <v>0.377</v>
      </c>
      <c r="K4" s="1">
        <v>0.40899999999999997</v>
      </c>
    </row>
    <row r="5" spans="1:11" x14ac:dyDescent="0.25">
      <c r="A5" t="s">
        <v>10</v>
      </c>
      <c r="B5">
        <v>0</v>
      </c>
      <c r="C5" s="1">
        <v>0.19</v>
      </c>
      <c r="D5" s="1">
        <v>0.19</v>
      </c>
      <c r="E5" s="1">
        <v>0.11699999999999999</v>
      </c>
      <c r="F5" s="1">
        <v>7.4999999999999997E-2</v>
      </c>
      <c r="G5" s="1">
        <v>6.7000000000000004E-2</v>
      </c>
      <c r="H5" s="1">
        <v>4.7E-2</v>
      </c>
      <c r="I5" s="1">
        <v>1.6E-2</v>
      </c>
      <c r="J5" s="1">
        <v>3.7000000000000005E-2</v>
      </c>
      <c r="K5" s="1">
        <v>3.7000000000000005E-2</v>
      </c>
    </row>
    <row r="6" spans="1:11" x14ac:dyDescent="0.25">
      <c r="A6" t="s">
        <v>14</v>
      </c>
      <c r="B6">
        <v>0</v>
      </c>
      <c r="C6" s="1">
        <v>3.3000000000000002E-2</v>
      </c>
      <c r="D6" s="1">
        <v>7.2999999999999995E-2</v>
      </c>
      <c r="E6" s="1">
        <v>0.1</v>
      </c>
      <c r="F6" s="1">
        <v>0.14799999999999999</v>
      </c>
      <c r="G6" s="1">
        <v>0.10300000000000001</v>
      </c>
      <c r="H6" s="1">
        <v>0.158</v>
      </c>
      <c r="I6" s="1">
        <v>0.14800000000000002</v>
      </c>
      <c r="J6" s="1">
        <v>0.23899999999999999</v>
      </c>
      <c r="K6" s="1">
        <v>0.26899999999999996</v>
      </c>
    </row>
    <row r="7" spans="1:11" x14ac:dyDescent="0.25">
      <c r="A7" t="s">
        <v>11</v>
      </c>
      <c r="B7">
        <v>5.0000000000000001E-4</v>
      </c>
      <c r="C7" s="1">
        <v>6.7000000000000004E-2</v>
      </c>
      <c r="D7" s="1">
        <v>6.7000000000000004E-2</v>
      </c>
      <c r="E7" s="1">
        <v>5.5E-2</v>
      </c>
      <c r="F7" s="1">
        <v>0.05</v>
      </c>
      <c r="G7" s="1">
        <v>6.6000000000000003E-2</v>
      </c>
      <c r="H7" s="1">
        <v>3.6000000000000004E-2</v>
      </c>
      <c r="I7" s="1">
        <v>0.13200000000000001</v>
      </c>
      <c r="J7" s="1">
        <v>9.1999999999999998E-2</v>
      </c>
      <c r="K7" s="1">
        <v>0.127</v>
      </c>
    </row>
    <row r="8" spans="1:11" x14ac:dyDescent="0.25">
      <c r="A8" t="s">
        <v>12</v>
      </c>
      <c r="B8">
        <v>0</v>
      </c>
      <c r="C8" s="1">
        <v>3.4000000000000002E-2</v>
      </c>
      <c r="D8" s="1">
        <v>3.4000000000000002E-2</v>
      </c>
      <c r="E8" s="1">
        <v>5.7000000000000002E-2</v>
      </c>
      <c r="F8" s="1">
        <v>6.0999999999999999E-2</v>
      </c>
      <c r="G8" s="1">
        <v>5.7999999999999996E-2</v>
      </c>
      <c r="H8" s="1">
        <v>4.8000000000000001E-2</v>
      </c>
      <c r="I8" s="1">
        <v>5.0000000000000001E-3</v>
      </c>
      <c r="J8" s="1">
        <v>0.01</v>
      </c>
      <c r="K8" s="1">
        <v>0.01</v>
      </c>
    </row>
    <row r="9" spans="1:11" x14ac:dyDescent="0.25">
      <c r="A9" t="s">
        <v>13</v>
      </c>
      <c r="B9">
        <v>5.0000000000000001E-4</v>
      </c>
      <c r="C9" s="1">
        <v>7.0000000000000007E-2</v>
      </c>
      <c r="D9" s="1">
        <v>6.4000000000000001E-2</v>
      </c>
      <c r="E9" s="1">
        <v>6.9000000000000006E-2</v>
      </c>
      <c r="F9" s="1">
        <v>3.3000000000000002E-2</v>
      </c>
      <c r="G9" s="1">
        <v>1.6E-2</v>
      </c>
      <c r="H9" s="1">
        <v>2.4E-2</v>
      </c>
      <c r="I9" s="1">
        <v>1.4999999999999999E-2</v>
      </c>
      <c r="J9">
        <v>5.0000000000000001E-4</v>
      </c>
      <c r="K9">
        <v>5.0000000000000001E-4</v>
      </c>
    </row>
    <row r="10" spans="1:11" x14ac:dyDescent="0.25">
      <c r="A10" t="s">
        <v>15</v>
      </c>
      <c r="B10">
        <v>5.0000000000000001E-4</v>
      </c>
      <c r="C10" s="1">
        <v>5.0000000000000001E-3</v>
      </c>
      <c r="D10" s="1">
        <v>0.02</v>
      </c>
      <c r="E10" s="1">
        <v>1.9E-2</v>
      </c>
      <c r="F10" s="1">
        <v>3.3000000000000002E-2</v>
      </c>
      <c r="G10" s="1">
        <v>5.9000000000000004E-2</v>
      </c>
      <c r="H10" s="1">
        <v>4.5999999999999999E-2</v>
      </c>
      <c r="I10" s="1">
        <v>7.400000000000001E-2</v>
      </c>
      <c r="J10" s="1">
        <v>3.4000000000000002E-2</v>
      </c>
      <c r="K10" s="1">
        <v>1.4999999999999999E-2</v>
      </c>
    </row>
    <row r="11" spans="1:11" x14ac:dyDescent="0.25">
      <c r="A11" t="s">
        <v>16</v>
      </c>
      <c r="B11">
        <v>0</v>
      </c>
      <c r="C11" s="1">
        <v>4.2999999999999997E-2</v>
      </c>
      <c r="D11" s="1">
        <v>4.2999999999999997E-2</v>
      </c>
      <c r="E11" s="1">
        <v>3.5000000000000003E-2</v>
      </c>
      <c r="F11" s="1">
        <v>6.0000000000000001E-3</v>
      </c>
      <c r="G11" s="1">
        <v>0.01</v>
      </c>
      <c r="H11" s="1">
        <v>0.01</v>
      </c>
      <c r="I11">
        <v>5.0000000000000001E-4</v>
      </c>
      <c r="J11">
        <v>5.0000000000000001E-4</v>
      </c>
      <c r="K11">
        <v>5.0000000000000001E-4</v>
      </c>
    </row>
    <row r="12" spans="1:11" x14ac:dyDescent="0.25">
      <c r="A12" t="s">
        <v>17</v>
      </c>
      <c r="B12">
        <v>0</v>
      </c>
      <c r="C12" s="1">
        <v>2.7000000000000003E-2</v>
      </c>
      <c r="D12" s="1">
        <v>2.7000000000000003E-2</v>
      </c>
      <c r="E12" s="1">
        <v>3.4000000000000002E-2</v>
      </c>
      <c r="F12" s="1">
        <v>1.1000000000000001E-2</v>
      </c>
      <c r="G12" s="1">
        <v>1.3000000000000001E-2</v>
      </c>
      <c r="H12" s="1">
        <v>1.1000000000000001E-2</v>
      </c>
      <c r="I12">
        <v>5.0000000000000001E-4</v>
      </c>
      <c r="J12">
        <v>5.0000000000000001E-4</v>
      </c>
      <c r="K12">
        <v>5.0000000000000001E-4</v>
      </c>
    </row>
    <row r="13" spans="1:11" x14ac:dyDescent="0.25">
      <c r="A13" t="s">
        <v>18</v>
      </c>
      <c r="B13">
        <v>0</v>
      </c>
      <c r="C13" s="1">
        <v>6.0000000000000001E-3</v>
      </c>
      <c r="D13" s="1">
        <v>1.1000000000000001E-2</v>
      </c>
      <c r="E13" s="1">
        <v>9.0000000000000011E-3</v>
      </c>
      <c r="F13" s="1">
        <v>3.4000000000000002E-2</v>
      </c>
      <c r="G13" s="1">
        <v>6.0000000000000001E-3</v>
      </c>
      <c r="H13">
        <v>5.0000000000000001E-4</v>
      </c>
      <c r="I13">
        <v>5.0000000000000001E-4</v>
      </c>
      <c r="J13" s="1">
        <v>5.5E-2</v>
      </c>
      <c r="K13" s="1">
        <v>0.02</v>
      </c>
    </row>
    <row r="14" spans="1:11" x14ac:dyDescent="0.25">
      <c r="A14" t="s">
        <v>19</v>
      </c>
      <c r="B14">
        <v>0</v>
      </c>
      <c r="C14" s="1">
        <v>6.0000000000000001E-3</v>
      </c>
      <c r="D14" s="1">
        <v>1.6E-2</v>
      </c>
      <c r="E14" s="1">
        <v>9.0000000000000011E-3</v>
      </c>
      <c r="F14" s="1">
        <v>0.01</v>
      </c>
      <c r="G14" s="1">
        <v>1.3000000000000001E-2</v>
      </c>
      <c r="H14" s="1">
        <v>0.02</v>
      </c>
      <c r="I14">
        <v>5.0000000000000001E-4</v>
      </c>
      <c r="J14">
        <v>5.0000000000000001E-4</v>
      </c>
      <c r="K14">
        <v>5.0000000000000001E-4</v>
      </c>
    </row>
    <row r="15" spans="1:11" x14ac:dyDescent="0.25">
      <c r="A15" t="s">
        <v>20</v>
      </c>
      <c r="B15">
        <v>0</v>
      </c>
      <c r="C15" s="1">
        <v>0.02</v>
      </c>
      <c r="D15" s="1">
        <v>0.02</v>
      </c>
      <c r="E15" s="1">
        <v>1.3000000000000001E-2</v>
      </c>
      <c r="F15" s="1">
        <v>0.01</v>
      </c>
      <c r="G15" s="1">
        <v>1.6E-2</v>
      </c>
      <c r="H15">
        <v>5.0000000000000001E-4</v>
      </c>
      <c r="I15">
        <v>5.0000000000000001E-4</v>
      </c>
      <c r="J15" s="1">
        <v>0</v>
      </c>
      <c r="K15" s="1">
        <v>0</v>
      </c>
    </row>
    <row r="16" spans="1:11" x14ac:dyDescent="0.25">
      <c r="A16" t="s">
        <v>21</v>
      </c>
      <c r="B16">
        <v>5.0000000000000001E-4</v>
      </c>
      <c r="C16" s="1">
        <v>9.7000000000000017E-2</v>
      </c>
      <c r="D16" s="1">
        <v>9.7000000000000017E-2</v>
      </c>
      <c r="E16" s="1">
        <v>9.5000000000000001E-2</v>
      </c>
      <c r="F16" s="1">
        <v>0.10700000000000001</v>
      </c>
      <c r="G16" s="1">
        <v>6.1999999999999993E-2</v>
      </c>
      <c r="H16" s="1">
        <v>3.5000000000000003E-2</v>
      </c>
      <c r="I16" s="1">
        <v>4.0000000000000001E-3</v>
      </c>
      <c r="J16" s="1">
        <v>0</v>
      </c>
      <c r="K16" s="1">
        <v>0</v>
      </c>
    </row>
    <row r="17" spans="1:11" x14ac:dyDescent="0.25">
      <c r="A17" t="s">
        <v>22</v>
      </c>
      <c r="B17">
        <v>0</v>
      </c>
      <c r="C17">
        <v>5.0000000000000001E-4</v>
      </c>
      <c r="D17" s="1">
        <v>0.01</v>
      </c>
      <c r="E17" s="1">
        <v>1.1000000000000001E-2</v>
      </c>
      <c r="F17" s="1">
        <v>9.0000000000000011E-3</v>
      </c>
      <c r="G17" s="1">
        <v>1.8000000000000002E-2</v>
      </c>
      <c r="H17">
        <v>5.0000000000000001E-4</v>
      </c>
      <c r="I17">
        <v>5.0000000000000001E-4</v>
      </c>
      <c r="J17">
        <v>5.0000000000000001E-4</v>
      </c>
      <c r="K17" s="1">
        <v>0</v>
      </c>
    </row>
    <row r="18" spans="1:11" x14ac:dyDescent="0.25">
      <c r="A18" t="s">
        <v>23</v>
      </c>
      <c r="B18">
        <v>0</v>
      </c>
      <c r="C18" s="1">
        <v>8.0000000000000002E-3</v>
      </c>
      <c r="D18" s="1">
        <v>3.0000000000000001E-3</v>
      </c>
      <c r="E18" s="1">
        <v>2E-3</v>
      </c>
      <c r="F18" s="1">
        <v>8.0000000000000002E-3</v>
      </c>
      <c r="G18" s="1">
        <v>2.4E-2</v>
      </c>
      <c r="H18" s="1">
        <v>1.3000000000000001E-2</v>
      </c>
      <c r="I18" s="1">
        <v>4.0000000000000001E-3</v>
      </c>
      <c r="J18" s="1">
        <v>5.7000000000000002E-2</v>
      </c>
      <c r="K18" s="1">
        <v>7.5999999999999998E-2</v>
      </c>
    </row>
    <row r="19" spans="1:11" x14ac:dyDescent="0.25">
      <c r="A19" t="s">
        <v>24</v>
      </c>
      <c r="B19">
        <v>5.0000000000000001E-4</v>
      </c>
      <c r="C19" s="1">
        <v>6.0999999999999999E-2</v>
      </c>
      <c r="D19" s="1">
        <v>1.1000000000000001E-2</v>
      </c>
      <c r="E19" s="1">
        <v>1E-3</v>
      </c>
      <c r="F19">
        <v>5.0000000000000001E-4</v>
      </c>
      <c r="G19" s="1">
        <v>2E-3</v>
      </c>
      <c r="H19">
        <v>5.0000000000000001E-4</v>
      </c>
      <c r="I19" s="1">
        <v>0</v>
      </c>
      <c r="J19" s="1">
        <v>0</v>
      </c>
      <c r="K19" s="1">
        <v>0</v>
      </c>
    </row>
    <row r="20" spans="1:11" x14ac:dyDescent="0.25">
      <c r="A20" t="s">
        <v>25</v>
      </c>
      <c r="B20">
        <v>0</v>
      </c>
      <c r="C20">
        <v>5.0000000000000001E-4</v>
      </c>
      <c r="D20">
        <v>5.0000000000000001E-4</v>
      </c>
      <c r="E20" s="1">
        <v>2E-3</v>
      </c>
      <c r="F20">
        <v>5.0000000000000001E-4</v>
      </c>
      <c r="G20" s="1">
        <v>6.0000000000000001E-3</v>
      </c>
      <c r="H20">
        <v>5.0000000000000001E-4</v>
      </c>
      <c r="I20">
        <v>5.0000000000000001E-4</v>
      </c>
      <c r="J20">
        <v>5.0000000000000001E-4</v>
      </c>
      <c r="K20" s="1">
        <v>0</v>
      </c>
    </row>
    <row r="21" spans="1:11" x14ac:dyDescent="0.25">
      <c r="A21" t="s">
        <v>26</v>
      </c>
      <c r="B21">
        <v>0</v>
      </c>
      <c r="C21">
        <v>5.0000000000000001E-4</v>
      </c>
      <c r="D21">
        <v>5.0000000000000001E-4</v>
      </c>
      <c r="E21" s="1">
        <v>3.0000000000000001E-3</v>
      </c>
      <c r="F21">
        <v>5.0000000000000001E-4</v>
      </c>
      <c r="G21">
        <v>5.0000000000000001E-4</v>
      </c>
      <c r="H21" s="1">
        <v>5.0000000000000001E-3</v>
      </c>
      <c r="I21" s="1">
        <v>1.4999999999999999E-2</v>
      </c>
      <c r="J21">
        <v>5.0000000000000001E-4</v>
      </c>
      <c r="K21">
        <v>5.0000000000000001E-4</v>
      </c>
    </row>
    <row r="22" spans="1:11" x14ac:dyDescent="0.25">
      <c r="A22" t="s">
        <v>27</v>
      </c>
      <c r="B22">
        <v>0</v>
      </c>
      <c r="C22">
        <v>5.0000000000000001E-4</v>
      </c>
      <c r="D22" s="1">
        <v>4.0000000000000001E-3</v>
      </c>
      <c r="E22">
        <v>5.0000000000000001E-4</v>
      </c>
      <c r="F22">
        <v>5.0000000000000001E-4</v>
      </c>
      <c r="G22">
        <v>5.0000000000000001E-4</v>
      </c>
      <c r="H22">
        <v>5.0000000000000001E-4</v>
      </c>
      <c r="I22" s="1">
        <v>0</v>
      </c>
      <c r="J22" s="1">
        <v>0</v>
      </c>
      <c r="K22" s="1">
        <v>0</v>
      </c>
    </row>
    <row r="23" spans="1:11" x14ac:dyDescent="0.25">
      <c r="A23" t="s">
        <v>28</v>
      </c>
      <c r="B23">
        <v>0</v>
      </c>
      <c r="C23" s="1">
        <v>0</v>
      </c>
      <c r="D23">
        <v>5.0000000000000001E-4</v>
      </c>
      <c r="E23">
        <v>5.0000000000000001E-4</v>
      </c>
      <c r="F23" s="1">
        <v>2E-3</v>
      </c>
      <c r="G23">
        <v>5.0000000000000001E-4</v>
      </c>
      <c r="H23">
        <v>5.0000000000000001E-4</v>
      </c>
      <c r="I23">
        <v>5.0000000000000001E-4</v>
      </c>
      <c r="J23" s="1">
        <v>0</v>
      </c>
      <c r="K23" s="1">
        <v>0</v>
      </c>
    </row>
    <row r="25" spans="1:11" x14ac:dyDescent="0.25">
      <c r="A25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8C2B2-46CA-409D-82A3-822C6CF216F6}">
  <dimension ref="A1:C23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t="s">
        <v>31</v>
      </c>
      <c r="B1" t="s">
        <v>33</v>
      </c>
      <c r="C1" t="s">
        <v>34</v>
      </c>
    </row>
    <row r="2" spans="1:3" x14ac:dyDescent="0.25">
      <c r="A2" t="s">
        <v>0</v>
      </c>
      <c r="B2">
        <v>0</v>
      </c>
    </row>
    <row r="3" spans="1:3" x14ac:dyDescent="0.25">
      <c r="A3" t="s">
        <v>8</v>
      </c>
      <c r="B3">
        <v>1</v>
      </c>
      <c r="C3">
        <f>B3+2</f>
        <v>3</v>
      </c>
    </row>
    <row r="4" spans="1:3" x14ac:dyDescent="0.25">
      <c r="A4" t="s">
        <v>9</v>
      </c>
      <c r="B4">
        <v>2.5</v>
      </c>
      <c r="C4">
        <f t="shared" ref="C4:C23" si="0">B4+2</f>
        <v>4.5</v>
      </c>
    </row>
    <row r="5" spans="1:3" x14ac:dyDescent="0.25">
      <c r="A5" t="s">
        <v>10</v>
      </c>
      <c r="B5">
        <v>2</v>
      </c>
      <c r="C5">
        <f t="shared" si="0"/>
        <v>4</v>
      </c>
    </row>
    <row r="6" spans="1:3" x14ac:dyDescent="0.25">
      <c r="A6" t="s">
        <v>14</v>
      </c>
      <c r="B6">
        <v>4.5</v>
      </c>
      <c r="C6">
        <f t="shared" si="0"/>
        <v>6.5</v>
      </c>
    </row>
    <row r="7" spans="1:3" x14ac:dyDescent="0.25">
      <c r="A7" t="s">
        <v>11</v>
      </c>
      <c r="B7">
        <v>2.2999999999999998</v>
      </c>
      <c r="C7">
        <f t="shared" si="0"/>
        <v>4.3</v>
      </c>
    </row>
    <row r="8" spans="1:3" x14ac:dyDescent="0.25">
      <c r="A8" t="s">
        <v>12</v>
      </c>
      <c r="B8">
        <v>1.2</v>
      </c>
      <c r="C8">
        <f t="shared" si="0"/>
        <v>3.2</v>
      </c>
    </row>
    <row r="9" spans="1:3" x14ac:dyDescent="0.25">
      <c r="A9" t="s">
        <v>13</v>
      </c>
      <c r="B9">
        <v>1.7</v>
      </c>
      <c r="C9">
        <f t="shared" si="0"/>
        <v>3.7</v>
      </c>
    </row>
    <row r="10" spans="1:3" x14ac:dyDescent="0.25">
      <c r="A10" t="s">
        <v>15</v>
      </c>
      <c r="B10">
        <v>5.8</v>
      </c>
      <c r="C10">
        <f t="shared" si="0"/>
        <v>7.8</v>
      </c>
    </row>
    <row r="11" spans="1:3" x14ac:dyDescent="0.25">
      <c r="A11" t="s">
        <v>16</v>
      </c>
      <c r="B11">
        <v>3.8</v>
      </c>
      <c r="C11">
        <f t="shared" si="0"/>
        <v>5.8</v>
      </c>
    </row>
    <row r="12" spans="1:3" x14ac:dyDescent="0.25">
      <c r="A12" t="s">
        <v>17</v>
      </c>
      <c r="B12">
        <v>4</v>
      </c>
      <c r="C12">
        <f t="shared" si="0"/>
        <v>6</v>
      </c>
    </row>
    <row r="13" spans="1:3" x14ac:dyDescent="0.25">
      <c r="A13" t="s">
        <v>18</v>
      </c>
      <c r="B13">
        <v>3</v>
      </c>
      <c r="C13">
        <f t="shared" si="0"/>
        <v>5</v>
      </c>
    </row>
    <row r="14" spans="1:3" x14ac:dyDescent="0.25">
      <c r="A14" t="s">
        <v>19</v>
      </c>
      <c r="B14">
        <v>2.6</v>
      </c>
      <c r="C14">
        <f t="shared" si="0"/>
        <v>4.5999999999999996</v>
      </c>
    </row>
    <row r="15" spans="1:3" x14ac:dyDescent="0.25">
      <c r="A15" t="s">
        <v>20</v>
      </c>
      <c r="B15">
        <v>6.2</v>
      </c>
      <c r="C15">
        <f t="shared" si="0"/>
        <v>8.1999999999999993</v>
      </c>
    </row>
    <row r="16" spans="1:3" x14ac:dyDescent="0.25">
      <c r="A16" t="s">
        <v>21</v>
      </c>
      <c r="B16">
        <v>3.5</v>
      </c>
      <c r="C16">
        <f t="shared" si="0"/>
        <v>5.5</v>
      </c>
    </row>
    <row r="17" spans="1:3" x14ac:dyDescent="0.25">
      <c r="A17" t="s">
        <v>22</v>
      </c>
      <c r="B17">
        <v>2</v>
      </c>
      <c r="C17">
        <f t="shared" si="0"/>
        <v>4</v>
      </c>
    </row>
    <row r="18" spans="1:3" x14ac:dyDescent="0.25">
      <c r="A18" t="s">
        <v>23</v>
      </c>
      <c r="B18">
        <v>4</v>
      </c>
      <c r="C18">
        <f t="shared" si="0"/>
        <v>6</v>
      </c>
    </row>
    <row r="19" spans="1:3" x14ac:dyDescent="0.25">
      <c r="A19" t="s">
        <v>24</v>
      </c>
      <c r="B19">
        <v>1</v>
      </c>
      <c r="C19">
        <f t="shared" si="0"/>
        <v>3</v>
      </c>
    </row>
    <row r="20" spans="1:3" x14ac:dyDescent="0.25">
      <c r="A20" t="s">
        <v>25</v>
      </c>
      <c r="B20">
        <v>3.2</v>
      </c>
      <c r="C20">
        <f t="shared" si="0"/>
        <v>5.2</v>
      </c>
    </row>
    <row r="21" spans="1:3" x14ac:dyDescent="0.25">
      <c r="A21" t="s">
        <v>26</v>
      </c>
      <c r="B21">
        <v>2</v>
      </c>
      <c r="C21">
        <f t="shared" si="0"/>
        <v>4</v>
      </c>
    </row>
    <row r="22" spans="1:3" x14ac:dyDescent="0.25">
      <c r="A22" t="s">
        <v>27</v>
      </c>
      <c r="B22">
        <v>4</v>
      </c>
      <c r="C22">
        <f t="shared" si="0"/>
        <v>6</v>
      </c>
    </row>
    <row r="23" spans="1:3" x14ac:dyDescent="0.25">
      <c r="A23" t="s">
        <v>28</v>
      </c>
      <c r="B23">
        <v>3</v>
      </c>
      <c r="C23">
        <f t="shared" si="0"/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sex</vt:lpstr>
      <vt:lpstr>age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Diniz</dc:creator>
  <cp:lastModifiedBy>Pedro Diniz</cp:lastModifiedBy>
  <dcterms:created xsi:type="dcterms:W3CDTF">2022-09-29T13:28:49Z</dcterms:created>
  <dcterms:modified xsi:type="dcterms:W3CDTF">2022-11-15T16:16:29Z</dcterms:modified>
</cp:coreProperties>
</file>