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s-karmelp\eclipse-workspace\PK\src\FakeyMon\"/>
    </mc:Choice>
  </mc:AlternateContent>
  <bookViews>
    <workbookView xWindow="0" yWindow="0" windowWidth="2304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3" i="1"/>
  <c r="C2" i="1"/>
  <c r="B26" i="1" l="1"/>
  <c r="G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G13" i="1" s="1"/>
  <c r="G8" i="1" l="1"/>
  <c r="G3" i="1"/>
  <c r="G4" i="1"/>
  <c r="G12" i="1"/>
  <c r="G9" i="1"/>
  <c r="G10" i="1"/>
  <c r="G11" i="1"/>
  <c r="G5" i="1"/>
  <c r="G7" i="1"/>
  <c r="G6" i="1"/>
</calcChain>
</file>

<file path=xl/sharedStrings.xml><?xml version="1.0" encoding="utf-8"?>
<sst xmlns="http://schemas.openxmlformats.org/spreadsheetml/2006/main" count="54" uniqueCount="46">
  <si>
    <t>Gas Bomb</t>
  </si>
  <si>
    <t>Healy-Hoo</t>
  </si>
  <si>
    <t>Super-Hoo</t>
  </si>
  <si>
    <t>Mega-Hoo</t>
  </si>
  <si>
    <t>Dragon-Hoo</t>
  </si>
  <si>
    <t>God's-Hoo</t>
  </si>
  <si>
    <t>Whistling Script:</t>
  </si>
  <si>
    <t>Mud</t>
  </si>
  <si>
    <t>Rock</t>
  </si>
  <si>
    <t>Digital Machine 6.9</t>
  </si>
  <si>
    <t>Digital Machine 69</t>
  </si>
  <si>
    <t>TOTAL</t>
  </si>
  <si>
    <t>Item Name</t>
  </si>
  <si>
    <t>Chance of Finding</t>
  </si>
  <si>
    <t>Price in Store</t>
  </si>
  <si>
    <t>Effect</t>
  </si>
  <si>
    <t>Monster XP</t>
  </si>
  <si>
    <t>Flee</t>
  </si>
  <si>
    <t xml:space="preserve"> -30 Acc</t>
  </si>
  <si>
    <t xml:space="preserve"> -30 HP</t>
  </si>
  <si>
    <t>20% HP</t>
  </si>
  <si>
    <t>40% HP</t>
  </si>
  <si>
    <t>60% HP</t>
  </si>
  <si>
    <t>100% HP</t>
  </si>
  <si>
    <t>120% HP</t>
  </si>
  <si>
    <t>10% HP/Turn</t>
  </si>
  <si>
    <t xml:space="preserve"> -10%HP/Turn</t>
  </si>
  <si>
    <t>SMACK</t>
  </si>
  <si>
    <t>DANCE</t>
  </si>
  <si>
    <t>Drop</t>
  </si>
  <si>
    <t>Whistling Curse:</t>
  </si>
  <si>
    <t>Bag Extension 10 -&gt; 15</t>
  </si>
  <si>
    <t xml:space="preserve"> +5 Bag Area</t>
  </si>
  <si>
    <t>Bag Extension 15 -&gt; 20</t>
  </si>
  <si>
    <t>Bag Extension 20 -&gt; 25</t>
  </si>
  <si>
    <t>Unlimited Bag</t>
  </si>
  <si>
    <t xml:space="preserve"> +Infinite Bag</t>
  </si>
  <si>
    <t>Turquoiline</t>
  </si>
  <si>
    <t>Qualimine</t>
  </si>
  <si>
    <t>Gualamine</t>
  </si>
  <si>
    <t>Veramine</t>
  </si>
  <si>
    <t>Zestymine</t>
  </si>
  <si>
    <t>Diamine</t>
  </si>
  <si>
    <t>Sell</t>
  </si>
  <si>
    <t>Maximine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</si>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</sst>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%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0" applyNumberFormat="1"/>
    <xf numFmtId="0" fontId="0" fillId="4" borderId="0" xfId="0" applyFill="1"/>
    <xf numFmtId="9" fontId="0" fillId="4" borderId="0" xfId="2" applyFont="1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9" fontId="0" fillId="4" borderId="0" xfId="0" applyNumberFormat="1" applyFill="1" applyAlignment="1">
      <alignment horizontal="left"/>
    </xf>
    <xf numFmtId="164" fontId="0" fillId="4" borderId="0" xfId="2" applyNumberFormat="1" applyFont="1" applyFill="1" applyAlignment="1">
      <alignment horizontal="left"/>
    </xf>
    <xf numFmtId="165" fontId="0" fillId="5" borderId="0" xfId="1" applyNumberFormat="1" applyFont="1" applyFill="1"/>
    <xf numFmtId="165" fontId="0" fillId="4" borderId="0" xfId="1" applyNumberFormat="1" applyFont="1" applyFill="1"/>
    <xf numFmtId="164" fontId="0" fillId="0" borderId="0" xfId="0" applyNumberFormat="1"/>
    <xf numFmtId="164" fontId="0" fillId="4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Normal="100" workbookViewId="0">
      <selection activeCell="B28" sqref="B28"/>
    </sheetView>
  </sheetViews>
  <sheetFormatPr defaultRowHeight="14.4" x14ac:dyDescent="0.3"/>
  <cols>
    <col min="1" max="1" width="23.5546875" customWidth="1"/>
    <col min="2" max="2" width="20.6640625" customWidth="1"/>
    <col min="3" max="3" width="13.5546875" customWidth="1"/>
    <col min="4" max="4" width="12.88671875" customWidth="1"/>
    <col min="5" max="5" width="9.109375" customWidth="1"/>
    <col min="6" max="6" width="12.33203125" customWidth="1"/>
    <col min="7" max="7" width="11.44140625" customWidth="1"/>
  </cols>
  <sheetData>
    <row r="1" spans="1:7" x14ac:dyDescent="0.3">
      <c r="A1" s="5" t="s">
        <v>12</v>
      </c>
      <c r="B1" s="5" t="s">
        <v>13</v>
      </c>
      <c r="C1" s="5" t="s">
        <v>45</v>
      </c>
      <c r="D1" s="5" t="s">
        <v>15</v>
      </c>
      <c r="E1" s="5" t="s">
        <v>14</v>
      </c>
      <c r="F1" s="6" t="s">
        <v>16</v>
      </c>
      <c r="G1" s="6" t="s">
        <v>29</v>
      </c>
    </row>
    <row r="2" spans="1:7" x14ac:dyDescent="0.3">
      <c r="A2" s="2" t="s">
        <v>39</v>
      </c>
      <c r="B2" s="8">
        <v>0.08</v>
      </c>
      <c r="C2" s="12">
        <f>B2</f>
        <v>0.08</v>
      </c>
      <c r="D2" s="2" t="s">
        <v>43</v>
      </c>
      <c r="E2" s="10">
        <v>10</v>
      </c>
      <c r="F2" s="4">
        <v>75</v>
      </c>
      <c r="G2" s="9">
        <f>F2/10</f>
        <v>7.5</v>
      </c>
    </row>
    <row r="3" spans="1:7" x14ac:dyDescent="0.3">
      <c r="A3" s="2" t="s">
        <v>38</v>
      </c>
      <c r="B3" s="8">
        <v>0.05</v>
      </c>
      <c r="C3" s="12">
        <f>B3+C2</f>
        <v>0.13</v>
      </c>
      <c r="D3" s="2" t="s">
        <v>43</v>
      </c>
      <c r="E3" s="10">
        <v>15</v>
      </c>
      <c r="F3" s="4">
        <f>F2+25</f>
        <v>100</v>
      </c>
      <c r="G3" s="9">
        <f t="shared" ref="G3:G13" si="0">F3/10</f>
        <v>10</v>
      </c>
    </row>
    <row r="4" spans="1:7" x14ac:dyDescent="0.3">
      <c r="A4" s="2" t="s">
        <v>37</v>
      </c>
      <c r="B4" s="8">
        <v>3.5000000000000003E-2</v>
      </c>
      <c r="C4" s="12">
        <f t="shared" ref="C4:C24" si="1">B4+C3</f>
        <v>0.16500000000000001</v>
      </c>
      <c r="D4" s="2" t="s">
        <v>43</v>
      </c>
      <c r="E4" s="10">
        <v>25</v>
      </c>
      <c r="F4" s="4">
        <f t="shared" ref="F4:F13" si="2">F3+25</f>
        <v>125</v>
      </c>
      <c r="G4" s="9">
        <f t="shared" si="0"/>
        <v>12.5</v>
      </c>
    </row>
    <row r="5" spans="1:7" x14ac:dyDescent="0.3">
      <c r="A5" s="2" t="s">
        <v>40</v>
      </c>
      <c r="B5" s="8">
        <v>0.02</v>
      </c>
      <c r="C5" s="12">
        <f t="shared" si="1"/>
        <v>0.185</v>
      </c>
      <c r="D5" s="2" t="s">
        <v>43</v>
      </c>
      <c r="E5" s="10">
        <v>50</v>
      </c>
      <c r="F5" s="4">
        <f t="shared" si="2"/>
        <v>150</v>
      </c>
      <c r="G5" s="9">
        <f t="shared" si="0"/>
        <v>15</v>
      </c>
    </row>
    <row r="6" spans="1:7" x14ac:dyDescent="0.3">
      <c r="A6" s="2" t="s">
        <v>41</v>
      </c>
      <c r="B6" s="8">
        <v>1.4999999999999999E-2</v>
      </c>
      <c r="C6" s="12">
        <f t="shared" si="1"/>
        <v>0.2</v>
      </c>
      <c r="D6" s="2" t="s">
        <v>43</v>
      </c>
      <c r="E6" s="10">
        <v>75</v>
      </c>
      <c r="F6" s="4">
        <f t="shared" si="2"/>
        <v>175</v>
      </c>
      <c r="G6" s="9">
        <f t="shared" si="0"/>
        <v>17.5</v>
      </c>
    </row>
    <row r="7" spans="1:7" x14ac:dyDescent="0.3">
      <c r="A7" s="2" t="s">
        <v>42</v>
      </c>
      <c r="B7" s="8">
        <v>0.01</v>
      </c>
      <c r="C7" s="12">
        <f t="shared" si="1"/>
        <v>0.21000000000000002</v>
      </c>
      <c r="D7" s="2" t="s">
        <v>43</v>
      </c>
      <c r="E7" s="10">
        <v>100</v>
      </c>
      <c r="F7" s="4">
        <f t="shared" si="2"/>
        <v>200</v>
      </c>
      <c r="G7" s="9">
        <f t="shared" si="0"/>
        <v>20</v>
      </c>
    </row>
    <row r="8" spans="1:7" x14ac:dyDescent="0.3">
      <c r="A8" s="2" t="s">
        <v>44</v>
      </c>
      <c r="B8" s="8">
        <v>5.0000000000000001E-3</v>
      </c>
      <c r="C8" s="12">
        <f t="shared" si="1"/>
        <v>0.21500000000000002</v>
      </c>
      <c r="D8" s="2" t="s">
        <v>43</v>
      </c>
      <c r="E8" s="10">
        <v>250</v>
      </c>
      <c r="F8" s="4">
        <f t="shared" si="2"/>
        <v>225</v>
      </c>
      <c r="G8" s="9">
        <f t="shared" si="0"/>
        <v>22.5</v>
      </c>
    </row>
    <row r="9" spans="1:7" x14ac:dyDescent="0.3">
      <c r="A9" s="2" t="s">
        <v>1</v>
      </c>
      <c r="B9" s="8">
        <v>0.2</v>
      </c>
      <c r="C9" s="12">
        <f t="shared" si="1"/>
        <v>0.41500000000000004</v>
      </c>
      <c r="D9" s="3" t="s">
        <v>20</v>
      </c>
      <c r="E9" s="10">
        <v>5</v>
      </c>
      <c r="F9" s="4">
        <f t="shared" si="2"/>
        <v>250</v>
      </c>
      <c r="G9" s="9">
        <f t="shared" si="0"/>
        <v>25</v>
      </c>
    </row>
    <row r="10" spans="1:7" x14ac:dyDescent="0.3">
      <c r="A10" s="2" t="s">
        <v>2</v>
      </c>
      <c r="B10" s="8">
        <v>0.15</v>
      </c>
      <c r="C10" s="12">
        <f t="shared" si="1"/>
        <v>0.56500000000000006</v>
      </c>
      <c r="D10" s="2" t="s">
        <v>21</v>
      </c>
      <c r="E10" s="10">
        <v>10</v>
      </c>
      <c r="F10" s="4">
        <f t="shared" si="2"/>
        <v>275</v>
      </c>
      <c r="G10" s="9">
        <f t="shared" si="0"/>
        <v>27.5</v>
      </c>
    </row>
    <row r="11" spans="1:7" x14ac:dyDescent="0.3">
      <c r="A11" s="2" t="s">
        <v>3</v>
      </c>
      <c r="B11" s="8">
        <v>0.08</v>
      </c>
      <c r="C11" s="12">
        <f t="shared" si="1"/>
        <v>0.64500000000000002</v>
      </c>
      <c r="D11" s="2" t="s">
        <v>22</v>
      </c>
      <c r="E11" s="10">
        <v>20</v>
      </c>
      <c r="F11" s="4">
        <f t="shared" si="2"/>
        <v>300</v>
      </c>
      <c r="G11" s="9">
        <f t="shared" si="0"/>
        <v>30</v>
      </c>
    </row>
    <row r="12" spans="1:7" x14ac:dyDescent="0.3">
      <c r="A12" s="2" t="s">
        <v>4</v>
      </c>
      <c r="B12" s="8">
        <v>0.03</v>
      </c>
      <c r="C12" s="12">
        <f t="shared" si="1"/>
        <v>0.67500000000000004</v>
      </c>
      <c r="D12" s="2" t="s">
        <v>23</v>
      </c>
      <c r="E12" s="10">
        <v>50</v>
      </c>
      <c r="F12" s="4">
        <f t="shared" si="2"/>
        <v>325</v>
      </c>
      <c r="G12" s="9">
        <f t="shared" si="0"/>
        <v>32.5</v>
      </c>
    </row>
    <row r="13" spans="1:7" x14ac:dyDescent="0.3">
      <c r="A13" s="2" t="s">
        <v>5</v>
      </c>
      <c r="B13" s="8">
        <v>0.02</v>
      </c>
      <c r="C13" s="12">
        <f t="shared" si="1"/>
        <v>0.69500000000000006</v>
      </c>
      <c r="D13" s="2" t="s">
        <v>24</v>
      </c>
      <c r="E13" s="10">
        <v>100</v>
      </c>
      <c r="F13" s="4">
        <f t="shared" si="2"/>
        <v>350</v>
      </c>
      <c r="G13" s="9">
        <f t="shared" si="0"/>
        <v>35</v>
      </c>
    </row>
    <row r="14" spans="1:7" x14ac:dyDescent="0.3">
      <c r="A14" s="2" t="s">
        <v>6</v>
      </c>
      <c r="B14" s="8">
        <v>0.01</v>
      </c>
      <c r="C14" s="12">
        <f t="shared" si="1"/>
        <v>0.70500000000000007</v>
      </c>
      <c r="D14" s="2" t="s">
        <v>25</v>
      </c>
      <c r="E14" s="10">
        <v>250</v>
      </c>
    </row>
    <row r="15" spans="1:7" x14ac:dyDescent="0.3">
      <c r="A15" s="2" t="s">
        <v>30</v>
      </c>
      <c r="B15" s="8">
        <v>0.01</v>
      </c>
      <c r="C15" s="12">
        <f t="shared" si="1"/>
        <v>0.71500000000000008</v>
      </c>
      <c r="D15" s="2" t="s">
        <v>26</v>
      </c>
      <c r="E15" s="10">
        <v>250</v>
      </c>
    </row>
    <row r="16" spans="1:7" x14ac:dyDescent="0.3">
      <c r="A16" s="2" t="s">
        <v>0</v>
      </c>
      <c r="B16" s="8">
        <v>0.1</v>
      </c>
      <c r="C16" s="12">
        <f t="shared" si="1"/>
        <v>0.81500000000000006</v>
      </c>
      <c r="D16" s="2" t="s">
        <v>17</v>
      </c>
      <c r="E16" s="10">
        <v>10</v>
      </c>
    </row>
    <row r="17" spans="1:5" x14ac:dyDescent="0.3">
      <c r="A17" s="2" t="s">
        <v>7</v>
      </c>
      <c r="B17" s="8">
        <v>7.4999999999999997E-2</v>
      </c>
      <c r="C17" s="12">
        <f t="shared" si="1"/>
        <v>0.89</v>
      </c>
      <c r="D17" s="2" t="s">
        <v>18</v>
      </c>
      <c r="E17" s="10">
        <v>10</v>
      </c>
    </row>
    <row r="18" spans="1:5" x14ac:dyDescent="0.3">
      <c r="A18" s="2" t="s">
        <v>8</v>
      </c>
      <c r="B18" s="8">
        <v>0.05</v>
      </c>
      <c r="C18" s="12">
        <f t="shared" si="1"/>
        <v>0.94000000000000006</v>
      </c>
      <c r="D18" s="2" t="s">
        <v>19</v>
      </c>
      <c r="E18" s="10">
        <v>20</v>
      </c>
    </row>
    <row r="19" spans="1:5" x14ac:dyDescent="0.3">
      <c r="A19" s="2" t="s">
        <v>9</v>
      </c>
      <c r="B19" s="8">
        <v>0.05</v>
      </c>
      <c r="C19" s="12">
        <f t="shared" si="1"/>
        <v>0.9900000000000001</v>
      </c>
      <c r="D19" s="2" t="s">
        <v>27</v>
      </c>
      <c r="E19" s="10">
        <v>50</v>
      </c>
    </row>
    <row r="20" spans="1:5" x14ac:dyDescent="0.3">
      <c r="A20" s="2" t="s">
        <v>10</v>
      </c>
      <c r="B20" s="8">
        <v>0.01</v>
      </c>
      <c r="C20" s="12">
        <f t="shared" si="1"/>
        <v>1</v>
      </c>
      <c r="D20" s="2" t="s">
        <v>28</v>
      </c>
      <c r="E20" s="10">
        <v>150</v>
      </c>
    </row>
    <row r="21" spans="1:5" x14ac:dyDescent="0.3">
      <c r="A21" s="2" t="s">
        <v>31</v>
      </c>
      <c r="B21" s="8">
        <v>0</v>
      </c>
      <c r="C21" s="12">
        <f t="shared" si="1"/>
        <v>1</v>
      </c>
      <c r="D21" s="2" t="s">
        <v>32</v>
      </c>
      <c r="E21" s="10">
        <v>50</v>
      </c>
    </row>
    <row r="22" spans="1:5" x14ac:dyDescent="0.3">
      <c r="A22" s="2" t="s">
        <v>33</v>
      </c>
      <c r="B22" s="8">
        <v>0</v>
      </c>
      <c r="C22" s="12">
        <f t="shared" si="1"/>
        <v>1</v>
      </c>
      <c r="D22" s="2" t="s">
        <v>32</v>
      </c>
      <c r="E22" s="10">
        <v>100</v>
      </c>
    </row>
    <row r="23" spans="1:5" x14ac:dyDescent="0.3">
      <c r="A23" s="2" t="s">
        <v>34</v>
      </c>
      <c r="B23" s="8">
        <v>0</v>
      </c>
      <c r="C23" s="12">
        <f t="shared" si="1"/>
        <v>1</v>
      </c>
      <c r="D23" s="2" t="s">
        <v>32</v>
      </c>
      <c r="E23" s="10">
        <v>200</v>
      </c>
    </row>
    <row r="24" spans="1:5" x14ac:dyDescent="0.3">
      <c r="A24" s="2" t="s">
        <v>35</v>
      </c>
      <c r="B24" s="8">
        <v>0</v>
      </c>
      <c r="C24" s="12">
        <f t="shared" si="1"/>
        <v>1</v>
      </c>
      <c r="D24" s="2" t="s">
        <v>36</v>
      </c>
      <c r="E24" s="10">
        <v>500</v>
      </c>
    </row>
    <row r="26" spans="1:5" x14ac:dyDescent="0.3">
      <c r="A26" s="2" t="s">
        <v>11</v>
      </c>
      <c r="B26" s="7">
        <f>SUM(B2:B24)</f>
        <v>1</v>
      </c>
      <c r="D26" s="1"/>
    </row>
    <row r="28" spans="1:5" x14ac:dyDescent="0.3">
      <c r="B2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Zechla -</dc:creator>
  <cp:lastModifiedBy>Karmel, Paul J (Student)</cp:lastModifiedBy>
  <dcterms:created xsi:type="dcterms:W3CDTF">2018-01-21T05:39:55Z</dcterms:created>
  <dcterms:modified xsi:type="dcterms:W3CDTF">2018-01-28T05:48:06Z</dcterms:modified>
</cp:coreProperties>
</file>