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ersonal\Personal\RobotArm\Calculation\"/>
    </mc:Choice>
  </mc:AlternateContent>
  <xr:revisionPtr revIDLastSave="0" documentId="13_ncr:1_{7E75CDBB-2AED-44B4-BD43-02EEDE36996A}" xr6:coauthVersionLast="43" xr6:coauthVersionMax="43" xr10:uidLastSave="{00000000-0000-0000-0000-000000000000}"/>
  <bookViews>
    <workbookView xWindow="165" yWindow="1545" windowWidth="22575" windowHeight="12315" xr2:uid="{68B580D8-5857-4A5D-B519-F60BEBC3A9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17" i="1" l="1"/>
  <c r="T16" i="1" l="1"/>
  <c r="U16" i="1"/>
  <c r="T13" i="1" l="1"/>
</calcChain>
</file>

<file path=xl/sharedStrings.xml><?xml version="1.0" encoding="utf-8"?>
<sst xmlns="http://schemas.openxmlformats.org/spreadsheetml/2006/main" count="8" uniqueCount="8">
  <si>
    <t>мм</t>
  </si>
  <si>
    <t>градусы</t>
  </si>
  <si>
    <t>Размеры</t>
  </si>
  <si>
    <t>Длина 85,5</t>
  </si>
  <si>
    <t>Ширина 54</t>
  </si>
  <si>
    <t>Максимальное открытие захвата 55</t>
  </si>
  <si>
    <t xml:space="preserve">x = </t>
  </si>
  <si>
    <t>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</si>
</sst>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Лист1!$E$5</c:f>
              <c:strCache>
                <c:ptCount val="1"/>
                <c:pt idx="0">
                  <c:v>мм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1252405949256342E-2"/>
                  <c:y val="-0.186927311169437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Лист1!$D$6:$D$14</c:f>
              <c:numCache>
                <c:formatCode>General</c:formatCode>
                <c:ptCount val="9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85</c:v>
                </c:pt>
              </c:numCache>
            </c:numRef>
          </c:xVal>
          <c:yVal>
            <c:numRef>
              <c:f>Лист1!$E$6:$E$14</c:f>
              <c:numCache>
                <c:formatCode>General</c:formatCode>
                <c:ptCount val="9"/>
                <c:pt idx="0">
                  <c:v>0</c:v>
                </c:pt>
                <c:pt idx="1">
                  <c:v>8</c:v>
                </c:pt>
                <c:pt idx="2">
                  <c:v>19</c:v>
                </c:pt>
                <c:pt idx="3">
                  <c:v>25</c:v>
                </c:pt>
                <c:pt idx="4">
                  <c:v>35</c:v>
                </c:pt>
                <c:pt idx="5">
                  <c:v>38</c:v>
                </c:pt>
                <c:pt idx="6">
                  <c:v>51</c:v>
                </c:pt>
                <c:pt idx="7">
                  <c:v>54</c:v>
                </c:pt>
                <c:pt idx="8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42-4CA1-BAF5-49253CB22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828384"/>
        <c:axId val="1582263152"/>
      </c:scatterChart>
      <c:valAx>
        <c:axId val="212482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2263152"/>
        <c:crosses val="autoZero"/>
        <c:crossBetween val="midCat"/>
      </c:valAx>
      <c:valAx>
        <c:axId val="15822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2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2</xdr:row>
      <xdr:rowOff>190499</xdr:rowOff>
    </xdr:from>
    <xdr:to>
      <xdr:col>15</xdr:col>
      <xdr:colOff>0</xdr:colOff>
      <xdr:row>24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5F1AD15-A95D-48FC-BDC9-3A9D3DA52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09D2-DA16-44DA-BAF3-CC5925A860AE}">
  <dimension ref="D4:U17"/>
  <sheetViews>
    <sheetView tabSelected="1" workbookViewId="0">
      <selection activeCell="V9" sqref="V9"/>
    </sheetView>
  </sheetViews>
  <sheetFormatPr defaultRowHeight="15" x14ac:dyDescent="0.25"/>
  <cols>
    <col min="4" max="5" width="9.140625" style="1"/>
  </cols>
  <sheetData>
    <row r="4" spans="4:21" x14ac:dyDescent="0.25">
      <c r="S4" t="s">
        <v>2</v>
      </c>
    </row>
    <row r="5" spans="4:21" x14ac:dyDescent="0.25">
      <c r="D5" s="1" t="s">
        <v>1</v>
      </c>
      <c r="E5" s="1" t="s">
        <v>0</v>
      </c>
    </row>
    <row r="6" spans="4:21" x14ac:dyDescent="0.25">
      <c r="D6" s="1">
        <v>5</v>
      </c>
      <c r="E6" s="1">
        <v>0</v>
      </c>
      <c r="S6" t="s">
        <v>3</v>
      </c>
      <c r="U6">
        <v>64</v>
      </c>
    </row>
    <row r="7" spans="4:21" x14ac:dyDescent="0.25">
      <c r="D7" s="1">
        <v>20</v>
      </c>
      <c r="E7" s="1">
        <v>8</v>
      </c>
      <c r="S7" t="s">
        <v>4</v>
      </c>
      <c r="U7">
        <v>14.5</v>
      </c>
    </row>
    <row r="8" spans="4:21" x14ac:dyDescent="0.25">
      <c r="D8" s="1">
        <v>30</v>
      </c>
      <c r="E8" s="1">
        <v>19</v>
      </c>
    </row>
    <row r="9" spans="4:21" x14ac:dyDescent="0.25">
      <c r="D9" s="1">
        <v>40</v>
      </c>
      <c r="E9" s="1">
        <v>25</v>
      </c>
      <c r="S9" t="s">
        <v>5</v>
      </c>
    </row>
    <row r="10" spans="4:21" x14ac:dyDescent="0.25">
      <c r="D10" s="1">
        <v>50</v>
      </c>
      <c r="E10" s="1">
        <v>35</v>
      </c>
    </row>
    <row r="11" spans="4:21" x14ac:dyDescent="0.25">
      <c r="D11" s="1">
        <v>60</v>
      </c>
      <c r="E11" s="1">
        <v>38</v>
      </c>
    </row>
    <row r="12" spans="4:21" x14ac:dyDescent="0.25">
      <c r="D12" s="1">
        <v>70</v>
      </c>
      <c r="E12" s="1">
        <v>51</v>
      </c>
      <c r="S12" s="3" t="s">
        <v>6</v>
      </c>
      <c r="T12" s="2">
        <v>33</v>
      </c>
    </row>
    <row r="13" spans="4:21" x14ac:dyDescent="0.25">
      <c r="D13" s="1">
        <v>80</v>
      </c>
      <c r="E13" s="1">
        <v>54</v>
      </c>
      <c r="S13" s="3" t="s">
        <v>7</v>
      </c>
      <c r="T13" s="2">
        <f xml:space="preserve"> 0.7452 * T12  - 4.4305</f>
        <v>20.161099999999998</v>
      </c>
    </row>
    <row r="14" spans="4:21" x14ac:dyDescent="0.25">
      <c r="D14" s="1">
        <v>85</v>
      </c>
      <c r="E14" s="1">
        <v>58</v>
      </c>
      <c r="T14" s="2"/>
    </row>
    <row r="15" spans="4:21" x14ac:dyDescent="0.25">
      <c r="T15" s="2"/>
    </row>
    <row r="16" spans="4:21" x14ac:dyDescent="0.25">
      <c r="T16" s="2">
        <f>(4.4305+U7)/0.7452</f>
        <v>25.403247450348903</v>
      </c>
      <c r="U16" s="1" t="str">
        <f>DEC2HEX(T16)</f>
        <v>19</v>
      </c>
    </row>
    <row r="17" spans="20:21" x14ac:dyDescent="0.25">
      <c r="T17" s="2">
        <v>55</v>
      </c>
      <c r="U17" s="1" t="str">
        <f>DEC2HEX(T17)</f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Кирсанов Павел</dc:creator>
  <cp:lastModifiedBy>Кирсанов Павел</cp:lastModifiedBy>
  <dcterms:created xsi:type="dcterms:W3CDTF">2021-04-12T10:21:24Z</dcterms:created>
  <dcterms:modified xsi:type="dcterms:W3CDTF">2021-06-01T07:34:48Z</dcterms:modified>
</cp:coreProperties>
</file>