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Paul\02-NCS\06 Guides\07 Excel\Import to Access\"/>
    </mc:Choice>
  </mc:AlternateContent>
  <xr:revisionPtr revIDLastSave="0" documentId="13_ncr:1_{F1C682D7-16E5-42E2-A827-FA652664A72C}" xr6:coauthVersionLast="40" xr6:coauthVersionMax="40" xr10:uidLastSave="{00000000-0000-0000-0000-000000000000}"/>
  <bookViews>
    <workbookView xWindow="0" yWindow="0" windowWidth="11978" windowHeight="5044" tabRatio="820" xr2:uid="{00000000-000D-0000-FFFF-FFFF00000000}"/>
  </bookViews>
  <sheets>
    <sheet name="01_WebServer" sheetId="5" r:id="rId1"/>
    <sheet name="01-Radius" sheetId="1" r:id="rId2"/>
  </sheets>
  <definedNames>
    <definedName name="_xlnm._FilterDatabase" localSheetId="0" hidden="1">'01_WebServer'!$A$1:$L$4</definedName>
    <definedName name="_xlnm._FilterDatabase" localSheetId="1" hidden="1">'01-Radius'!$A$1:$L$4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G2" i="5"/>
  <c r="F2" i="5"/>
  <c r="E2" i="5"/>
  <c r="D2" i="5"/>
  <c r="D4" i="1" l="1"/>
  <c r="E4" i="1"/>
  <c r="F4" i="1"/>
  <c r="G4" i="1"/>
  <c r="G3" i="1"/>
  <c r="F3" i="1"/>
  <c r="E3" i="1"/>
  <c r="D3" i="1"/>
  <c r="F3" i="5" l="1"/>
  <c r="G3" i="5"/>
  <c r="F4" i="5"/>
  <c r="G4" i="5"/>
  <c r="E3" i="5" l="1"/>
  <c r="E4" i="5"/>
  <c r="D3" i="5"/>
  <c r="D4" i="5"/>
</calcChain>
</file>

<file path=xl/sharedStrings.xml><?xml version="1.0" encoding="utf-8"?>
<sst xmlns="http://schemas.openxmlformats.org/spreadsheetml/2006/main" count="48" uniqueCount="24">
  <si>
    <t>Issued Request ID</t>
  </si>
  <si>
    <t>Requester Name</t>
  </si>
  <si>
    <t>Serial Number</t>
  </si>
  <si>
    <t>Certificate Effective Date</t>
  </si>
  <si>
    <t>Certificate Expiration Date</t>
  </si>
  <si>
    <t>Issued Distinguished Name</t>
  </si>
  <si>
    <t>Cert Owner</t>
  </si>
  <si>
    <t>Certificate Template</t>
  </si>
  <si>
    <t>Issued Year</t>
  </si>
  <si>
    <t>Issued Month</t>
  </si>
  <si>
    <t>Expiry Year</t>
  </si>
  <si>
    <t>Expiry Month</t>
  </si>
  <si>
    <t>user1</t>
  </si>
  <si>
    <t>user2</t>
  </si>
  <si>
    <t>user3</t>
  </si>
  <si>
    <t>template1</t>
  </si>
  <si>
    <t>template2</t>
  </si>
  <si>
    <t>template3</t>
  </si>
  <si>
    <t>CN=server1.test.com, OU=OU1, L=Singapore, S=Singapore, C=SG</t>
  </si>
  <si>
    <t>CN=server2.test.com, OU=OU1, L=Singapore, S=Singapore, C=SG</t>
  </si>
  <si>
    <t>CN=server3.test.com, OU=OU1, L=Singapore, S=Singapore, C=SG</t>
  </si>
  <si>
    <t>CN=SERVER3</t>
  </si>
  <si>
    <t>CN=SERVER1</t>
  </si>
  <si>
    <t>CN=SERVER2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</si>
</sst>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2" fontId="0" fillId="0" borderId="0" xfId="0" applyNumberFormat="1" applyAlignment="1">
      <alignment horizontal="right"/>
    </xf>
    <xf numFmtId="0" fontId="0" fillId="33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L4"/>
  <sheetViews>
    <sheetView tabSelected="1" zoomScale="90" zoomScaleNormal="90" workbookViewId="0">
      <selection activeCell="B3" sqref="B3"/>
    </sheetView>
  </sheetViews>
  <sheetFormatPr defaultRowHeight="14.15" x14ac:dyDescent="0.4"/>
  <cols>
    <col min="1" max="1" width="19.3828125" bestFit="1" customWidth="1"/>
    <col min="2" max="2" width="32.3828125" customWidth="1"/>
    <col min="3" max="3" width="82.15234375" customWidth="1"/>
    <col min="4" max="4" width="16" customWidth="1"/>
    <col min="5" max="7" width="15.53515625" customWidth="1"/>
    <col min="8" max="8" width="22.69140625" style="1" bestFit="1" customWidth="1"/>
    <col min="9" max="9" width="46" bestFit="1" customWidth="1"/>
    <col min="10" max="10" width="25.69140625" bestFit="1" customWidth="1"/>
    <col min="11" max="11" width="27.3046875" bestFit="1" customWidth="1"/>
    <col min="12" max="12" width="93.84375" style="2" customWidth="1"/>
  </cols>
  <sheetData>
    <row r="1" spans="1:12" x14ac:dyDescent="0.4">
      <c r="A1" s="3" t="s">
        <v>0</v>
      </c>
      <c r="B1" s="3" t="s">
        <v>1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6</v>
      </c>
      <c r="I1" s="3" t="s">
        <v>2</v>
      </c>
      <c r="J1" s="3" t="s">
        <v>3</v>
      </c>
      <c r="K1" s="3" t="s">
        <v>4</v>
      </c>
      <c r="L1" s="2" t="s">
        <v>5</v>
      </c>
    </row>
    <row r="2" spans="1:12" x14ac:dyDescent="0.4">
      <c r="A2" s="3">
        <v>1</v>
      </c>
      <c r="B2" s="3" t="s">
        <v>12</v>
      </c>
      <c r="C2" s="3" t="s">
        <v>15</v>
      </c>
      <c r="D2" s="3">
        <f t="shared" ref="D2:D4" si="0">YEAR(J2)</f>
        <v>2014</v>
      </c>
      <c r="E2" s="3">
        <f t="shared" ref="E2:E4" si="1">MONTH(J2)</f>
        <v>5</v>
      </c>
      <c r="F2" s="3">
        <f t="shared" ref="F2:F4" si="2">YEAR(K2)</f>
        <v>2016</v>
      </c>
      <c r="G2" s="3">
        <f t="shared" ref="G2:G4" si="3">MONTH(K2)</f>
        <v>5</v>
      </c>
      <c r="H2" s="4" t="s">
        <v>12</v>
      </c>
      <c r="I2" s="3">
        <v>1</v>
      </c>
      <c r="J2" s="4">
        <v>41768.59375</v>
      </c>
      <c r="K2" s="4">
        <v>42498.59375</v>
      </c>
      <c r="L2" s="2" t="s">
        <v>18</v>
      </c>
    </row>
    <row r="3" spans="1:12" x14ac:dyDescent="0.4">
      <c r="A3" s="3">
        <v>2</v>
      </c>
      <c r="B3" s="3" t="s">
        <v>13</v>
      </c>
      <c r="C3" s="3" t="s">
        <v>16</v>
      </c>
      <c r="D3" s="3">
        <f t="shared" si="0"/>
        <v>2014</v>
      </c>
      <c r="E3" s="3">
        <f t="shared" si="1"/>
        <v>5</v>
      </c>
      <c r="F3" s="3">
        <f t="shared" si="2"/>
        <v>2016</v>
      </c>
      <c r="G3" s="3">
        <f t="shared" si="3"/>
        <v>5</v>
      </c>
      <c r="H3" s="4" t="s">
        <v>13</v>
      </c>
      <c r="I3" s="3">
        <v>2</v>
      </c>
      <c r="J3" s="4">
        <v>41768.59375</v>
      </c>
      <c r="K3" s="4">
        <v>42498.59375</v>
      </c>
      <c r="L3" s="2" t="s">
        <v>19</v>
      </c>
    </row>
    <row r="4" spans="1:12" x14ac:dyDescent="0.4">
      <c r="A4" s="3">
        <v>3</v>
      </c>
      <c r="B4" s="3" t="s">
        <v>14</v>
      </c>
      <c r="C4" s="3" t="s">
        <v>17</v>
      </c>
      <c r="D4" s="3">
        <f t="shared" si="0"/>
        <v>2014</v>
      </c>
      <c r="E4" s="3">
        <f t="shared" si="1"/>
        <v>5</v>
      </c>
      <c r="F4" s="3">
        <f t="shared" si="2"/>
        <v>2016</v>
      </c>
      <c r="G4" s="3">
        <f t="shared" si="3"/>
        <v>5</v>
      </c>
      <c r="H4" s="4" t="s">
        <v>14</v>
      </c>
      <c r="I4" s="3">
        <v>3</v>
      </c>
      <c r="J4" s="4">
        <v>41768.59375</v>
      </c>
      <c r="K4" s="4">
        <v>42498.59375</v>
      </c>
      <c r="L4" s="2" t="s">
        <v>20</v>
      </c>
    </row>
  </sheetData>
  <autoFilter ref="A1:L4" xr:uid="{00000000-0009-0000-0000-000001000000}">
    <sortState xmlns:xlrd2="http://schemas.microsoft.com/office/spreadsheetml/2017/richdata2" ref="A2:L4">
      <sortCondition ref="A1:A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L4"/>
  <sheetViews>
    <sheetView zoomScale="80" zoomScaleNormal="80" workbookViewId="0">
      <selection activeCell="C11" sqref="C11"/>
    </sheetView>
  </sheetViews>
  <sheetFormatPr defaultRowHeight="14.15" x14ac:dyDescent="0.4"/>
  <cols>
    <col min="1" max="1" width="14.3046875" customWidth="1"/>
    <col min="2" max="2" width="24.53515625" customWidth="1"/>
    <col min="3" max="3" width="84.3828125" bestFit="1" customWidth="1"/>
    <col min="4" max="4" width="12.15234375" customWidth="1"/>
    <col min="5" max="5" width="20.53515625" bestFit="1" customWidth="1"/>
    <col min="6" max="6" width="12.3046875" customWidth="1"/>
    <col min="7" max="7" width="10" customWidth="1"/>
    <col min="8" max="8" width="28" bestFit="1" customWidth="1"/>
    <col min="9" max="9" width="45.53515625" customWidth="1"/>
    <col min="10" max="10" width="25.84375" customWidth="1"/>
    <col min="11" max="11" width="30.15234375" customWidth="1"/>
    <col min="12" max="12" width="133.53515625" style="2" bestFit="1" customWidth="1"/>
  </cols>
  <sheetData>
    <row r="1" spans="1:12" x14ac:dyDescent="0.4">
      <c r="A1" s="3" t="s">
        <v>0</v>
      </c>
      <c r="B1" s="3" t="s">
        <v>1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6</v>
      </c>
      <c r="I1" s="3" t="s">
        <v>2</v>
      </c>
      <c r="J1" s="3" t="s">
        <v>3</v>
      </c>
      <c r="K1" s="3" t="s">
        <v>4</v>
      </c>
      <c r="L1" s="2" t="s">
        <v>5</v>
      </c>
    </row>
    <row r="2" spans="1:12" x14ac:dyDescent="0.4">
      <c r="A2" s="3">
        <v>1</v>
      </c>
      <c r="B2" s="3" t="s">
        <v>12</v>
      </c>
      <c r="C2" s="3" t="s">
        <v>15</v>
      </c>
      <c r="D2" s="3">
        <f t="shared" ref="D2:D4" si="0">YEAR(J2)</f>
        <v>2012</v>
      </c>
      <c r="E2" s="3">
        <f t="shared" ref="E2:E4" si="1">MONTH(J2)</f>
        <v>5</v>
      </c>
      <c r="F2" s="3">
        <f t="shared" ref="F2:F4" si="2">YEAR(K2)</f>
        <v>2014</v>
      </c>
      <c r="G2" s="3">
        <f t="shared" ref="G2:G4" si="3">MONTH(K2)</f>
        <v>5</v>
      </c>
      <c r="H2" s="4" t="s">
        <v>12</v>
      </c>
      <c r="I2" s="3">
        <v>4</v>
      </c>
      <c r="J2" s="4">
        <v>41058.619444444441</v>
      </c>
      <c r="K2" s="4">
        <v>41788.619444444441</v>
      </c>
      <c r="L2" s="2" t="s">
        <v>22</v>
      </c>
    </row>
    <row r="3" spans="1:12" x14ac:dyDescent="0.4">
      <c r="A3" s="3">
        <v>2</v>
      </c>
      <c r="B3" s="3" t="s">
        <v>13</v>
      </c>
      <c r="C3" s="3" t="s">
        <v>16</v>
      </c>
      <c r="D3" s="3">
        <f t="shared" si="0"/>
        <v>2012</v>
      </c>
      <c r="E3" s="3">
        <f t="shared" si="1"/>
        <v>6</v>
      </c>
      <c r="F3" s="3">
        <f t="shared" si="2"/>
        <v>2014</v>
      </c>
      <c r="G3" s="3">
        <f t="shared" si="3"/>
        <v>6</v>
      </c>
      <c r="H3" s="4" t="s">
        <v>13</v>
      </c>
      <c r="I3" s="3">
        <v>5</v>
      </c>
      <c r="J3" s="4">
        <v>41065.668055555558</v>
      </c>
      <c r="K3" s="4">
        <v>41795.668055555558</v>
      </c>
      <c r="L3" s="2" t="s">
        <v>23</v>
      </c>
    </row>
    <row r="4" spans="1:12" x14ac:dyDescent="0.4">
      <c r="A4" s="3">
        <v>3</v>
      </c>
      <c r="B4" s="3" t="s">
        <v>14</v>
      </c>
      <c r="C4" s="3" t="s">
        <v>17</v>
      </c>
      <c r="D4" s="3">
        <f t="shared" si="0"/>
        <v>2012</v>
      </c>
      <c r="E4" s="3">
        <f t="shared" si="1"/>
        <v>6</v>
      </c>
      <c r="F4" s="3">
        <f t="shared" si="2"/>
        <v>2014</v>
      </c>
      <c r="G4" s="3">
        <f t="shared" si="3"/>
        <v>6</v>
      </c>
      <c r="H4" s="4" t="s">
        <v>14</v>
      </c>
      <c r="I4" s="3">
        <v>6</v>
      </c>
      <c r="J4" s="4">
        <v>41079.4375</v>
      </c>
      <c r="K4" s="4">
        <v>41809.4375</v>
      </c>
      <c r="L4" s="2" t="s">
        <v>21</v>
      </c>
    </row>
  </sheetData>
  <autoFilter ref="A1:L4" xr:uid="{00000000-0009-0000-0000-000002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EE6A3A768A384B87D8E3583B14929E" ma:contentTypeVersion="0" ma:contentTypeDescription="Create a new document." ma:contentTypeScope="" ma:versionID="f70f821d5c846690339bd702466a20a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63346F-DDDB-4681-871D-00A5D8B963A1}">
  <ds:schemaRefs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A859A66-92A0-451D-B4BC-FC9BAF0754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3A85E89-4602-49BC-BAD1-47E063AA27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01_WebServer</vt:lpstr>
      <vt:lpstr>01-Radius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Raymond HO from.SGCORE (SUPPORT)</dc:creator>
  <cp:lastModifiedBy>Lim Paul  (NCS)</cp:lastModifiedBy>
  <dcterms:created xsi:type="dcterms:W3CDTF">2016-01-28T09:19:03Z</dcterms:created>
  <dcterms:modified xsi:type="dcterms:W3CDTF">2019-12-27T02:22:42Z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0x01010097EE6A3A768A384B87D8E3583B14929E</vt:lpwstr>
  </property>
</Properties>
</file>