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33080" yWindow="-2460" windowWidth="31980" windowHeight="19640" tabRatio="500" activeTab="3"/>
  </bookViews>
  <sheets>
    <sheet name="CPU" sheetId="2" r:id="rId1"/>
    <sheet name="MEM" sheetId="3" r:id="rId2"/>
    <sheet name="NTWK" sheetId="4" r:id="rId3"/>
    <sheet name="Graph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4" i="2"/>
  <c r="I3" i="2"/>
  <c r="I2" i="2"/>
  <c r="G3" i="3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<sst xmlns="http://schemas.openxmlformats.org/spreadsheetml/2006/main" count="43" uniqueCount="30">
  <si>
    <t>Time</t>
  </si>
  <si>
    <t>Usage in MHz - Test 1</t>
  </si>
  <si>
    <t>Usage in MHz - Test 2</t>
  </si>
  <si>
    <t>Usage in MHz - Test 3</t>
  </si>
  <si>
    <t>Usage in MHz - Test 4</t>
  </si>
  <si>
    <t>Usage in MHz - Test 5</t>
  </si>
  <si>
    <t>Usage in MHz - AVG</t>
  </si>
  <si>
    <t>TEST 1 Time</t>
  </si>
  <si>
    <t>TEST 2 Time</t>
  </si>
  <si>
    <t>TEST 3 Time</t>
  </si>
  <si>
    <t>TEST 4 Time</t>
  </si>
  <si>
    <t>TEST 5 Time</t>
  </si>
  <si>
    <t>Active Memory Usage - Test 1</t>
  </si>
  <si>
    <t>Active Memory Usage - Test 2</t>
  </si>
  <si>
    <t>Active Memory Usage - Test 3</t>
  </si>
  <si>
    <t>Active Memory Usage - Test 4</t>
  </si>
  <si>
    <t>Active Memory Usage - Test 5</t>
  </si>
  <si>
    <t>Active Memory Usage - AVG</t>
  </si>
  <si>
    <t>Mbps - Test 1</t>
  </si>
  <si>
    <t>Mbps - Test 2</t>
  </si>
  <si>
    <t>Mbps - Test 3</t>
  </si>
  <si>
    <t>Mbps - Test 4</t>
  </si>
  <si>
    <t>Mbps - Test 5</t>
  </si>
  <si>
    <t>Mbps - AVG</t>
  </si>
  <si>
    <t>Active Memory Usage - %</t>
  </si>
  <si>
    <t>Total Memory Available</t>
  </si>
  <si>
    <t>MHz Available</t>
  </si>
  <si>
    <t>CPU Usage - %</t>
  </si>
  <si>
    <t>CPU</t>
  </si>
  <si>
    <t>Active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</si>
</sst>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\ AM/PM"/>
    <numFmt numFmtId="165" formatCode="[h]:mm:ss;@"/>
    <numFmt numFmtId="166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</font>
    <font>
      <sz val="10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306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rgb="FF000000"/>
      </patternFill>
    </fill>
  </fills>
  <borders count="1">
    <border>
      <left/>
      <right/>
      <top/>
      <bottom/>
      <diagonal/>
    </border>
  </borders>
  <cellStyleXfs count="8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6" fillId="3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1" fontId="3" fillId="2" borderId="0" xfId="2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>
      <alignment horizontal="center" wrapText="1"/>
    </xf>
    <xf numFmtId="165" fontId="5" fillId="4" borderId="0" xfId="0" applyNumberFormat="1" applyFont="1" applyFill="1" applyAlignment="1">
      <alignment wrapText="1"/>
    </xf>
    <xf numFmtId="166" fontId="3" fillId="2" borderId="0" xfId="1" applyNumberFormat="1" applyFont="1" applyFill="1" applyAlignment="1">
      <alignment horizontal="center"/>
    </xf>
    <xf numFmtId="0" fontId="5" fillId="6" borderId="0" xfId="0" applyFont="1" applyFill="1" applyAlignment="1">
      <alignment horizontal="left" wrapText="1"/>
    </xf>
    <xf numFmtId="9" fontId="0" fillId="0" borderId="0" xfId="1" applyFont="1" applyAlignment="1">
      <alignment horizontal="center"/>
    </xf>
    <xf numFmtId="0" fontId="5" fillId="7" borderId="0" xfId="0" applyFont="1" applyFill="1" applyAlignment="1">
      <alignment horizontal="center" wrapText="1"/>
    </xf>
    <xf numFmtId="166" fontId="0" fillId="0" borderId="0" xfId="75" applyNumberFormat="1" applyFont="1" applyAlignment="1">
      <alignment horizontal="center"/>
    </xf>
    <xf numFmtId="166" fontId="3" fillId="2" borderId="0" xfId="75" applyNumberFormat="1" applyFont="1" applyFill="1" applyAlignment="1">
      <alignment horizontal="center"/>
    </xf>
    <xf numFmtId="166" fontId="0" fillId="0" borderId="0" xfId="0" applyNumberFormat="1"/>
  </cellXfs>
  <cellStyles count="8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Percent" xfId="1" builtinId="5"/>
    <cellStyle name="Percent 2" xfId="7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13657610424"/>
          <c:y val="0.0263157894736842"/>
          <c:w val="0.673903950500679"/>
          <c:h val="0.766932481111926"/>
        </c:manualLayout>
      </c:layout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Graph!$B$2:$B$22</c:f>
              <c:numCache>
                <c:formatCode>0.0%</c:formatCode>
                <c:ptCount val="21"/>
                <c:pt idx="0">
                  <c:v>0.0315384615384615</c:v>
                </c:pt>
                <c:pt idx="1">
                  <c:v>0.0384615384615385</c:v>
                </c:pt>
                <c:pt idx="2">
                  <c:v>0.0471538461538461</c:v>
                </c:pt>
                <c:pt idx="3">
                  <c:v>0.284769230769231</c:v>
                </c:pt>
                <c:pt idx="4">
                  <c:v>0.58</c:v>
                </c:pt>
                <c:pt idx="5">
                  <c:v>0.579538461538462</c:v>
                </c:pt>
                <c:pt idx="6">
                  <c:v>0.700538461538461</c:v>
                </c:pt>
                <c:pt idx="7">
                  <c:v>0.703538461538461</c:v>
                </c:pt>
                <c:pt idx="8">
                  <c:v>0.709769230769231</c:v>
                </c:pt>
                <c:pt idx="9">
                  <c:v>0.718692307692308</c:v>
                </c:pt>
                <c:pt idx="10">
                  <c:v>0.728230769230769</c:v>
                </c:pt>
                <c:pt idx="11">
                  <c:v>0.716384615384615</c:v>
                </c:pt>
                <c:pt idx="12">
                  <c:v>0.724615384615385</c:v>
                </c:pt>
                <c:pt idx="13">
                  <c:v>0.722769230769231</c:v>
                </c:pt>
                <c:pt idx="14">
                  <c:v>0.727076923076923</c:v>
                </c:pt>
                <c:pt idx="15">
                  <c:v>0.709153846153846</c:v>
                </c:pt>
                <c:pt idx="16">
                  <c:v>0.725076923076923</c:v>
                </c:pt>
                <c:pt idx="17">
                  <c:v>0.714538461538461</c:v>
                </c:pt>
                <c:pt idx="18">
                  <c:v>0.314846153846154</c:v>
                </c:pt>
                <c:pt idx="19">
                  <c:v>0.00723076923076923</c:v>
                </c:pt>
                <c:pt idx="20">
                  <c:v>0.0135384615384615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Active Memory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Graph!$C$2:$C$22</c:f>
              <c:numCache>
                <c:formatCode>0.0%</c:formatCode>
                <c:ptCount val="21"/>
                <c:pt idx="0">
                  <c:v>0.935995483398437</c:v>
                </c:pt>
                <c:pt idx="1">
                  <c:v>0.90799560546875</c:v>
                </c:pt>
                <c:pt idx="2">
                  <c:v>0.913995361328125</c:v>
                </c:pt>
                <c:pt idx="3">
                  <c:v>0.893995666503906</c:v>
                </c:pt>
                <c:pt idx="4">
                  <c:v>0.887995910644531</c:v>
                </c:pt>
                <c:pt idx="5">
                  <c:v>0.869996643066406</c:v>
                </c:pt>
                <c:pt idx="6">
                  <c:v>0.865997314453125</c:v>
                </c:pt>
                <c:pt idx="7">
                  <c:v>0.865997314453125</c:v>
                </c:pt>
                <c:pt idx="8">
                  <c:v>0.849996948242187</c:v>
                </c:pt>
                <c:pt idx="9">
                  <c:v>0.839996337890625</c:v>
                </c:pt>
                <c:pt idx="10">
                  <c:v>0.839996337890625</c:v>
                </c:pt>
                <c:pt idx="11">
                  <c:v>0.797996520996094</c:v>
                </c:pt>
                <c:pt idx="12">
                  <c:v>0.763998413085937</c:v>
                </c:pt>
                <c:pt idx="13">
                  <c:v>0.763998413085937</c:v>
                </c:pt>
                <c:pt idx="14">
                  <c:v>0.731996154785156</c:v>
                </c:pt>
                <c:pt idx="15">
                  <c:v>0.7199951171875</c:v>
                </c:pt>
                <c:pt idx="16">
                  <c:v>0.707994079589844</c:v>
                </c:pt>
                <c:pt idx="17">
                  <c:v>0.655995178222656</c:v>
                </c:pt>
                <c:pt idx="18">
                  <c:v>0.631996154785156</c:v>
                </c:pt>
                <c:pt idx="19">
                  <c:v>0.629997253417969</c:v>
                </c:pt>
                <c:pt idx="20">
                  <c:v>0.593998718261719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58408"/>
        <c:axId val="-2101952952"/>
      </c:lineChart>
      <c:catAx>
        <c:axId val="-210195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/>
                  <a:t>Time</a:t>
                </a:r>
              </a:p>
            </c:rich>
          </c:tx>
          <c:layout/>
          <c:overlay val="0"/>
        </c:title>
        <c:numFmt formatCode="mm:ss;@" sourceLinked="0"/>
        <c:majorTickMark val="out"/>
        <c:minorTickMark val="none"/>
        <c:tickLblPos val="nextTo"/>
        <c:txPr>
          <a:bodyPr rot="-2760000" vert="horz" anchor="b" anchorCtr="1"/>
          <a:lstStyle/>
          <a:p>
            <a:pPr>
              <a:defRPr sz="2000" b="1" i="0" baseline="0"/>
            </a:pPr>
            <a:endParaRPr lang="en-US"/>
          </a:p>
        </c:txPr>
        <c:crossAx val="-2101952952"/>
        <c:crosses val="autoZero"/>
        <c:auto val="1"/>
        <c:lblAlgn val="ctr"/>
        <c:lblOffset val="100"/>
        <c:tickLblSkip val="2"/>
        <c:noMultiLvlLbl val="0"/>
      </c:catAx>
      <c:valAx>
        <c:axId val="-21019529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Percentage Usage</a:t>
                </a:r>
              </a:p>
            </c:rich>
          </c:tx>
          <c:layout>
            <c:manualLayout>
              <c:xMode val="edge"/>
              <c:yMode val="edge"/>
              <c:x val="0.00426430478319953"/>
              <c:y val="0.16349851764480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800" b="1" i="0"/>
            </a:pPr>
            <a:endParaRPr lang="en-US"/>
          </a:p>
        </c:txPr>
        <c:crossAx val="-2101958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11278195489"/>
          <c:y val="0.386471835251363"/>
          <c:w val="0.195488721804511"/>
          <c:h val="0.235153495489177"/>
        </c:manualLayout>
      </c:layout>
      <c:overlay val="0"/>
      <c:txPr>
        <a:bodyPr/>
        <a:lstStyle/>
        <a:p>
          <a:pPr>
            <a:defRPr sz="18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127000</xdr:rowOff>
    </xdr:from>
    <xdr:to>
      <xdr:col>17</xdr:col>
      <xdr:colOff>101600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2" sqref="I2:I22"/>
    </sheetView>
  </sheetViews>
  <sheetFormatPr baseColWidth="10" defaultRowHeight="15" x14ac:dyDescent="0"/>
  <cols>
    <col min="1" max="1" width="9.33203125" customWidth="1"/>
    <col min="2" max="6" width="17.83203125" bestFit="1" customWidth="1"/>
    <col min="9" max="9" width="10.6640625" bestFit="1" customWidth="1"/>
  </cols>
  <sheetData>
    <row r="1" spans="1:9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</row>
    <row r="2" spans="1:9">
      <c r="A2" s="7">
        <v>0</v>
      </c>
      <c r="B2" s="3">
        <v>38</v>
      </c>
      <c r="C2" s="3">
        <v>15</v>
      </c>
      <c r="D2" s="3">
        <v>131</v>
      </c>
      <c r="E2" s="3">
        <v>149</v>
      </c>
      <c r="F2" s="3">
        <v>77</v>
      </c>
      <c r="G2" s="4">
        <f t="shared" ref="G2:G22" si="0">AVERAGE(B2:F2)</f>
        <v>82</v>
      </c>
      <c r="H2" s="3">
        <v>2600</v>
      </c>
      <c r="I2" s="10">
        <f>G2/H2</f>
        <v>3.1538461538461536E-2</v>
      </c>
    </row>
    <row r="3" spans="1:9">
      <c r="A3" s="7">
        <v>2.3148148148148146E-4</v>
      </c>
      <c r="B3" s="3">
        <v>20</v>
      </c>
      <c r="C3" s="3">
        <v>28</v>
      </c>
      <c r="D3" s="3">
        <v>82</v>
      </c>
      <c r="E3" s="3">
        <v>341</v>
      </c>
      <c r="F3" s="3">
        <v>29</v>
      </c>
      <c r="G3" s="4">
        <f t="shared" si="0"/>
        <v>100</v>
      </c>
      <c r="H3" s="3">
        <v>2600</v>
      </c>
      <c r="I3" s="10">
        <f>G3/H3</f>
        <v>3.8461538461538464E-2</v>
      </c>
    </row>
    <row r="4" spans="1:9">
      <c r="A4" s="7">
        <v>4.6296296296296298E-4</v>
      </c>
      <c r="B4" s="3">
        <v>47</v>
      </c>
      <c r="C4" s="3">
        <v>42</v>
      </c>
      <c r="D4" s="3">
        <v>67</v>
      </c>
      <c r="E4" s="3">
        <v>271</v>
      </c>
      <c r="F4" s="3">
        <v>186</v>
      </c>
      <c r="G4" s="4">
        <f t="shared" si="0"/>
        <v>122.6</v>
      </c>
      <c r="H4" s="3">
        <v>2600</v>
      </c>
      <c r="I4" s="10">
        <f>G4/H4</f>
        <v>4.715384615384615E-2</v>
      </c>
    </row>
    <row r="5" spans="1:9">
      <c r="A5" s="7">
        <v>6.9444444444444404E-4</v>
      </c>
      <c r="B5" s="3">
        <v>305</v>
      </c>
      <c r="C5" s="3">
        <v>802</v>
      </c>
      <c r="D5" s="3">
        <v>683</v>
      </c>
      <c r="E5" s="3">
        <v>1342</v>
      </c>
      <c r="F5" s="3">
        <v>570</v>
      </c>
      <c r="G5" s="4">
        <f t="shared" si="0"/>
        <v>740.4</v>
      </c>
      <c r="H5" s="3">
        <v>2600</v>
      </c>
      <c r="I5" s="10">
        <f t="shared" ref="I5:I22" si="1">G5/H5</f>
        <v>0.28476923076923077</v>
      </c>
    </row>
    <row r="6" spans="1:9">
      <c r="A6" s="7">
        <v>9.2592592592592596E-4</v>
      </c>
      <c r="B6" s="3">
        <v>1847</v>
      </c>
      <c r="C6" s="3">
        <v>1638</v>
      </c>
      <c r="D6" s="3">
        <v>997</v>
      </c>
      <c r="E6" s="3">
        <v>1871</v>
      </c>
      <c r="F6" s="3">
        <v>1187</v>
      </c>
      <c r="G6" s="4">
        <f t="shared" si="0"/>
        <v>1508</v>
      </c>
      <c r="H6" s="3">
        <v>2600</v>
      </c>
      <c r="I6" s="10">
        <f t="shared" si="1"/>
        <v>0.57999999999999996</v>
      </c>
    </row>
    <row r="7" spans="1:9">
      <c r="A7" s="7">
        <v>1.1574074074074099E-3</v>
      </c>
      <c r="B7" s="3">
        <v>1860</v>
      </c>
      <c r="C7" s="3">
        <v>1837</v>
      </c>
      <c r="D7" s="3">
        <v>1197</v>
      </c>
      <c r="E7" s="3">
        <v>1807</v>
      </c>
      <c r="F7" s="3">
        <v>833</v>
      </c>
      <c r="G7" s="4">
        <f t="shared" si="0"/>
        <v>1506.8</v>
      </c>
      <c r="H7" s="3">
        <v>2600</v>
      </c>
      <c r="I7" s="10">
        <f t="shared" si="1"/>
        <v>0.57953846153846156</v>
      </c>
    </row>
    <row r="8" spans="1:9">
      <c r="A8" s="7">
        <v>1.38888888888889E-3</v>
      </c>
      <c r="B8" s="3">
        <v>1889</v>
      </c>
      <c r="C8" s="3">
        <v>1848</v>
      </c>
      <c r="D8" s="3">
        <v>1831</v>
      </c>
      <c r="E8" s="3">
        <v>1911</v>
      </c>
      <c r="F8" s="3">
        <v>1628</v>
      </c>
      <c r="G8" s="4">
        <f t="shared" si="0"/>
        <v>1821.4</v>
      </c>
      <c r="H8" s="3">
        <v>2600</v>
      </c>
      <c r="I8" s="10">
        <f t="shared" si="1"/>
        <v>0.70053846153846155</v>
      </c>
    </row>
    <row r="9" spans="1:9">
      <c r="A9" s="7">
        <v>1.6203703703703701E-3</v>
      </c>
      <c r="B9" s="3">
        <v>1864</v>
      </c>
      <c r="C9" s="3">
        <v>1867</v>
      </c>
      <c r="D9" s="3">
        <v>1825</v>
      </c>
      <c r="E9" s="3">
        <v>1901</v>
      </c>
      <c r="F9" s="3">
        <v>1689</v>
      </c>
      <c r="G9" s="4">
        <f t="shared" si="0"/>
        <v>1829.2</v>
      </c>
      <c r="H9" s="3">
        <v>2600</v>
      </c>
      <c r="I9" s="10">
        <f t="shared" si="1"/>
        <v>0.70353846153846156</v>
      </c>
    </row>
    <row r="10" spans="1:9">
      <c r="A10" s="7">
        <v>1.85185185185185E-3</v>
      </c>
      <c r="B10" s="3">
        <v>1868</v>
      </c>
      <c r="C10" s="3">
        <v>1840</v>
      </c>
      <c r="D10" s="3">
        <v>1883</v>
      </c>
      <c r="E10" s="3">
        <v>1894</v>
      </c>
      <c r="F10" s="3">
        <v>1742</v>
      </c>
      <c r="G10" s="4">
        <f t="shared" si="0"/>
        <v>1845.4</v>
      </c>
      <c r="H10" s="3">
        <v>2600</v>
      </c>
      <c r="I10" s="10">
        <f t="shared" si="1"/>
        <v>0.70976923076923082</v>
      </c>
    </row>
    <row r="11" spans="1:9">
      <c r="A11" s="7">
        <v>2.0833333333333298E-3</v>
      </c>
      <c r="B11" s="3">
        <v>1892</v>
      </c>
      <c r="C11" s="3">
        <v>1865</v>
      </c>
      <c r="D11" s="3">
        <v>1832</v>
      </c>
      <c r="E11" s="3">
        <v>1865</v>
      </c>
      <c r="F11" s="3">
        <v>1889</v>
      </c>
      <c r="G11" s="4">
        <f t="shared" si="0"/>
        <v>1868.6</v>
      </c>
      <c r="H11" s="3">
        <v>2600</v>
      </c>
      <c r="I11" s="10">
        <f t="shared" si="1"/>
        <v>0.71869230769230763</v>
      </c>
    </row>
    <row r="12" spans="1:9">
      <c r="A12" s="7">
        <v>2.3148148148148099E-3</v>
      </c>
      <c r="B12" s="3">
        <v>1883</v>
      </c>
      <c r="C12" s="3">
        <v>1894</v>
      </c>
      <c r="D12" s="3">
        <v>1915</v>
      </c>
      <c r="E12" s="3">
        <v>1866</v>
      </c>
      <c r="F12" s="3">
        <v>1909</v>
      </c>
      <c r="G12" s="4">
        <f t="shared" si="0"/>
        <v>1893.4</v>
      </c>
      <c r="H12" s="3">
        <v>2600</v>
      </c>
      <c r="I12" s="10">
        <f t="shared" si="1"/>
        <v>0.72823076923076924</v>
      </c>
    </row>
    <row r="13" spans="1:9">
      <c r="A13" s="7">
        <v>2.5462962962963E-3</v>
      </c>
      <c r="B13" s="3">
        <v>1828</v>
      </c>
      <c r="C13" s="3">
        <v>1895</v>
      </c>
      <c r="D13" s="3">
        <v>1918</v>
      </c>
      <c r="E13" s="3">
        <v>1851</v>
      </c>
      <c r="F13" s="3">
        <v>1821</v>
      </c>
      <c r="G13" s="4">
        <f t="shared" si="0"/>
        <v>1862.6</v>
      </c>
      <c r="H13" s="3">
        <v>2600</v>
      </c>
      <c r="I13" s="10">
        <f t="shared" si="1"/>
        <v>0.7163846153846154</v>
      </c>
    </row>
    <row r="14" spans="1:9">
      <c r="A14" s="7">
        <v>2.7777777777777801E-3</v>
      </c>
      <c r="B14" s="3">
        <v>1916</v>
      </c>
      <c r="C14" s="3">
        <v>1806</v>
      </c>
      <c r="D14" s="3">
        <v>1886</v>
      </c>
      <c r="E14" s="3">
        <v>1918</v>
      </c>
      <c r="F14" s="3">
        <v>1894</v>
      </c>
      <c r="G14" s="4">
        <f t="shared" si="0"/>
        <v>1884</v>
      </c>
      <c r="H14" s="3">
        <v>2600</v>
      </c>
      <c r="I14" s="10">
        <f t="shared" si="1"/>
        <v>0.72461538461538466</v>
      </c>
    </row>
    <row r="15" spans="1:9">
      <c r="A15" s="7">
        <v>3.0092592592592601E-3</v>
      </c>
      <c r="B15" s="3">
        <v>1893</v>
      </c>
      <c r="C15" s="3">
        <v>1908</v>
      </c>
      <c r="D15" s="3">
        <v>1898</v>
      </c>
      <c r="E15" s="3">
        <v>1900</v>
      </c>
      <c r="F15" s="3">
        <v>1797</v>
      </c>
      <c r="G15" s="4">
        <f t="shared" si="0"/>
        <v>1879.2</v>
      </c>
      <c r="H15" s="3">
        <v>2600</v>
      </c>
      <c r="I15" s="10">
        <f t="shared" si="1"/>
        <v>0.72276923076923083</v>
      </c>
    </row>
    <row r="16" spans="1:9">
      <c r="A16" s="7">
        <v>3.2407407407407402E-3</v>
      </c>
      <c r="B16" s="3">
        <v>1865</v>
      </c>
      <c r="C16" s="3">
        <v>1902</v>
      </c>
      <c r="D16" s="3">
        <v>1922</v>
      </c>
      <c r="E16" s="3">
        <v>1889</v>
      </c>
      <c r="F16" s="3">
        <v>1874</v>
      </c>
      <c r="G16" s="4">
        <f t="shared" si="0"/>
        <v>1890.4</v>
      </c>
      <c r="H16" s="3">
        <v>2600</v>
      </c>
      <c r="I16" s="10">
        <f t="shared" si="1"/>
        <v>0.72707692307692307</v>
      </c>
    </row>
    <row r="17" spans="1:9">
      <c r="A17" s="7">
        <v>3.4722222222222199E-3</v>
      </c>
      <c r="B17" s="3">
        <v>1821</v>
      </c>
      <c r="C17" s="3">
        <v>1868</v>
      </c>
      <c r="D17" s="3">
        <v>1893</v>
      </c>
      <c r="E17" s="3">
        <v>1896</v>
      </c>
      <c r="F17" s="3">
        <v>1741</v>
      </c>
      <c r="G17" s="4">
        <f t="shared" si="0"/>
        <v>1843.8</v>
      </c>
      <c r="H17" s="3">
        <v>2600</v>
      </c>
      <c r="I17" s="10">
        <f t="shared" si="1"/>
        <v>0.70915384615384613</v>
      </c>
    </row>
    <row r="18" spans="1:9">
      <c r="A18" s="7">
        <v>3.7037037037036999E-3</v>
      </c>
      <c r="B18" s="3">
        <v>1845</v>
      </c>
      <c r="C18" s="3">
        <v>1864</v>
      </c>
      <c r="D18" s="3">
        <v>1905</v>
      </c>
      <c r="E18" s="3">
        <v>1912</v>
      </c>
      <c r="F18" s="3">
        <v>1900</v>
      </c>
      <c r="G18" s="4">
        <f t="shared" si="0"/>
        <v>1885.2</v>
      </c>
      <c r="H18" s="3">
        <v>2600</v>
      </c>
      <c r="I18" s="10">
        <f t="shared" si="1"/>
        <v>0.72507692307692306</v>
      </c>
    </row>
    <row r="19" spans="1:9">
      <c r="A19" s="7">
        <v>3.9351851851851796E-3</v>
      </c>
      <c r="B19" s="3">
        <v>1854</v>
      </c>
      <c r="C19" s="3">
        <v>1898</v>
      </c>
      <c r="D19" s="3">
        <v>1831</v>
      </c>
      <c r="E19" s="3">
        <v>1847</v>
      </c>
      <c r="F19" s="3">
        <v>1859</v>
      </c>
      <c r="G19" s="4">
        <f t="shared" si="0"/>
        <v>1857.8</v>
      </c>
      <c r="H19" s="3">
        <v>2600</v>
      </c>
      <c r="I19" s="10">
        <f t="shared" si="1"/>
        <v>0.71453846153846157</v>
      </c>
    </row>
    <row r="20" spans="1:9">
      <c r="A20" s="7">
        <v>4.1666666666666701E-3</v>
      </c>
      <c r="B20" s="3">
        <v>1393</v>
      </c>
      <c r="C20" s="3">
        <v>1011</v>
      </c>
      <c r="D20" s="3">
        <v>401</v>
      </c>
      <c r="E20" s="3">
        <v>300</v>
      </c>
      <c r="F20" s="3">
        <v>988</v>
      </c>
      <c r="G20" s="4">
        <f t="shared" si="0"/>
        <v>818.6</v>
      </c>
      <c r="H20" s="3">
        <v>2600</v>
      </c>
      <c r="I20" s="10">
        <f t="shared" si="1"/>
        <v>0.31484615384615383</v>
      </c>
    </row>
    <row r="21" spans="1:9">
      <c r="A21" s="7">
        <v>4.3981481481481502E-3</v>
      </c>
      <c r="B21" s="3">
        <v>16</v>
      </c>
      <c r="C21" s="3">
        <v>16</v>
      </c>
      <c r="D21" s="3">
        <v>16</v>
      </c>
      <c r="E21" s="3">
        <v>27</v>
      </c>
      <c r="F21" s="3">
        <v>19</v>
      </c>
      <c r="G21" s="4">
        <f t="shared" si="0"/>
        <v>18.8</v>
      </c>
      <c r="H21" s="3">
        <v>2600</v>
      </c>
      <c r="I21" s="10">
        <f t="shared" si="1"/>
        <v>7.2307692307692307E-3</v>
      </c>
    </row>
    <row r="22" spans="1:9">
      <c r="A22" s="7">
        <v>4.6296296296296302E-3</v>
      </c>
      <c r="B22" s="3">
        <v>16</v>
      </c>
      <c r="C22" s="3">
        <v>16</v>
      </c>
      <c r="D22" s="3">
        <v>26</v>
      </c>
      <c r="E22" s="3">
        <v>102</v>
      </c>
      <c r="F22" s="3">
        <v>16</v>
      </c>
      <c r="G22" s="4">
        <f t="shared" si="0"/>
        <v>35.200000000000003</v>
      </c>
      <c r="H22" s="3">
        <v>2600</v>
      </c>
      <c r="I22" s="10">
        <f t="shared" si="1"/>
        <v>1.3538461538461539E-2</v>
      </c>
    </row>
    <row r="25" spans="1:9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9">
      <c r="B26" s="2">
        <v>42429.752083333333</v>
      </c>
      <c r="C26" s="2">
        <v>42429.76666666667</v>
      </c>
      <c r="D26" s="2">
        <v>42429.778703703705</v>
      </c>
      <c r="E26" s="2">
        <v>42429.791203703702</v>
      </c>
      <c r="F26" s="2">
        <v>42429.802314814813</v>
      </c>
    </row>
    <row r="27" spans="1:9">
      <c r="B27" s="2">
        <v>42429.752314814818</v>
      </c>
      <c r="C27" s="2">
        <v>42429.766898148147</v>
      </c>
      <c r="D27" s="2">
        <v>42429.778935185182</v>
      </c>
      <c r="E27" s="2">
        <v>42429.791435185187</v>
      </c>
      <c r="F27" s="2">
        <v>42429.802546296298</v>
      </c>
    </row>
    <row r="28" spans="1:9">
      <c r="B28" s="2">
        <v>42429.752546296295</v>
      </c>
      <c r="C28" s="2">
        <v>42429.767129629632</v>
      </c>
      <c r="D28" s="2">
        <v>42429.779166666667</v>
      </c>
      <c r="E28" s="2">
        <v>42429.791666666664</v>
      </c>
      <c r="F28" s="2">
        <v>42429.802777777775</v>
      </c>
    </row>
    <row r="29" spans="1:9">
      <c r="B29" s="2">
        <v>42429.75277777778</v>
      </c>
      <c r="C29" s="2">
        <v>42429.767361111109</v>
      </c>
      <c r="D29" s="2">
        <v>42429.779398148145</v>
      </c>
      <c r="E29" s="2">
        <v>42429.791898148149</v>
      </c>
      <c r="F29" s="2">
        <v>42429.80300925926</v>
      </c>
    </row>
    <row r="30" spans="1:9">
      <c r="B30" s="2">
        <v>42429.753009259257</v>
      </c>
      <c r="C30" s="2">
        <v>42429.767592592594</v>
      </c>
      <c r="D30" s="2">
        <v>42429.779629629629</v>
      </c>
      <c r="E30" s="2">
        <v>42429.792129629626</v>
      </c>
      <c r="F30" s="2">
        <v>42429.803240740737</v>
      </c>
    </row>
    <row r="31" spans="1:9">
      <c r="B31" s="2">
        <v>42429.753240740742</v>
      </c>
      <c r="C31" s="2">
        <v>42429.767824074072</v>
      </c>
      <c r="D31" s="2">
        <v>42429.779861111114</v>
      </c>
      <c r="E31" s="2">
        <v>42429.792361111111</v>
      </c>
      <c r="F31" s="2">
        <v>42429.803472222222</v>
      </c>
    </row>
    <row r="32" spans="1:9">
      <c r="B32" s="2">
        <v>42429.753472222219</v>
      </c>
      <c r="C32" s="2">
        <v>42429.768055555556</v>
      </c>
      <c r="D32" s="2">
        <v>42429.780092592591</v>
      </c>
      <c r="E32" s="2">
        <v>42429.792592592596</v>
      </c>
      <c r="F32" s="2">
        <v>42429.803703703707</v>
      </c>
    </row>
    <row r="33" spans="2:6">
      <c r="B33" s="2">
        <v>42429.753703703704</v>
      </c>
      <c r="C33" s="2">
        <v>42429.768287037034</v>
      </c>
      <c r="D33" s="2">
        <v>42429.780324074076</v>
      </c>
      <c r="E33" s="2">
        <v>42429.792824074073</v>
      </c>
      <c r="F33" s="2">
        <v>42429.803935185184</v>
      </c>
    </row>
    <row r="34" spans="2:6">
      <c r="B34" s="2">
        <v>42429.753935185188</v>
      </c>
      <c r="C34" s="2">
        <v>42429.768518518518</v>
      </c>
      <c r="D34" s="2">
        <v>42429.780555555553</v>
      </c>
      <c r="E34" s="2">
        <v>42429.793055555558</v>
      </c>
      <c r="F34" s="2">
        <v>42429.804166666669</v>
      </c>
    </row>
    <row r="35" spans="2:6">
      <c r="B35" s="2">
        <v>42429.754166666666</v>
      </c>
      <c r="C35" s="2">
        <v>42429.768750000003</v>
      </c>
      <c r="D35" s="2">
        <v>42429.780787037038</v>
      </c>
      <c r="E35" s="2">
        <v>42429.793287037035</v>
      </c>
      <c r="F35" s="2">
        <v>42429.804398148146</v>
      </c>
    </row>
    <row r="36" spans="2:6">
      <c r="B36" s="2">
        <v>42429.75439814815</v>
      </c>
      <c r="C36" s="2">
        <v>42429.76898148148</v>
      </c>
      <c r="D36" s="2">
        <v>42429.781018518515</v>
      </c>
      <c r="E36" s="2">
        <v>42429.79351851852</v>
      </c>
      <c r="F36" s="2">
        <v>42429.804629629631</v>
      </c>
    </row>
    <row r="37" spans="2:6">
      <c r="B37" s="2">
        <v>42429.754629629628</v>
      </c>
      <c r="C37" s="2">
        <v>42429.769212962965</v>
      </c>
      <c r="D37" s="2">
        <v>42429.78125</v>
      </c>
      <c r="E37" s="2">
        <v>42429.793749999997</v>
      </c>
      <c r="F37" s="2">
        <v>42429.804861111108</v>
      </c>
    </row>
    <row r="38" spans="2:6">
      <c r="B38" s="2">
        <v>42429.754861111112</v>
      </c>
      <c r="C38" s="2">
        <v>42429.769444444442</v>
      </c>
      <c r="D38" s="2">
        <v>42429.781481481485</v>
      </c>
      <c r="E38" s="2">
        <v>42429.793981481482</v>
      </c>
      <c r="F38" s="2">
        <v>42429.805092592593</v>
      </c>
    </row>
    <row r="39" spans="2:6">
      <c r="B39" s="2">
        <v>42429.75509259259</v>
      </c>
      <c r="C39" s="2">
        <v>42429.769675925927</v>
      </c>
      <c r="D39" s="2">
        <v>42429.781712962962</v>
      </c>
      <c r="E39" s="2">
        <v>42429.794212962966</v>
      </c>
      <c r="F39" s="2">
        <v>42429.805324074077</v>
      </c>
    </row>
    <row r="40" spans="2:6">
      <c r="B40" s="2">
        <v>42429.755324074074</v>
      </c>
      <c r="C40" s="2">
        <v>42429.769907407404</v>
      </c>
      <c r="D40" s="2">
        <v>42429.781944444447</v>
      </c>
      <c r="E40" s="2">
        <v>42429.794444444444</v>
      </c>
      <c r="F40" s="2">
        <v>42429.805555555555</v>
      </c>
    </row>
    <row r="41" spans="2:6">
      <c r="B41" s="2">
        <v>42429.755555555559</v>
      </c>
      <c r="C41" s="2">
        <v>42429.770138888889</v>
      </c>
      <c r="D41" s="2">
        <v>42429.782175925924</v>
      </c>
      <c r="E41" s="2">
        <v>42429.794675925928</v>
      </c>
      <c r="F41" s="2">
        <v>42429.805787037039</v>
      </c>
    </row>
    <row r="42" spans="2:6">
      <c r="B42" s="2">
        <v>42429.755787037036</v>
      </c>
      <c r="C42" s="2">
        <v>42429.770370370374</v>
      </c>
      <c r="D42" s="2">
        <v>42429.782407407409</v>
      </c>
      <c r="E42" s="2">
        <v>42429.794907407406</v>
      </c>
      <c r="F42" s="2">
        <v>42429.806018518517</v>
      </c>
    </row>
    <row r="43" spans="2:6">
      <c r="B43" s="2">
        <v>42429.756018518521</v>
      </c>
      <c r="C43" s="2">
        <v>42429.770601851851</v>
      </c>
      <c r="D43" s="2">
        <v>42429.782638888886</v>
      </c>
      <c r="E43" s="2">
        <v>42429.795138888891</v>
      </c>
      <c r="F43" s="2">
        <v>42429.806250000001</v>
      </c>
    </row>
    <row r="44" spans="2:6">
      <c r="B44" s="2">
        <v>42429.756249999999</v>
      </c>
      <c r="C44" s="2">
        <v>42429.770833333336</v>
      </c>
      <c r="D44" s="2">
        <v>42429.782870370371</v>
      </c>
      <c r="E44" s="2">
        <v>42429.795370370368</v>
      </c>
      <c r="F44" s="2">
        <v>42429.806481481479</v>
      </c>
    </row>
    <row r="45" spans="2:6">
      <c r="B45" s="2">
        <v>42429.756481481483</v>
      </c>
      <c r="C45" s="2">
        <v>42429.771064814813</v>
      </c>
      <c r="D45" s="2">
        <v>42429.783101851855</v>
      </c>
      <c r="E45" s="2">
        <v>42429.795601851853</v>
      </c>
      <c r="F45" s="2">
        <v>42429.806712962964</v>
      </c>
    </row>
    <row r="46" spans="2:6">
      <c r="B46" s="2">
        <v>42429.756712962961</v>
      </c>
      <c r="C46" s="2">
        <v>42429.771296296298</v>
      </c>
      <c r="D46" s="2">
        <v>42429.783333333333</v>
      </c>
      <c r="E46" s="2">
        <v>42429.79583333333</v>
      </c>
      <c r="F46" s="2">
        <v>42429.806944444441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J32" sqref="J32"/>
    </sheetView>
  </sheetViews>
  <sheetFormatPr baseColWidth="10" defaultRowHeight="15" x14ac:dyDescent="0"/>
  <cols>
    <col min="1" max="1" width="9.5" customWidth="1"/>
    <col min="2" max="6" width="17.83203125" bestFit="1" customWidth="1"/>
  </cols>
  <sheetData>
    <row r="1" spans="1:9" ht="49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25</v>
      </c>
      <c r="I1" s="1" t="s">
        <v>24</v>
      </c>
    </row>
    <row r="2" spans="1:9">
      <c r="A2" s="7">
        <v>0</v>
      </c>
      <c r="B2" s="6">
        <v>450884</v>
      </c>
      <c r="C2" s="6">
        <v>487584</v>
      </c>
      <c r="D2" s="6">
        <v>508556</v>
      </c>
      <c r="E2" s="6">
        <v>503316</v>
      </c>
      <c r="F2" s="6">
        <v>503316</v>
      </c>
      <c r="G2" s="4">
        <f t="shared" ref="G2:G22" si="0">AVERAGE(B2:F2)</f>
        <v>490731.2</v>
      </c>
      <c r="H2" s="3">
        <v>524288</v>
      </c>
      <c r="I2" s="8">
        <f>G2/H2</f>
        <v>0.93599548339843752</v>
      </c>
    </row>
    <row r="3" spans="1:9">
      <c r="A3" s="7">
        <v>2.3148148148148146E-4</v>
      </c>
      <c r="B3" s="6">
        <v>377484</v>
      </c>
      <c r="C3" s="6">
        <v>487584</v>
      </c>
      <c r="D3" s="6">
        <v>508556</v>
      </c>
      <c r="E3" s="6">
        <v>503316</v>
      </c>
      <c r="F3" s="6">
        <v>503316</v>
      </c>
      <c r="G3" s="4">
        <f t="shared" si="0"/>
        <v>476051.20000000001</v>
      </c>
      <c r="H3" s="11">
        <v>524288</v>
      </c>
      <c r="I3" s="8">
        <f t="shared" ref="I3:I22" si="1">G3/H3</f>
        <v>0.90799560546875002</v>
      </c>
    </row>
    <row r="4" spans="1:9">
      <c r="A4" s="7">
        <v>4.6296296296296298E-4</v>
      </c>
      <c r="B4" s="6">
        <v>377484</v>
      </c>
      <c r="C4" s="6">
        <v>487584</v>
      </c>
      <c r="D4" s="6">
        <v>508556</v>
      </c>
      <c r="E4" s="6">
        <v>503316</v>
      </c>
      <c r="F4" s="6">
        <v>519044</v>
      </c>
      <c r="G4" s="4">
        <f t="shared" si="0"/>
        <v>479196.8</v>
      </c>
      <c r="H4" s="11">
        <v>524288</v>
      </c>
      <c r="I4" s="8">
        <f t="shared" si="1"/>
        <v>0.91399536132812498</v>
      </c>
    </row>
    <row r="5" spans="1:9">
      <c r="A5" s="7">
        <v>6.9444444444444404E-4</v>
      </c>
      <c r="B5" s="6">
        <v>377484</v>
      </c>
      <c r="C5" s="6">
        <v>435156</v>
      </c>
      <c r="D5" s="6">
        <v>508556</v>
      </c>
      <c r="E5" s="6">
        <v>503316</v>
      </c>
      <c r="F5" s="6">
        <v>519044</v>
      </c>
      <c r="G5" s="4">
        <f t="shared" si="0"/>
        <v>468711.2</v>
      </c>
      <c r="H5" s="11">
        <v>524288</v>
      </c>
      <c r="I5" s="8">
        <f t="shared" si="1"/>
        <v>0.89399566650390627</v>
      </c>
    </row>
    <row r="6" spans="1:9">
      <c r="A6" s="7">
        <v>9.2592592592592596E-4</v>
      </c>
      <c r="B6" s="6">
        <v>377484</v>
      </c>
      <c r="C6" s="6">
        <v>435156</v>
      </c>
      <c r="D6" s="6">
        <v>492828</v>
      </c>
      <c r="E6" s="6">
        <v>503316</v>
      </c>
      <c r="F6" s="6">
        <v>519044</v>
      </c>
      <c r="G6" s="4">
        <f t="shared" si="0"/>
        <v>465565.6</v>
      </c>
      <c r="H6" s="11">
        <v>524288</v>
      </c>
      <c r="I6" s="8">
        <f t="shared" si="1"/>
        <v>0.88799591064453121</v>
      </c>
    </row>
    <row r="7" spans="1:9">
      <c r="A7" s="7">
        <v>1.1574074074074099E-3</v>
      </c>
      <c r="B7" s="6">
        <v>330300</v>
      </c>
      <c r="C7" s="6">
        <v>435156</v>
      </c>
      <c r="D7" s="6">
        <v>492828</v>
      </c>
      <c r="E7" s="6">
        <v>503316</v>
      </c>
      <c r="F7" s="6">
        <v>519044</v>
      </c>
      <c r="G7" s="4">
        <f t="shared" si="0"/>
        <v>456128.8</v>
      </c>
      <c r="H7" s="11">
        <v>524288</v>
      </c>
      <c r="I7" s="8">
        <f t="shared" si="1"/>
        <v>0.86999664306640623</v>
      </c>
    </row>
    <row r="8" spans="1:9">
      <c r="A8" s="7">
        <v>1.38888888888889E-3</v>
      </c>
      <c r="B8" s="6">
        <v>330300</v>
      </c>
      <c r="C8" s="6">
        <v>424672</v>
      </c>
      <c r="D8" s="6">
        <v>492828</v>
      </c>
      <c r="E8" s="6">
        <v>503316</v>
      </c>
      <c r="F8" s="6">
        <v>519044</v>
      </c>
      <c r="G8" s="4">
        <f t="shared" si="0"/>
        <v>454032</v>
      </c>
      <c r="H8" s="11">
        <v>524288</v>
      </c>
      <c r="I8" s="8">
        <f t="shared" si="1"/>
        <v>0.865997314453125</v>
      </c>
    </row>
    <row r="9" spans="1:9">
      <c r="A9" s="7">
        <v>1.6203703703703701E-3</v>
      </c>
      <c r="B9" s="6">
        <v>330300</v>
      </c>
      <c r="C9" s="6">
        <v>424672</v>
      </c>
      <c r="D9" s="6">
        <v>492828</v>
      </c>
      <c r="E9" s="6">
        <v>503316</v>
      </c>
      <c r="F9" s="6">
        <v>519044</v>
      </c>
      <c r="G9" s="4">
        <f t="shared" si="0"/>
        <v>454032</v>
      </c>
      <c r="H9" s="11">
        <v>524288</v>
      </c>
      <c r="I9" s="8">
        <f t="shared" si="1"/>
        <v>0.865997314453125</v>
      </c>
    </row>
    <row r="10" spans="1:9">
      <c r="A10" s="7">
        <v>1.85185185185185E-3</v>
      </c>
      <c r="B10" s="6">
        <v>288356</v>
      </c>
      <c r="C10" s="6">
        <v>424672</v>
      </c>
      <c r="D10" s="6">
        <v>492828</v>
      </c>
      <c r="E10" s="6">
        <v>503316</v>
      </c>
      <c r="F10" s="6">
        <v>519044</v>
      </c>
      <c r="G10" s="4">
        <f t="shared" si="0"/>
        <v>445643.2</v>
      </c>
      <c r="H10" s="11">
        <v>524288</v>
      </c>
      <c r="I10" s="8">
        <f t="shared" si="1"/>
        <v>0.84999694824218752</v>
      </c>
    </row>
    <row r="11" spans="1:9">
      <c r="A11" s="7">
        <v>2.0833333333333298E-3</v>
      </c>
      <c r="B11" s="6">
        <v>288356</v>
      </c>
      <c r="C11" s="6">
        <v>398456</v>
      </c>
      <c r="D11" s="6">
        <v>492828</v>
      </c>
      <c r="E11" s="6">
        <v>503316</v>
      </c>
      <c r="F11" s="6">
        <v>519044</v>
      </c>
      <c r="G11" s="4">
        <f t="shared" si="0"/>
        <v>440400</v>
      </c>
      <c r="H11" s="11">
        <v>524288</v>
      </c>
      <c r="I11" s="8">
        <f t="shared" si="1"/>
        <v>0.839996337890625</v>
      </c>
    </row>
    <row r="12" spans="1:9">
      <c r="A12" s="7">
        <v>2.3148148148148099E-3</v>
      </c>
      <c r="B12" s="6">
        <v>288356</v>
      </c>
      <c r="C12" s="6">
        <v>398456</v>
      </c>
      <c r="D12" s="6">
        <v>492828</v>
      </c>
      <c r="E12" s="6">
        <v>503316</v>
      </c>
      <c r="F12" s="6">
        <v>519044</v>
      </c>
      <c r="G12" s="4">
        <f t="shared" si="0"/>
        <v>440400</v>
      </c>
      <c r="H12" s="11">
        <v>524288</v>
      </c>
      <c r="I12" s="8">
        <f t="shared" si="1"/>
        <v>0.839996337890625</v>
      </c>
    </row>
    <row r="13" spans="1:9">
      <c r="A13" s="7">
        <v>2.5462962962963E-3</v>
      </c>
      <c r="B13" s="6">
        <v>262144</v>
      </c>
      <c r="C13" s="6">
        <v>398456</v>
      </c>
      <c r="D13" s="6">
        <v>492828</v>
      </c>
      <c r="E13" s="6">
        <v>461372</v>
      </c>
      <c r="F13" s="6">
        <v>477100</v>
      </c>
      <c r="G13" s="4">
        <f t="shared" si="0"/>
        <v>418380</v>
      </c>
      <c r="H13" s="11">
        <v>524288</v>
      </c>
      <c r="I13" s="8">
        <f t="shared" si="1"/>
        <v>0.79799652099609375</v>
      </c>
    </row>
    <row r="14" spans="1:9">
      <c r="A14" s="7">
        <v>2.7777777777777801E-3</v>
      </c>
      <c r="B14" s="6">
        <v>262144</v>
      </c>
      <c r="C14" s="6">
        <v>335544</v>
      </c>
      <c r="D14" s="6">
        <v>466616</v>
      </c>
      <c r="E14" s="6">
        <v>461372</v>
      </c>
      <c r="F14" s="6">
        <v>477100</v>
      </c>
      <c r="G14" s="4">
        <f t="shared" si="0"/>
        <v>400555.2</v>
      </c>
      <c r="H14" s="11">
        <v>524288</v>
      </c>
      <c r="I14" s="8">
        <f t="shared" si="1"/>
        <v>0.76399841308593752</v>
      </c>
    </row>
    <row r="15" spans="1:9">
      <c r="A15" s="7">
        <v>3.0092592592592601E-3</v>
      </c>
      <c r="B15" s="6">
        <v>262144</v>
      </c>
      <c r="C15" s="6">
        <v>335544</v>
      </c>
      <c r="D15" s="6">
        <v>466616</v>
      </c>
      <c r="E15" s="6">
        <v>461372</v>
      </c>
      <c r="F15" s="6">
        <v>477100</v>
      </c>
      <c r="G15" s="4">
        <f t="shared" si="0"/>
        <v>400555.2</v>
      </c>
      <c r="H15" s="11">
        <v>524288</v>
      </c>
      <c r="I15" s="8">
        <f t="shared" si="1"/>
        <v>0.76399841308593752</v>
      </c>
    </row>
    <row r="16" spans="1:9">
      <c r="A16" s="7">
        <v>3.2407407407407402E-3</v>
      </c>
      <c r="B16" s="6">
        <v>246412</v>
      </c>
      <c r="C16" s="6">
        <v>335544</v>
      </c>
      <c r="D16" s="6">
        <v>466616</v>
      </c>
      <c r="E16" s="6">
        <v>414184</v>
      </c>
      <c r="F16" s="6">
        <v>456128</v>
      </c>
      <c r="G16" s="4">
        <f t="shared" si="0"/>
        <v>383776.8</v>
      </c>
      <c r="H16" s="11">
        <v>524288</v>
      </c>
      <c r="I16" s="8">
        <f t="shared" si="1"/>
        <v>0.73199615478515623</v>
      </c>
    </row>
    <row r="17" spans="1:9">
      <c r="A17" s="7">
        <v>3.4722222222222199E-3</v>
      </c>
      <c r="B17" s="6">
        <v>246412</v>
      </c>
      <c r="C17" s="6">
        <v>304084</v>
      </c>
      <c r="D17" s="6">
        <v>466616</v>
      </c>
      <c r="E17" s="6">
        <v>414184</v>
      </c>
      <c r="F17" s="6">
        <v>456128</v>
      </c>
      <c r="G17" s="4">
        <f t="shared" si="0"/>
        <v>377484.79999999999</v>
      </c>
      <c r="H17" s="11">
        <v>524288</v>
      </c>
      <c r="I17" s="8">
        <f t="shared" si="1"/>
        <v>0.71999511718749998</v>
      </c>
    </row>
    <row r="18" spans="1:9">
      <c r="A18" s="7">
        <v>3.7037037037036999E-3</v>
      </c>
      <c r="B18" s="6">
        <v>246412</v>
      </c>
      <c r="C18" s="6">
        <v>304084</v>
      </c>
      <c r="D18" s="6">
        <v>435156</v>
      </c>
      <c r="E18" s="6">
        <v>414184</v>
      </c>
      <c r="F18" s="6">
        <v>456128</v>
      </c>
      <c r="G18" s="4">
        <f t="shared" si="0"/>
        <v>371192.8</v>
      </c>
      <c r="H18" s="11">
        <v>524288</v>
      </c>
      <c r="I18" s="8">
        <f t="shared" si="1"/>
        <v>0.70799407958984373</v>
      </c>
    </row>
    <row r="19" spans="1:9">
      <c r="A19" s="7">
        <v>3.9351851851851796E-3</v>
      </c>
      <c r="B19" s="6">
        <v>209712</v>
      </c>
      <c r="C19" s="6">
        <v>304084</v>
      </c>
      <c r="D19" s="6">
        <v>435156</v>
      </c>
      <c r="E19" s="6">
        <v>335544</v>
      </c>
      <c r="F19" s="6">
        <v>435156</v>
      </c>
      <c r="G19" s="4">
        <f t="shared" si="0"/>
        <v>343930.4</v>
      </c>
      <c r="H19" s="11">
        <v>524288</v>
      </c>
      <c r="I19" s="8">
        <f t="shared" si="1"/>
        <v>0.65599517822265629</v>
      </c>
    </row>
    <row r="20" spans="1:9">
      <c r="A20" s="7">
        <v>4.1666666666666701E-3</v>
      </c>
      <c r="B20" s="6">
        <v>209712</v>
      </c>
      <c r="C20" s="6">
        <v>241172</v>
      </c>
      <c r="D20" s="6">
        <v>435156</v>
      </c>
      <c r="E20" s="6">
        <v>335544</v>
      </c>
      <c r="F20" s="6">
        <v>435156</v>
      </c>
      <c r="G20" s="4">
        <f t="shared" si="0"/>
        <v>331348</v>
      </c>
      <c r="H20" s="11">
        <v>524288</v>
      </c>
      <c r="I20" s="8">
        <f t="shared" si="1"/>
        <v>0.63199615478515625</v>
      </c>
    </row>
    <row r="21" spans="1:9">
      <c r="A21" s="7">
        <v>4.3981481481481502E-3</v>
      </c>
      <c r="B21" s="6">
        <v>209712</v>
      </c>
      <c r="C21" s="6">
        <v>241172</v>
      </c>
      <c r="D21" s="6">
        <v>429916</v>
      </c>
      <c r="E21" s="6">
        <v>335544</v>
      </c>
      <c r="F21" s="6">
        <v>435156</v>
      </c>
      <c r="G21" s="4">
        <f t="shared" si="0"/>
        <v>330300</v>
      </c>
      <c r="H21" s="11">
        <v>524288</v>
      </c>
      <c r="I21" s="8">
        <f t="shared" si="1"/>
        <v>0.62999725341796875</v>
      </c>
    </row>
    <row r="22" spans="1:9">
      <c r="A22" s="7">
        <v>4.6296296296296302E-3</v>
      </c>
      <c r="B22" s="6">
        <v>183500</v>
      </c>
      <c r="C22" s="6">
        <v>241172</v>
      </c>
      <c r="D22" s="6">
        <v>429916</v>
      </c>
      <c r="E22" s="6">
        <v>335544</v>
      </c>
      <c r="F22" s="6">
        <v>367000</v>
      </c>
      <c r="G22" s="4">
        <f t="shared" si="0"/>
        <v>311426.40000000002</v>
      </c>
      <c r="H22" s="11">
        <v>524288</v>
      </c>
      <c r="I22" s="8">
        <f t="shared" si="1"/>
        <v>0.59399871826171879</v>
      </c>
    </row>
    <row r="25" spans="1:9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9">
      <c r="B26" s="2">
        <v>42429.752083333333</v>
      </c>
      <c r="C26" s="2">
        <v>42429.76666666667</v>
      </c>
      <c r="D26" s="2">
        <v>42429.778703703705</v>
      </c>
      <c r="E26" s="2">
        <v>42429.791203703702</v>
      </c>
      <c r="F26" s="2">
        <v>42429.802314814813</v>
      </c>
    </row>
    <row r="27" spans="1:9">
      <c r="B27" s="2">
        <v>42429.752314814818</v>
      </c>
      <c r="C27" s="2">
        <v>42429.766898148147</v>
      </c>
      <c r="D27" s="2">
        <v>42429.778935185182</v>
      </c>
      <c r="E27" s="2">
        <v>42429.791435185187</v>
      </c>
      <c r="F27" s="2">
        <v>42429.802546296298</v>
      </c>
    </row>
    <row r="28" spans="1:9">
      <c r="B28" s="2">
        <v>42429.752546296295</v>
      </c>
      <c r="C28" s="2">
        <v>42429.767129629632</v>
      </c>
      <c r="D28" s="2">
        <v>42429.779166666667</v>
      </c>
      <c r="E28" s="2">
        <v>42429.791666666664</v>
      </c>
      <c r="F28" s="2">
        <v>42429.802777777775</v>
      </c>
    </row>
    <row r="29" spans="1:9">
      <c r="B29" s="2">
        <v>42429.75277777778</v>
      </c>
      <c r="C29" s="2">
        <v>42429.767361111109</v>
      </c>
      <c r="D29" s="2">
        <v>42429.779398148145</v>
      </c>
      <c r="E29" s="2">
        <v>42429.791898148149</v>
      </c>
      <c r="F29" s="2">
        <v>42429.80300925926</v>
      </c>
    </row>
    <row r="30" spans="1:9">
      <c r="B30" s="2">
        <v>42429.753009259257</v>
      </c>
      <c r="C30" s="2">
        <v>42429.767592592594</v>
      </c>
      <c r="D30" s="2">
        <v>42429.779629629629</v>
      </c>
      <c r="E30" s="2">
        <v>42429.792129629626</v>
      </c>
      <c r="F30" s="2">
        <v>42429.803240740737</v>
      </c>
    </row>
    <row r="31" spans="1:9">
      <c r="B31" s="2">
        <v>42429.753240740742</v>
      </c>
      <c r="C31" s="2">
        <v>42429.767824074072</v>
      </c>
      <c r="D31" s="2">
        <v>42429.779861111114</v>
      </c>
      <c r="E31" s="2">
        <v>42429.792361111111</v>
      </c>
      <c r="F31" s="2">
        <v>42429.803472222222</v>
      </c>
    </row>
    <row r="32" spans="1:9">
      <c r="B32" s="2">
        <v>42429.753472222219</v>
      </c>
      <c r="C32" s="2">
        <v>42429.768055555556</v>
      </c>
      <c r="D32" s="2">
        <v>42429.780092592591</v>
      </c>
      <c r="E32" s="2">
        <v>42429.792592592596</v>
      </c>
      <c r="F32" s="2">
        <v>42429.803703703707</v>
      </c>
    </row>
    <row r="33" spans="2:6">
      <c r="B33" s="2">
        <v>42429.753703703704</v>
      </c>
      <c r="C33" s="2">
        <v>42429.768287037034</v>
      </c>
      <c r="D33" s="2">
        <v>42429.780324074076</v>
      </c>
      <c r="E33" s="2">
        <v>42429.792824074073</v>
      </c>
      <c r="F33" s="2">
        <v>42429.803935185184</v>
      </c>
    </row>
    <row r="34" spans="2:6">
      <c r="B34" s="2">
        <v>42429.753935185188</v>
      </c>
      <c r="C34" s="2">
        <v>42429.768518518518</v>
      </c>
      <c r="D34" s="2">
        <v>42429.780555555553</v>
      </c>
      <c r="E34" s="2">
        <v>42429.793055555558</v>
      </c>
      <c r="F34" s="2">
        <v>42429.804166666669</v>
      </c>
    </row>
    <row r="35" spans="2:6">
      <c r="B35" s="2">
        <v>42429.754166666666</v>
      </c>
      <c r="C35" s="2">
        <v>42429.768750000003</v>
      </c>
      <c r="D35" s="2">
        <v>42429.780787037038</v>
      </c>
      <c r="E35" s="2">
        <v>42429.793287037035</v>
      </c>
      <c r="F35" s="2">
        <v>42429.804398148146</v>
      </c>
    </row>
    <row r="36" spans="2:6">
      <c r="B36" s="2">
        <v>42429.75439814815</v>
      </c>
      <c r="C36" s="2">
        <v>42429.76898148148</v>
      </c>
      <c r="D36" s="2">
        <v>42429.781018518515</v>
      </c>
      <c r="E36" s="2">
        <v>42429.79351851852</v>
      </c>
      <c r="F36" s="2">
        <v>42429.804629629631</v>
      </c>
    </row>
    <row r="37" spans="2:6">
      <c r="B37" s="2">
        <v>42429.754629629628</v>
      </c>
      <c r="C37" s="2">
        <v>42429.769212962965</v>
      </c>
      <c r="D37" s="2">
        <v>42429.78125</v>
      </c>
      <c r="E37" s="2">
        <v>42429.793749999997</v>
      </c>
      <c r="F37" s="2">
        <v>42429.804861111108</v>
      </c>
    </row>
    <row r="38" spans="2:6">
      <c r="B38" s="2">
        <v>42429.754861111112</v>
      </c>
      <c r="C38" s="2">
        <v>42429.769444444442</v>
      </c>
      <c r="D38" s="2">
        <v>42429.781481481485</v>
      </c>
      <c r="E38" s="2">
        <v>42429.793981481482</v>
      </c>
      <c r="F38" s="2">
        <v>42429.805092592593</v>
      </c>
    </row>
    <row r="39" spans="2:6">
      <c r="B39" s="2">
        <v>42429.75509259259</v>
      </c>
      <c r="C39" s="2">
        <v>42429.769675925927</v>
      </c>
      <c r="D39" s="2">
        <v>42429.781712962962</v>
      </c>
      <c r="E39" s="2">
        <v>42429.794212962966</v>
      </c>
      <c r="F39" s="2">
        <v>42429.805324074077</v>
      </c>
    </row>
    <row r="40" spans="2:6">
      <c r="B40" s="2">
        <v>42429.755324074074</v>
      </c>
      <c r="C40" s="2">
        <v>42429.769907407404</v>
      </c>
      <c r="D40" s="2">
        <v>42429.781944444447</v>
      </c>
      <c r="E40" s="2">
        <v>42429.794444444444</v>
      </c>
      <c r="F40" s="2">
        <v>42429.805555555555</v>
      </c>
    </row>
    <row r="41" spans="2:6">
      <c r="B41" s="2">
        <v>42429.755555555559</v>
      </c>
      <c r="C41" s="2">
        <v>42429.770138888889</v>
      </c>
      <c r="D41" s="2">
        <v>42429.782175925924</v>
      </c>
      <c r="E41" s="2">
        <v>42429.794675925928</v>
      </c>
      <c r="F41" s="2">
        <v>42429.805787037039</v>
      </c>
    </row>
    <row r="42" spans="2:6">
      <c r="B42" s="2">
        <v>42429.755787037036</v>
      </c>
      <c r="C42" s="2">
        <v>42429.770370370374</v>
      </c>
      <c r="D42" s="2">
        <v>42429.782407407409</v>
      </c>
      <c r="E42" s="2">
        <v>42429.794907407406</v>
      </c>
      <c r="F42" s="2">
        <v>42429.806018518517</v>
      </c>
    </row>
    <row r="43" spans="2:6">
      <c r="B43" s="2">
        <v>42429.756018518521</v>
      </c>
      <c r="C43" s="2">
        <v>42429.770601851851</v>
      </c>
      <c r="D43" s="2">
        <v>42429.782638888886</v>
      </c>
      <c r="E43" s="2">
        <v>42429.795138888891</v>
      </c>
      <c r="F43" s="2">
        <v>42429.806250000001</v>
      </c>
    </row>
    <row r="44" spans="2:6">
      <c r="B44" s="2">
        <v>42429.756249999999</v>
      </c>
      <c r="C44" s="2">
        <v>42429.770833333336</v>
      </c>
      <c r="D44" s="2">
        <v>42429.782870370371</v>
      </c>
      <c r="E44" s="2">
        <v>42429.795370370368</v>
      </c>
      <c r="F44" s="2">
        <v>42429.806481481479</v>
      </c>
    </row>
    <row r="45" spans="2:6">
      <c r="B45" s="2">
        <v>42429.756481481483</v>
      </c>
      <c r="C45" s="2">
        <v>42429.771064814813</v>
      </c>
      <c r="D45" s="2">
        <v>42429.783101851855</v>
      </c>
      <c r="E45" s="2">
        <v>42429.795601851853</v>
      </c>
      <c r="F45" s="2">
        <v>42429.806712962964</v>
      </c>
    </row>
    <row r="46" spans="2:6">
      <c r="B46" s="2">
        <v>42429.756712962961</v>
      </c>
      <c r="C46" s="2">
        <v>42429.771296296298</v>
      </c>
      <c r="D46" s="2">
        <v>42429.783333333333</v>
      </c>
      <c r="E46" s="2">
        <v>42429.79583333333</v>
      </c>
      <c r="F46" s="2">
        <v>42429.806944444441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" sqref="A2:A22"/>
    </sheetView>
  </sheetViews>
  <sheetFormatPr baseColWidth="10" defaultRowHeight="15" x14ac:dyDescent="0"/>
  <cols>
    <col min="1" max="1" width="10" customWidth="1"/>
    <col min="2" max="6" width="17.83203125" bestFit="1" customWidth="1"/>
  </cols>
  <sheetData>
    <row r="1" spans="1:7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7">
        <v>0</v>
      </c>
      <c r="B2" s="9">
        <v>2</v>
      </c>
      <c r="C2" s="6">
        <v>0</v>
      </c>
      <c r="D2" s="6">
        <v>0</v>
      </c>
      <c r="E2" s="6">
        <v>3</v>
      </c>
      <c r="F2" s="6">
        <v>0</v>
      </c>
      <c r="G2" s="4">
        <f t="shared" ref="G2:G22" si="0">AVERAGE(B2:F2)</f>
        <v>1</v>
      </c>
    </row>
    <row r="3" spans="1:7">
      <c r="A3" s="7">
        <v>2.3148148148148146E-4</v>
      </c>
      <c r="B3" s="9">
        <v>0</v>
      </c>
      <c r="C3" s="6">
        <v>1</v>
      </c>
      <c r="D3" s="6">
        <v>0</v>
      </c>
      <c r="E3" s="6">
        <v>1</v>
      </c>
      <c r="F3" s="6">
        <v>0</v>
      </c>
      <c r="G3" s="4">
        <f t="shared" si="0"/>
        <v>0.4</v>
      </c>
    </row>
    <row r="4" spans="1:7">
      <c r="A4" s="7">
        <v>4.6296296296296298E-4</v>
      </c>
      <c r="B4" s="9">
        <v>0</v>
      </c>
      <c r="C4" s="6">
        <v>3</v>
      </c>
      <c r="D4" s="6">
        <v>9</v>
      </c>
      <c r="E4" s="6">
        <v>3</v>
      </c>
      <c r="F4" s="6">
        <v>3</v>
      </c>
      <c r="G4" s="4">
        <f t="shared" si="0"/>
        <v>3.6</v>
      </c>
    </row>
    <row r="5" spans="1:7">
      <c r="A5" s="7">
        <v>6.9444444444444404E-4</v>
      </c>
      <c r="B5" s="9">
        <v>3</v>
      </c>
      <c r="C5" s="6">
        <v>3</v>
      </c>
      <c r="D5" s="6">
        <v>6</v>
      </c>
      <c r="E5" s="6">
        <v>0</v>
      </c>
      <c r="F5" s="6">
        <v>5</v>
      </c>
      <c r="G5" s="4">
        <f t="shared" si="0"/>
        <v>3.4</v>
      </c>
    </row>
    <row r="6" spans="1:7">
      <c r="A6" s="7">
        <v>9.2592592592592596E-4</v>
      </c>
      <c r="B6" s="9">
        <v>39</v>
      </c>
      <c r="C6" s="6">
        <v>23</v>
      </c>
      <c r="D6" s="6">
        <v>22</v>
      </c>
      <c r="E6" s="6">
        <v>5</v>
      </c>
      <c r="F6" s="6">
        <v>36</v>
      </c>
      <c r="G6" s="4">
        <f t="shared" si="0"/>
        <v>25</v>
      </c>
    </row>
    <row r="7" spans="1:7">
      <c r="A7" s="7">
        <v>1.1574074074074099E-3</v>
      </c>
      <c r="B7" s="9">
        <v>39</v>
      </c>
      <c r="C7" s="6">
        <v>24</v>
      </c>
      <c r="D7" s="6">
        <v>42</v>
      </c>
      <c r="E7" s="6">
        <v>111</v>
      </c>
      <c r="F7" s="6">
        <v>128</v>
      </c>
      <c r="G7" s="4">
        <f t="shared" si="0"/>
        <v>68.8</v>
      </c>
    </row>
    <row r="8" spans="1:7">
      <c r="A8" s="7">
        <v>1.38888888888889E-3</v>
      </c>
      <c r="B8" s="9">
        <v>46</v>
      </c>
      <c r="C8" s="6">
        <v>44</v>
      </c>
      <c r="D8" s="6">
        <v>183</v>
      </c>
      <c r="E8" s="6">
        <v>190</v>
      </c>
      <c r="F8" s="6">
        <v>14</v>
      </c>
      <c r="G8" s="4">
        <f t="shared" si="0"/>
        <v>95.4</v>
      </c>
    </row>
    <row r="9" spans="1:7">
      <c r="A9" s="7">
        <v>1.6203703703703701E-3</v>
      </c>
      <c r="B9" s="9">
        <v>39</v>
      </c>
      <c r="C9" s="6">
        <v>127</v>
      </c>
      <c r="D9" s="6">
        <v>113</v>
      </c>
      <c r="E9" s="6">
        <v>85</v>
      </c>
      <c r="F9" s="6">
        <v>118</v>
      </c>
      <c r="G9" s="4">
        <f t="shared" si="0"/>
        <v>96.4</v>
      </c>
    </row>
    <row r="10" spans="1:7">
      <c r="A10" s="7">
        <v>1.85185185185185E-3</v>
      </c>
      <c r="B10" s="9">
        <v>39</v>
      </c>
      <c r="C10" s="6">
        <v>107</v>
      </c>
      <c r="D10" s="6">
        <v>48</v>
      </c>
      <c r="E10" s="6">
        <v>131</v>
      </c>
      <c r="F10" s="6">
        <v>37</v>
      </c>
      <c r="G10" s="4">
        <f t="shared" si="0"/>
        <v>72.400000000000006</v>
      </c>
    </row>
    <row r="11" spans="1:7">
      <c r="A11" s="7">
        <v>2.0833333333333298E-3</v>
      </c>
      <c r="B11" s="9">
        <v>39</v>
      </c>
      <c r="C11" s="6">
        <v>99</v>
      </c>
      <c r="D11" s="6">
        <v>210</v>
      </c>
      <c r="E11" s="6">
        <v>109</v>
      </c>
      <c r="F11" s="6">
        <v>116</v>
      </c>
      <c r="G11" s="4">
        <f t="shared" si="0"/>
        <v>114.6</v>
      </c>
    </row>
    <row r="12" spans="1:7">
      <c r="A12" s="7">
        <v>2.3148148148148099E-3</v>
      </c>
      <c r="B12" s="9">
        <v>39</v>
      </c>
      <c r="C12" s="6">
        <v>102</v>
      </c>
      <c r="D12" s="6">
        <v>74</v>
      </c>
      <c r="E12" s="6">
        <v>35</v>
      </c>
      <c r="F12" s="6">
        <v>109</v>
      </c>
      <c r="G12" s="4">
        <f t="shared" si="0"/>
        <v>71.8</v>
      </c>
    </row>
    <row r="13" spans="1:7">
      <c r="A13" s="7">
        <v>2.5462962962963E-3</v>
      </c>
      <c r="B13" s="9">
        <v>39</v>
      </c>
      <c r="C13" s="6">
        <v>25</v>
      </c>
      <c r="D13" s="6">
        <v>30</v>
      </c>
      <c r="E13" s="6">
        <v>108</v>
      </c>
      <c r="F13" s="6">
        <v>19</v>
      </c>
      <c r="G13" s="4">
        <f t="shared" si="0"/>
        <v>44.2</v>
      </c>
    </row>
    <row r="14" spans="1:7">
      <c r="A14" s="7">
        <v>2.7777777777777801E-3</v>
      </c>
      <c r="B14" s="9">
        <v>47</v>
      </c>
      <c r="C14" s="6">
        <v>125</v>
      </c>
      <c r="D14" s="6">
        <v>180</v>
      </c>
      <c r="E14" s="6">
        <v>109</v>
      </c>
      <c r="F14" s="6">
        <v>22</v>
      </c>
      <c r="G14" s="4">
        <f t="shared" si="0"/>
        <v>96.6</v>
      </c>
    </row>
    <row r="15" spans="1:7">
      <c r="A15" s="7">
        <v>3.0092592592592601E-3</v>
      </c>
      <c r="B15" s="9">
        <v>39</v>
      </c>
      <c r="C15" s="6">
        <v>65</v>
      </c>
      <c r="D15" s="6">
        <v>30</v>
      </c>
      <c r="E15" s="6">
        <v>24</v>
      </c>
      <c r="F15" s="6">
        <v>0</v>
      </c>
      <c r="G15" s="4">
        <f t="shared" si="0"/>
        <v>31.6</v>
      </c>
    </row>
    <row r="16" spans="1:7">
      <c r="A16" s="7">
        <v>3.2407407407407402E-3</v>
      </c>
      <c r="B16" s="9">
        <v>39</v>
      </c>
      <c r="C16" s="6">
        <v>214</v>
      </c>
      <c r="D16" s="6">
        <v>28</v>
      </c>
      <c r="E16" s="6">
        <v>41</v>
      </c>
      <c r="F16" s="6">
        <v>24</v>
      </c>
      <c r="G16" s="4">
        <f t="shared" si="0"/>
        <v>69.2</v>
      </c>
    </row>
    <row r="17" spans="1:7">
      <c r="A17" s="7">
        <v>3.4722222222222199E-3</v>
      </c>
      <c r="B17" s="9">
        <v>39</v>
      </c>
      <c r="C17" s="6">
        <v>44</v>
      </c>
      <c r="D17" s="6">
        <v>65</v>
      </c>
      <c r="E17" s="6">
        <v>42</v>
      </c>
      <c r="F17" s="6">
        <v>26</v>
      </c>
      <c r="G17" s="4">
        <f t="shared" si="0"/>
        <v>43.2</v>
      </c>
    </row>
    <row r="18" spans="1:7">
      <c r="A18" s="7">
        <v>3.7037037037036999E-3</v>
      </c>
      <c r="B18" s="9">
        <v>39</v>
      </c>
      <c r="C18" s="6">
        <v>187</v>
      </c>
      <c r="D18" s="6">
        <v>50</v>
      </c>
      <c r="E18" s="6">
        <v>1</v>
      </c>
      <c r="F18" s="6">
        <v>3</v>
      </c>
      <c r="G18" s="4">
        <f t="shared" si="0"/>
        <v>56</v>
      </c>
    </row>
    <row r="19" spans="1:7">
      <c r="A19" s="7">
        <v>3.9351851851851796E-3</v>
      </c>
      <c r="B19" s="9">
        <v>39</v>
      </c>
      <c r="C19" s="6">
        <v>35</v>
      </c>
      <c r="D19" s="6">
        <v>37</v>
      </c>
      <c r="E19" s="6">
        <v>28</v>
      </c>
      <c r="F19" s="6">
        <v>0</v>
      </c>
      <c r="G19" s="4">
        <f t="shared" si="0"/>
        <v>27.8</v>
      </c>
    </row>
    <row r="20" spans="1:7">
      <c r="A20" s="7">
        <v>4.1666666666666701E-3</v>
      </c>
      <c r="B20" s="9">
        <v>33</v>
      </c>
      <c r="C20" s="6">
        <v>103</v>
      </c>
      <c r="D20" s="6">
        <v>14</v>
      </c>
      <c r="E20" s="6">
        <v>28</v>
      </c>
      <c r="F20" s="6">
        <v>1</v>
      </c>
      <c r="G20" s="4">
        <f t="shared" si="0"/>
        <v>35.799999999999997</v>
      </c>
    </row>
    <row r="21" spans="1:7">
      <c r="A21" s="7">
        <v>4.3981481481481502E-3</v>
      </c>
      <c r="B21" s="9">
        <v>0</v>
      </c>
      <c r="C21" s="6">
        <v>1</v>
      </c>
      <c r="D21" s="6">
        <v>0</v>
      </c>
      <c r="E21" s="6">
        <v>0</v>
      </c>
      <c r="F21" s="6">
        <v>0</v>
      </c>
      <c r="G21" s="4">
        <f t="shared" si="0"/>
        <v>0.2</v>
      </c>
    </row>
    <row r="22" spans="1:7">
      <c r="A22" s="7">
        <v>4.6296296296296302E-3</v>
      </c>
      <c r="B22" s="9">
        <v>0</v>
      </c>
      <c r="C22" s="6">
        <v>0</v>
      </c>
      <c r="D22" s="6">
        <v>0</v>
      </c>
      <c r="E22" s="6">
        <v>0</v>
      </c>
      <c r="F22" s="6">
        <v>0</v>
      </c>
      <c r="G22" s="4">
        <f t="shared" si="0"/>
        <v>0</v>
      </c>
    </row>
    <row r="25" spans="1:7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7">
      <c r="B26" s="2">
        <v>42429.752083333333</v>
      </c>
      <c r="C26" s="2">
        <v>42429.76666666667</v>
      </c>
      <c r="D26" s="2">
        <v>42429.778703703705</v>
      </c>
      <c r="E26" s="2">
        <v>42429.791203703702</v>
      </c>
      <c r="F26" s="2">
        <v>42429.802314814813</v>
      </c>
    </row>
    <row r="27" spans="1:7">
      <c r="B27" s="2">
        <v>42429.752314814818</v>
      </c>
      <c r="C27" s="2">
        <v>42429.766898148147</v>
      </c>
      <c r="D27" s="2">
        <v>42429.778935185182</v>
      </c>
      <c r="E27" s="2">
        <v>42429.791435185187</v>
      </c>
      <c r="F27" s="2">
        <v>42429.802546296298</v>
      </c>
    </row>
    <row r="28" spans="1:7">
      <c r="B28" s="2">
        <v>42429.752546296295</v>
      </c>
      <c r="C28" s="2">
        <v>42429.767129629632</v>
      </c>
      <c r="D28" s="2">
        <v>42429.779166666667</v>
      </c>
      <c r="E28" s="2">
        <v>42429.791666666664</v>
      </c>
      <c r="F28" s="2">
        <v>42429.802777777775</v>
      </c>
    </row>
    <row r="29" spans="1:7">
      <c r="B29" s="2">
        <v>42429.75277777778</v>
      </c>
      <c r="C29" s="2">
        <v>42429.767361111109</v>
      </c>
      <c r="D29" s="2">
        <v>42429.779398148145</v>
      </c>
      <c r="E29" s="2">
        <v>42429.791898148149</v>
      </c>
      <c r="F29" s="2">
        <v>42429.80300925926</v>
      </c>
    </row>
    <row r="30" spans="1:7">
      <c r="B30" s="2">
        <v>42429.753009259257</v>
      </c>
      <c r="C30" s="2">
        <v>42429.767592592594</v>
      </c>
      <c r="D30" s="2">
        <v>42429.779629629629</v>
      </c>
      <c r="E30" s="2">
        <v>42429.792129629626</v>
      </c>
      <c r="F30" s="2">
        <v>42429.803240740737</v>
      </c>
    </row>
    <row r="31" spans="1:7">
      <c r="B31" s="2">
        <v>42429.753240740742</v>
      </c>
      <c r="C31" s="2">
        <v>42429.767824074072</v>
      </c>
      <c r="D31" s="2">
        <v>42429.779861111114</v>
      </c>
      <c r="E31" s="2">
        <v>42429.792361111111</v>
      </c>
      <c r="F31" s="2">
        <v>42429.803472222222</v>
      </c>
    </row>
    <row r="32" spans="1:7">
      <c r="B32" s="2">
        <v>42429.753472222219</v>
      </c>
      <c r="C32" s="2">
        <v>42429.768055555556</v>
      </c>
      <c r="D32" s="2">
        <v>42429.780092592591</v>
      </c>
      <c r="E32" s="2">
        <v>42429.792592592596</v>
      </c>
      <c r="F32" s="2">
        <v>42429.803703703707</v>
      </c>
    </row>
    <row r="33" spans="2:6">
      <c r="B33" s="2">
        <v>42429.753703703704</v>
      </c>
      <c r="C33" s="2">
        <v>42429.768287037034</v>
      </c>
      <c r="D33" s="2">
        <v>42429.780324074076</v>
      </c>
      <c r="E33" s="2">
        <v>42429.792824074073</v>
      </c>
      <c r="F33" s="2">
        <v>42429.803935185184</v>
      </c>
    </row>
    <row r="34" spans="2:6">
      <c r="B34" s="2">
        <v>42429.753935185188</v>
      </c>
      <c r="C34" s="2">
        <v>42429.768518518518</v>
      </c>
      <c r="D34" s="2">
        <v>42429.780555555553</v>
      </c>
      <c r="E34" s="2">
        <v>42429.793055555558</v>
      </c>
      <c r="F34" s="2">
        <v>42429.804166666669</v>
      </c>
    </row>
    <row r="35" spans="2:6">
      <c r="B35" s="2">
        <v>42429.754166666666</v>
      </c>
      <c r="C35" s="2">
        <v>42429.768750000003</v>
      </c>
      <c r="D35" s="2">
        <v>42429.780787037038</v>
      </c>
      <c r="E35" s="2">
        <v>42429.793287037035</v>
      </c>
      <c r="F35" s="2">
        <v>42429.804398148146</v>
      </c>
    </row>
    <row r="36" spans="2:6">
      <c r="B36" s="2">
        <v>42429.75439814815</v>
      </c>
      <c r="C36" s="2">
        <v>42429.76898148148</v>
      </c>
      <c r="D36" s="2">
        <v>42429.781018518515</v>
      </c>
      <c r="E36" s="2">
        <v>42429.79351851852</v>
      </c>
      <c r="F36" s="2">
        <v>42429.804629629631</v>
      </c>
    </row>
    <row r="37" spans="2:6">
      <c r="B37" s="2">
        <v>42429.754629629628</v>
      </c>
      <c r="C37" s="2">
        <v>42429.769212962965</v>
      </c>
      <c r="D37" s="2">
        <v>42429.78125</v>
      </c>
      <c r="E37" s="2">
        <v>42429.793749999997</v>
      </c>
      <c r="F37" s="2">
        <v>42429.804861111108</v>
      </c>
    </row>
    <row r="38" spans="2:6">
      <c r="B38" s="2">
        <v>42429.754861111112</v>
      </c>
      <c r="C38" s="2">
        <v>42429.769444444442</v>
      </c>
      <c r="D38" s="2">
        <v>42429.781481481485</v>
      </c>
      <c r="E38" s="2">
        <v>42429.793981481482</v>
      </c>
      <c r="F38" s="2">
        <v>42429.805092592593</v>
      </c>
    </row>
    <row r="39" spans="2:6">
      <c r="B39" s="2">
        <v>42429.75509259259</v>
      </c>
      <c r="C39" s="2">
        <v>42429.769675925927</v>
      </c>
      <c r="D39" s="2">
        <v>42429.781712962962</v>
      </c>
      <c r="E39" s="2">
        <v>42429.794212962966</v>
      </c>
      <c r="F39" s="2">
        <v>42429.805324074077</v>
      </c>
    </row>
    <row r="40" spans="2:6">
      <c r="B40" s="2">
        <v>42429.755324074074</v>
      </c>
      <c r="C40" s="2">
        <v>42429.769907407404</v>
      </c>
      <c r="D40" s="2">
        <v>42429.781944444447</v>
      </c>
      <c r="E40" s="2">
        <v>42429.794444444444</v>
      </c>
      <c r="F40" s="2">
        <v>42429.805555555555</v>
      </c>
    </row>
    <row r="41" spans="2:6">
      <c r="B41" s="2">
        <v>42429.755555555559</v>
      </c>
      <c r="C41" s="2">
        <v>42429.770138888889</v>
      </c>
      <c r="D41" s="2">
        <v>42429.782175925924</v>
      </c>
      <c r="E41" s="2">
        <v>42429.794675925928</v>
      </c>
      <c r="F41" s="2">
        <v>42429.805787037039</v>
      </c>
    </row>
    <row r="42" spans="2:6">
      <c r="B42" s="2">
        <v>42429.755787037036</v>
      </c>
      <c r="C42" s="2">
        <v>42429.770370370374</v>
      </c>
      <c r="D42" s="2">
        <v>42429.782407407409</v>
      </c>
      <c r="E42" s="2">
        <v>42429.794907407406</v>
      </c>
      <c r="F42" s="2">
        <v>42429.806018518517</v>
      </c>
    </row>
    <row r="43" spans="2:6">
      <c r="B43" s="2">
        <v>42429.756018518521</v>
      </c>
      <c r="C43" s="2">
        <v>42429.770601851851</v>
      </c>
      <c r="D43" s="2">
        <v>42429.782638888886</v>
      </c>
      <c r="E43" s="2">
        <v>42429.795138888891</v>
      </c>
      <c r="F43" s="2">
        <v>42429.806250000001</v>
      </c>
    </row>
    <row r="44" spans="2:6">
      <c r="B44" s="2">
        <v>42429.756249999999</v>
      </c>
      <c r="C44" s="2">
        <v>42429.770833333336</v>
      </c>
      <c r="D44" s="2">
        <v>42429.782870370371</v>
      </c>
      <c r="E44" s="2">
        <v>42429.795370370368</v>
      </c>
      <c r="F44" s="2">
        <v>42429.806481481479</v>
      </c>
    </row>
    <row r="45" spans="2:6">
      <c r="B45" s="2">
        <v>42429.756481481483</v>
      </c>
      <c r="C45" s="2">
        <v>42429.771064814813</v>
      </c>
      <c r="D45" s="2">
        <v>42429.783101851855</v>
      </c>
      <c r="E45" s="2">
        <v>42429.795601851853</v>
      </c>
      <c r="F45" s="2">
        <v>42429.806712962964</v>
      </c>
    </row>
    <row r="46" spans="2:6">
      <c r="B46" s="2">
        <v>42429.756712962961</v>
      </c>
      <c r="C46" s="2">
        <v>42429.771296296298</v>
      </c>
      <c r="D46" s="2">
        <v>42429.783333333333</v>
      </c>
      <c r="E46" s="2">
        <v>42429.79583333333</v>
      </c>
      <c r="F46" s="2">
        <v>42429.806944444441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" sqref="C2:C22"/>
    </sheetView>
  </sheetViews>
  <sheetFormatPr baseColWidth="10" defaultRowHeight="15" x14ac:dyDescent="0"/>
  <sheetData>
    <row r="1" spans="1:4" ht="38" customHeight="1">
      <c r="A1" s="1" t="s">
        <v>0</v>
      </c>
      <c r="B1" s="1" t="s">
        <v>28</v>
      </c>
      <c r="C1" s="1" t="s">
        <v>29</v>
      </c>
    </row>
    <row r="2" spans="1:4">
      <c r="A2" s="7">
        <v>0</v>
      </c>
      <c r="B2" s="12">
        <f>CPU!I2</f>
        <v>3.1538461538461536E-2</v>
      </c>
      <c r="C2" s="13">
        <f>MEM!I2</f>
        <v>0.93599548339843752</v>
      </c>
      <c r="D2" s="14">
        <v>0.529998779296875</v>
      </c>
    </row>
    <row r="3" spans="1:4">
      <c r="A3" s="7">
        <v>2.3148148148148146E-4</v>
      </c>
      <c r="B3" s="12">
        <f>CPU!I3</f>
        <v>3.8461538461538464E-2</v>
      </c>
      <c r="C3" s="13">
        <f>MEM!I3</f>
        <v>0.90799560546875002</v>
      </c>
      <c r="D3" s="14">
        <v>0.54999542236328125</v>
      </c>
    </row>
    <row r="4" spans="1:4">
      <c r="A4" s="7">
        <v>4.6296296296296298E-4</v>
      </c>
      <c r="B4" s="12">
        <f>CPU!I4</f>
        <v>4.715384615384615E-2</v>
      </c>
      <c r="C4" s="13">
        <f>MEM!I4</f>
        <v>0.91399536132812498</v>
      </c>
      <c r="D4" s="14">
        <v>0.54999542236328125</v>
      </c>
    </row>
    <row r="5" spans="1:4">
      <c r="A5" s="7">
        <v>6.9444444444444404E-4</v>
      </c>
      <c r="B5" s="12">
        <f>CPU!I5</f>
        <v>0.28476923076923077</v>
      </c>
      <c r="C5" s="13">
        <f>MEM!I5</f>
        <v>0.89399566650390627</v>
      </c>
      <c r="D5" s="14">
        <v>0.54999542236328125</v>
      </c>
    </row>
    <row r="6" spans="1:4">
      <c r="A6" s="7">
        <v>9.2592592592592596E-4</v>
      </c>
      <c r="B6" s="12">
        <f>CPU!I6</f>
        <v>0.57999999999999996</v>
      </c>
      <c r="C6" s="13">
        <f>MEM!I6</f>
        <v>0.88799591064453121</v>
      </c>
      <c r="D6" s="14">
        <v>0.54999542236328125</v>
      </c>
    </row>
    <row r="7" spans="1:4">
      <c r="A7" s="7">
        <v>1.1574074074074099E-3</v>
      </c>
      <c r="B7" s="12">
        <f>CPU!I7</f>
        <v>0.57953846153846156</v>
      </c>
      <c r="C7" s="13">
        <f>MEM!I7</f>
        <v>0.86999664306640623</v>
      </c>
      <c r="D7" s="14">
        <v>0.54999542236328125</v>
      </c>
    </row>
    <row r="8" spans="1:4">
      <c r="A8" s="7">
        <v>1.38888888888889E-3</v>
      </c>
      <c r="B8" s="12">
        <f>CPU!I8</f>
        <v>0.70053846153846155</v>
      </c>
      <c r="C8" s="13">
        <f>MEM!I8</f>
        <v>0.865997314453125</v>
      </c>
      <c r="D8" s="14">
        <v>0.56999969482421875</v>
      </c>
    </row>
    <row r="9" spans="1:4">
      <c r="A9" s="7">
        <v>1.6203703703703701E-3</v>
      </c>
      <c r="B9" s="12">
        <f>CPU!I9</f>
        <v>0.70353846153846156</v>
      </c>
      <c r="C9" s="13">
        <f>MEM!I9</f>
        <v>0.865997314453125</v>
      </c>
      <c r="D9" s="14">
        <v>0.84999847412109375</v>
      </c>
    </row>
    <row r="10" spans="1:4">
      <c r="A10" s="7">
        <v>1.85185185185185E-3</v>
      </c>
      <c r="B10" s="12">
        <f>CPU!I10</f>
        <v>0.70976923076923082</v>
      </c>
      <c r="C10" s="13">
        <f>MEM!I10</f>
        <v>0.84999694824218752</v>
      </c>
      <c r="D10" s="14">
        <v>0.84999847412109375</v>
      </c>
    </row>
    <row r="11" spans="1:4">
      <c r="A11" s="7">
        <v>2.0833333333333298E-3</v>
      </c>
      <c r="B11" s="12">
        <f>CPU!I11</f>
        <v>0.71869230769230763</v>
      </c>
      <c r="C11" s="13">
        <f>MEM!I11</f>
        <v>0.839996337890625</v>
      </c>
      <c r="D11" s="14">
        <v>0.84999847412109375</v>
      </c>
    </row>
    <row r="12" spans="1:4">
      <c r="A12" s="7">
        <v>2.3148148148148099E-3</v>
      </c>
      <c r="B12" s="12">
        <f>CPU!I12</f>
        <v>0.72823076923076924</v>
      </c>
      <c r="C12" s="13">
        <f>MEM!I12</f>
        <v>0.839996337890625</v>
      </c>
      <c r="D12" s="14">
        <v>0.84999847412109375</v>
      </c>
    </row>
    <row r="13" spans="1:4">
      <c r="A13" s="7">
        <v>2.5462962962963E-3</v>
      </c>
      <c r="B13" s="12">
        <f>CPU!I13</f>
        <v>0.7163846153846154</v>
      </c>
      <c r="C13" s="13">
        <f>MEM!I13</f>
        <v>0.79799652099609375</v>
      </c>
      <c r="D13" s="14">
        <v>0.84999847412109375</v>
      </c>
    </row>
    <row r="14" spans="1:4">
      <c r="A14" s="7">
        <v>2.7777777777777801E-3</v>
      </c>
      <c r="B14" s="12">
        <f>CPU!I14</f>
        <v>0.72461538461538466</v>
      </c>
      <c r="C14" s="13">
        <f>MEM!I14</f>
        <v>0.76399841308593752</v>
      </c>
      <c r="D14" s="14">
        <v>0.84999847412109375</v>
      </c>
    </row>
    <row r="15" spans="1:4">
      <c r="A15" s="7">
        <v>3.0092592592592601E-3</v>
      </c>
      <c r="B15" s="12">
        <f>CPU!I15</f>
        <v>0.72276923076923083</v>
      </c>
      <c r="C15" s="13">
        <f>MEM!I15</f>
        <v>0.76399841308593752</v>
      </c>
      <c r="D15" s="14">
        <v>0.85999298095703125</v>
      </c>
    </row>
    <row r="16" spans="1:4">
      <c r="A16" s="7">
        <v>3.2407407407407402E-3</v>
      </c>
      <c r="B16" s="12">
        <f>CPU!I16</f>
        <v>0.72707692307692307</v>
      </c>
      <c r="C16" s="13">
        <f>MEM!I16</f>
        <v>0.73199615478515623</v>
      </c>
      <c r="D16" s="14">
        <v>0.85999298095703125</v>
      </c>
    </row>
    <row r="17" spans="1:4">
      <c r="A17" s="7">
        <v>3.4722222222222199E-3</v>
      </c>
      <c r="B17" s="12">
        <f>CPU!I17</f>
        <v>0.70915384615384613</v>
      </c>
      <c r="C17" s="13">
        <f>MEM!I17</f>
        <v>0.71999511718749998</v>
      </c>
      <c r="D17" s="14">
        <v>0.85999298095703125</v>
      </c>
    </row>
    <row r="18" spans="1:4">
      <c r="A18" s="7">
        <v>3.7037037037036999E-3</v>
      </c>
      <c r="B18" s="12">
        <f>CPU!I18</f>
        <v>0.72507692307692306</v>
      </c>
      <c r="C18" s="13">
        <f>MEM!I18</f>
        <v>0.70799407958984373</v>
      </c>
      <c r="D18" s="14">
        <v>0.85999298095703125</v>
      </c>
    </row>
    <row r="19" spans="1:4">
      <c r="A19" s="7">
        <v>3.9351851851851796E-3</v>
      </c>
      <c r="B19" s="12">
        <f>CPU!I19</f>
        <v>0.71453846153846157</v>
      </c>
      <c r="C19" s="13">
        <f>MEM!I19</f>
        <v>0.65599517822265629</v>
      </c>
      <c r="D19" s="14">
        <v>0.85999298095703125</v>
      </c>
    </row>
    <row r="20" spans="1:4">
      <c r="A20" s="7">
        <v>4.1666666666666701E-3</v>
      </c>
      <c r="B20" s="12">
        <f>CPU!I20</f>
        <v>0.31484615384615383</v>
      </c>
      <c r="C20" s="13">
        <f>MEM!I20</f>
        <v>0.63199615478515625</v>
      </c>
      <c r="D20" s="14">
        <v>0.9199981689453125</v>
      </c>
    </row>
    <row r="21" spans="1:4">
      <c r="A21" s="7">
        <v>4.3981481481481502E-3</v>
      </c>
      <c r="B21" s="12">
        <f>CPU!I21</f>
        <v>7.2307692307692307E-3</v>
      </c>
      <c r="C21" s="13">
        <f>MEM!I21</f>
        <v>0.62999725341796875</v>
      </c>
      <c r="D21" s="14">
        <v>0.9199981689453125</v>
      </c>
    </row>
    <row r="22" spans="1:4">
      <c r="A22" s="7">
        <v>4.6296296296296302E-3</v>
      </c>
      <c r="B22" s="12">
        <f>CPU!I22</f>
        <v>1.3538461538461539E-2</v>
      </c>
      <c r="C22" s="13">
        <f>MEM!I22</f>
        <v>0.59399871826171879</v>
      </c>
      <c r="D22" s="14">
        <v>0.9199981689453125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</vt:lpstr>
      <vt:lpstr>MEM</vt:lpstr>
      <vt:lpstr>NTWK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Van Patten</dc:creator>
  <cp:lastModifiedBy>Chip Van Patten</cp:lastModifiedBy>
  <dcterms:created xsi:type="dcterms:W3CDTF">2016-03-02T13:58:22Z</dcterms:created>
  <dcterms:modified xsi:type="dcterms:W3CDTF">2016-03-03T07:30:23Z</dcterms:modified>
</cp:coreProperties>
</file>