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240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O9" i="1"/>
  <c r="O15" i="1" s="1"/>
  <c r="M9" i="1"/>
  <c r="K9" i="1"/>
  <c r="K79" i="1" s="1"/>
  <c r="I9" i="1"/>
  <c r="G9" i="1"/>
  <c r="G79" i="1" s="1"/>
  <c r="E9" i="1"/>
  <c r="E79" i="1" s="1"/>
  <c r="C9" i="1"/>
  <c r="K66" i="1" l="1"/>
  <c r="K55" i="1"/>
  <c r="G47" i="1"/>
  <c r="K33" i="1"/>
  <c r="K22" i="1"/>
  <c r="G14" i="1"/>
  <c r="O75" i="1"/>
  <c r="O71" i="1"/>
  <c r="O67" i="1"/>
  <c r="O63" i="1"/>
  <c r="O59" i="1"/>
  <c r="O55" i="1"/>
  <c r="O51" i="1"/>
  <c r="O43" i="1"/>
  <c r="O35" i="1"/>
  <c r="O27" i="1"/>
  <c r="O19" i="1"/>
  <c r="O79" i="1"/>
  <c r="K71" i="1"/>
  <c r="G63" i="1"/>
  <c r="K50" i="1"/>
  <c r="K38" i="1"/>
  <c r="G30" i="1"/>
  <c r="K17" i="1"/>
  <c r="O77" i="1"/>
  <c r="O73" i="1"/>
  <c r="O69" i="1"/>
  <c r="O65" i="1"/>
  <c r="O61" i="1"/>
  <c r="O57" i="1"/>
  <c r="O53" i="1"/>
  <c r="O48" i="1"/>
  <c r="O39" i="1"/>
  <c r="O31" i="1"/>
  <c r="O23" i="1"/>
  <c r="E78" i="1"/>
  <c r="E76" i="1"/>
  <c r="E75" i="1"/>
  <c r="E73" i="1"/>
  <c r="E71" i="1"/>
  <c r="E70" i="1"/>
  <c r="E68" i="1"/>
  <c r="E65" i="1"/>
  <c r="E62" i="1"/>
  <c r="E60" i="1"/>
  <c r="E59" i="1"/>
  <c r="E57" i="1"/>
  <c r="E55" i="1"/>
  <c r="E54" i="1"/>
  <c r="E52" i="1"/>
  <c r="E49" i="1"/>
  <c r="E45" i="1"/>
  <c r="E43" i="1"/>
  <c r="E42" i="1"/>
  <c r="E40" i="1"/>
  <c r="E38" i="1"/>
  <c r="E37" i="1"/>
  <c r="E35" i="1"/>
  <c r="E32" i="1"/>
  <c r="E29" i="1"/>
  <c r="E27" i="1"/>
  <c r="E26" i="1"/>
  <c r="E24" i="1"/>
  <c r="E22" i="1"/>
  <c r="E21" i="1"/>
  <c r="E19" i="1"/>
  <c r="E16" i="1"/>
  <c r="E13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7" i="1"/>
  <c r="O49" i="1"/>
  <c r="E77" i="1"/>
  <c r="K75" i="1"/>
  <c r="E74" i="1"/>
  <c r="E72" i="1"/>
  <c r="G71" i="1"/>
  <c r="K70" i="1"/>
  <c r="E69" i="1"/>
  <c r="E67" i="1"/>
  <c r="E66" i="1"/>
  <c r="E64" i="1"/>
  <c r="E63" i="1"/>
  <c r="E61" i="1"/>
  <c r="K59" i="1"/>
  <c r="E58" i="1"/>
  <c r="E56" i="1"/>
  <c r="G55" i="1"/>
  <c r="K54" i="1"/>
  <c r="E53" i="1"/>
  <c r="E51" i="1"/>
  <c r="E50" i="1"/>
  <c r="E48" i="1"/>
  <c r="E47" i="1"/>
  <c r="E44" i="1"/>
  <c r="K42" i="1"/>
  <c r="E41" i="1"/>
  <c r="E39" i="1"/>
  <c r="G38" i="1"/>
  <c r="K37" i="1"/>
  <c r="E36" i="1"/>
  <c r="E34" i="1"/>
  <c r="E33" i="1"/>
  <c r="E31" i="1"/>
  <c r="E30" i="1"/>
  <c r="E28" i="1"/>
  <c r="K26" i="1"/>
  <c r="E25" i="1"/>
  <c r="E23" i="1"/>
  <c r="G22" i="1"/>
  <c r="K21" i="1"/>
  <c r="E20" i="1"/>
  <c r="E18" i="1"/>
  <c r="E17" i="1"/>
  <c r="E15" i="1"/>
  <c r="E14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5" i="1"/>
  <c r="O41" i="1"/>
  <c r="O37" i="1"/>
  <c r="O33" i="1"/>
  <c r="O29" i="1"/>
  <c r="O25" i="1"/>
  <c r="O21" i="1"/>
  <c r="O17" i="1"/>
  <c r="O13" i="1"/>
  <c r="M14" i="1"/>
  <c r="M15" i="1"/>
  <c r="M16" i="1"/>
  <c r="M21" i="1"/>
  <c r="M22" i="1"/>
  <c r="M23" i="1"/>
  <c r="M24" i="1"/>
  <c r="M25" i="1"/>
  <c r="M30" i="1"/>
  <c r="M31" i="1"/>
  <c r="M32" i="1"/>
  <c r="M37" i="1"/>
  <c r="M38" i="1"/>
  <c r="M39" i="1"/>
  <c r="M40" i="1"/>
  <c r="M41" i="1"/>
  <c r="M47" i="1"/>
  <c r="M48" i="1"/>
  <c r="M49" i="1"/>
  <c r="M54" i="1"/>
  <c r="M55" i="1"/>
  <c r="M56" i="1"/>
  <c r="M57" i="1"/>
  <c r="M58" i="1"/>
  <c r="M63" i="1"/>
  <c r="M64" i="1"/>
  <c r="M65" i="1"/>
  <c r="M70" i="1"/>
  <c r="M71" i="1"/>
  <c r="M72" i="1"/>
  <c r="M73" i="1"/>
  <c r="M74" i="1"/>
  <c r="M78" i="1"/>
  <c r="M77" i="1"/>
  <c r="M76" i="1"/>
  <c r="M75" i="1"/>
  <c r="M62" i="1"/>
  <c r="M61" i="1"/>
  <c r="M60" i="1"/>
  <c r="M59" i="1"/>
  <c r="M45" i="1"/>
  <c r="M44" i="1"/>
  <c r="M43" i="1"/>
  <c r="M42" i="1"/>
  <c r="M29" i="1"/>
  <c r="M28" i="1"/>
  <c r="M27" i="1"/>
  <c r="M26" i="1"/>
  <c r="M13" i="1"/>
  <c r="M79" i="1"/>
  <c r="M69" i="1"/>
  <c r="M68" i="1"/>
  <c r="M67" i="1"/>
  <c r="M66" i="1"/>
  <c r="M53" i="1"/>
  <c r="M52" i="1"/>
  <c r="M51" i="1"/>
  <c r="M50" i="1"/>
  <c r="M36" i="1"/>
  <c r="M35" i="1"/>
  <c r="M34" i="1"/>
  <c r="M33" i="1"/>
  <c r="M20" i="1"/>
  <c r="M19" i="1"/>
  <c r="M18" i="1"/>
  <c r="M17" i="1"/>
  <c r="K77" i="1"/>
  <c r="K73" i="1"/>
  <c r="K68" i="1"/>
  <c r="K64" i="1"/>
  <c r="K61" i="1"/>
  <c r="K57" i="1"/>
  <c r="K52" i="1"/>
  <c r="K48" i="1"/>
  <c r="K44" i="1"/>
  <c r="K40" i="1"/>
  <c r="K35" i="1"/>
  <c r="K31" i="1"/>
  <c r="K28" i="1"/>
  <c r="K24" i="1"/>
  <c r="K19" i="1"/>
  <c r="K15" i="1"/>
  <c r="K78" i="1"/>
  <c r="K76" i="1"/>
  <c r="K74" i="1"/>
  <c r="K72" i="1"/>
  <c r="K69" i="1"/>
  <c r="K67" i="1"/>
  <c r="K65" i="1"/>
  <c r="K63" i="1"/>
  <c r="K62" i="1"/>
  <c r="K60" i="1"/>
  <c r="K58" i="1"/>
  <c r="K56" i="1"/>
  <c r="K53" i="1"/>
  <c r="K51" i="1"/>
  <c r="K49" i="1"/>
  <c r="K47" i="1"/>
  <c r="K45" i="1"/>
  <c r="K43" i="1"/>
  <c r="K41" i="1"/>
  <c r="K39" i="1"/>
  <c r="K36" i="1"/>
  <c r="K34" i="1"/>
  <c r="K32" i="1"/>
  <c r="K30" i="1"/>
  <c r="K29" i="1"/>
  <c r="K27" i="1"/>
  <c r="K25" i="1"/>
  <c r="K23" i="1"/>
  <c r="K20" i="1"/>
  <c r="K18" i="1"/>
  <c r="K16" i="1"/>
  <c r="K14" i="1"/>
  <c r="K13" i="1"/>
  <c r="I14" i="1"/>
  <c r="I15" i="1"/>
  <c r="I16" i="1"/>
  <c r="I17" i="1"/>
  <c r="I18" i="1"/>
  <c r="I19" i="1"/>
  <c r="I20" i="1"/>
  <c r="I21" i="1"/>
  <c r="I30" i="1"/>
  <c r="I31" i="1"/>
  <c r="I32" i="1"/>
  <c r="I33" i="1"/>
  <c r="I34" i="1"/>
  <c r="I35" i="1"/>
  <c r="I36" i="1"/>
  <c r="I37" i="1"/>
  <c r="I47" i="1"/>
  <c r="I48" i="1"/>
  <c r="I49" i="1"/>
  <c r="I50" i="1"/>
  <c r="I51" i="1"/>
  <c r="I52" i="1"/>
  <c r="I53" i="1"/>
  <c r="I54" i="1"/>
  <c r="I63" i="1"/>
  <c r="I64" i="1"/>
  <c r="I65" i="1"/>
  <c r="I66" i="1"/>
  <c r="I67" i="1"/>
  <c r="I68" i="1"/>
  <c r="I69" i="1"/>
  <c r="I70" i="1"/>
  <c r="I78" i="1"/>
  <c r="I77" i="1"/>
  <c r="I76" i="1"/>
  <c r="I75" i="1"/>
  <c r="I74" i="1"/>
  <c r="I73" i="1"/>
  <c r="I72" i="1"/>
  <c r="I71" i="1"/>
  <c r="I62" i="1"/>
  <c r="I61" i="1"/>
  <c r="I60" i="1"/>
  <c r="I59" i="1"/>
  <c r="I58" i="1"/>
  <c r="I57" i="1"/>
  <c r="I56" i="1"/>
  <c r="I55" i="1"/>
  <c r="I45" i="1"/>
  <c r="I44" i="1"/>
  <c r="I43" i="1"/>
  <c r="I42" i="1"/>
  <c r="I41" i="1"/>
  <c r="I40" i="1"/>
  <c r="I39" i="1"/>
  <c r="I38" i="1"/>
  <c r="I29" i="1"/>
  <c r="I28" i="1"/>
  <c r="I27" i="1"/>
  <c r="I26" i="1"/>
  <c r="I25" i="1"/>
  <c r="I24" i="1"/>
  <c r="I23" i="1"/>
  <c r="I22" i="1"/>
  <c r="I13" i="1"/>
  <c r="I79" i="1"/>
  <c r="G75" i="1"/>
  <c r="G67" i="1"/>
  <c r="G59" i="1"/>
  <c r="G51" i="1"/>
  <c r="G42" i="1"/>
  <c r="G34" i="1"/>
  <c r="G26" i="1"/>
  <c r="G18" i="1"/>
  <c r="G77" i="1"/>
  <c r="G73" i="1"/>
  <c r="G69" i="1"/>
  <c r="G65" i="1"/>
  <c r="G61" i="1"/>
  <c r="G57" i="1"/>
  <c r="G53" i="1"/>
  <c r="G49" i="1"/>
  <c r="G44" i="1"/>
  <c r="G40" i="1"/>
  <c r="G36" i="1"/>
  <c r="G32" i="1"/>
  <c r="G28" i="1"/>
  <c r="G24" i="1"/>
  <c r="G20" i="1"/>
  <c r="G16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C79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13" i="1"/>
  <c r="C15" i="1"/>
  <c r="C17" i="1"/>
  <c r="C19" i="1"/>
  <c r="C21" i="1"/>
  <c r="C23" i="1"/>
  <c r="C25" i="1"/>
  <c r="C27" i="1"/>
  <c r="C29" i="1"/>
  <c r="C31" i="1"/>
  <c r="C76" i="1"/>
  <c r="C72" i="1"/>
  <c r="C68" i="1"/>
  <c r="C64" i="1"/>
  <c r="C60" i="1"/>
  <c r="C56" i="1"/>
  <c r="C52" i="1"/>
  <c r="C48" i="1"/>
  <c r="C43" i="1"/>
  <c r="C39" i="1"/>
  <c r="C35" i="1"/>
  <c r="C78" i="1"/>
  <c r="C74" i="1"/>
  <c r="C70" i="1"/>
  <c r="C66" i="1"/>
  <c r="C62" i="1"/>
  <c r="C58" i="1"/>
  <c r="C54" i="1"/>
  <c r="C50" i="1"/>
  <c r="C45" i="1"/>
  <c r="C41" i="1"/>
  <c r="C37" i="1"/>
  <c r="C33" i="1"/>
</calcChain>
</file>

<file path=xl/sharedStrings.xml><?xml version="1.0" encoding="utf-8"?>
<sst xmlns="http://schemas.openxmlformats.org/spreadsheetml/2006/main" count="25" uniqueCount="14">
  <si>
    <t>Y 234</t>
  </si>
  <si>
    <t>Y 235</t>
  </si>
  <si>
    <t>Y 238</t>
  </si>
  <si>
    <t>X (sample Number)</t>
  </si>
  <si>
    <t>±</t>
  </si>
  <si>
    <t>Y 239</t>
  </si>
  <si>
    <t>Y 240</t>
  </si>
  <si>
    <t>Y 241</t>
  </si>
  <si>
    <t>Y 242</t>
  </si>
  <si>
    <t>y = mx + b</t>
  </si>
  <si>
    <t>y = b exp(-mx)</t>
  </si>
  <si>
    <t>% of STD</t>
  </si>
  <si>
    <t>Linear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</si>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</sst>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selection activeCell="M8" sqref="M8"/>
    </sheetView>
  </sheetViews>
  <sheetFormatPr defaultRowHeight="15" x14ac:dyDescent="0.25"/>
  <cols>
    <col min="1" max="1" width="18.42578125" bestFit="1" customWidth="1"/>
    <col min="2" max="2" width="11.85546875" customWidth="1"/>
    <col min="3" max="3" width="10.5703125" customWidth="1"/>
    <col min="4" max="5" width="10.7109375" customWidth="1"/>
    <col min="6" max="6" width="12" customWidth="1"/>
    <col min="7" max="7" width="14.140625" customWidth="1"/>
    <col min="8" max="8" width="13.140625" customWidth="1"/>
    <col min="9" max="9" width="12" bestFit="1" customWidth="1"/>
    <col min="10" max="10" width="12" customWidth="1"/>
    <col min="11" max="11" width="12" bestFit="1" customWidth="1"/>
    <col min="12" max="12" width="12.7109375" customWidth="1"/>
    <col min="13" max="13" width="12" bestFit="1" customWidth="1"/>
    <col min="14" max="14" width="12.140625" customWidth="1"/>
    <col min="15" max="15" width="12" bestFit="1" customWidth="1"/>
  </cols>
  <sheetData>
    <row r="1" spans="1:15" x14ac:dyDescent="0.25">
      <c r="A1" t="s">
        <v>11</v>
      </c>
      <c r="B1">
        <v>0.6</v>
      </c>
    </row>
    <row r="2" spans="1:15" x14ac:dyDescent="0.25">
      <c r="A2" t="s">
        <v>3</v>
      </c>
      <c r="B2" t="s">
        <v>0</v>
      </c>
      <c r="C2" s="1" t="s">
        <v>4</v>
      </c>
      <c r="D2" t="s">
        <v>1</v>
      </c>
      <c r="E2" s="1" t="s">
        <v>4</v>
      </c>
      <c r="F2" t="s">
        <v>2</v>
      </c>
      <c r="G2" s="1" t="s">
        <v>4</v>
      </c>
      <c r="H2" t="s">
        <v>5</v>
      </c>
      <c r="I2" s="1" t="s">
        <v>4</v>
      </c>
      <c r="J2" t="s">
        <v>6</v>
      </c>
      <c r="K2" s="1" t="s">
        <v>4</v>
      </c>
      <c r="L2" t="s">
        <v>7</v>
      </c>
      <c r="M2" s="1" t="s">
        <v>4</v>
      </c>
      <c r="N2" t="s">
        <v>8</v>
      </c>
      <c r="O2" s="1" t="s">
        <v>4</v>
      </c>
    </row>
    <row r="3" spans="1:15" x14ac:dyDescent="0.25">
      <c r="A3">
        <v>0</v>
      </c>
      <c r="B3" s="2">
        <v>1.2300000000000001E-5</v>
      </c>
      <c r="C3" s="2">
        <v>8.4124000000000006E-8</v>
      </c>
      <c r="D3" s="2">
        <v>1.2606889223193904E-5</v>
      </c>
      <c r="E3" s="2">
        <v>6.4347E-8</v>
      </c>
      <c r="F3" s="2">
        <v>1.2939959590692799E-5</v>
      </c>
      <c r="G3" s="2">
        <v>6.5028000000000005E-8</v>
      </c>
    </row>
    <row r="4" spans="1:15" x14ac:dyDescent="0.25">
      <c r="A4">
        <v>21</v>
      </c>
      <c r="B4" s="2"/>
      <c r="C4" s="2"/>
      <c r="D4" s="2"/>
      <c r="E4" s="2"/>
      <c r="F4" s="2"/>
      <c r="G4" s="2"/>
      <c r="H4">
        <v>1.26640532290613E-5</v>
      </c>
      <c r="I4">
        <v>6.3639000000000005E-8</v>
      </c>
      <c r="J4">
        <v>1.27004782781985E-5</v>
      </c>
      <c r="K4">
        <v>6.3944999999999995E-8</v>
      </c>
      <c r="L4">
        <v>1.20199455957112E-5</v>
      </c>
      <c r="M4">
        <v>9.2353000000000006E-8</v>
      </c>
      <c r="N4">
        <v>1.1232142857142857E-5</v>
      </c>
      <c r="O4">
        <v>1.6026000000000001E-7</v>
      </c>
    </row>
    <row r="5" spans="1:15" x14ac:dyDescent="0.25">
      <c r="A5">
        <v>30</v>
      </c>
      <c r="B5" s="2">
        <v>1.2914999999999999E-5</v>
      </c>
      <c r="C5" s="2">
        <v>8.9296999999999996E-8</v>
      </c>
      <c r="D5" s="2">
        <v>1.1036371994916034E-5</v>
      </c>
      <c r="E5" s="2">
        <v>5.6308999999999998E-8</v>
      </c>
      <c r="F5" s="2">
        <v>1.1102984244887699E-5</v>
      </c>
      <c r="G5" s="2">
        <v>5.5795999999999999E-8</v>
      </c>
    </row>
    <row r="6" spans="1:15" x14ac:dyDescent="0.25">
      <c r="A6">
        <v>31</v>
      </c>
      <c r="B6" s="2"/>
      <c r="C6" s="2"/>
      <c r="D6" s="2"/>
      <c r="E6" s="2"/>
      <c r="F6" s="2"/>
      <c r="G6" s="2"/>
      <c r="H6">
        <v>1.139297627952E-5</v>
      </c>
      <c r="I6">
        <v>5.7251000000000001E-8</v>
      </c>
      <c r="J6">
        <v>1.15714228650488E-5</v>
      </c>
      <c r="K6">
        <v>5.8251000000000003E-8</v>
      </c>
      <c r="L6">
        <v>1.3080529030626899E-5</v>
      </c>
      <c r="M6">
        <v>1.0300999999999999E-7</v>
      </c>
      <c r="N6">
        <v>1.3104166666666667E-5</v>
      </c>
      <c r="O6">
        <v>2.0017E-7</v>
      </c>
    </row>
    <row r="7" spans="1:15" x14ac:dyDescent="0.25">
      <c r="A7">
        <v>32</v>
      </c>
      <c r="B7" s="2">
        <v>1.06286545803035E-5</v>
      </c>
      <c r="C7" s="2">
        <v>8.3700000000000002E-8</v>
      </c>
      <c r="D7" s="2">
        <v>1.0764373795201335E-5</v>
      </c>
      <c r="E7" s="2">
        <v>5.4393000000000003E-8</v>
      </c>
      <c r="F7" s="2">
        <v>1.1013537303406201E-5</v>
      </c>
      <c r="G7" s="2">
        <v>5.5342E-8</v>
      </c>
    </row>
    <row r="8" spans="1:15" x14ac:dyDescent="0.25">
      <c r="C8" t="s">
        <v>13</v>
      </c>
      <c r="E8" t="s">
        <v>13</v>
      </c>
      <c r="G8" t="s">
        <v>13</v>
      </c>
      <c r="I8" t="s">
        <v>13</v>
      </c>
      <c r="K8" t="s">
        <v>13</v>
      </c>
      <c r="M8" t="s">
        <v>13</v>
      </c>
    </row>
    <row r="9" spans="1:15" x14ac:dyDescent="0.25">
      <c r="A9" t="s">
        <v>9</v>
      </c>
      <c r="B9" s="2"/>
      <c r="C9" s="2">
        <f>_xlfn.STDEV.S(B3,B5,B7)*$B$1</f>
        <v>7.0988714131646159E-7</v>
      </c>
      <c r="D9" s="2"/>
      <c r="E9" s="2">
        <f>_xlfn.STDEV.S(D3,D5,D7)*$B$1</f>
        <v>5.9675977515360152E-7</v>
      </c>
      <c r="G9" s="2">
        <f>_xlfn.STDEV.S(F3,F5,F7)*$B$1</f>
        <v>6.523916924083579E-7</v>
      </c>
      <c r="I9">
        <f>_xlfn.STDEV.S(H4,H6)*$B$1</f>
        <v>5.3927227825833837E-7</v>
      </c>
      <c r="K9">
        <f>_xlfn.STDEV.S(J4,J6)*$B$1</f>
        <v>4.7901764338411889E-7</v>
      </c>
      <c r="M9">
        <f>_xlfn.STDEV.S(L4,L6)*$B$1</f>
        <v>4.4996744330580715E-7</v>
      </c>
      <c r="O9">
        <f>_xlfn.STDEV.S(N4,N6)*$B$1</f>
        <v>7.9423243815417618E-7</v>
      </c>
    </row>
    <row r="10" spans="1:15" x14ac:dyDescent="0.25">
      <c r="A10" t="s">
        <v>10</v>
      </c>
      <c r="C10" s="2"/>
      <c r="E10" s="2"/>
      <c r="G10" s="2"/>
    </row>
    <row r="12" spans="1:15" x14ac:dyDescent="0.25">
      <c r="A12" t="s">
        <v>12</v>
      </c>
    </row>
    <row r="13" spans="1:15" x14ac:dyDescent="0.25">
      <c r="A13">
        <v>0</v>
      </c>
      <c r="B13" s="3">
        <v>1.23724277620238E-5</v>
      </c>
      <c r="C13" s="2">
        <f>C$9</f>
        <v>7.0988714131646159E-7</v>
      </c>
      <c r="D13" s="2">
        <v>1.26122053941909E-5</v>
      </c>
      <c r="E13" s="2">
        <f>E$9</f>
        <v>5.9675977515360152E-7</v>
      </c>
      <c r="F13" s="2">
        <v>1.29389320570339E-5</v>
      </c>
      <c r="G13" s="2">
        <f>G$9</f>
        <v>6.523916924083579E-7</v>
      </c>
      <c r="H13" s="2">
        <v>1.5333314823098001E-5</v>
      </c>
      <c r="I13" s="2">
        <f>I$9</f>
        <v>5.3927227825833837E-7</v>
      </c>
      <c r="J13" s="2">
        <v>1.50714946458129E-5</v>
      </c>
      <c r="K13" s="2">
        <f>K$9</f>
        <v>4.7901764338411889E-7</v>
      </c>
      <c r="L13" s="2"/>
      <c r="M13" s="2">
        <f>M$9</f>
        <v>4.4996744330580715E-7</v>
      </c>
      <c r="N13" s="2"/>
      <c r="O13" s="2">
        <f>O$9</f>
        <v>7.9423243815417618E-7</v>
      </c>
    </row>
    <row r="14" spans="1:15" x14ac:dyDescent="0.25">
      <c r="A14">
        <f>A13+1</f>
        <v>1</v>
      </c>
      <c r="B14" s="3">
        <v>1.23518853635436E-5</v>
      </c>
      <c r="C14" s="2">
        <f t="shared" ref="C14:C78" si="0">C$9</f>
        <v>7.0988714131646159E-7</v>
      </c>
      <c r="D14" s="2">
        <v>1.2556889004149399E-5</v>
      </c>
      <c r="E14" s="2">
        <f>E$9</f>
        <v>5.9675977515360152E-7</v>
      </c>
      <c r="F14" s="2">
        <v>1.2878281814580399E-5</v>
      </c>
      <c r="G14" s="2">
        <f>G$9</f>
        <v>6.523916924083579E-7</v>
      </c>
      <c r="H14" s="2">
        <v>1.5206207128143901E-5</v>
      </c>
      <c r="I14" s="2">
        <f>I$9</f>
        <v>5.3927227825833837E-7</v>
      </c>
      <c r="J14" s="2">
        <v>1.49585891044979E-5</v>
      </c>
      <c r="K14" s="2">
        <f>K$9</f>
        <v>4.7901764338411889E-7</v>
      </c>
      <c r="L14" s="2"/>
      <c r="M14" s="2">
        <f>M$9</f>
        <v>4.4996744330580715E-7</v>
      </c>
      <c r="N14" s="2"/>
      <c r="O14" s="2">
        <f>O$9</f>
        <v>7.9423243815417618E-7</v>
      </c>
    </row>
    <row r="15" spans="1:15" x14ac:dyDescent="0.25">
      <c r="A15">
        <f t="shared" ref="A15:A44" si="1">A14+1</f>
        <v>2</v>
      </c>
      <c r="B15" s="3">
        <v>1.23313429650635E-5</v>
      </c>
      <c r="C15" s="2">
        <f t="shared" si="0"/>
        <v>7.0988714131646159E-7</v>
      </c>
      <c r="D15" s="2">
        <v>1.25015726141079E-5</v>
      </c>
      <c r="E15" s="2">
        <f>E$9</f>
        <v>5.9675977515360152E-7</v>
      </c>
      <c r="F15" s="2">
        <v>1.2817631572127E-5</v>
      </c>
      <c r="G15" s="2">
        <f>G$9</f>
        <v>6.523916924083579E-7</v>
      </c>
      <c r="H15" s="2">
        <v>1.50790994331898E-5</v>
      </c>
      <c r="I15" s="2">
        <f>I$9</f>
        <v>5.3927227825833837E-7</v>
      </c>
      <c r="J15" s="2">
        <v>1.48456835631829E-5</v>
      </c>
      <c r="K15" s="2">
        <f>K$9</f>
        <v>4.7901764338411889E-7</v>
      </c>
      <c r="L15" s="2"/>
      <c r="M15" s="2">
        <f>M$9</f>
        <v>4.4996744330580715E-7</v>
      </c>
      <c r="N15" s="2"/>
      <c r="O15" s="2">
        <f>O$9</f>
        <v>7.9423243815417618E-7</v>
      </c>
    </row>
    <row r="16" spans="1:15" x14ac:dyDescent="0.25">
      <c r="A16">
        <f t="shared" si="1"/>
        <v>3</v>
      </c>
      <c r="B16" s="3">
        <v>1.23108005665834E-5</v>
      </c>
      <c r="C16" s="2">
        <f t="shared" si="0"/>
        <v>7.0988714131646159E-7</v>
      </c>
      <c r="D16" s="2">
        <v>1.2446256224066401E-5</v>
      </c>
      <c r="E16" s="2">
        <f>E$9</f>
        <v>5.9675977515360152E-7</v>
      </c>
      <c r="F16" s="2">
        <v>1.27569813296735E-5</v>
      </c>
      <c r="G16" s="2">
        <f>G$9</f>
        <v>6.523916924083579E-7</v>
      </c>
      <c r="H16" s="2">
        <v>1.4951991738235599E-5</v>
      </c>
      <c r="I16" s="2">
        <f>I$9</f>
        <v>5.3927227825833837E-7</v>
      </c>
      <c r="J16" s="2">
        <v>1.4732778021868001E-5</v>
      </c>
      <c r="K16" s="2">
        <f>K$9</f>
        <v>4.7901764338411889E-7</v>
      </c>
      <c r="L16" s="2"/>
      <c r="M16" s="2">
        <f>M$9</f>
        <v>4.4996744330580715E-7</v>
      </c>
      <c r="N16" s="2"/>
      <c r="O16" s="2">
        <f>O$9</f>
        <v>7.9423243815417618E-7</v>
      </c>
    </row>
    <row r="17" spans="1:15" x14ac:dyDescent="0.25">
      <c r="A17">
        <f t="shared" si="1"/>
        <v>4</v>
      </c>
      <c r="B17" s="3">
        <v>1.2290258168103301E-5</v>
      </c>
      <c r="C17" s="2">
        <f t="shared" si="0"/>
        <v>7.0988714131646159E-7</v>
      </c>
      <c r="D17" s="2">
        <v>1.23909398340249E-5</v>
      </c>
      <c r="E17" s="2">
        <f>E$9</f>
        <v>5.9675977515360152E-7</v>
      </c>
      <c r="F17" s="2">
        <v>1.269633108722E-5</v>
      </c>
      <c r="G17" s="2">
        <f>G$9</f>
        <v>6.523916924083579E-7</v>
      </c>
      <c r="H17" s="2">
        <v>1.48248840432815E-5</v>
      </c>
      <c r="I17" s="2">
        <f>I$9</f>
        <v>5.3927227825833837E-7</v>
      </c>
      <c r="J17" s="2">
        <v>1.4619872480553E-5</v>
      </c>
      <c r="K17" s="2">
        <f>K$9</f>
        <v>4.7901764338411889E-7</v>
      </c>
      <c r="L17" s="2"/>
      <c r="M17" s="2">
        <f>M$9</f>
        <v>4.4996744330580715E-7</v>
      </c>
      <c r="N17" s="2"/>
      <c r="O17" s="2">
        <f>O$9</f>
        <v>7.9423243815417618E-7</v>
      </c>
    </row>
    <row r="18" spans="1:15" x14ac:dyDescent="0.25">
      <c r="A18">
        <f t="shared" si="1"/>
        <v>5</v>
      </c>
      <c r="B18" s="3">
        <v>1.2269715769623101E-5</v>
      </c>
      <c r="C18" s="2">
        <f t="shared" si="0"/>
        <v>7.0988714131646159E-7</v>
      </c>
      <c r="D18" s="2">
        <v>1.2335623443983401E-5</v>
      </c>
      <c r="E18" s="2">
        <f>E$9</f>
        <v>5.9675977515360152E-7</v>
      </c>
      <c r="F18" s="2">
        <v>1.2635680844766601E-5</v>
      </c>
      <c r="G18" s="2">
        <f>G$9</f>
        <v>6.523916924083579E-7</v>
      </c>
      <c r="H18" s="2">
        <v>1.46977763483274E-5</v>
      </c>
      <c r="I18" s="2">
        <f>I$9</f>
        <v>5.3927227825833837E-7</v>
      </c>
      <c r="J18" s="2">
        <v>1.4506966939238E-5</v>
      </c>
      <c r="K18" s="2">
        <f>K$9</f>
        <v>4.7901764338411889E-7</v>
      </c>
      <c r="L18" s="2"/>
      <c r="M18" s="2">
        <f>M$9</f>
        <v>4.4996744330580715E-7</v>
      </c>
      <c r="N18" s="2"/>
      <c r="O18" s="2">
        <f>O$9</f>
        <v>7.9423243815417618E-7</v>
      </c>
    </row>
    <row r="19" spans="1:15" x14ac:dyDescent="0.25">
      <c r="A19">
        <f t="shared" si="1"/>
        <v>6</v>
      </c>
      <c r="B19" s="3">
        <v>1.2249173371143001E-5</v>
      </c>
      <c r="C19" s="2">
        <f t="shared" si="0"/>
        <v>7.0988714131646159E-7</v>
      </c>
      <c r="D19" s="2">
        <v>1.22803070539419E-5</v>
      </c>
      <c r="E19" s="2">
        <f>E$9</f>
        <v>5.9675977515360152E-7</v>
      </c>
      <c r="F19" s="2">
        <v>1.25750306023131E-5</v>
      </c>
      <c r="G19" s="2">
        <f>G$9</f>
        <v>6.523916924083579E-7</v>
      </c>
      <c r="H19" s="2">
        <v>1.4570668653373201E-5</v>
      </c>
      <c r="I19" s="2">
        <f>I$9</f>
        <v>5.3927227825833837E-7</v>
      </c>
      <c r="J19" s="2">
        <v>1.4394061397923E-5</v>
      </c>
      <c r="K19" s="2">
        <f>K$9</f>
        <v>4.7901764338411889E-7</v>
      </c>
      <c r="L19" s="2"/>
      <c r="M19" s="2">
        <f>M$9</f>
        <v>4.4996744330580715E-7</v>
      </c>
      <c r="N19" s="2"/>
      <c r="O19" s="2">
        <f>O$9</f>
        <v>7.9423243815417618E-7</v>
      </c>
    </row>
    <row r="20" spans="1:15" x14ac:dyDescent="0.25">
      <c r="A20">
        <f t="shared" si="1"/>
        <v>7</v>
      </c>
      <c r="B20" s="3">
        <v>1.2228630972662899E-5</v>
      </c>
      <c r="C20" s="2">
        <f t="shared" si="0"/>
        <v>7.0988714131646159E-7</v>
      </c>
      <c r="D20" s="2">
        <v>1.2224990663900401E-5</v>
      </c>
      <c r="E20" s="2">
        <f>E$9</f>
        <v>5.9675977515360152E-7</v>
      </c>
      <c r="F20" s="2">
        <v>1.25143803598596E-5</v>
      </c>
      <c r="G20" s="2">
        <f>G$9</f>
        <v>6.523916924083579E-7</v>
      </c>
      <c r="H20" s="2">
        <v>1.44435609584191E-5</v>
      </c>
      <c r="I20" s="2">
        <f>I$9</f>
        <v>5.3927227825833837E-7</v>
      </c>
      <c r="J20" s="2">
        <v>1.4281155856608101E-5</v>
      </c>
      <c r="K20" s="2">
        <f>K$9</f>
        <v>4.7901764338411889E-7</v>
      </c>
      <c r="L20" s="2"/>
      <c r="M20" s="2">
        <f>M$9</f>
        <v>4.4996744330580715E-7</v>
      </c>
      <c r="N20" s="2"/>
      <c r="O20" s="2">
        <f>O$9</f>
        <v>7.9423243815417618E-7</v>
      </c>
    </row>
    <row r="21" spans="1:15" x14ac:dyDescent="0.25">
      <c r="A21">
        <f t="shared" si="1"/>
        <v>8</v>
      </c>
      <c r="B21" s="3">
        <v>1.2208088574182799E-5</v>
      </c>
      <c r="C21" s="2">
        <f t="shared" si="0"/>
        <v>7.0988714131646159E-7</v>
      </c>
      <c r="D21" s="2">
        <v>1.21696742738589E-5</v>
      </c>
      <c r="E21" s="2">
        <f>E$9</f>
        <v>5.9675977515360152E-7</v>
      </c>
      <c r="F21" s="2">
        <v>1.2453730117406199E-5</v>
      </c>
      <c r="G21" s="2">
        <f>G$9</f>
        <v>6.523916924083579E-7</v>
      </c>
      <c r="H21" s="2">
        <v>1.4316453263465E-5</v>
      </c>
      <c r="I21" s="2">
        <f>I$9</f>
        <v>5.3927227825833837E-7</v>
      </c>
      <c r="J21" s="2">
        <v>1.4168250315293099E-5</v>
      </c>
      <c r="K21" s="2">
        <f>K$9</f>
        <v>4.7901764338411889E-7</v>
      </c>
      <c r="L21" s="2"/>
      <c r="M21" s="2">
        <f>M$9</f>
        <v>4.4996744330580715E-7</v>
      </c>
      <c r="N21" s="2"/>
      <c r="O21" s="2">
        <f>O$9</f>
        <v>7.9423243815417618E-7</v>
      </c>
    </row>
    <row r="22" spans="1:15" x14ac:dyDescent="0.25">
      <c r="A22">
        <f t="shared" si="1"/>
        <v>9</v>
      </c>
      <c r="B22" s="3">
        <v>1.21875461757026E-5</v>
      </c>
      <c r="C22" s="2">
        <f t="shared" si="0"/>
        <v>7.0988714131646159E-7</v>
      </c>
      <c r="D22" s="2">
        <v>1.2114357883817401E-5</v>
      </c>
      <c r="E22" s="2">
        <f>E$9</f>
        <v>5.9675977515360152E-7</v>
      </c>
      <c r="F22" s="2">
        <v>1.2393079874952701E-5</v>
      </c>
      <c r="G22" s="2">
        <f>G$9</f>
        <v>6.523916924083579E-7</v>
      </c>
      <c r="H22" s="2">
        <v>1.4189345568510901E-5</v>
      </c>
      <c r="I22" s="2">
        <f>I$9</f>
        <v>5.3927227825833837E-7</v>
      </c>
      <c r="J22" s="2">
        <v>1.40553447739781E-5</v>
      </c>
      <c r="K22" s="2">
        <f>K$9</f>
        <v>4.7901764338411889E-7</v>
      </c>
      <c r="L22" s="2"/>
      <c r="M22" s="2">
        <f>M$9</f>
        <v>4.4996744330580715E-7</v>
      </c>
      <c r="N22" s="2"/>
      <c r="O22" s="2">
        <f>O$9</f>
        <v>7.9423243815417618E-7</v>
      </c>
    </row>
    <row r="23" spans="1:15" x14ac:dyDescent="0.25">
      <c r="A23">
        <f t="shared" si="1"/>
        <v>10</v>
      </c>
      <c r="B23" s="3">
        <v>1.21670037772225E-5</v>
      </c>
      <c r="C23" s="2">
        <f t="shared" si="0"/>
        <v>7.0988714131646159E-7</v>
      </c>
      <c r="D23" s="2">
        <v>1.20590414937759E-5</v>
      </c>
      <c r="E23" s="2">
        <f>E$9</f>
        <v>5.9675977515360152E-7</v>
      </c>
      <c r="F23" s="2">
        <v>1.23324296324992E-5</v>
      </c>
      <c r="G23" s="2">
        <f>G$9</f>
        <v>6.523916924083579E-7</v>
      </c>
      <c r="H23" s="2">
        <v>1.40622378735567E-5</v>
      </c>
      <c r="I23" s="2">
        <f>I$9</f>
        <v>5.3927227825833837E-7</v>
      </c>
      <c r="J23" s="2">
        <v>1.39424392326632E-5</v>
      </c>
      <c r="K23" s="2">
        <f>K$9</f>
        <v>4.7901764338411889E-7</v>
      </c>
      <c r="L23" s="2"/>
      <c r="M23" s="2">
        <f>M$9</f>
        <v>4.4996744330580715E-7</v>
      </c>
      <c r="N23" s="2"/>
      <c r="O23" s="2">
        <f>O$9</f>
        <v>7.9423243815417618E-7</v>
      </c>
    </row>
    <row r="24" spans="1:15" x14ac:dyDescent="0.25">
      <c r="A24">
        <f t="shared" si="1"/>
        <v>11</v>
      </c>
      <c r="B24" s="3">
        <v>1.21464613787424E-5</v>
      </c>
      <c r="C24" s="2">
        <f t="shared" si="0"/>
        <v>7.0988714131646159E-7</v>
      </c>
      <c r="D24" s="2">
        <v>1.20037251037344E-5</v>
      </c>
      <c r="E24" s="2">
        <f>E$9</f>
        <v>5.9675977515360152E-7</v>
      </c>
      <c r="F24" s="2">
        <v>1.22717793900458E-5</v>
      </c>
      <c r="G24" s="2">
        <f>G$9</f>
        <v>6.523916924083579E-7</v>
      </c>
      <c r="H24" s="2">
        <v>1.3935130178602599E-5</v>
      </c>
      <c r="I24" s="2">
        <f>I$9</f>
        <v>5.3927227825833837E-7</v>
      </c>
      <c r="J24" s="2">
        <v>1.3829533691348201E-5</v>
      </c>
      <c r="K24" s="2">
        <f>K$9</f>
        <v>4.7901764338411889E-7</v>
      </c>
      <c r="L24" s="2"/>
      <c r="M24" s="2">
        <f>M$9</f>
        <v>4.4996744330580715E-7</v>
      </c>
      <c r="N24" s="2"/>
      <c r="O24" s="2">
        <f>O$9</f>
        <v>7.9423243815417618E-7</v>
      </c>
    </row>
    <row r="25" spans="1:15" x14ac:dyDescent="0.25">
      <c r="A25">
        <f t="shared" si="1"/>
        <v>12</v>
      </c>
      <c r="B25" s="3">
        <v>1.21259189802622E-5</v>
      </c>
      <c r="C25" s="2">
        <f t="shared" si="0"/>
        <v>7.0988714131646159E-7</v>
      </c>
      <c r="D25" s="2">
        <v>1.19484087136929E-5</v>
      </c>
      <c r="E25" s="2">
        <f>E$9</f>
        <v>5.9675977515360152E-7</v>
      </c>
      <c r="F25" s="2">
        <v>1.2211129147592299E-5</v>
      </c>
      <c r="G25" s="2">
        <f>G$9</f>
        <v>6.523916924083579E-7</v>
      </c>
      <c r="H25" s="2">
        <v>1.38080224836485E-5</v>
      </c>
      <c r="I25" s="2">
        <f>I$9</f>
        <v>5.3927227825833837E-7</v>
      </c>
      <c r="J25" s="2">
        <v>1.3716628150033199E-5</v>
      </c>
      <c r="K25" s="2">
        <f>K$9</f>
        <v>4.7901764338411889E-7</v>
      </c>
      <c r="L25" s="2"/>
      <c r="M25" s="2">
        <f>M$9</f>
        <v>4.4996744330580715E-7</v>
      </c>
      <c r="N25" s="2"/>
      <c r="O25" s="2">
        <f>O$9</f>
        <v>7.9423243815417618E-7</v>
      </c>
    </row>
    <row r="26" spans="1:15" x14ac:dyDescent="0.25">
      <c r="A26">
        <f t="shared" si="1"/>
        <v>13</v>
      </c>
      <c r="B26" s="3">
        <v>1.21053765817821E-5</v>
      </c>
      <c r="C26" s="2">
        <f t="shared" si="0"/>
        <v>7.0988714131646159E-7</v>
      </c>
      <c r="D26" s="2">
        <v>1.18930923236515E-5</v>
      </c>
      <c r="E26" s="2">
        <f>E$9</f>
        <v>5.9675977515360152E-7</v>
      </c>
      <c r="F26" s="2">
        <v>1.2150478905138801E-5</v>
      </c>
      <c r="G26" s="2">
        <f>G$9</f>
        <v>6.523916924083579E-7</v>
      </c>
      <c r="H26" s="2">
        <v>1.36809147886943E-5</v>
      </c>
      <c r="I26" s="2">
        <f>I$9</f>
        <v>5.3927227825833837E-7</v>
      </c>
      <c r="J26" s="2">
        <v>1.36037226087183E-5</v>
      </c>
      <c r="K26" s="2">
        <f>K$9</f>
        <v>4.7901764338411889E-7</v>
      </c>
      <c r="L26" s="2"/>
      <c r="M26" s="2">
        <f>M$9</f>
        <v>4.4996744330580715E-7</v>
      </c>
      <c r="N26" s="2"/>
      <c r="O26" s="2">
        <f>O$9</f>
        <v>7.9423243815417618E-7</v>
      </c>
    </row>
    <row r="27" spans="1:15" x14ac:dyDescent="0.25">
      <c r="A27">
        <f t="shared" si="1"/>
        <v>14</v>
      </c>
      <c r="B27" s="3">
        <v>1.2084834183302E-5</v>
      </c>
      <c r="C27" s="2">
        <f t="shared" si="0"/>
        <v>7.0988714131646159E-7</v>
      </c>
      <c r="D27" s="2">
        <v>1.1837775933609999E-5</v>
      </c>
      <c r="E27" s="2">
        <f>E$9</f>
        <v>5.9675977515360152E-7</v>
      </c>
      <c r="F27" s="2">
        <v>1.20898286626854E-5</v>
      </c>
      <c r="G27" s="2">
        <f>G$9</f>
        <v>6.523916924083579E-7</v>
      </c>
      <c r="H27" s="2">
        <v>1.3553807093740199E-5</v>
      </c>
      <c r="I27" s="2">
        <f>I$9</f>
        <v>5.3927227825833837E-7</v>
      </c>
      <c r="J27" s="2">
        <v>1.34908170674033E-5</v>
      </c>
      <c r="K27" s="2">
        <f>K$9</f>
        <v>4.7901764338411889E-7</v>
      </c>
      <c r="L27" s="2"/>
      <c r="M27" s="2">
        <f>M$9</f>
        <v>4.4996744330580715E-7</v>
      </c>
      <c r="N27" s="2"/>
      <c r="O27" s="2">
        <f>O$9</f>
        <v>7.9423243815417618E-7</v>
      </c>
    </row>
    <row r="28" spans="1:15" x14ac:dyDescent="0.25">
      <c r="A28">
        <f>A27+1</f>
        <v>15</v>
      </c>
      <c r="B28" s="3">
        <v>1.20642917848219E-5</v>
      </c>
      <c r="C28" s="2">
        <f t="shared" si="0"/>
        <v>7.0988714131646159E-7</v>
      </c>
      <c r="D28" s="2">
        <v>1.17824595435685E-5</v>
      </c>
      <c r="E28" s="2">
        <f>E$9</f>
        <v>5.9675977515360152E-7</v>
      </c>
      <c r="F28" s="2">
        <v>1.20291784202319E-5</v>
      </c>
      <c r="G28" s="2">
        <f>G$9</f>
        <v>6.523916924083579E-7</v>
      </c>
      <c r="H28" s="2">
        <v>1.34266993987861E-5</v>
      </c>
      <c r="I28" s="2">
        <f>I$9</f>
        <v>5.3927227825833837E-7</v>
      </c>
      <c r="J28" s="2">
        <v>1.3377911526088301E-5</v>
      </c>
      <c r="K28" s="2">
        <f>K$9</f>
        <v>4.7901764338411889E-7</v>
      </c>
      <c r="L28" s="2"/>
      <c r="M28" s="2">
        <f>M$9</f>
        <v>4.4996744330580715E-7</v>
      </c>
      <c r="N28" s="2"/>
      <c r="O28" s="2">
        <f>O$9</f>
        <v>7.9423243815417618E-7</v>
      </c>
    </row>
    <row r="29" spans="1:15" x14ac:dyDescent="0.25">
      <c r="A29">
        <f t="shared" si="1"/>
        <v>16</v>
      </c>
      <c r="B29" s="3">
        <v>1.20437493863418E-5</v>
      </c>
      <c r="C29" s="2">
        <f t="shared" si="0"/>
        <v>7.0988714131646159E-7</v>
      </c>
      <c r="D29" s="2">
        <v>1.1727143153526999E-5</v>
      </c>
      <c r="E29" s="2">
        <f>E$9</f>
        <v>5.9675977515360152E-7</v>
      </c>
      <c r="F29" s="2">
        <v>1.1968528177778399E-5</v>
      </c>
      <c r="G29" s="2">
        <f>G$9</f>
        <v>6.523916924083579E-7</v>
      </c>
      <c r="H29" s="2">
        <v>1.32995917038319E-5</v>
      </c>
      <c r="I29" s="2">
        <f>I$9</f>
        <v>5.3927227825833837E-7</v>
      </c>
      <c r="J29" s="2">
        <v>1.3265005984773299E-5</v>
      </c>
      <c r="K29" s="2">
        <f>K$9</f>
        <v>4.7901764338411889E-7</v>
      </c>
      <c r="L29" s="2"/>
      <c r="M29" s="2">
        <f>M$9</f>
        <v>4.4996744330580715E-7</v>
      </c>
      <c r="N29" s="2"/>
      <c r="O29" s="2">
        <f>O$9</f>
        <v>7.9423243815417618E-7</v>
      </c>
    </row>
    <row r="30" spans="1:15" x14ac:dyDescent="0.25">
      <c r="A30">
        <f t="shared" si="1"/>
        <v>17</v>
      </c>
      <c r="B30" s="3">
        <v>1.2023206987861601E-5</v>
      </c>
      <c r="C30" s="2">
        <f t="shared" si="0"/>
        <v>7.0988714131646159E-7</v>
      </c>
      <c r="D30" s="2">
        <v>1.16718267634855E-5</v>
      </c>
      <c r="E30" s="2">
        <f>E$9</f>
        <v>5.9675977515360152E-7</v>
      </c>
      <c r="F30" s="2">
        <v>1.1907877935324901E-5</v>
      </c>
      <c r="G30" s="2">
        <f>G$9</f>
        <v>6.523916924083579E-7</v>
      </c>
      <c r="H30" s="2">
        <v>1.3172484008877801E-5</v>
      </c>
      <c r="I30" s="2">
        <f>I$9</f>
        <v>5.3927227825833837E-7</v>
      </c>
      <c r="J30" s="2">
        <v>1.31521004434584E-5</v>
      </c>
      <c r="K30" s="2">
        <f>K$9</f>
        <v>4.7901764338411889E-7</v>
      </c>
      <c r="L30" s="2"/>
      <c r="M30" s="2">
        <f>M$9</f>
        <v>4.4996744330580715E-7</v>
      </c>
      <c r="N30" s="2"/>
      <c r="O30" s="2">
        <f>O$9</f>
        <v>7.9423243815417618E-7</v>
      </c>
    </row>
    <row r="31" spans="1:15" x14ac:dyDescent="0.25">
      <c r="A31">
        <f t="shared" si="1"/>
        <v>18</v>
      </c>
      <c r="B31" s="3">
        <v>1.2002664589381501E-5</v>
      </c>
      <c r="C31" s="2">
        <f t="shared" si="0"/>
        <v>7.0988714131646159E-7</v>
      </c>
      <c r="D31" s="2">
        <v>1.1616510373443999E-5</v>
      </c>
      <c r="E31" s="2">
        <f>E$9</f>
        <v>5.9675977515360152E-7</v>
      </c>
      <c r="F31" s="2">
        <v>1.18472276928715E-5</v>
      </c>
      <c r="G31" s="2">
        <f>G$9</f>
        <v>6.523916924083579E-7</v>
      </c>
      <c r="H31" s="2">
        <v>1.30453763139237E-5</v>
      </c>
      <c r="I31" s="2">
        <f>I$9</f>
        <v>5.3927227825833837E-7</v>
      </c>
      <c r="J31" s="2">
        <v>1.30391949021434E-5</v>
      </c>
      <c r="K31" s="2">
        <f>K$9</f>
        <v>4.7901764338411889E-7</v>
      </c>
      <c r="L31" s="2"/>
      <c r="M31" s="2">
        <f>M$9</f>
        <v>4.4996744330580715E-7</v>
      </c>
      <c r="N31" s="2"/>
      <c r="O31" s="2">
        <f>O$9</f>
        <v>7.9423243815417618E-7</v>
      </c>
    </row>
    <row r="32" spans="1:15" x14ac:dyDescent="0.25">
      <c r="A32">
        <f t="shared" si="1"/>
        <v>19</v>
      </c>
      <c r="B32" s="3">
        <v>1.1982122190901399E-5</v>
      </c>
      <c r="C32" s="2">
        <f t="shared" si="0"/>
        <v>7.0988714131646159E-7</v>
      </c>
      <c r="D32" s="2">
        <v>1.15611939834025E-5</v>
      </c>
      <c r="E32" s="2">
        <f>E$9</f>
        <v>5.9675977515360152E-7</v>
      </c>
      <c r="F32" s="2">
        <v>1.1786577450418E-5</v>
      </c>
      <c r="G32" s="2">
        <f>G$9</f>
        <v>6.523916924083579E-7</v>
      </c>
      <c r="H32" s="2">
        <v>1.2918268618969599E-5</v>
      </c>
      <c r="I32" s="2">
        <f>I$9</f>
        <v>5.3927227825833837E-7</v>
      </c>
      <c r="J32" s="2">
        <v>1.2926289360828401E-5</v>
      </c>
      <c r="K32" s="2">
        <f>K$9</f>
        <v>4.7901764338411889E-7</v>
      </c>
      <c r="L32" s="2"/>
      <c r="M32" s="2">
        <f>M$9</f>
        <v>4.4996744330580715E-7</v>
      </c>
      <c r="N32" s="2"/>
      <c r="O32" s="2">
        <f>O$9</f>
        <v>7.9423243815417618E-7</v>
      </c>
    </row>
    <row r="33" spans="1:15" x14ac:dyDescent="0.25">
      <c r="A33">
        <f t="shared" si="1"/>
        <v>20</v>
      </c>
      <c r="B33" s="3">
        <v>1.1961579792421199E-5</v>
      </c>
      <c r="C33" s="2">
        <f t="shared" si="0"/>
        <v>7.0988714131646159E-7</v>
      </c>
      <c r="D33" s="2">
        <v>1.1505877593360999E-5</v>
      </c>
      <c r="E33" s="2">
        <f>E$9</f>
        <v>5.9675977515360152E-7</v>
      </c>
      <c r="F33" s="2">
        <v>1.1725927207964499E-5</v>
      </c>
      <c r="G33" s="2">
        <f>G$9</f>
        <v>6.523916924083579E-7</v>
      </c>
      <c r="H33" s="2">
        <v>1.27911609240154E-5</v>
      </c>
      <c r="I33" s="2">
        <f>I$9</f>
        <v>5.3927227825833837E-7</v>
      </c>
      <c r="J33" s="2">
        <v>1.2813383819513499E-5</v>
      </c>
      <c r="K33" s="2">
        <f>K$9</f>
        <v>4.7901764338411889E-7</v>
      </c>
      <c r="L33" s="2"/>
      <c r="M33" s="2">
        <f>M$9</f>
        <v>4.4996744330580715E-7</v>
      </c>
      <c r="N33" s="2"/>
      <c r="O33" s="2">
        <f>O$9</f>
        <v>7.9423243815417618E-7</v>
      </c>
    </row>
    <row r="34" spans="1:15" x14ac:dyDescent="0.25">
      <c r="A34">
        <f t="shared" si="1"/>
        <v>21</v>
      </c>
      <c r="B34" s="3">
        <v>1.1941037393941099E-5</v>
      </c>
      <c r="C34" s="2">
        <f t="shared" si="0"/>
        <v>7.0988714131646159E-7</v>
      </c>
      <c r="D34" s="2">
        <v>1.14505612033195E-5</v>
      </c>
      <c r="E34" s="2">
        <f>E$9</f>
        <v>5.9675977515360152E-7</v>
      </c>
      <c r="F34" s="2">
        <v>1.1665276965511101E-5</v>
      </c>
      <c r="G34" s="2">
        <f>G$9</f>
        <v>6.523916924083579E-7</v>
      </c>
      <c r="H34" s="2">
        <v>1.26640532290613E-5</v>
      </c>
      <c r="I34" s="2">
        <f>I$9</f>
        <v>5.3927227825833837E-7</v>
      </c>
      <c r="J34" s="2">
        <v>1.27004782781985E-5</v>
      </c>
      <c r="K34" s="2">
        <f>K$9</f>
        <v>4.7901764338411889E-7</v>
      </c>
      <c r="L34" s="2"/>
      <c r="M34" s="2">
        <f>M$9</f>
        <v>4.4996744330580715E-7</v>
      </c>
      <c r="N34" s="2"/>
      <c r="O34" s="2">
        <f>O$9</f>
        <v>7.9423243815417618E-7</v>
      </c>
    </row>
    <row r="35" spans="1:15" x14ac:dyDescent="0.25">
      <c r="A35">
        <f>A34+1</f>
        <v>22</v>
      </c>
      <c r="B35" s="3">
        <v>1.1920494995461E-5</v>
      </c>
      <c r="C35" s="2">
        <f t="shared" si="0"/>
        <v>7.0988714131646159E-7</v>
      </c>
      <c r="D35" s="2">
        <v>1.1395244813277999E-5</v>
      </c>
      <c r="E35" s="2">
        <f>E$9</f>
        <v>5.9675977515360152E-7</v>
      </c>
      <c r="F35" s="2">
        <v>1.16046267230576E-5</v>
      </c>
      <c r="G35" s="2">
        <f>G$9</f>
        <v>6.523916924083579E-7</v>
      </c>
      <c r="H35" s="2">
        <v>1.2536945534107199E-5</v>
      </c>
      <c r="I35" s="2">
        <f>I$9</f>
        <v>5.3927227825833837E-7</v>
      </c>
      <c r="J35" s="2">
        <v>1.25875727368835E-5</v>
      </c>
      <c r="K35" s="2">
        <f>K$9</f>
        <v>4.7901764338411889E-7</v>
      </c>
      <c r="L35" s="2"/>
      <c r="M35" s="2">
        <f>M$9</f>
        <v>4.4996744330580715E-7</v>
      </c>
      <c r="N35" s="2"/>
      <c r="O35" s="2">
        <f>O$9</f>
        <v>7.9423243815417618E-7</v>
      </c>
    </row>
    <row r="36" spans="1:15" x14ac:dyDescent="0.25">
      <c r="A36">
        <f t="shared" si="1"/>
        <v>23</v>
      </c>
      <c r="B36" s="3">
        <v>1.18999525969809E-5</v>
      </c>
      <c r="C36" s="2">
        <f t="shared" si="0"/>
        <v>7.0988714131646159E-7</v>
      </c>
      <c r="D36" s="2">
        <v>1.13399284232365E-5</v>
      </c>
      <c r="E36" s="2">
        <f>E$9</f>
        <v>5.9675977515360152E-7</v>
      </c>
      <c r="F36" s="2">
        <v>1.15439764806041E-5</v>
      </c>
      <c r="G36" s="2">
        <f>G$9</f>
        <v>6.523916924083579E-7</v>
      </c>
      <c r="H36" s="2">
        <v>1.2409837839153E-5</v>
      </c>
      <c r="I36" s="2">
        <f>I$9</f>
        <v>5.3927227825833837E-7</v>
      </c>
      <c r="J36" s="2">
        <v>1.24746671955686E-5</v>
      </c>
      <c r="K36" s="2">
        <f>K$9</f>
        <v>4.7901764338411889E-7</v>
      </c>
      <c r="L36" s="2"/>
      <c r="M36" s="2">
        <f>M$9</f>
        <v>4.4996744330580715E-7</v>
      </c>
      <c r="N36" s="2"/>
      <c r="O36" s="2">
        <f>O$9</f>
        <v>7.9423243815417618E-7</v>
      </c>
    </row>
    <row r="37" spans="1:15" x14ac:dyDescent="0.25">
      <c r="A37">
        <f t="shared" si="1"/>
        <v>24</v>
      </c>
      <c r="B37" s="3">
        <v>1.18794101985007E-5</v>
      </c>
      <c r="C37" s="2">
        <f t="shared" si="0"/>
        <v>7.0988714131646159E-7</v>
      </c>
      <c r="D37" s="2">
        <v>1.1284612033195001E-5</v>
      </c>
      <c r="E37" s="2">
        <f>E$9</f>
        <v>5.9675977515360152E-7</v>
      </c>
      <c r="F37" s="2">
        <v>1.1483326238150699E-5</v>
      </c>
      <c r="G37" s="2">
        <f>G$9</f>
        <v>6.523916924083579E-7</v>
      </c>
      <c r="H37" s="2">
        <v>1.22827301441989E-5</v>
      </c>
      <c r="I37" s="2">
        <f>I$9</f>
        <v>5.3927227825833837E-7</v>
      </c>
      <c r="J37" s="2">
        <v>1.2361761654253601E-5</v>
      </c>
      <c r="K37" s="2">
        <f>K$9</f>
        <v>4.7901764338411889E-7</v>
      </c>
      <c r="L37" s="2"/>
      <c r="M37" s="2">
        <f>M$9</f>
        <v>4.4996744330580715E-7</v>
      </c>
      <c r="N37" s="2"/>
      <c r="O37" s="2">
        <f>O$9</f>
        <v>7.9423243815417618E-7</v>
      </c>
    </row>
    <row r="38" spans="1:15" x14ac:dyDescent="0.25">
      <c r="A38">
        <f t="shared" si="1"/>
        <v>25</v>
      </c>
      <c r="B38" s="3">
        <v>1.18588678000206E-5</v>
      </c>
      <c r="C38" s="2">
        <f t="shared" si="0"/>
        <v>7.0988714131646159E-7</v>
      </c>
      <c r="D38" s="2">
        <v>1.12292956431535E-5</v>
      </c>
      <c r="E38" s="2">
        <f>E$9</f>
        <v>5.9675977515360152E-7</v>
      </c>
      <c r="F38" s="2">
        <v>1.1422675995697201E-5</v>
      </c>
      <c r="G38" s="2">
        <f>G$9</f>
        <v>6.523916924083579E-7</v>
      </c>
      <c r="H38" s="2">
        <v>1.2155622449244801E-5</v>
      </c>
      <c r="I38" s="2">
        <f>I$9</f>
        <v>5.3927227825833837E-7</v>
      </c>
      <c r="J38" s="2">
        <v>1.22488561129386E-5</v>
      </c>
      <c r="K38" s="2">
        <f>K$9</f>
        <v>4.7901764338411889E-7</v>
      </c>
      <c r="L38" s="2"/>
      <c r="M38" s="2">
        <f>M$9</f>
        <v>4.4996744330580715E-7</v>
      </c>
      <c r="N38" s="2"/>
      <c r="O38" s="2">
        <f>O$9</f>
        <v>7.9423243815417618E-7</v>
      </c>
    </row>
    <row r="39" spans="1:15" x14ac:dyDescent="0.25">
      <c r="A39">
        <f>A38+1</f>
        <v>26</v>
      </c>
      <c r="B39" s="3">
        <v>1.18383254015405E-5</v>
      </c>
      <c r="C39" s="2">
        <f t="shared" si="0"/>
        <v>7.0988714131646159E-7</v>
      </c>
      <c r="D39" s="2">
        <v>1.1173979253112001E-5</v>
      </c>
      <c r="E39" s="2">
        <f>E$9</f>
        <v>5.9675977515360152E-7</v>
      </c>
      <c r="F39" s="2">
        <v>1.13620257532437E-5</v>
      </c>
      <c r="G39" s="2">
        <f>G$9</f>
        <v>6.523916924083579E-7</v>
      </c>
      <c r="H39" s="2">
        <v>1.20285147542907E-5</v>
      </c>
      <c r="I39" s="2">
        <f>I$9</f>
        <v>5.3927227825833837E-7</v>
      </c>
      <c r="J39" s="2">
        <v>1.21359505716237E-5</v>
      </c>
      <c r="K39" s="2">
        <f>K$9</f>
        <v>4.7901764338411889E-7</v>
      </c>
      <c r="L39" s="2"/>
      <c r="M39" s="2">
        <f>M$9</f>
        <v>4.4996744330580715E-7</v>
      </c>
      <c r="N39" s="2"/>
      <c r="O39" s="2">
        <f>O$9</f>
        <v>7.9423243815417618E-7</v>
      </c>
    </row>
    <row r="40" spans="1:15" x14ac:dyDescent="0.25">
      <c r="A40">
        <f t="shared" si="1"/>
        <v>27</v>
      </c>
      <c r="B40" s="3">
        <v>1.18177830030604E-5</v>
      </c>
      <c r="C40" s="2">
        <f t="shared" si="0"/>
        <v>7.0988714131646159E-7</v>
      </c>
      <c r="D40" s="2">
        <v>1.11186628630705E-5</v>
      </c>
      <c r="E40" s="2">
        <f>E$9</f>
        <v>5.9675977515360152E-7</v>
      </c>
      <c r="F40" s="2">
        <v>1.13013755107903E-5</v>
      </c>
      <c r="G40" s="2">
        <f>G$9</f>
        <v>6.523916924083579E-7</v>
      </c>
      <c r="H40" s="2">
        <v>1.1901407059336499E-5</v>
      </c>
      <c r="I40" s="2">
        <f>I$9</f>
        <v>5.3927227825833837E-7</v>
      </c>
      <c r="J40" s="2">
        <v>1.20230450303087E-5</v>
      </c>
      <c r="K40" s="2">
        <f>K$9</f>
        <v>4.7901764338411889E-7</v>
      </c>
      <c r="L40" s="2"/>
      <c r="M40" s="2">
        <f>M$9</f>
        <v>4.4996744330580715E-7</v>
      </c>
      <c r="N40" s="2"/>
      <c r="O40" s="2">
        <f>O$9</f>
        <v>7.9423243815417618E-7</v>
      </c>
    </row>
    <row r="41" spans="1:15" x14ac:dyDescent="0.25">
      <c r="A41">
        <f t="shared" si="1"/>
        <v>28</v>
      </c>
      <c r="B41" s="3">
        <v>1.17972406045802E-5</v>
      </c>
      <c r="C41" s="2">
        <f t="shared" si="0"/>
        <v>7.0988714131646159E-7</v>
      </c>
      <c r="D41" s="2">
        <v>1.1063346473029001E-5</v>
      </c>
      <c r="E41" s="2">
        <f>E$9</f>
        <v>5.9675977515360152E-7</v>
      </c>
      <c r="F41" s="2">
        <v>1.1240725268336799E-5</v>
      </c>
      <c r="G41" s="2">
        <f>G$9</f>
        <v>6.523916924083579E-7</v>
      </c>
      <c r="H41" s="2">
        <v>1.1774299364382401E-5</v>
      </c>
      <c r="I41" s="2">
        <f>I$9</f>
        <v>5.3927227825833837E-7</v>
      </c>
      <c r="J41" s="2">
        <v>1.1910139488993701E-5</v>
      </c>
      <c r="K41" s="2">
        <f>K$9</f>
        <v>4.7901764338411889E-7</v>
      </c>
      <c r="L41" s="2"/>
      <c r="M41" s="2">
        <f>M$9</f>
        <v>4.4996744330580715E-7</v>
      </c>
      <c r="N41" s="2"/>
      <c r="O41" s="2">
        <f>O$9</f>
        <v>7.9423243815417618E-7</v>
      </c>
    </row>
    <row r="42" spans="1:15" x14ac:dyDescent="0.25">
      <c r="A42">
        <f t="shared" si="1"/>
        <v>29</v>
      </c>
      <c r="B42" s="3">
        <v>1.1776698206100101E-5</v>
      </c>
      <c r="C42" s="2">
        <f t="shared" si="0"/>
        <v>7.0988714131646159E-7</v>
      </c>
      <c r="D42" s="2">
        <v>1.10080300829875E-5</v>
      </c>
      <c r="E42" s="2">
        <f>E$9</f>
        <v>5.9675977515360152E-7</v>
      </c>
      <c r="F42" s="2">
        <v>1.1180075025883301E-5</v>
      </c>
      <c r="G42" s="2">
        <f>G$9</f>
        <v>6.523916924083579E-7</v>
      </c>
      <c r="H42" s="2">
        <v>1.16471916694283E-5</v>
      </c>
      <c r="I42" s="2">
        <f>I$9</f>
        <v>5.3927227825833837E-7</v>
      </c>
      <c r="J42" s="2">
        <v>1.1797233947678699E-5</v>
      </c>
      <c r="K42" s="2">
        <f>K$9</f>
        <v>4.7901764338411889E-7</v>
      </c>
      <c r="L42" s="2"/>
      <c r="M42" s="2">
        <f>M$9</f>
        <v>4.4996744330580715E-7</v>
      </c>
      <c r="N42" s="2"/>
      <c r="O42" s="2">
        <f>O$9</f>
        <v>7.9423243815417618E-7</v>
      </c>
    </row>
    <row r="43" spans="1:15" x14ac:dyDescent="0.25">
      <c r="A43">
        <f>A42+1</f>
        <v>30</v>
      </c>
      <c r="B43" s="3">
        <v>1.1756155807620001E-5</v>
      </c>
      <c r="C43" s="2">
        <f t="shared" si="0"/>
        <v>7.0988714131646159E-7</v>
      </c>
      <c r="D43" s="2">
        <v>1.0952713692946101E-5</v>
      </c>
      <c r="E43" s="2">
        <f>E$9</f>
        <v>5.9675977515360152E-7</v>
      </c>
      <c r="F43" s="2">
        <v>1.11194247834299E-5</v>
      </c>
      <c r="G43" s="2">
        <f>G$9</f>
        <v>6.523916924083579E-7</v>
      </c>
      <c r="H43" s="2">
        <v>1.1520083974474099E-5</v>
      </c>
      <c r="I43" s="2">
        <f>I$9</f>
        <v>5.3927227825833837E-7</v>
      </c>
      <c r="J43" s="2">
        <v>1.16843284063638E-5</v>
      </c>
      <c r="K43" s="2">
        <f>K$9</f>
        <v>4.7901764338411889E-7</v>
      </c>
      <c r="L43" s="2"/>
      <c r="M43" s="2">
        <f>M$9</f>
        <v>4.4996744330580715E-7</v>
      </c>
      <c r="N43" s="2"/>
      <c r="O43" s="2">
        <f>O$9</f>
        <v>7.9423243815417618E-7</v>
      </c>
    </row>
    <row r="44" spans="1:15" x14ac:dyDescent="0.25">
      <c r="A44">
        <f t="shared" si="1"/>
        <v>31</v>
      </c>
      <c r="B44" s="3">
        <v>1.1735613409139901E-5</v>
      </c>
      <c r="C44" s="2">
        <f t="shared" si="0"/>
        <v>7.0988714131646159E-7</v>
      </c>
      <c r="D44" s="2">
        <v>1.08973973029046E-5</v>
      </c>
      <c r="E44" s="2">
        <f>E$9</f>
        <v>5.9675977515360152E-7</v>
      </c>
      <c r="F44" s="2">
        <v>1.10587745409764E-5</v>
      </c>
      <c r="G44" s="2">
        <f>G$9</f>
        <v>6.523916924083579E-7</v>
      </c>
      <c r="H44" s="2">
        <v>1.139297627952E-5</v>
      </c>
      <c r="I44" s="2">
        <f>I$9</f>
        <v>5.3927227825833837E-7</v>
      </c>
      <c r="J44" s="2">
        <v>1.15714228650488E-5</v>
      </c>
      <c r="K44" s="2">
        <f>K$9</f>
        <v>4.7901764338411889E-7</v>
      </c>
      <c r="L44" s="2"/>
      <c r="M44" s="2">
        <f>M$9</f>
        <v>4.4996744330580715E-7</v>
      </c>
      <c r="N44" s="2"/>
      <c r="O44" s="2">
        <f>O$9</f>
        <v>7.9423243815417618E-7</v>
      </c>
    </row>
    <row r="45" spans="1:15" x14ac:dyDescent="0.25">
      <c r="A45">
        <v>32</v>
      </c>
      <c r="B45" s="3">
        <v>1.1715071010659699E-5</v>
      </c>
      <c r="C45" s="2">
        <f t="shared" si="0"/>
        <v>7.0988714131646159E-7</v>
      </c>
      <c r="D45" s="2">
        <v>1.08420809128631E-5</v>
      </c>
      <c r="E45" s="2">
        <f>E$9</f>
        <v>5.9675977515360152E-7</v>
      </c>
      <c r="F45" s="2">
        <v>1.0998124298522899E-5</v>
      </c>
      <c r="G45" s="2">
        <f>G$9</f>
        <v>6.523916924083579E-7</v>
      </c>
      <c r="H45" s="2">
        <v>1.12658685845659E-5</v>
      </c>
      <c r="I45" s="2">
        <f>I$9</f>
        <v>5.3927227825833837E-7</v>
      </c>
      <c r="J45" s="2">
        <v>1.1458517323733801E-5</v>
      </c>
      <c r="K45" s="2">
        <f>K$9</f>
        <v>4.7901764338411889E-7</v>
      </c>
      <c r="L45" s="2"/>
      <c r="M45" s="2">
        <f>M$9</f>
        <v>4.4996744330580715E-7</v>
      </c>
      <c r="N45" s="2"/>
      <c r="O45" s="2">
        <f>O$9</f>
        <v>7.9423243815417618E-7</v>
      </c>
    </row>
    <row r="46" spans="1:15" x14ac:dyDescent="0.25"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>
        <v>0</v>
      </c>
      <c r="B47" s="3">
        <v>1.23760585214081E-5</v>
      </c>
      <c r="C47" s="2">
        <f t="shared" si="0"/>
        <v>7.0988714131646159E-7</v>
      </c>
      <c r="D47" s="2">
        <v>1.26133114035557E-5</v>
      </c>
      <c r="E47" s="2">
        <f>E$9</f>
        <v>5.9675977515360152E-7</v>
      </c>
      <c r="F47" s="2">
        <v>1.29391065721486E-5</v>
      </c>
      <c r="G47" s="2">
        <f>G$9</f>
        <v>6.523916924083579E-7</v>
      </c>
      <c r="H47" s="2">
        <v>1.5813840308206701E-5</v>
      </c>
      <c r="I47" s="2">
        <f>I$9</f>
        <v>5.3927227825833837E-7</v>
      </c>
      <c r="J47" s="2">
        <v>1.54429416283441E-5</v>
      </c>
      <c r="K47" s="2">
        <f>K$9</f>
        <v>4.7901764338411889E-7</v>
      </c>
      <c r="L47" s="2"/>
      <c r="M47" s="2">
        <f>M$9</f>
        <v>4.4996744330580715E-7</v>
      </c>
      <c r="N47" s="2"/>
      <c r="O47" s="2">
        <f>O$9</f>
        <v>7.9423243815417618E-7</v>
      </c>
    </row>
    <row r="48" spans="1:15" x14ac:dyDescent="0.25">
      <c r="A48">
        <f>A47+1</f>
        <v>1</v>
      </c>
      <c r="B48" s="3">
        <v>1.23529749285427E-5</v>
      </c>
      <c r="C48" s="2">
        <f t="shared" si="0"/>
        <v>7.0988714131646159E-7</v>
      </c>
      <c r="D48" s="2">
        <v>1.2553917655705099E-5</v>
      </c>
      <c r="E48" s="2">
        <f>E$9</f>
        <v>5.9675977515360152E-7</v>
      </c>
      <c r="F48" s="2">
        <v>1.28737204357927E-5</v>
      </c>
      <c r="G48" s="2">
        <f>G$9</f>
        <v>6.523916924083579E-7</v>
      </c>
      <c r="H48" s="2">
        <v>1.5647458034203899E-5</v>
      </c>
      <c r="I48" s="2">
        <f>I$9</f>
        <v>5.3927227825833837E-7</v>
      </c>
      <c r="J48" s="2">
        <v>1.52998332924721E-5</v>
      </c>
      <c r="K48" s="2">
        <f>K$9</f>
        <v>4.7901764338411889E-7</v>
      </c>
      <c r="L48" s="2"/>
      <c r="M48" s="2">
        <f>M$9</f>
        <v>4.4996744330580715E-7</v>
      </c>
      <c r="N48" s="2"/>
      <c r="O48" s="2">
        <f>O$9</f>
        <v>7.9423243815417618E-7</v>
      </c>
    </row>
    <row r="49" spans="1:15" x14ac:dyDescent="0.25">
      <c r="A49">
        <f t="shared" ref="A49:A78" si="2">A48+1</f>
        <v>2</v>
      </c>
      <c r="B49" s="3">
        <v>1.23299343907631E-5</v>
      </c>
      <c r="C49" s="2">
        <f t="shared" si="0"/>
        <v>7.0988714131646159E-7</v>
      </c>
      <c r="D49" s="2">
        <v>1.2494803582015401E-5</v>
      </c>
      <c r="E49" s="2">
        <f>E$9</f>
        <v>5.9675977515360152E-7</v>
      </c>
      <c r="F49" s="2">
        <v>1.2808664719995899E-5</v>
      </c>
      <c r="G49" s="2">
        <f>G$9</f>
        <v>6.523916924083579E-7</v>
      </c>
      <c r="H49" s="2">
        <v>1.5482826319240698E-5</v>
      </c>
      <c r="I49" s="2">
        <f>I$9</f>
        <v>5.3927227825833837E-7</v>
      </c>
      <c r="J49" s="2">
        <v>1.51580511285361E-5</v>
      </c>
      <c r="K49" s="2">
        <f>K$9</f>
        <v>4.7901764338411889E-7</v>
      </c>
      <c r="L49" s="2"/>
      <c r="M49" s="2">
        <f>M$9</f>
        <v>4.4996744330580715E-7</v>
      </c>
      <c r="N49" s="2"/>
      <c r="O49" s="2">
        <f>O$9</f>
        <v>7.9423243815417618E-7</v>
      </c>
    </row>
    <row r="50" spans="1:15" x14ac:dyDescent="0.25">
      <c r="A50">
        <f t="shared" si="2"/>
        <v>3</v>
      </c>
      <c r="B50" s="3">
        <v>1.2306936827763501E-5</v>
      </c>
      <c r="C50" s="2">
        <f t="shared" si="0"/>
        <v>7.0988714131646159E-7</v>
      </c>
      <c r="D50" s="2">
        <v>1.24359678655529E-5</v>
      </c>
      <c r="E50" s="2">
        <f>E$9</f>
        <v>5.9675977515360152E-7</v>
      </c>
      <c r="F50" s="2">
        <v>1.27439377550196E-5</v>
      </c>
      <c r="G50" s="2">
        <f>G$9</f>
        <v>6.523916924083579E-7</v>
      </c>
      <c r="H50" s="2">
        <v>1.5319926745147399E-5</v>
      </c>
      <c r="I50" s="2">
        <f>I$9</f>
        <v>5.3927227825833837E-7</v>
      </c>
      <c r="J50" s="2">
        <v>1.50175828470213E-5</v>
      </c>
      <c r="K50" s="2">
        <f>K$9</f>
        <v>4.7901764338411889E-7</v>
      </c>
      <c r="L50" s="2"/>
      <c r="M50" s="2">
        <f>M$9</f>
        <v>4.4996744330580715E-7</v>
      </c>
      <c r="N50" s="2"/>
      <c r="O50" s="2">
        <f>O$9</f>
        <v>7.9423243815417618E-7</v>
      </c>
    </row>
    <row r="51" spans="1:15" x14ac:dyDescent="0.25">
      <c r="A51">
        <f t="shared" si="2"/>
        <v>4</v>
      </c>
      <c r="B51" s="3">
        <v>1.2283982159388199E-5</v>
      </c>
      <c r="C51" s="2">
        <f t="shared" si="0"/>
        <v>7.0988714131646159E-7</v>
      </c>
      <c r="D51" s="2">
        <v>1.2377409195584901E-5</v>
      </c>
      <c r="E51" s="2">
        <f>E$9</f>
        <v>5.9675977515360152E-7</v>
      </c>
      <c r="F51" s="2">
        <v>1.2679537879563401E-5</v>
      </c>
      <c r="G51" s="2">
        <f>G$9</f>
        <v>6.523916924083579E-7</v>
      </c>
      <c r="H51" s="2">
        <v>1.5158741087537601E-5</v>
      </c>
      <c r="I51" s="2">
        <f>I$9</f>
        <v>5.3927227825833837E-7</v>
      </c>
      <c r="J51" s="2">
        <v>1.4878416272298701E-5</v>
      </c>
      <c r="K51" s="2">
        <f>K$9</f>
        <v>4.7901764338411889E-7</v>
      </c>
      <c r="L51" s="2"/>
      <c r="M51" s="2">
        <f>M$9</f>
        <v>4.4996744330580715E-7</v>
      </c>
      <c r="N51" s="2"/>
      <c r="O51" s="2">
        <f>O$9</f>
        <v>7.9423243815417618E-7</v>
      </c>
    </row>
    <row r="52" spans="1:15" x14ac:dyDescent="0.25">
      <c r="A52">
        <f t="shared" si="2"/>
        <v>5</v>
      </c>
      <c r="B52" s="3">
        <v>1.22610703056311E-5</v>
      </c>
      <c r="C52" s="2">
        <f t="shared" si="0"/>
        <v>7.0988714131646159E-7</v>
      </c>
      <c r="D52" s="2">
        <v>1.2319126267550699E-5</v>
      </c>
      <c r="E52" s="2">
        <f>E$9</f>
        <v>5.9675977515360152E-7</v>
      </c>
      <c r="F52" s="2">
        <v>1.26154634407217E-5</v>
      </c>
      <c r="G52" s="2">
        <f>G$9</f>
        <v>6.523916924083579E-7</v>
      </c>
      <c r="H52" s="2">
        <v>1.49992513137692E-5</v>
      </c>
      <c r="I52" s="2">
        <f>I$9</f>
        <v>5.3927227825833837E-7</v>
      </c>
      <c r="J52" s="2">
        <v>1.4740539341570001E-5</v>
      </c>
      <c r="K52" s="2">
        <f>K$9</f>
        <v>4.7901764338411889E-7</v>
      </c>
      <c r="L52" s="2"/>
      <c r="M52" s="2">
        <f>M$9</f>
        <v>4.4996744330580715E-7</v>
      </c>
      <c r="N52" s="2"/>
      <c r="O52" s="2">
        <f>O$9</f>
        <v>7.9423243815417618E-7</v>
      </c>
    </row>
    <row r="53" spans="1:15" x14ac:dyDescent="0.25">
      <c r="A53">
        <f t="shared" si="2"/>
        <v>6</v>
      </c>
      <c r="B53" s="3">
        <v>1.2238201186634999E-5</v>
      </c>
      <c r="C53" s="2">
        <f t="shared" si="0"/>
        <v>7.0988714131646159E-7</v>
      </c>
      <c r="D53" s="2">
        <v>1.22611177830326E-5</v>
      </c>
      <c r="E53" s="2">
        <f>E$9</f>
        <v>5.9675977515360152E-7</v>
      </c>
      <c r="F53" s="2">
        <v>1.25517127939418E-5</v>
      </c>
      <c r="G53" s="2">
        <f>G$9</f>
        <v>6.523916924083579E-7</v>
      </c>
      <c r="H53" s="2">
        <v>1.4841439580927199E-5</v>
      </c>
      <c r="I53" s="2">
        <f>I$9</f>
        <v>5.3927227825833837E-7</v>
      </c>
      <c r="J53" s="2">
        <v>1.46039401038214E-5</v>
      </c>
      <c r="K53" s="2">
        <f>K$9</f>
        <v>4.7901764338411889E-7</v>
      </c>
      <c r="L53" s="2"/>
      <c r="M53" s="2">
        <f>M$9</f>
        <v>4.4996744330580715E-7</v>
      </c>
      <c r="N53" s="2"/>
      <c r="O53" s="2">
        <f>O$9</f>
        <v>7.9423243815417618E-7</v>
      </c>
    </row>
    <row r="54" spans="1:15" x14ac:dyDescent="0.25">
      <c r="A54">
        <f t="shared" si="2"/>
        <v>7</v>
      </c>
      <c r="B54" s="3">
        <v>1.2215374722691999E-5</v>
      </c>
      <c r="C54" s="2">
        <f t="shared" si="0"/>
        <v>7.0988714131646159E-7</v>
      </c>
      <c r="D54" s="2">
        <v>1.2203382449727E-5</v>
      </c>
      <c r="E54" s="2">
        <f>E$9</f>
        <v>5.9675977515360152E-7</v>
      </c>
      <c r="F54" s="2">
        <v>1.24882843029816E-5</v>
      </c>
      <c r="G54" s="2">
        <f>G$9</f>
        <v>6.523916924083579E-7</v>
      </c>
      <c r="H54" s="2">
        <v>1.4685288233827199E-5</v>
      </c>
      <c r="I54" s="2">
        <f>I$9</f>
        <v>5.3927227825833837E-7</v>
      </c>
      <c r="J54" s="2">
        <v>1.44686067187884E-5</v>
      </c>
      <c r="K54" s="2">
        <f>K$9</f>
        <v>4.7901764338411889E-7</v>
      </c>
      <c r="L54" s="2"/>
      <c r="M54" s="2">
        <f>M$9</f>
        <v>4.4996744330580715E-7</v>
      </c>
      <c r="N54" s="2"/>
      <c r="O54" s="2">
        <f>O$9</f>
        <v>7.9423243815417618E-7</v>
      </c>
    </row>
    <row r="55" spans="1:15" x14ac:dyDescent="0.25">
      <c r="A55">
        <f t="shared" si="2"/>
        <v>8</v>
      </c>
      <c r="B55" s="3">
        <v>1.2192590834242501E-5</v>
      </c>
      <c r="C55" s="2">
        <f t="shared" si="0"/>
        <v>7.0988714131646159E-7</v>
      </c>
      <c r="D55" s="2">
        <v>1.21459189814153E-5</v>
      </c>
      <c r="E55" s="2">
        <f>E$9</f>
        <v>5.9675977515360152E-7</v>
      </c>
      <c r="F55" s="2">
        <v>1.24251763398674E-5</v>
      </c>
      <c r="G55" s="2">
        <f>G$9</f>
        <v>6.523916924083579E-7</v>
      </c>
      <c r="H55" s="2">
        <v>1.45307798030406E-5</v>
      </c>
      <c r="I55" s="2">
        <f>I$9</f>
        <v>5.3927227825833837E-7</v>
      </c>
      <c r="J55" s="2">
        <v>1.4334527455928799E-5</v>
      </c>
      <c r="K55" s="2">
        <f>K$9</f>
        <v>4.7901764338411889E-7</v>
      </c>
      <c r="L55" s="2"/>
      <c r="M55" s="2">
        <f>M$9</f>
        <v>4.4996744330580715E-7</v>
      </c>
      <c r="N55" s="2"/>
      <c r="O55" s="2">
        <f>O$9</f>
        <v>7.9423243815417618E-7</v>
      </c>
    </row>
    <row r="56" spans="1:15" x14ac:dyDescent="0.25">
      <c r="A56">
        <f t="shared" si="2"/>
        <v>9</v>
      </c>
      <c r="B56" s="3">
        <v>1.21698494418756E-5</v>
      </c>
      <c r="C56" s="2">
        <f t="shared" si="0"/>
        <v>7.0988714131646159E-7</v>
      </c>
      <c r="D56" s="2">
        <v>1.20887260979357E-5</v>
      </c>
      <c r="E56" s="2">
        <f>E$9</f>
        <v>5.9675977515360152E-7</v>
      </c>
      <c r="F56" s="2">
        <v>1.2362387284852199E-5</v>
      </c>
      <c r="G56" s="2">
        <f>G$9</f>
        <v>6.523916924083579E-7</v>
      </c>
      <c r="H56" s="2">
        <v>1.4377897002939801E-5</v>
      </c>
      <c r="I56" s="2">
        <f>I$9</f>
        <v>5.3927227825833837E-7</v>
      </c>
      <c r="J56" s="2">
        <v>1.4201690693406599E-5</v>
      </c>
      <c r="K56" s="2">
        <f>K$9</f>
        <v>4.7901764338411889E-7</v>
      </c>
      <c r="L56" s="2"/>
      <c r="M56" s="2">
        <f>M$9</f>
        <v>4.4996744330580715E-7</v>
      </c>
      <c r="N56" s="2"/>
      <c r="O56" s="2">
        <f>O$9</f>
        <v>7.9423243815417618E-7</v>
      </c>
    </row>
    <row r="57" spans="1:15" x14ac:dyDescent="0.25">
      <c r="A57">
        <f t="shared" si="2"/>
        <v>10</v>
      </c>
      <c r="B57" s="3">
        <v>1.21471504663283E-5</v>
      </c>
      <c r="C57" s="2">
        <f t="shared" si="0"/>
        <v>7.0988714131646159E-7</v>
      </c>
      <c r="D57" s="2">
        <v>1.2031802525154199E-5</v>
      </c>
      <c r="E57" s="2">
        <f>E$9</f>
        <v>5.9675977515360152E-7</v>
      </c>
      <c r="F57" s="2">
        <v>1.22999155263746E-5</v>
      </c>
      <c r="G57" s="2">
        <f>G$9</f>
        <v>6.523916924083579E-7</v>
      </c>
      <c r="H57" s="2">
        <v>1.4226622729765E-5</v>
      </c>
      <c r="I57" s="2">
        <f>I$9</f>
        <v>5.3927227825833837E-7</v>
      </c>
      <c r="J57" s="2">
        <v>1.4070084917084101E-5</v>
      </c>
      <c r="K57" s="2">
        <f>K$9</f>
        <v>4.7901764338411889E-7</v>
      </c>
      <c r="L57" s="2"/>
      <c r="M57" s="2">
        <f>M$9</f>
        <v>4.4996744330580715E-7</v>
      </c>
      <c r="N57" s="2"/>
      <c r="O57" s="2">
        <f>O$9</f>
        <v>7.9423243815417618E-7</v>
      </c>
    </row>
    <row r="58" spans="1:15" x14ac:dyDescent="0.25">
      <c r="A58">
        <f t="shared" si="2"/>
        <v>11</v>
      </c>
      <c r="B58" s="3">
        <v>1.21244938284857E-5</v>
      </c>
      <c r="C58" s="2">
        <f t="shared" si="0"/>
        <v>7.0988714131646159E-7</v>
      </c>
      <c r="D58" s="2">
        <v>1.19751469949367E-5</v>
      </c>
      <c r="E58" s="2">
        <f>E$9</f>
        <v>5.9675977515360152E-7</v>
      </c>
      <c r="F58" s="2">
        <v>1.22377594610165E-5</v>
      </c>
      <c r="G58" s="2">
        <f>G$9</f>
        <v>6.523916924083579E-7</v>
      </c>
      <c r="H58" s="2">
        <v>1.40769400597098E-5</v>
      </c>
      <c r="I58" s="2">
        <f>I$9</f>
        <v>5.3927227825833837E-7</v>
      </c>
      <c r="J58" s="2">
        <v>1.3939698719524E-5</v>
      </c>
      <c r="K58" s="2">
        <f>K$9</f>
        <v>4.7901764338411889E-7</v>
      </c>
      <c r="L58" s="2"/>
      <c r="M58" s="2">
        <f>M$9</f>
        <v>4.4996744330580715E-7</v>
      </c>
      <c r="N58" s="2"/>
      <c r="O58" s="2">
        <f>O$9</f>
        <v>7.9423243815417618E-7</v>
      </c>
    </row>
    <row r="59" spans="1:15" x14ac:dyDescent="0.25">
      <c r="A59">
        <f t="shared" si="2"/>
        <v>12</v>
      </c>
      <c r="B59" s="3">
        <v>1.21018794493802E-5</v>
      </c>
      <c r="C59" s="2">
        <f t="shared" si="0"/>
        <v>7.0988714131646159E-7</v>
      </c>
      <c r="D59" s="2">
        <v>1.19187582451203E-5</v>
      </c>
      <c r="E59" s="2">
        <f>E$9</f>
        <v>5.9675977515360152E-7</v>
      </c>
      <c r="F59" s="2">
        <v>1.2175917493462701E-5</v>
      </c>
      <c r="G59" s="2">
        <f>G$9</f>
        <v>6.523916924083579E-7</v>
      </c>
      <c r="H59" s="2">
        <v>1.3928832247028699E-5</v>
      </c>
      <c r="I59" s="2">
        <f>I$9</f>
        <v>5.3927227825833837E-7</v>
      </c>
      <c r="J59" s="2">
        <v>1.3810520799000999E-5</v>
      </c>
      <c r="K59" s="2">
        <f>K$9</f>
        <v>4.7901764338411889E-7</v>
      </c>
      <c r="L59" s="2"/>
      <c r="M59" s="2">
        <f>M$9</f>
        <v>4.4996744330580715E-7</v>
      </c>
      <c r="N59" s="2"/>
      <c r="O59" s="2">
        <f>O$9</f>
        <v>7.9423243815417618E-7</v>
      </c>
    </row>
    <row r="60" spans="1:15" x14ac:dyDescent="0.25">
      <c r="A60">
        <f t="shared" si="2"/>
        <v>13</v>
      </c>
      <c r="B60" s="3">
        <v>1.20793072501917E-5</v>
      </c>
      <c r="C60" s="2">
        <f t="shared" si="0"/>
        <v>7.0988714131646159E-7</v>
      </c>
      <c r="D60" s="2">
        <v>1.18626350194856E-5</v>
      </c>
      <c r="E60" s="2">
        <f>E$9</f>
        <v>5.9675977515360152E-7</v>
      </c>
      <c r="F60" s="2">
        <v>1.2114388036459901E-5</v>
      </c>
      <c r="G60" s="2">
        <f>G$9</f>
        <v>6.523916924083579E-7</v>
      </c>
      <c r="H60" s="2">
        <v>1.37822827221633E-5</v>
      </c>
      <c r="I60" s="2">
        <f>I$9</f>
        <v>5.3927227825833837E-7</v>
      </c>
      <c r="J60" s="2">
        <v>1.3682539958521601E-5</v>
      </c>
      <c r="K60" s="2">
        <f>K$9</f>
        <v>4.7901764338411889E-7</v>
      </c>
      <c r="L60" s="2"/>
      <c r="M60" s="2">
        <f>M$9</f>
        <v>4.4996744330580715E-7</v>
      </c>
      <c r="N60" s="2"/>
      <c r="O60" s="2">
        <f>O$9</f>
        <v>7.9423243815417618E-7</v>
      </c>
    </row>
    <row r="61" spans="1:15" x14ac:dyDescent="0.25">
      <c r="A61">
        <f t="shared" si="2"/>
        <v>14</v>
      </c>
      <c r="B61" s="3">
        <v>1.20567771522468E-5</v>
      </c>
      <c r="C61" s="2">
        <f t="shared" si="0"/>
        <v>7.0988714131646159E-7</v>
      </c>
      <c r="D61" s="2">
        <v>1.18067760677282E-5</v>
      </c>
      <c r="E61" s="2">
        <f>E$9</f>
        <v>5.9675977515360152E-7</v>
      </c>
      <c r="F61" s="2">
        <v>1.2053169510775501E-5</v>
      </c>
      <c r="G61" s="2">
        <f>G$9</f>
        <v>6.523916924083579E-7</v>
      </c>
      <c r="H61" s="2">
        <v>1.3637275089888601E-5</v>
      </c>
      <c r="I61" s="2">
        <f>I$9</f>
        <v>5.3927227825833837E-7</v>
      </c>
      <c r="J61" s="2">
        <v>1.35557451048538E-5</v>
      </c>
      <c r="K61" s="2">
        <f>K$9</f>
        <v>4.7901764338411889E-7</v>
      </c>
      <c r="L61" s="2"/>
      <c r="M61" s="2">
        <f>M$9</f>
        <v>4.4996744330580715E-7</v>
      </c>
      <c r="N61" s="2"/>
      <c r="O61" s="2">
        <f>O$9</f>
        <v>7.9423243815417618E-7</v>
      </c>
    </row>
    <row r="62" spans="1:15" x14ac:dyDescent="0.25">
      <c r="A62">
        <f>A61+1</f>
        <v>15</v>
      </c>
      <c r="B62" s="3">
        <v>1.2034289077019201E-5</v>
      </c>
      <c r="C62" s="2">
        <f t="shared" si="0"/>
        <v>7.0988714131646159E-7</v>
      </c>
      <c r="D62" s="2">
        <v>1.17511801454316E-5</v>
      </c>
      <c r="E62" s="2">
        <f>E$9</f>
        <v>5.9675977515360152E-7</v>
      </c>
      <c r="F62" s="2">
        <v>1.1992260345157401E-5</v>
      </c>
      <c r="G62" s="2">
        <f>G$9</f>
        <v>6.523916924083579E-7</v>
      </c>
      <c r="H62" s="2">
        <v>1.3493793127478699E-5</v>
      </c>
      <c r="I62" s="2">
        <f>I$9</f>
        <v>5.3927227825833837E-7</v>
      </c>
      <c r="J62" s="2">
        <v>1.34301252475658E-5</v>
      </c>
      <c r="K62" s="2">
        <f>K$9</f>
        <v>4.7901764338411889E-7</v>
      </c>
      <c r="L62" s="2"/>
      <c r="M62" s="2">
        <f>M$9</f>
        <v>4.4996744330580715E-7</v>
      </c>
      <c r="N62" s="2"/>
      <c r="O62" s="2">
        <f>O$9</f>
        <v>7.9423243815417618E-7</v>
      </c>
    </row>
    <row r="63" spans="1:15" x14ac:dyDescent="0.25">
      <c r="A63">
        <f t="shared" si="2"/>
        <v>16</v>
      </c>
      <c r="B63" s="3">
        <v>1.2011842946128899E-5</v>
      </c>
      <c r="C63" s="2">
        <f t="shared" si="0"/>
        <v>7.0988714131646159E-7</v>
      </c>
      <c r="D63" s="2">
        <v>1.16958460140387E-5</v>
      </c>
      <c r="E63" s="2">
        <f>E$9</f>
        <v>5.9675977515360152E-7</v>
      </c>
      <c r="F63" s="2">
        <v>1.19316589762938E-5</v>
      </c>
      <c r="G63" s="2">
        <f>G$9</f>
        <v>6.523916924083579E-7</v>
      </c>
      <c r="H63" s="2">
        <v>1.33518207828921E-5</v>
      </c>
      <c r="I63" s="2">
        <f>I$9</f>
        <v>5.3927227825833837E-7</v>
      </c>
      <c r="J63" s="2">
        <v>1.33056694980729E-5</v>
      </c>
      <c r="K63" s="2">
        <f>K$9</f>
        <v>4.7901764338411889E-7</v>
      </c>
      <c r="L63" s="2"/>
      <c r="M63" s="2">
        <f>M$9</f>
        <v>4.4996744330580715E-7</v>
      </c>
      <c r="N63" s="2"/>
      <c r="O63" s="2">
        <f>O$9</f>
        <v>7.9423243815417618E-7</v>
      </c>
    </row>
    <row r="64" spans="1:15" x14ac:dyDescent="0.25">
      <c r="A64">
        <f t="shared" si="2"/>
        <v>17</v>
      </c>
      <c r="B64" s="3">
        <v>1.19894386813421E-5</v>
      </c>
      <c r="C64" s="2">
        <f t="shared" si="0"/>
        <v>7.0988714131646159E-7</v>
      </c>
      <c r="D64" s="2">
        <v>1.16407724408245E-5</v>
      </c>
      <c r="E64" s="2">
        <f>E$9</f>
        <v>5.9675977515360152E-7</v>
      </c>
      <c r="F64" s="2">
        <v>1.18713638487727E-5</v>
      </c>
      <c r="G64" s="2">
        <f>G$9</f>
        <v>6.523916924083579E-7</v>
      </c>
      <c r="H64" s="2">
        <v>1.32113421729758E-5</v>
      </c>
      <c r="I64" s="2">
        <f>I$9</f>
        <v>5.3927227825833837E-7</v>
      </c>
      <c r="J64" s="2">
        <v>1.31823670686939E-5</v>
      </c>
      <c r="K64" s="2">
        <f>K$9</f>
        <v>4.7901764338411889E-7</v>
      </c>
      <c r="L64" s="2"/>
      <c r="M64" s="2">
        <f>M$9</f>
        <v>4.4996744330580715E-7</v>
      </c>
      <c r="N64" s="2"/>
      <c r="O64" s="2">
        <f>O$9</f>
        <v>7.9423243815417618E-7</v>
      </c>
    </row>
    <row r="65" spans="1:15" x14ac:dyDescent="0.25">
      <c r="A65">
        <f t="shared" si="2"/>
        <v>18</v>
      </c>
      <c r="B65" s="3">
        <v>1.19670762045709E-5</v>
      </c>
      <c r="C65" s="2">
        <f t="shared" si="0"/>
        <v>7.0988714131646159E-7</v>
      </c>
      <c r="D65" s="2">
        <v>1.15859581988688E-5</v>
      </c>
      <c r="E65" s="2">
        <f>E$9</f>
        <v>5.9675977515360152E-7</v>
      </c>
      <c r="F65" s="2">
        <v>1.18113734150424E-5</v>
      </c>
      <c r="G65" s="2">
        <f>G$9</f>
        <v>6.523916924083579E-7</v>
      </c>
      <c r="H65" s="2">
        <v>1.30723415816881E-5</v>
      </c>
      <c r="I65" s="2">
        <f>I$9</f>
        <v>5.3927227825833837E-7</v>
      </c>
      <c r="J65" s="2">
        <v>1.3060207271716401E-5</v>
      </c>
      <c r="K65" s="2">
        <f>K$9</f>
        <v>4.7901764338411889E-7</v>
      </c>
      <c r="L65" s="2"/>
      <c r="M65" s="2">
        <f>M$9</f>
        <v>4.4996744330580715E-7</v>
      </c>
      <c r="N65" s="2"/>
      <c r="O65" s="2">
        <f>O$9</f>
        <v>7.9423243815417618E-7</v>
      </c>
    </row>
    <row r="66" spans="1:15" x14ac:dyDescent="0.25">
      <c r="A66">
        <f t="shared" si="2"/>
        <v>19</v>
      </c>
      <c r="B66" s="3">
        <v>1.1944755437873101E-5</v>
      </c>
      <c r="C66" s="2">
        <f t="shared" si="0"/>
        <v>7.0988714131646159E-7</v>
      </c>
      <c r="D66" s="2">
        <v>1.15314020670288E-5</v>
      </c>
      <c r="E66" s="2">
        <f>E$9</f>
        <v>5.9675977515360152E-7</v>
      </c>
      <c r="F66" s="2">
        <v>1.1751686135371199E-5</v>
      </c>
      <c r="G66" s="2">
        <f>G$9</f>
        <v>6.523916924083579E-7</v>
      </c>
      <c r="H66" s="2">
        <v>1.29348034583409E-5</v>
      </c>
      <c r="I66" s="2">
        <f>I$9</f>
        <v>5.3927227825833837E-7</v>
      </c>
      <c r="J66" s="2">
        <v>1.2939179518469699E-5</v>
      </c>
      <c r="K66" s="2">
        <f>K$9</f>
        <v>4.7901764338411889E-7</v>
      </c>
      <c r="L66" s="2"/>
      <c r="M66" s="2">
        <f>M$9</f>
        <v>4.4996744330580715E-7</v>
      </c>
      <c r="N66" s="2"/>
      <c r="O66" s="2">
        <f>O$9</f>
        <v>7.9423243815417618E-7</v>
      </c>
    </row>
    <row r="67" spans="1:15" x14ac:dyDescent="0.25">
      <c r="A67">
        <f t="shared" si="2"/>
        <v>20</v>
      </c>
      <c r="B67" s="3">
        <v>1.19224763034519E-5</v>
      </c>
      <c r="C67" s="2">
        <f t="shared" si="0"/>
        <v>7.0988714131646159E-7</v>
      </c>
      <c r="D67" s="2">
        <v>1.14771028299117E-5</v>
      </c>
      <c r="E67" s="2">
        <f>E$9</f>
        <v>5.9675977515360152E-7</v>
      </c>
      <c r="F67" s="2">
        <v>1.16923004778086E-5</v>
      </c>
      <c r="G67" s="2">
        <f>G$9</f>
        <v>6.523916924083579E-7</v>
      </c>
      <c r="H67" s="2">
        <v>1.27987124158595E-5</v>
      </c>
      <c r="I67" s="2">
        <f>I$9</f>
        <v>5.3927227825833837E-7</v>
      </c>
      <c r="J67" s="2">
        <v>1.28192733184076E-5</v>
      </c>
      <c r="K67" s="2">
        <f>K$9</f>
        <v>4.7901764338411889E-7</v>
      </c>
      <c r="L67" s="2"/>
      <c r="M67" s="2">
        <f>M$9</f>
        <v>4.4996744330580715E-7</v>
      </c>
      <c r="N67" s="2"/>
      <c r="O67" s="2">
        <f>O$9</f>
        <v>7.9423243815417618E-7</v>
      </c>
    </row>
    <row r="68" spans="1:15" x14ac:dyDescent="0.25">
      <c r="A68">
        <f t="shared" si="2"/>
        <v>21</v>
      </c>
      <c r="B68" s="3">
        <v>1.1900238723655399E-5</v>
      </c>
      <c r="C68" s="2">
        <f t="shared" si="0"/>
        <v>7.0988714131646159E-7</v>
      </c>
      <c r="D68" s="2">
        <v>1.14230592778479E-5</v>
      </c>
      <c r="E68" s="2">
        <f>E$9</f>
        <v>5.9675977515360152E-7</v>
      </c>
      <c r="F68" s="2">
        <v>1.1633214918145501E-5</v>
      </c>
      <c r="G68" s="2">
        <f>G$9</f>
        <v>6.523916924083579E-7</v>
      </c>
      <c r="H68" s="2">
        <v>1.26640532290613E-5</v>
      </c>
      <c r="I68" s="2">
        <f>I$9</f>
        <v>5.3927227825833837E-7</v>
      </c>
      <c r="J68" s="2">
        <v>1.27004782781985E-5</v>
      </c>
      <c r="K68" s="2">
        <f>K$9</f>
        <v>4.7901764338411889E-7</v>
      </c>
      <c r="L68" s="2"/>
      <c r="M68" s="2">
        <f>M$9</f>
        <v>4.4996744330580715E-7</v>
      </c>
      <c r="N68" s="2"/>
      <c r="O68" s="2">
        <f>O$9</f>
        <v>7.9423243815417618E-7</v>
      </c>
    </row>
    <row r="69" spans="1:15" x14ac:dyDescent="0.25">
      <c r="A69">
        <f>A68+1</f>
        <v>22</v>
      </c>
      <c r="B69" s="3">
        <v>1.18780426209768E-5</v>
      </c>
      <c r="C69" s="2">
        <f t="shared" si="0"/>
        <v>7.0988714131646159E-7</v>
      </c>
      <c r="D69" s="2">
        <v>1.13692702068638E-5</v>
      </c>
      <c r="E69" s="2">
        <f>E$9</f>
        <v>5.9675977515360152E-7</v>
      </c>
      <c r="F69" s="2">
        <v>1.1574427939875E-5</v>
      </c>
      <c r="G69" s="2">
        <f>G$9</f>
        <v>6.523916924083579E-7</v>
      </c>
      <c r="H69" s="2">
        <v>1.2530810832952699E-5</v>
      </c>
      <c r="I69" s="2">
        <f>I$9</f>
        <v>5.3927227825833837E-7</v>
      </c>
      <c r="J69" s="2">
        <v>1.25827841008253E-5</v>
      </c>
      <c r="K69" s="2">
        <f>K$9</f>
        <v>4.7901764338411889E-7</v>
      </c>
      <c r="L69" s="2"/>
      <c r="M69" s="2">
        <f>M$9</f>
        <v>4.4996744330580715E-7</v>
      </c>
      <c r="N69" s="2"/>
      <c r="O69" s="2">
        <f>O$9</f>
        <v>7.9423243815417618E-7</v>
      </c>
    </row>
    <row r="70" spans="1:15" x14ac:dyDescent="0.25">
      <c r="A70">
        <f t="shared" si="2"/>
        <v>23</v>
      </c>
      <c r="B70" s="3">
        <v>1.1855887918053799E-5</v>
      </c>
      <c r="C70" s="2">
        <f t="shared" si="0"/>
        <v>7.0988714131646159E-7</v>
      </c>
      <c r="D70" s="2">
        <v>1.1315734418655E-5</v>
      </c>
      <c r="E70" s="2">
        <f>E$9</f>
        <v>5.9675977515360152E-7</v>
      </c>
      <c r="F70" s="2">
        <v>1.15159380341541E-5</v>
      </c>
      <c r="G70" s="2">
        <f>G$9</f>
        <v>6.523916924083579E-7</v>
      </c>
      <c r="H70" s="2">
        <v>1.2398970321043401E-5</v>
      </c>
      <c r="I70" s="2">
        <f>I$9</f>
        <v>5.3927227825833837E-7</v>
      </c>
      <c r="J70" s="2">
        <v>1.2466180584692E-5</v>
      </c>
      <c r="K70" s="2">
        <f>K$9</f>
        <v>4.7901764338411889E-7</v>
      </c>
      <c r="L70" s="2"/>
      <c r="M70" s="2">
        <f>M$9</f>
        <v>4.4996744330580715E-7</v>
      </c>
      <c r="N70" s="2"/>
      <c r="O70" s="2">
        <f>O$9</f>
        <v>7.9423243815417618E-7</v>
      </c>
    </row>
    <row r="71" spans="1:15" x14ac:dyDescent="0.25">
      <c r="A71">
        <f t="shared" si="2"/>
        <v>24</v>
      </c>
      <c r="B71" s="3">
        <v>1.1833774537668299E-5</v>
      </c>
      <c r="C71" s="2">
        <f t="shared" si="0"/>
        <v>7.0988714131646159E-7</v>
      </c>
      <c r="D71" s="2">
        <v>1.1262450720560001E-5</v>
      </c>
      <c r="E71" s="2">
        <f>E$9</f>
        <v>5.9675977515360152E-7</v>
      </c>
      <c r="F71" s="2">
        <v>1.1457743699764101E-5</v>
      </c>
      <c r="G71" s="2">
        <f>G$9</f>
        <v>6.523916924083579E-7</v>
      </c>
      <c r="H71" s="2">
        <v>1.22685169436789E-5</v>
      </c>
      <c r="I71" s="2">
        <f>I$9</f>
        <v>5.3927227825833837E-7</v>
      </c>
      <c r="J71" s="2">
        <v>1.2350657622740199E-5</v>
      </c>
      <c r="K71" s="2">
        <f>K$9</f>
        <v>4.7901764338411889E-7</v>
      </c>
      <c r="L71" s="2"/>
      <c r="M71" s="2">
        <f>M$9</f>
        <v>4.4996744330580715E-7</v>
      </c>
      <c r="N71" s="2"/>
      <c r="O71" s="2">
        <f>O$9</f>
        <v>7.9423243815417618E-7</v>
      </c>
    </row>
    <row r="72" spans="1:15" x14ac:dyDescent="0.25">
      <c r="A72">
        <f t="shared" si="2"/>
        <v>25</v>
      </c>
      <c r="B72" s="3">
        <v>1.18117024027463E-5</v>
      </c>
      <c r="C72" s="2">
        <f t="shared" si="0"/>
        <v>7.0988714131646159E-7</v>
      </c>
      <c r="D72" s="2">
        <v>1.1209417925532899E-5</v>
      </c>
      <c r="E72" s="2">
        <f>E$9</f>
        <v>5.9675977515360152E-7</v>
      </c>
      <c r="F72" s="2">
        <v>1.1399843443072701E-5</v>
      </c>
      <c r="G72" s="2">
        <f>G$9</f>
        <v>6.523916924083579E-7</v>
      </c>
      <c r="H72" s="2">
        <v>1.2139436106390301E-5</v>
      </c>
      <c r="I72" s="2">
        <f>I$9</f>
        <v>5.3927227825833837E-7</v>
      </c>
      <c r="J72" s="2">
        <v>1.22362052015726E-5</v>
      </c>
      <c r="K72" s="2">
        <f>K$9</f>
        <v>4.7901764338411889E-7</v>
      </c>
      <c r="L72" s="2"/>
      <c r="M72" s="2">
        <f>M$9</f>
        <v>4.4996744330580715E-7</v>
      </c>
      <c r="N72" s="2"/>
      <c r="O72" s="2">
        <f>O$9</f>
        <v>7.9423243815417618E-7</v>
      </c>
    </row>
    <row r="73" spans="1:15" x14ac:dyDescent="0.25">
      <c r="A73">
        <f>A72+1</f>
        <v>26</v>
      </c>
      <c r="B73" s="3">
        <v>1.1789671436357401E-5</v>
      </c>
      <c r="C73" s="2">
        <f t="shared" si="0"/>
        <v>7.0988714131646159E-7</v>
      </c>
      <c r="D73" s="2">
        <v>1.11566348521179E-5</v>
      </c>
      <c r="E73" s="2">
        <f>E$9</f>
        <v>5.9675977515360152E-7</v>
      </c>
      <c r="F73" s="2">
        <v>1.13422357779956E-5</v>
      </c>
      <c r="G73" s="2">
        <f>G$9</f>
        <v>6.523916924083579E-7</v>
      </c>
      <c r="H73" s="2">
        <v>1.20117133682616E-5</v>
      </c>
      <c r="I73" s="2">
        <f>I$9</f>
        <v>5.3927227825833837E-7</v>
      </c>
      <c r="J73" s="2">
        <v>1.2122813400584901E-5</v>
      </c>
      <c r="K73" s="2">
        <f>K$9</f>
        <v>4.7901764338411889E-7</v>
      </c>
      <c r="L73" s="2"/>
      <c r="M73" s="2">
        <f>M$9</f>
        <v>4.4996744330580715E-7</v>
      </c>
      <c r="N73" s="2"/>
      <c r="O73" s="2">
        <f>O$9</f>
        <v>7.9423243815417618E-7</v>
      </c>
    </row>
    <row r="74" spans="1:15" x14ac:dyDescent="0.25">
      <c r="A74">
        <f t="shared" si="2"/>
        <v>27</v>
      </c>
      <c r="B74" s="3">
        <v>1.1767681561715E-5</v>
      </c>
      <c r="C74" s="2">
        <f t="shared" si="0"/>
        <v>7.0988714131646159E-7</v>
      </c>
      <c r="D74" s="2">
        <v>1.11041003244219E-5</v>
      </c>
      <c r="E74" s="2">
        <f>E$9</f>
        <v>5.9675977515360152E-7</v>
      </c>
      <c r="F74" s="2">
        <v>1.12849192259581E-5</v>
      </c>
      <c r="G74" s="2">
        <f>G$9</f>
        <v>6.523916924083579E-7</v>
      </c>
      <c r="H74" s="2">
        <v>1.18853344403143E-5</v>
      </c>
      <c r="I74" s="2">
        <f>I$9</f>
        <v>5.3927227825833837E-7</v>
      </c>
      <c r="J74" s="2">
        <v>1.2010472391106601E-5</v>
      </c>
      <c r="K74" s="2">
        <f>K$9</f>
        <v>4.7901764338411889E-7</v>
      </c>
      <c r="L74" s="2"/>
      <c r="M74" s="2">
        <f>M$9</f>
        <v>4.4996744330580715E-7</v>
      </c>
      <c r="N74" s="2"/>
      <c r="O74" s="2">
        <f>O$9</f>
        <v>7.9423243815417618E-7</v>
      </c>
    </row>
    <row r="75" spans="1:15" x14ac:dyDescent="0.25">
      <c r="A75">
        <f t="shared" si="2"/>
        <v>28</v>
      </c>
      <c r="B75" s="3">
        <v>1.17457327021755E-5</v>
      </c>
      <c r="C75" s="2">
        <f t="shared" si="0"/>
        <v>7.0988714131646159E-7</v>
      </c>
      <c r="D75" s="2">
        <v>1.1051813172089301E-5</v>
      </c>
      <c r="E75" s="2">
        <f>E$9</f>
        <v>5.9675977515360152E-7</v>
      </c>
      <c r="F75" s="2">
        <v>1.12278923158574E-5</v>
      </c>
      <c r="G75" s="2">
        <f>G$9</f>
        <v>6.523916924083579E-7</v>
      </c>
      <c r="H75" s="2">
        <v>1.1760285183908301E-5</v>
      </c>
      <c r="I75" s="2">
        <f>I$9</f>
        <v>5.3927227825833837E-7</v>
      </c>
      <c r="J75" s="2">
        <v>1.1899172435548E-5</v>
      </c>
      <c r="K75" s="2">
        <f>K$9</f>
        <v>4.7901764338411889E-7</v>
      </c>
      <c r="L75" s="2"/>
      <c r="M75" s="2">
        <f>M$9</f>
        <v>4.4996744330580715E-7</v>
      </c>
      <c r="N75" s="2"/>
      <c r="O75" s="2">
        <f>O$9</f>
        <v>7.9423243815417618E-7</v>
      </c>
    </row>
    <row r="76" spans="1:15" x14ac:dyDescent="0.25">
      <c r="A76">
        <f t="shared" si="2"/>
        <v>29</v>
      </c>
      <c r="B76" s="3">
        <v>1.17238247812382E-5</v>
      </c>
      <c r="C76" s="2">
        <f t="shared" si="0"/>
        <v>7.0988714131646159E-7</v>
      </c>
      <c r="D76" s="2">
        <v>1.09997722302752E-5</v>
      </c>
      <c r="E76" s="2">
        <f>E$9</f>
        <v>5.9675977515360152E-7</v>
      </c>
      <c r="F76" s="2">
        <v>1.11711535840245E-5</v>
      </c>
      <c r="G76" s="2">
        <f>G$9</f>
        <v>6.523916924083579E-7</v>
      </c>
      <c r="H76" s="2">
        <v>1.1636551609160801E-5</v>
      </c>
      <c r="I76" s="2">
        <f>I$9</f>
        <v>5.3927227825833837E-7</v>
      </c>
      <c r="J76" s="2">
        <v>1.17889038865574E-5</v>
      </c>
      <c r="K76" s="2">
        <f>K$9</f>
        <v>4.7901764338411889E-7</v>
      </c>
      <c r="L76" s="2"/>
      <c r="M76" s="2">
        <f>M$9</f>
        <v>4.4996744330580715E-7</v>
      </c>
      <c r="N76" s="2"/>
      <c r="O76" s="2">
        <f>O$9</f>
        <v>7.9423243815417618E-7</v>
      </c>
    </row>
    <row r="77" spans="1:15" x14ac:dyDescent="0.25">
      <c r="A77">
        <f>A76+1</f>
        <v>30</v>
      </c>
      <c r="B77" s="3">
        <v>1.1701957722545299E-5</v>
      </c>
      <c r="C77" s="2">
        <f t="shared" si="0"/>
        <v>7.0988714131646159E-7</v>
      </c>
      <c r="D77" s="2">
        <v>1.094797633962E-5</v>
      </c>
      <c r="E77" s="2">
        <f>E$9</f>
        <v>5.9675977515360152E-7</v>
      </c>
      <c r="F77" s="2">
        <v>1.1114701574187101E-5</v>
      </c>
      <c r="G77" s="2">
        <f>G$9</f>
        <v>6.523916924083579E-7</v>
      </c>
      <c r="H77" s="2">
        <v>1.1514119873380701E-5</v>
      </c>
      <c r="I77" s="2">
        <f>I$9</f>
        <v>5.3927227825833837E-7</v>
      </c>
      <c r="J77" s="2">
        <v>1.16796571861837E-5</v>
      </c>
      <c r="K77" s="2">
        <f>K$9</f>
        <v>4.7901764338411889E-7</v>
      </c>
      <c r="L77" s="2"/>
      <c r="M77" s="2">
        <f>M$9</f>
        <v>4.4996744330580715E-7</v>
      </c>
      <c r="N77" s="2"/>
      <c r="O77" s="2">
        <f>O$9</f>
        <v>7.9423243815417618E-7</v>
      </c>
    </row>
    <row r="78" spans="1:15" x14ac:dyDescent="0.25">
      <c r="A78">
        <f t="shared" si="2"/>
        <v>31</v>
      </c>
      <c r="B78" s="3">
        <v>1.1680131449881301E-5</v>
      </c>
      <c r="C78" s="2">
        <f t="shared" si="0"/>
        <v>7.0988714131646159E-7</v>
      </c>
      <c r="D78" s="2">
        <v>1.0896424346223E-5</v>
      </c>
      <c r="E78" s="2">
        <f>E$9</f>
        <v>5.9675977515360152E-7</v>
      </c>
      <c r="F78" s="2">
        <v>1.1058534837431901E-5</v>
      </c>
      <c r="G78" s="2">
        <f>G$9</f>
        <v>6.523916924083579E-7</v>
      </c>
      <c r="H78" s="2">
        <v>1.139297627952E-5</v>
      </c>
      <c r="I78" s="2">
        <f>I$9</f>
        <v>5.3927227825833837E-7</v>
      </c>
      <c r="J78" s="2">
        <v>1.15714228650488E-5</v>
      </c>
      <c r="K78" s="2">
        <f>K$9</f>
        <v>4.7901764338411889E-7</v>
      </c>
      <c r="L78" s="2"/>
      <c r="M78" s="2">
        <f>M$9</f>
        <v>4.4996744330580715E-7</v>
      </c>
      <c r="N78" s="2"/>
      <c r="O78" s="2">
        <f>O$9</f>
        <v>7.9423243815417618E-7</v>
      </c>
    </row>
    <row r="79" spans="1:15" x14ac:dyDescent="0.25">
      <c r="A79">
        <v>32</v>
      </c>
      <c r="B79" s="3">
        <v>1.16583458871727E-5</v>
      </c>
      <c r="C79" s="2">
        <f t="shared" ref="C79" si="3">C$9</f>
        <v>7.0988714131646159E-7</v>
      </c>
      <c r="D79" s="3">
        <v>1.0845115101617401E-5</v>
      </c>
      <c r="E79" s="2">
        <f>E$9</f>
        <v>5.9675977515360152E-7</v>
      </c>
      <c r="F79" s="3">
        <v>1.10026519321675E-5</v>
      </c>
      <c r="G79" s="2">
        <f>G$9</f>
        <v>6.523916924083579E-7</v>
      </c>
      <c r="H79" s="3">
        <v>1.12731072746419E-5</v>
      </c>
      <c r="I79" s="2">
        <f>I$9</f>
        <v>5.3927227825833837E-7</v>
      </c>
      <c r="J79" s="3">
        <v>1.14641915415263E-5</v>
      </c>
      <c r="K79" s="2">
        <f>K$9</f>
        <v>4.7901764338411889E-7</v>
      </c>
      <c r="M79" s="2">
        <f>M$9</f>
        <v>4.4996744330580715E-7</v>
      </c>
      <c r="O79" s="2">
        <f>O$9</f>
        <v>7.9423243815417618E-7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2016-04-15T04:12:58Z</dcterms:created>
  <dcterms:modified xsi:type="dcterms:W3CDTF">2016-04-15T06:25:13Z</dcterms:modified>
</cp:coreProperties>
</file>