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aulo\Documents\Repositorios\MIP_OECD\Results\"/>
    </mc:Choice>
  </mc:AlternateContent>
  <xr:revisionPtr revIDLastSave="0" documentId="13_ncr:1_{EBF8988D-6498-4F74-9A3B-D048869FE8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mo" sheetId="46" r:id="rId1"/>
    <sheet name="TTL_01T02" sheetId="1" r:id="rId2"/>
    <sheet name="TTL_03" sheetId="2" r:id="rId3"/>
    <sheet name="TTL_05T06" sheetId="3" r:id="rId4"/>
    <sheet name="TTL_07T08" sheetId="4" r:id="rId5"/>
    <sheet name="TTL_09" sheetId="5" r:id="rId6"/>
    <sheet name="TTL_10T12" sheetId="6" r:id="rId7"/>
    <sheet name="TTL_13T15" sheetId="7" r:id="rId8"/>
    <sheet name="TTL_16" sheetId="8" r:id="rId9"/>
    <sheet name="TTL_17T18" sheetId="9" r:id="rId10"/>
    <sheet name="TTL_19" sheetId="10" r:id="rId11"/>
    <sheet name="TTL_20" sheetId="11" r:id="rId12"/>
    <sheet name="TTL_21" sheetId="12" r:id="rId13"/>
    <sheet name="TTL_22" sheetId="13" r:id="rId14"/>
    <sheet name="TTL_23" sheetId="14" r:id="rId15"/>
    <sheet name="TTL_24" sheetId="15" r:id="rId16"/>
    <sheet name="TTL_25" sheetId="16" r:id="rId17"/>
    <sheet name="TTL_26" sheetId="17" r:id="rId18"/>
    <sheet name="TTL_27" sheetId="18" r:id="rId19"/>
    <sheet name="TTL_28" sheetId="19" r:id="rId20"/>
    <sheet name="TTL_29" sheetId="20" r:id="rId21"/>
    <sheet name="TTL_30" sheetId="21" r:id="rId22"/>
    <sheet name="TTL_31T33" sheetId="22" r:id="rId23"/>
    <sheet name="TTL_35" sheetId="23" r:id="rId24"/>
    <sheet name="TTL_36T39" sheetId="24" r:id="rId25"/>
    <sheet name="TTL_41T43" sheetId="25" r:id="rId26"/>
    <sheet name="TTL_45T47" sheetId="26" r:id="rId27"/>
    <sheet name="TTL_49" sheetId="27" r:id="rId28"/>
    <sheet name="TTL_50" sheetId="28" r:id="rId29"/>
    <sheet name="TTL_51" sheetId="29" r:id="rId30"/>
    <sheet name="TTL_52" sheetId="30" r:id="rId31"/>
    <sheet name="TTL_53" sheetId="31" r:id="rId32"/>
    <sheet name="TTL_55T56" sheetId="32" r:id="rId33"/>
    <sheet name="TTL_58T60" sheetId="33" r:id="rId34"/>
    <sheet name="TTL_61" sheetId="34" r:id="rId35"/>
    <sheet name="TTL_62T63" sheetId="35" r:id="rId36"/>
    <sheet name="TTL_64T66" sheetId="36" r:id="rId37"/>
    <sheet name="TTL_68" sheetId="37" r:id="rId38"/>
    <sheet name="TTL_69T75" sheetId="38" r:id="rId39"/>
    <sheet name="TTL_77T82" sheetId="39" r:id="rId40"/>
    <sheet name="TTL_84" sheetId="40" r:id="rId41"/>
    <sheet name="TTL_85" sheetId="41" r:id="rId42"/>
    <sheet name="TTL_86T88" sheetId="42" r:id="rId43"/>
    <sheet name="TTL_90T93" sheetId="43" r:id="rId44"/>
    <sheet name="TTL_94T96" sheetId="44" r:id="rId45"/>
    <sheet name="TTL_97T98" sheetId="45" r:id="rId46"/>
  </sheets>
  <externalReferences>
    <externalReference r:id="rId4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6" l="1"/>
  <c r="B4" i="46"/>
  <c r="B5" i="46"/>
  <c r="B6" i="46"/>
  <c r="B7" i="46"/>
  <c r="B8" i="46"/>
  <c r="B9" i="46"/>
  <c r="B10" i="46"/>
  <c r="B11" i="46"/>
  <c r="B12" i="46"/>
  <c r="B13" i="46"/>
  <c r="B14" i="46"/>
  <c r="B15" i="46"/>
  <c r="B16" i="46"/>
  <c r="B17" i="46"/>
  <c r="B18" i="46"/>
  <c r="B19" i="46"/>
  <c r="B20" i="46"/>
  <c r="B21" i="46"/>
  <c r="B22" i="46"/>
  <c r="B23" i="46"/>
  <c r="B24" i="46"/>
  <c r="B25" i="46"/>
  <c r="B26" i="46"/>
  <c r="B27" i="46"/>
  <c r="B28" i="46"/>
  <c r="B29" i="46"/>
  <c r="B30" i="46"/>
  <c r="B31" i="46"/>
  <c r="B32" i="46"/>
  <c r="B33" i="46"/>
  <c r="B34" i="46"/>
  <c r="B35" i="46"/>
  <c r="B36" i="46"/>
  <c r="B37" i="46"/>
  <c r="B38" i="46"/>
  <c r="B39" i="46"/>
  <c r="B40" i="46"/>
  <c r="B41" i="46"/>
  <c r="B42" i="46"/>
  <c r="B43" i="46"/>
  <c r="B44" i="46"/>
  <c r="B45" i="46"/>
  <c r="B46" i="46"/>
  <c r="B2" i="46"/>
  <c r="C46" i="46" l="1" a="1"/>
  <c r="C46" i="46" s="1"/>
  <c r="C45" i="46" a="1"/>
  <c r="C45" i="46" s="1"/>
  <c r="R45" i="46"/>
  <c r="C44" i="46" a="1"/>
  <c r="C44" i="46" s="1"/>
  <c r="R44" i="46"/>
  <c r="C43" i="46" a="1"/>
  <c r="C43" i="46" s="1"/>
  <c r="G43" i="46"/>
  <c r="I43" i="46"/>
  <c r="L43" i="46"/>
  <c r="P43" i="46"/>
  <c r="R43" i="46"/>
  <c r="U43" i="46"/>
  <c r="Y43" i="46"/>
  <c r="C42" i="46" a="1"/>
  <c r="I42" i="46" s="1"/>
  <c r="J42" i="46"/>
  <c r="R42" i="46"/>
  <c r="Z42" i="46"/>
  <c r="C41" i="46" a="1"/>
  <c r="C41" i="46" s="1"/>
  <c r="C40" i="46" a="1"/>
  <c r="C40" i="46" s="1"/>
  <c r="H40" i="46"/>
  <c r="L40" i="46"/>
  <c r="N40" i="46"/>
  <c r="U40" i="46"/>
  <c r="X40" i="46"/>
  <c r="C39" i="46" a="1"/>
  <c r="C39" i="46" s="1"/>
  <c r="P39" i="46"/>
  <c r="R39" i="46"/>
  <c r="Y39" i="46"/>
  <c r="C38" i="46" a="1"/>
  <c r="D38" i="46" s="1"/>
  <c r="G38" i="46"/>
  <c r="H38" i="46"/>
  <c r="J38" i="46"/>
  <c r="K38" i="46"/>
  <c r="O38" i="46"/>
  <c r="P38" i="46"/>
  <c r="R38" i="46"/>
  <c r="W38" i="46"/>
  <c r="X38" i="46"/>
  <c r="Z38" i="46"/>
  <c r="C37" i="46" a="1"/>
  <c r="C37" i="46" s="1"/>
  <c r="F37" i="46"/>
  <c r="H37" i="46"/>
  <c r="N37" i="46"/>
  <c r="Q37" i="46"/>
  <c r="R37" i="46"/>
  <c r="V37" i="46"/>
  <c r="X37" i="46"/>
  <c r="C36" i="46" a="1"/>
  <c r="C36" i="46" s="1"/>
  <c r="J36" i="46"/>
  <c r="C35" i="46" a="1"/>
  <c r="C35" i="46" s="1"/>
  <c r="C34" i="46" a="1"/>
  <c r="C34" i="46" s="1"/>
  <c r="C33" i="46" a="1"/>
  <c r="D33" i="46" s="1"/>
  <c r="N33" i="46"/>
  <c r="C32" i="46" a="1"/>
  <c r="C32" i="46" s="1"/>
  <c r="C31" i="46" a="1"/>
  <c r="C31" i="46" s="1"/>
  <c r="G31" i="46"/>
  <c r="W31" i="46"/>
  <c r="C30" i="46" a="1"/>
  <c r="C30" i="46" s="1"/>
  <c r="R30" i="46"/>
  <c r="C29" i="46" a="1"/>
  <c r="D29" i="46" s="1"/>
  <c r="C28" i="46" a="1"/>
  <c r="J28" i="46" s="1"/>
  <c r="H28" i="46"/>
  <c r="C27" i="46" a="1"/>
  <c r="D27" i="46" s="1"/>
  <c r="C27" i="46"/>
  <c r="J27" i="46"/>
  <c r="K27" i="46"/>
  <c r="O27" i="46"/>
  <c r="R27" i="46"/>
  <c r="W27" i="46"/>
  <c r="Z27" i="46"/>
  <c r="C26" i="46" a="1"/>
  <c r="E26" i="46" s="1"/>
  <c r="C25" i="46" a="1"/>
  <c r="C25" i="46" s="1"/>
  <c r="C24" i="46" a="1"/>
  <c r="C24" i="46" s="1"/>
  <c r="C23" i="46" a="1"/>
  <c r="J23" i="46" s="1"/>
  <c r="C22" i="46" a="1"/>
  <c r="C22" i="46" s="1"/>
  <c r="H22" i="46"/>
  <c r="C21" i="46" a="1"/>
  <c r="C21" i="46" s="1"/>
  <c r="C20" i="46" a="1"/>
  <c r="C20" i="46" s="1"/>
  <c r="P20" i="46"/>
  <c r="C19" i="46" a="1"/>
  <c r="D19" i="46" s="1"/>
  <c r="J19" i="46"/>
  <c r="M19" i="46"/>
  <c r="R19" i="46"/>
  <c r="Z19" i="46"/>
  <c r="C18" i="46" a="1"/>
  <c r="C18" i="46" s="1"/>
  <c r="C17" i="46" a="1"/>
  <c r="C17" i="46" s="1"/>
  <c r="C16" i="46" a="1"/>
  <c r="D16" i="46" s="1"/>
  <c r="C15" i="46" a="1"/>
  <c r="J15" i="46" s="1"/>
  <c r="C14" i="46" a="1"/>
  <c r="C14" i="46" s="1"/>
  <c r="D14" i="46"/>
  <c r="I14" i="46"/>
  <c r="J14" i="46"/>
  <c r="L14" i="46"/>
  <c r="Q14" i="46"/>
  <c r="Y14" i="46"/>
  <c r="Z14" i="46"/>
  <c r="C13" i="46" a="1"/>
  <c r="D13" i="46" s="1"/>
  <c r="C13" i="46"/>
  <c r="G13" i="46"/>
  <c r="H13" i="46"/>
  <c r="P13" i="46"/>
  <c r="Q13" i="46"/>
  <c r="R13" i="46"/>
  <c r="S13" i="46"/>
  <c r="W13" i="46"/>
  <c r="C12" i="46" a="1"/>
  <c r="C12" i="46" s="1"/>
  <c r="C11" i="46" a="1"/>
  <c r="C11" i="46" s="1"/>
  <c r="H11" i="46"/>
  <c r="P11" i="46"/>
  <c r="C10" i="46" a="1"/>
  <c r="C10" i="46" s="1"/>
  <c r="H10" i="46"/>
  <c r="X10" i="46"/>
  <c r="C9" i="46" a="1"/>
  <c r="E9" i="46" s="1"/>
  <c r="C8" i="46" a="1"/>
  <c r="C8" i="46" s="1"/>
  <c r="C7" i="46" a="1"/>
  <c r="J7" i="46" s="1"/>
  <c r="C7" i="46"/>
  <c r="K7" i="46"/>
  <c r="S7" i="46"/>
  <c r="C6" i="46" a="1"/>
  <c r="C6" i="46" s="1"/>
  <c r="G6" i="46"/>
  <c r="H6" i="46"/>
  <c r="O6" i="46"/>
  <c r="P6" i="46"/>
  <c r="Q6" i="46"/>
  <c r="R6" i="46"/>
  <c r="W6" i="46"/>
  <c r="X6" i="46"/>
  <c r="C5" i="46" a="1"/>
  <c r="Z5" i="46" s="1"/>
  <c r="S5" i="46"/>
  <c r="C4" i="46" a="1"/>
  <c r="C4" i="46" s="1"/>
  <c r="C3" i="46" a="1"/>
  <c r="C3" i="46" s="1"/>
  <c r="C2" i="46" a="1"/>
  <c r="C2" i="46" s="1"/>
  <c r="H2" i="46"/>
  <c r="R2" i="46"/>
  <c r="Y48" i="44"/>
  <c r="X48" i="44"/>
  <c r="W48" i="44"/>
  <c r="V48" i="44"/>
  <c r="U48" i="44"/>
  <c r="T48" i="44"/>
  <c r="S48" i="44"/>
  <c r="R48" i="44"/>
  <c r="Q48" i="44"/>
  <c r="P48" i="44"/>
  <c r="O48" i="44"/>
  <c r="N48" i="44"/>
  <c r="M48" i="44"/>
  <c r="L48" i="44"/>
  <c r="K48" i="44"/>
  <c r="J48" i="44"/>
  <c r="I48" i="44"/>
  <c r="H48" i="44"/>
  <c r="G48" i="44"/>
  <c r="F48" i="44"/>
  <c r="E48" i="44"/>
  <c r="D48" i="44"/>
  <c r="C48" i="44"/>
  <c r="B48" i="44"/>
  <c r="Y48" i="43"/>
  <c r="X48" i="43"/>
  <c r="W48" i="43"/>
  <c r="V48" i="43"/>
  <c r="U48" i="43"/>
  <c r="T48" i="43"/>
  <c r="S48" i="43"/>
  <c r="R48" i="43"/>
  <c r="Q48" i="43"/>
  <c r="P48" i="43"/>
  <c r="O48" i="43"/>
  <c r="N48" i="43"/>
  <c r="M48" i="43"/>
  <c r="L48" i="43"/>
  <c r="K48" i="43"/>
  <c r="J48" i="43"/>
  <c r="I48" i="43"/>
  <c r="H48" i="43"/>
  <c r="G48" i="43"/>
  <c r="F48" i="43"/>
  <c r="E48" i="43"/>
  <c r="D48" i="43"/>
  <c r="C48" i="43"/>
  <c r="B48" i="43"/>
  <c r="Y48" i="42"/>
  <c r="X48" i="42"/>
  <c r="W48" i="42"/>
  <c r="V48" i="42"/>
  <c r="U48" i="42"/>
  <c r="T48" i="42"/>
  <c r="S48" i="42"/>
  <c r="R48" i="42"/>
  <c r="Q48" i="42"/>
  <c r="P48" i="42"/>
  <c r="O48" i="42"/>
  <c r="N48" i="42"/>
  <c r="M48" i="42"/>
  <c r="L48" i="42"/>
  <c r="K48" i="42"/>
  <c r="J48" i="42"/>
  <c r="I48" i="42"/>
  <c r="H48" i="42"/>
  <c r="G48" i="42"/>
  <c r="F48" i="42"/>
  <c r="E48" i="42"/>
  <c r="D48" i="42"/>
  <c r="C48" i="42"/>
  <c r="B48" i="42"/>
  <c r="Y48" i="41"/>
  <c r="X48" i="41"/>
  <c r="W48" i="41"/>
  <c r="V48" i="41"/>
  <c r="U48" i="41"/>
  <c r="T48" i="41"/>
  <c r="S48" i="41"/>
  <c r="R48" i="41"/>
  <c r="Q48" i="41"/>
  <c r="P48" i="41"/>
  <c r="O48" i="41"/>
  <c r="N48" i="41"/>
  <c r="M48" i="41"/>
  <c r="L48" i="41"/>
  <c r="K48" i="41"/>
  <c r="J48" i="41"/>
  <c r="I48" i="41"/>
  <c r="H48" i="41"/>
  <c r="G48" i="41"/>
  <c r="F48" i="41"/>
  <c r="E48" i="41"/>
  <c r="D48" i="41"/>
  <c r="C48" i="41"/>
  <c r="B48" i="41"/>
  <c r="Y48" i="40"/>
  <c r="X48" i="40"/>
  <c r="W48" i="40"/>
  <c r="V48" i="40"/>
  <c r="U48" i="40"/>
  <c r="T48" i="40"/>
  <c r="S48" i="40"/>
  <c r="R48" i="40"/>
  <c r="Q48" i="40"/>
  <c r="P48" i="40"/>
  <c r="O48" i="40"/>
  <c r="N48" i="40"/>
  <c r="M48" i="40"/>
  <c r="L48" i="40"/>
  <c r="K48" i="40"/>
  <c r="J48" i="40"/>
  <c r="I48" i="40"/>
  <c r="H48" i="40"/>
  <c r="G48" i="40"/>
  <c r="F48" i="40"/>
  <c r="E48" i="40"/>
  <c r="D48" i="40"/>
  <c r="C48" i="40"/>
  <c r="B48" i="40"/>
  <c r="Y48" i="39"/>
  <c r="X48" i="39"/>
  <c r="W48" i="39"/>
  <c r="V48" i="39"/>
  <c r="U48" i="39"/>
  <c r="T48" i="39"/>
  <c r="S48" i="39"/>
  <c r="R48" i="39"/>
  <c r="Q48" i="39"/>
  <c r="P48" i="39"/>
  <c r="O48" i="39"/>
  <c r="N48" i="39"/>
  <c r="M48" i="39"/>
  <c r="L48" i="39"/>
  <c r="K48" i="39"/>
  <c r="J48" i="39"/>
  <c r="I48" i="39"/>
  <c r="H48" i="39"/>
  <c r="G48" i="39"/>
  <c r="F48" i="39"/>
  <c r="E48" i="39"/>
  <c r="D48" i="39"/>
  <c r="C48" i="39"/>
  <c r="B48" i="39"/>
  <c r="Y48" i="38"/>
  <c r="X48" i="38"/>
  <c r="W48" i="38"/>
  <c r="V48" i="38"/>
  <c r="U48" i="38"/>
  <c r="T48" i="38"/>
  <c r="S48" i="38"/>
  <c r="R48" i="38"/>
  <c r="Q48" i="38"/>
  <c r="P48" i="38"/>
  <c r="O48" i="38"/>
  <c r="N48" i="38"/>
  <c r="M48" i="38"/>
  <c r="L48" i="38"/>
  <c r="K48" i="38"/>
  <c r="J48" i="38"/>
  <c r="I48" i="38"/>
  <c r="H48" i="38"/>
  <c r="G48" i="38"/>
  <c r="F48" i="38"/>
  <c r="E48" i="38"/>
  <c r="D48" i="38"/>
  <c r="C48" i="38"/>
  <c r="B48" i="38"/>
  <c r="Y48" i="37"/>
  <c r="X48" i="37"/>
  <c r="W48" i="37"/>
  <c r="V48" i="37"/>
  <c r="U48" i="37"/>
  <c r="T48" i="37"/>
  <c r="S48" i="37"/>
  <c r="R48" i="37"/>
  <c r="Q48" i="37"/>
  <c r="P48" i="37"/>
  <c r="O48" i="37"/>
  <c r="N48" i="37"/>
  <c r="M48" i="37"/>
  <c r="L48" i="37"/>
  <c r="K48" i="37"/>
  <c r="J48" i="37"/>
  <c r="I48" i="37"/>
  <c r="H48" i="37"/>
  <c r="G48" i="37"/>
  <c r="F48" i="37"/>
  <c r="E48" i="37"/>
  <c r="D48" i="37"/>
  <c r="C48" i="37"/>
  <c r="B48" i="37"/>
  <c r="Y48" i="36"/>
  <c r="X48" i="36"/>
  <c r="W48" i="36"/>
  <c r="V48" i="36"/>
  <c r="U48" i="36"/>
  <c r="T48" i="36"/>
  <c r="S48" i="36"/>
  <c r="R48" i="36"/>
  <c r="Q48" i="36"/>
  <c r="P48" i="36"/>
  <c r="O48" i="36"/>
  <c r="N48" i="36"/>
  <c r="M48" i="36"/>
  <c r="L48" i="36"/>
  <c r="K48" i="36"/>
  <c r="J48" i="36"/>
  <c r="I48" i="36"/>
  <c r="H48" i="36"/>
  <c r="G48" i="36"/>
  <c r="F48" i="36"/>
  <c r="E48" i="36"/>
  <c r="D48" i="36"/>
  <c r="C48" i="36"/>
  <c r="B48" i="36"/>
  <c r="Y48" i="35"/>
  <c r="X48" i="35"/>
  <c r="W48" i="35"/>
  <c r="V48" i="35"/>
  <c r="U48" i="35"/>
  <c r="T48" i="35"/>
  <c r="S48" i="35"/>
  <c r="R48" i="35"/>
  <c r="Q48" i="35"/>
  <c r="P48" i="35"/>
  <c r="O48" i="35"/>
  <c r="N48" i="35"/>
  <c r="M48" i="35"/>
  <c r="L48" i="35"/>
  <c r="K48" i="35"/>
  <c r="J48" i="35"/>
  <c r="I48" i="35"/>
  <c r="H48" i="35"/>
  <c r="G48" i="35"/>
  <c r="F48" i="35"/>
  <c r="E48" i="35"/>
  <c r="D48" i="35"/>
  <c r="C48" i="35"/>
  <c r="B48" i="35"/>
  <c r="Y48" i="34"/>
  <c r="X48" i="34"/>
  <c r="W48" i="34"/>
  <c r="V48" i="34"/>
  <c r="U48" i="34"/>
  <c r="T48" i="34"/>
  <c r="S48" i="34"/>
  <c r="R48" i="34"/>
  <c r="Q48" i="34"/>
  <c r="P48" i="34"/>
  <c r="O48" i="34"/>
  <c r="N48" i="34"/>
  <c r="M48" i="34"/>
  <c r="L48" i="34"/>
  <c r="K48" i="34"/>
  <c r="J48" i="34"/>
  <c r="I48" i="34"/>
  <c r="H48" i="34"/>
  <c r="G48" i="34"/>
  <c r="F48" i="34"/>
  <c r="E48" i="34"/>
  <c r="D48" i="34"/>
  <c r="C48" i="34"/>
  <c r="B48" i="34"/>
  <c r="Y48" i="33"/>
  <c r="X48" i="33"/>
  <c r="W48" i="33"/>
  <c r="V48" i="33"/>
  <c r="U48" i="33"/>
  <c r="T48" i="33"/>
  <c r="S48" i="33"/>
  <c r="R48" i="33"/>
  <c r="Q48" i="33"/>
  <c r="P48" i="33"/>
  <c r="O48" i="33"/>
  <c r="N48" i="33"/>
  <c r="M48" i="33"/>
  <c r="L48" i="33"/>
  <c r="K48" i="33"/>
  <c r="J48" i="33"/>
  <c r="I48" i="33"/>
  <c r="H48" i="33"/>
  <c r="G48" i="33"/>
  <c r="F48" i="33"/>
  <c r="E48" i="33"/>
  <c r="D48" i="33"/>
  <c r="C48" i="33"/>
  <c r="B48" i="33"/>
  <c r="Y48" i="32"/>
  <c r="X48" i="32"/>
  <c r="W48" i="32"/>
  <c r="V48" i="32"/>
  <c r="U48" i="32"/>
  <c r="T48" i="32"/>
  <c r="S48" i="32"/>
  <c r="R48" i="32"/>
  <c r="Q48" i="32"/>
  <c r="P48" i="32"/>
  <c r="O48" i="32"/>
  <c r="N48" i="32"/>
  <c r="M48" i="32"/>
  <c r="L48" i="32"/>
  <c r="K48" i="32"/>
  <c r="J48" i="32"/>
  <c r="I48" i="32"/>
  <c r="H48" i="32"/>
  <c r="G48" i="32"/>
  <c r="F48" i="32"/>
  <c r="E48" i="32"/>
  <c r="D48" i="32"/>
  <c r="C48" i="32"/>
  <c r="B48" i="32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C48" i="31"/>
  <c r="B48" i="31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C48" i="30"/>
  <c r="B48" i="30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C48" i="29"/>
  <c r="B48" i="29"/>
  <c r="Y48" i="28"/>
  <c r="X48" i="28"/>
  <c r="W48" i="28"/>
  <c r="V48" i="28"/>
  <c r="U48" i="28"/>
  <c r="T48" i="28"/>
  <c r="S48" i="28"/>
  <c r="R48" i="28"/>
  <c r="Q48" i="28"/>
  <c r="P48" i="28"/>
  <c r="O48" i="28"/>
  <c r="N48" i="28"/>
  <c r="M48" i="28"/>
  <c r="L48" i="28"/>
  <c r="K48" i="28"/>
  <c r="J48" i="28"/>
  <c r="I48" i="28"/>
  <c r="H48" i="28"/>
  <c r="G48" i="28"/>
  <c r="F48" i="28"/>
  <c r="E48" i="28"/>
  <c r="D48" i="28"/>
  <c r="C48" i="28"/>
  <c r="B48" i="28"/>
  <c r="Y48" i="27"/>
  <c r="X48" i="27"/>
  <c r="W48" i="27"/>
  <c r="V48" i="27"/>
  <c r="U48" i="27"/>
  <c r="T48" i="27"/>
  <c r="S48" i="27"/>
  <c r="R48" i="27"/>
  <c r="Q48" i="27"/>
  <c r="P48" i="27"/>
  <c r="O48" i="27"/>
  <c r="N48" i="27"/>
  <c r="M48" i="27"/>
  <c r="L48" i="27"/>
  <c r="K48" i="27"/>
  <c r="J48" i="27"/>
  <c r="I48" i="27"/>
  <c r="H48" i="27"/>
  <c r="G48" i="27"/>
  <c r="F48" i="27"/>
  <c r="E48" i="27"/>
  <c r="D48" i="27"/>
  <c r="C48" i="27"/>
  <c r="B48" i="27"/>
  <c r="Y48" i="26"/>
  <c r="X48" i="26"/>
  <c r="W48" i="26"/>
  <c r="V48" i="26"/>
  <c r="U48" i="26"/>
  <c r="T48" i="26"/>
  <c r="S48" i="26"/>
  <c r="R48" i="26"/>
  <c r="Q48" i="26"/>
  <c r="P48" i="26"/>
  <c r="O48" i="26"/>
  <c r="N48" i="26"/>
  <c r="M48" i="26"/>
  <c r="L48" i="26"/>
  <c r="K48" i="26"/>
  <c r="J48" i="26"/>
  <c r="I48" i="26"/>
  <c r="H48" i="26"/>
  <c r="G48" i="26"/>
  <c r="F48" i="26"/>
  <c r="E48" i="26"/>
  <c r="D48" i="26"/>
  <c r="C48" i="26"/>
  <c r="B48" i="26"/>
  <c r="Y48" i="25"/>
  <c r="X48" i="25"/>
  <c r="W48" i="25"/>
  <c r="V48" i="25"/>
  <c r="U48" i="25"/>
  <c r="T48" i="25"/>
  <c r="S48" i="25"/>
  <c r="R48" i="25"/>
  <c r="Q48" i="25"/>
  <c r="P48" i="25"/>
  <c r="O48" i="25"/>
  <c r="N48" i="25"/>
  <c r="M48" i="25"/>
  <c r="L48" i="25"/>
  <c r="K48" i="25"/>
  <c r="J48" i="25"/>
  <c r="I48" i="25"/>
  <c r="H48" i="25"/>
  <c r="G48" i="25"/>
  <c r="F48" i="25"/>
  <c r="E48" i="25"/>
  <c r="D48" i="25"/>
  <c r="C48" i="25"/>
  <c r="B48" i="25"/>
  <c r="Y48" i="24"/>
  <c r="X48" i="24"/>
  <c r="W48" i="24"/>
  <c r="V48" i="24"/>
  <c r="U48" i="24"/>
  <c r="T48" i="24"/>
  <c r="S48" i="24"/>
  <c r="R48" i="24"/>
  <c r="Q48" i="24"/>
  <c r="P48" i="24"/>
  <c r="O48" i="24"/>
  <c r="N48" i="24"/>
  <c r="M48" i="24"/>
  <c r="L48" i="24"/>
  <c r="K48" i="24"/>
  <c r="J48" i="24"/>
  <c r="I48" i="24"/>
  <c r="H48" i="24"/>
  <c r="G48" i="24"/>
  <c r="F48" i="24"/>
  <c r="E48" i="24"/>
  <c r="D48" i="24"/>
  <c r="C48" i="24"/>
  <c r="B48" i="24"/>
  <c r="Y48" i="23"/>
  <c r="X48" i="23"/>
  <c r="W48" i="23"/>
  <c r="V48" i="23"/>
  <c r="U48" i="23"/>
  <c r="T48" i="23"/>
  <c r="S48" i="23"/>
  <c r="R48" i="23"/>
  <c r="Q48" i="23"/>
  <c r="P48" i="23"/>
  <c r="O48" i="23"/>
  <c r="N48" i="23"/>
  <c r="M48" i="23"/>
  <c r="L48" i="23"/>
  <c r="K48" i="23"/>
  <c r="J48" i="23"/>
  <c r="I48" i="23"/>
  <c r="H48" i="23"/>
  <c r="G48" i="23"/>
  <c r="F48" i="23"/>
  <c r="E48" i="23"/>
  <c r="D48" i="23"/>
  <c r="C48" i="23"/>
  <c r="B48" i="23"/>
  <c r="Y48" i="22"/>
  <c r="X48" i="22"/>
  <c r="W48" i="22"/>
  <c r="V48" i="22"/>
  <c r="U48" i="22"/>
  <c r="T48" i="22"/>
  <c r="S48" i="22"/>
  <c r="R48" i="22"/>
  <c r="Q48" i="22"/>
  <c r="P48" i="22"/>
  <c r="O48" i="22"/>
  <c r="N48" i="22"/>
  <c r="M48" i="22"/>
  <c r="L48" i="22"/>
  <c r="K48" i="22"/>
  <c r="J48" i="22"/>
  <c r="I48" i="22"/>
  <c r="H48" i="22"/>
  <c r="G48" i="22"/>
  <c r="F48" i="22"/>
  <c r="E48" i="22"/>
  <c r="D48" i="22"/>
  <c r="C48" i="22"/>
  <c r="B48" i="22"/>
  <c r="Y48" i="21"/>
  <c r="X48" i="21"/>
  <c r="W48" i="21"/>
  <c r="V48" i="21"/>
  <c r="U48" i="21"/>
  <c r="T48" i="21"/>
  <c r="S48" i="21"/>
  <c r="R48" i="21"/>
  <c r="Q48" i="21"/>
  <c r="P48" i="21"/>
  <c r="O48" i="21"/>
  <c r="N48" i="21"/>
  <c r="M48" i="21"/>
  <c r="L48" i="21"/>
  <c r="K48" i="21"/>
  <c r="J48" i="21"/>
  <c r="I48" i="21"/>
  <c r="H48" i="21"/>
  <c r="G48" i="21"/>
  <c r="F48" i="21"/>
  <c r="E48" i="21"/>
  <c r="D48" i="21"/>
  <c r="C48" i="21"/>
  <c r="B48" i="21"/>
  <c r="Y48" i="20"/>
  <c r="X48" i="20"/>
  <c r="W48" i="20"/>
  <c r="V48" i="20"/>
  <c r="U48" i="20"/>
  <c r="T48" i="20"/>
  <c r="S48" i="20"/>
  <c r="R48" i="20"/>
  <c r="Q48" i="20"/>
  <c r="P48" i="20"/>
  <c r="O48" i="20"/>
  <c r="N48" i="20"/>
  <c r="M48" i="20"/>
  <c r="L48" i="20"/>
  <c r="K48" i="20"/>
  <c r="J48" i="20"/>
  <c r="I48" i="20"/>
  <c r="H48" i="20"/>
  <c r="G48" i="20"/>
  <c r="F48" i="20"/>
  <c r="E48" i="20"/>
  <c r="D48" i="20"/>
  <c r="C48" i="20"/>
  <c r="B48" i="20"/>
  <c r="Y48" i="19"/>
  <c r="X48" i="19"/>
  <c r="W48" i="19"/>
  <c r="V48" i="19"/>
  <c r="U48" i="19"/>
  <c r="T48" i="19"/>
  <c r="S48" i="19"/>
  <c r="R48" i="19"/>
  <c r="Q48" i="19"/>
  <c r="P48" i="19"/>
  <c r="O48" i="19"/>
  <c r="N48" i="19"/>
  <c r="M48" i="19"/>
  <c r="L48" i="19"/>
  <c r="K48" i="19"/>
  <c r="J48" i="19"/>
  <c r="I48" i="19"/>
  <c r="H48" i="19"/>
  <c r="G48" i="19"/>
  <c r="F48" i="19"/>
  <c r="E48" i="19"/>
  <c r="D48" i="19"/>
  <c r="C48" i="19"/>
  <c r="B48" i="19"/>
  <c r="Y48" i="18"/>
  <c r="X48" i="18"/>
  <c r="W48" i="18"/>
  <c r="V48" i="18"/>
  <c r="U48" i="18"/>
  <c r="T48" i="18"/>
  <c r="S48" i="18"/>
  <c r="R48" i="18"/>
  <c r="Q48" i="18"/>
  <c r="P48" i="18"/>
  <c r="O48" i="18"/>
  <c r="N48" i="18"/>
  <c r="M48" i="18"/>
  <c r="L48" i="18"/>
  <c r="K48" i="18"/>
  <c r="J48" i="18"/>
  <c r="I48" i="18"/>
  <c r="H48" i="18"/>
  <c r="G48" i="18"/>
  <c r="F48" i="18"/>
  <c r="E48" i="18"/>
  <c r="D48" i="18"/>
  <c r="C48" i="18"/>
  <c r="B48" i="18"/>
  <c r="Y48" i="17"/>
  <c r="X48" i="17"/>
  <c r="W48" i="17"/>
  <c r="V48" i="17"/>
  <c r="U48" i="17"/>
  <c r="T48" i="17"/>
  <c r="S48" i="17"/>
  <c r="R48" i="17"/>
  <c r="Q48" i="17"/>
  <c r="P48" i="17"/>
  <c r="O48" i="17"/>
  <c r="N48" i="17"/>
  <c r="M48" i="17"/>
  <c r="L48" i="17"/>
  <c r="K48" i="17"/>
  <c r="J48" i="17"/>
  <c r="I48" i="17"/>
  <c r="H48" i="17"/>
  <c r="G48" i="17"/>
  <c r="F48" i="17"/>
  <c r="E48" i="17"/>
  <c r="D48" i="17"/>
  <c r="C48" i="17"/>
  <c r="B48" i="17"/>
  <c r="Y48" i="16"/>
  <c r="X48" i="16"/>
  <c r="W48" i="16"/>
  <c r="V48" i="16"/>
  <c r="U48" i="16"/>
  <c r="T48" i="16"/>
  <c r="S48" i="16"/>
  <c r="R48" i="16"/>
  <c r="Q48" i="16"/>
  <c r="P48" i="16"/>
  <c r="O48" i="16"/>
  <c r="N48" i="16"/>
  <c r="M48" i="16"/>
  <c r="L48" i="16"/>
  <c r="K48" i="16"/>
  <c r="J48" i="16"/>
  <c r="I48" i="16"/>
  <c r="H48" i="16"/>
  <c r="G48" i="16"/>
  <c r="F48" i="16"/>
  <c r="E48" i="16"/>
  <c r="D48" i="16"/>
  <c r="C48" i="16"/>
  <c r="B48" i="16"/>
  <c r="Y48" i="15"/>
  <c r="X48" i="15"/>
  <c r="W48" i="15"/>
  <c r="V48" i="15"/>
  <c r="U48" i="15"/>
  <c r="T48" i="15"/>
  <c r="S48" i="15"/>
  <c r="R48" i="15"/>
  <c r="Q48" i="15"/>
  <c r="P48" i="15"/>
  <c r="O48" i="15"/>
  <c r="N48" i="15"/>
  <c r="M48" i="15"/>
  <c r="L48" i="15"/>
  <c r="K48" i="15"/>
  <c r="J48" i="15"/>
  <c r="I48" i="15"/>
  <c r="H48" i="15"/>
  <c r="G48" i="15"/>
  <c r="F48" i="15"/>
  <c r="E48" i="15"/>
  <c r="D48" i="15"/>
  <c r="C48" i="15"/>
  <c r="B48" i="15"/>
  <c r="Y48" i="14"/>
  <c r="X48" i="14"/>
  <c r="W48" i="14"/>
  <c r="V48" i="14"/>
  <c r="U48" i="14"/>
  <c r="T48" i="14"/>
  <c r="S48" i="14"/>
  <c r="R48" i="14"/>
  <c r="Q48" i="14"/>
  <c r="P48" i="14"/>
  <c r="O48" i="14"/>
  <c r="N48" i="14"/>
  <c r="M48" i="14"/>
  <c r="L48" i="14"/>
  <c r="K48" i="14"/>
  <c r="J48" i="14"/>
  <c r="I48" i="14"/>
  <c r="H48" i="14"/>
  <c r="G48" i="14"/>
  <c r="F48" i="14"/>
  <c r="E48" i="14"/>
  <c r="D48" i="14"/>
  <c r="C48" i="14"/>
  <c r="B48" i="14"/>
  <c r="Y48" i="13"/>
  <c r="X48" i="13"/>
  <c r="W48" i="13"/>
  <c r="V48" i="13"/>
  <c r="U48" i="13"/>
  <c r="T48" i="13"/>
  <c r="S48" i="13"/>
  <c r="R48" i="13"/>
  <c r="Q48" i="13"/>
  <c r="P48" i="13"/>
  <c r="O48" i="13"/>
  <c r="N48" i="13"/>
  <c r="M48" i="13"/>
  <c r="L48" i="13"/>
  <c r="K48" i="13"/>
  <c r="J48" i="13"/>
  <c r="I48" i="13"/>
  <c r="H48" i="13"/>
  <c r="G48" i="13"/>
  <c r="F48" i="13"/>
  <c r="E48" i="13"/>
  <c r="D48" i="13"/>
  <c r="C48" i="13"/>
  <c r="B48" i="13"/>
  <c r="Y48" i="12"/>
  <c r="X48" i="12"/>
  <c r="W48" i="12"/>
  <c r="V48" i="12"/>
  <c r="U48" i="12"/>
  <c r="T48" i="12"/>
  <c r="S48" i="12"/>
  <c r="R48" i="12"/>
  <c r="Q48" i="12"/>
  <c r="P48" i="12"/>
  <c r="O48" i="12"/>
  <c r="N48" i="12"/>
  <c r="M48" i="12"/>
  <c r="L48" i="12"/>
  <c r="K48" i="12"/>
  <c r="J48" i="12"/>
  <c r="I48" i="12"/>
  <c r="H48" i="12"/>
  <c r="G48" i="12"/>
  <c r="F48" i="12"/>
  <c r="E48" i="12"/>
  <c r="D48" i="12"/>
  <c r="C48" i="12"/>
  <c r="B48" i="12"/>
  <c r="Y48" i="11"/>
  <c r="X48" i="11"/>
  <c r="W48" i="11"/>
  <c r="V48" i="11"/>
  <c r="U48" i="11"/>
  <c r="T48" i="11"/>
  <c r="S48" i="11"/>
  <c r="R48" i="11"/>
  <c r="Q48" i="11"/>
  <c r="P48" i="11"/>
  <c r="O48" i="11"/>
  <c r="N48" i="11"/>
  <c r="M48" i="11"/>
  <c r="L48" i="11"/>
  <c r="K48" i="11"/>
  <c r="J48" i="11"/>
  <c r="I48" i="11"/>
  <c r="H48" i="11"/>
  <c r="G48" i="11"/>
  <c r="F48" i="11"/>
  <c r="E48" i="11"/>
  <c r="D48" i="11"/>
  <c r="C48" i="11"/>
  <c r="B48" i="11"/>
  <c r="Y48" i="10"/>
  <c r="X48" i="10"/>
  <c r="W48" i="10"/>
  <c r="V48" i="10"/>
  <c r="U48" i="10"/>
  <c r="T48" i="10"/>
  <c r="S48" i="10"/>
  <c r="R48" i="10"/>
  <c r="Q48" i="10"/>
  <c r="P48" i="10"/>
  <c r="O48" i="10"/>
  <c r="N48" i="10"/>
  <c r="M48" i="10"/>
  <c r="L48" i="10"/>
  <c r="K48" i="10"/>
  <c r="J48" i="10"/>
  <c r="I48" i="10"/>
  <c r="H48" i="10"/>
  <c r="G48" i="10"/>
  <c r="F48" i="10"/>
  <c r="E48" i="10"/>
  <c r="D48" i="10"/>
  <c r="C48" i="10"/>
  <c r="B48" i="10"/>
  <c r="Y48" i="9"/>
  <c r="X48" i="9"/>
  <c r="W48" i="9"/>
  <c r="V48" i="9"/>
  <c r="U48" i="9"/>
  <c r="T48" i="9"/>
  <c r="S48" i="9"/>
  <c r="R48" i="9"/>
  <c r="Q48" i="9"/>
  <c r="P48" i="9"/>
  <c r="O48" i="9"/>
  <c r="N48" i="9"/>
  <c r="M48" i="9"/>
  <c r="L48" i="9"/>
  <c r="K48" i="9"/>
  <c r="J48" i="9"/>
  <c r="I48" i="9"/>
  <c r="H48" i="9"/>
  <c r="G48" i="9"/>
  <c r="F48" i="9"/>
  <c r="E48" i="9"/>
  <c r="D48" i="9"/>
  <c r="C48" i="9"/>
  <c r="B48" i="9"/>
  <c r="Y48" i="8"/>
  <c r="X48" i="8"/>
  <c r="W48" i="8"/>
  <c r="V48" i="8"/>
  <c r="U48" i="8"/>
  <c r="T48" i="8"/>
  <c r="S48" i="8"/>
  <c r="R48" i="8"/>
  <c r="Q48" i="8"/>
  <c r="P48" i="8"/>
  <c r="O48" i="8"/>
  <c r="N48" i="8"/>
  <c r="M48" i="8"/>
  <c r="L48" i="8"/>
  <c r="K48" i="8"/>
  <c r="J48" i="8"/>
  <c r="I48" i="8"/>
  <c r="H48" i="8"/>
  <c r="G48" i="8"/>
  <c r="F48" i="8"/>
  <c r="E48" i="8"/>
  <c r="D48" i="8"/>
  <c r="C48" i="8"/>
  <c r="B48" i="8"/>
  <c r="Y48" i="7"/>
  <c r="X48" i="7"/>
  <c r="W48" i="7"/>
  <c r="V48" i="7"/>
  <c r="U48" i="7"/>
  <c r="T48" i="7"/>
  <c r="S48" i="7"/>
  <c r="R48" i="7"/>
  <c r="Q48" i="7"/>
  <c r="P48" i="7"/>
  <c r="O48" i="7"/>
  <c r="N48" i="7"/>
  <c r="M48" i="7"/>
  <c r="L48" i="7"/>
  <c r="K48" i="7"/>
  <c r="J48" i="7"/>
  <c r="I48" i="7"/>
  <c r="H48" i="7"/>
  <c r="G48" i="7"/>
  <c r="F48" i="7"/>
  <c r="E48" i="7"/>
  <c r="D48" i="7"/>
  <c r="C48" i="7"/>
  <c r="B48" i="7"/>
  <c r="Y48" i="6"/>
  <c r="X48" i="6"/>
  <c r="W48" i="6"/>
  <c r="V48" i="6"/>
  <c r="U48" i="6"/>
  <c r="T48" i="6"/>
  <c r="S48" i="6"/>
  <c r="R48" i="6"/>
  <c r="Q48" i="6"/>
  <c r="P48" i="6"/>
  <c r="O48" i="6"/>
  <c r="N48" i="6"/>
  <c r="M48" i="6"/>
  <c r="L48" i="6"/>
  <c r="K48" i="6"/>
  <c r="J48" i="6"/>
  <c r="I48" i="6"/>
  <c r="H48" i="6"/>
  <c r="G48" i="6"/>
  <c r="F48" i="6"/>
  <c r="E48" i="6"/>
  <c r="D48" i="6"/>
  <c r="C48" i="6"/>
  <c r="B48" i="6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K48" i="5"/>
  <c r="J48" i="5"/>
  <c r="I48" i="5"/>
  <c r="H48" i="5"/>
  <c r="G48" i="5"/>
  <c r="F48" i="5"/>
  <c r="E48" i="5"/>
  <c r="D48" i="5"/>
  <c r="C48" i="5"/>
  <c r="B48" i="5"/>
  <c r="Y48" i="4"/>
  <c r="X48" i="4"/>
  <c r="W48" i="4"/>
  <c r="V48" i="4"/>
  <c r="U48" i="4"/>
  <c r="T48" i="4"/>
  <c r="S48" i="4"/>
  <c r="R48" i="4"/>
  <c r="Q48" i="4"/>
  <c r="P48" i="4"/>
  <c r="O48" i="4"/>
  <c r="N48" i="4"/>
  <c r="M48" i="4"/>
  <c r="L48" i="4"/>
  <c r="K48" i="4"/>
  <c r="J48" i="4"/>
  <c r="I48" i="4"/>
  <c r="H48" i="4"/>
  <c r="G48" i="4"/>
  <c r="F48" i="4"/>
  <c r="E48" i="4"/>
  <c r="D48" i="4"/>
  <c r="C48" i="4"/>
  <c r="B48" i="4"/>
  <c r="Y48" i="3"/>
  <c r="X48" i="3"/>
  <c r="W48" i="3"/>
  <c r="V48" i="3"/>
  <c r="U48" i="3"/>
  <c r="T48" i="3"/>
  <c r="S48" i="3"/>
  <c r="R48" i="3"/>
  <c r="Q48" i="3"/>
  <c r="P48" i="3"/>
  <c r="O48" i="3"/>
  <c r="N48" i="3"/>
  <c r="M48" i="3"/>
  <c r="L48" i="3"/>
  <c r="K48" i="3"/>
  <c r="J48" i="3"/>
  <c r="I48" i="3"/>
  <c r="H48" i="3"/>
  <c r="G48" i="3"/>
  <c r="F48" i="3"/>
  <c r="E48" i="3"/>
  <c r="D48" i="3"/>
  <c r="C48" i="3"/>
  <c r="B48" i="3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C48" i="2"/>
  <c r="B48" i="2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B48" i="1"/>
  <c r="X46" i="46" l="1"/>
  <c r="X17" i="46"/>
  <c r="P30" i="46"/>
  <c r="Y33" i="46"/>
  <c r="K33" i="46"/>
  <c r="Y34" i="46"/>
  <c r="W2" i="46"/>
  <c r="N2" i="46"/>
  <c r="Z3" i="46"/>
  <c r="Z6" i="46"/>
  <c r="J6" i="46"/>
  <c r="Q10" i="46"/>
  <c r="Z11" i="46"/>
  <c r="Z13" i="46"/>
  <c r="O13" i="46"/>
  <c r="R17" i="46"/>
  <c r="Y19" i="46"/>
  <c r="I19" i="46"/>
  <c r="X25" i="46"/>
  <c r="O30" i="46"/>
  <c r="P31" i="46"/>
  <c r="V33" i="46"/>
  <c r="J33" i="46"/>
  <c r="V34" i="46"/>
  <c r="Z37" i="46"/>
  <c r="J37" i="46"/>
  <c r="S38" i="46"/>
  <c r="C38" i="46"/>
  <c r="J39" i="46"/>
  <c r="T40" i="46"/>
  <c r="F40" i="46"/>
  <c r="W42" i="46"/>
  <c r="O42" i="46"/>
  <c r="G42" i="46"/>
  <c r="X43" i="46"/>
  <c r="O43" i="46"/>
  <c r="F43" i="46"/>
  <c r="Z45" i="46"/>
  <c r="P46" i="46"/>
  <c r="Z25" i="46"/>
  <c r="X42" i="46"/>
  <c r="P42" i="46"/>
  <c r="H42" i="46"/>
  <c r="V2" i="46"/>
  <c r="M2" i="46"/>
  <c r="R3" i="46"/>
  <c r="Y6" i="46"/>
  <c r="I6" i="46"/>
  <c r="P10" i="46"/>
  <c r="X11" i="46"/>
  <c r="Y13" i="46"/>
  <c r="K13" i="46"/>
  <c r="T14" i="46"/>
  <c r="P17" i="46"/>
  <c r="U19" i="46"/>
  <c r="E19" i="46"/>
  <c r="X22" i="46"/>
  <c r="R25" i="46"/>
  <c r="S27" i="46"/>
  <c r="X28" i="46"/>
  <c r="Z30" i="46"/>
  <c r="J30" i="46"/>
  <c r="O31" i="46"/>
  <c r="U33" i="46"/>
  <c r="I33" i="46"/>
  <c r="R34" i="46"/>
  <c r="Z36" i="46"/>
  <c r="Y37" i="46"/>
  <c r="I37" i="46"/>
  <c r="I39" i="46"/>
  <c r="R40" i="46"/>
  <c r="E40" i="46"/>
  <c r="V42" i="46"/>
  <c r="N42" i="46"/>
  <c r="F42" i="46"/>
  <c r="W43" i="46"/>
  <c r="N43" i="46"/>
  <c r="E43" i="46"/>
  <c r="Y45" i="46"/>
  <c r="H46" i="46"/>
  <c r="R10" i="46"/>
  <c r="U2" i="46"/>
  <c r="L2" i="46"/>
  <c r="J3" i="46"/>
  <c r="O10" i="46"/>
  <c r="R11" i="46"/>
  <c r="X13" i="46"/>
  <c r="J13" i="46"/>
  <c r="R14" i="46"/>
  <c r="S16" i="46"/>
  <c r="O17" i="46"/>
  <c r="S19" i="46"/>
  <c r="C19" i="46"/>
  <c r="P22" i="46"/>
  <c r="P25" i="46"/>
  <c r="W28" i="46"/>
  <c r="Y30" i="46"/>
  <c r="I30" i="46"/>
  <c r="H31" i="46"/>
  <c r="S33" i="46"/>
  <c r="F33" i="46"/>
  <c r="Q34" i="46"/>
  <c r="X36" i="46"/>
  <c r="Z39" i="46"/>
  <c r="H39" i="46"/>
  <c r="P40" i="46"/>
  <c r="D40" i="46"/>
  <c r="U42" i="46"/>
  <c r="M42" i="46"/>
  <c r="E42" i="46"/>
  <c r="V43" i="46"/>
  <c r="M43" i="46"/>
  <c r="D43" i="46"/>
  <c r="O2" i="46"/>
  <c r="T2" i="46"/>
  <c r="Z10" i="46"/>
  <c r="J10" i="46"/>
  <c r="K16" i="46"/>
  <c r="J17" i="46"/>
  <c r="J25" i="46"/>
  <c r="P28" i="46"/>
  <c r="X30" i="46"/>
  <c r="H30" i="46"/>
  <c r="R33" i="46"/>
  <c r="E33" i="46"/>
  <c r="N34" i="46"/>
  <c r="R36" i="46"/>
  <c r="T42" i="46"/>
  <c r="L42" i="46"/>
  <c r="D42" i="46"/>
  <c r="Q45" i="46"/>
  <c r="X2" i="46"/>
  <c r="K2" i="46"/>
  <c r="S2" i="46"/>
  <c r="J2" i="46"/>
  <c r="Y10" i="46"/>
  <c r="I10" i="46"/>
  <c r="J11" i="46"/>
  <c r="C16" i="46"/>
  <c r="H17" i="46"/>
  <c r="Q19" i="46"/>
  <c r="X20" i="46"/>
  <c r="H25" i="46"/>
  <c r="O28" i="46"/>
  <c r="W30" i="46"/>
  <c r="G30" i="46"/>
  <c r="Q33" i="46"/>
  <c r="C33" i="46"/>
  <c r="J34" i="46"/>
  <c r="P36" i="46"/>
  <c r="X39" i="46"/>
  <c r="Z40" i="46"/>
  <c r="M40" i="46"/>
  <c r="S42" i="46"/>
  <c r="K42" i="46"/>
  <c r="C42" i="46"/>
  <c r="T43" i="46"/>
  <c r="J43" i="46"/>
  <c r="Z44" i="46"/>
  <c r="J45" i="46"/>
  <c r="I45" i="46"/>
  <c r="I34" i="46"/>
  <c r="Z2" i="46"/>
  <c r="P2" i="46"/>
  <c r="G2" i="46"/>
  <c r="M5" i="46"/>
  <c r="W10" i="46"/>
  <c r="G10" i="46"/>
  <c r="Z17" i="46"/>
  <c r="K19" i="46"/>
  <c r="H20" i="46"/>
  <c r="G27" i="46"/>
  <c r="G28" i="46"/>
  <c r="Q30" i="46"/>
  <c r="X31" i="46"/>
  <c r="Z33" i="46"/>
  <c r="M33" i="46"/>
  <c r="Z34" i="46"/>
  <c r="F34" i="46"/>
  <c r="H36" i="46"/>
  <c r="P37" i="46"/>
  <c r="Q39" i="46"/>
  <c r="V40" i="46"/>
  <c r="J40" i="46"/>
  <c r="Y42" i="46"/>
  <c r="Q42" i="46"/>
  <c r="Z43" i="46"/>
  <c r="Q43" i="46"/>
  <c r="H43" i="46"/>
  <c r="J44" i="46"/>
  <c r="Z46" i="46"/>
  <c r="R46" i="46"/>
  <c r="J46" i="46"/>
  <c r="Y46" i="46"/>
  <c r="Q46" i="46"/>
  <c r="I46" i="46"/>
  <c r="W46" i="46"/>
  <c r="O46" i="46"/>
  <c r="G46" i="46"/>
  <c r="V46" i="46"/>
  <c r="N46" i="46"/>
  <c r="F46" i="46"/>
  <c r="U46" i="46"/>
  <c r="M46" i="46"/>
  <c r="E46" i="46"/>
  <c r="T46" i="46"/>
  <c r="L46" i="46"/>
  <c r="D46" i="46"/>
  <c r="S46" i="46"/>
  <c r="K46" i="46"/>
  <c r="X45" i="46"/>
  <c r="P45" i="46"/>
  <c r="H45" i="46"/>
  <c r="W45" i="46"/>
  <c r="O45" i="46"/>
  <c r="G45" i="46"/>
  <c r="V45" i="46"/>
  <c r="N45" i="46"/>
  <c r="F45" i="46"/>
  <c r="U45" i="46"/>
  <c r="M45" i="46"/>
  <c r="E45" i="46"/>
  <c r="T45" i="46"/>
  <c r="L45" i="46"/>
  <c r="D45" i="46"/>
  <c r="S45" i="46"/>
  <c r="K45" i="46"/>
  <c r="Y44" i="46"/>
  <c r="Q44" i="46"/>
  <c r="I44" i="46"/>
  <c r="X44" i="46"/>
  <c r="P44" i="46"/>
  <c r="H44" i="46"/>
  <c r="G44" i="46"/>
  <c r="O44" i="46"/>
  <c r="N44" i="46"/>
  <c r="U44" i="46"/>
  <c r="M44" i="46"/>
  <c r="E44" i="46"/>
  <c r="W44" i="46"/>
  <c r="V44" i="46"/>
  <c r="F44" i="46"/>
  <c r="T44" i="46"/>
  <c r="L44" i="46"/>
  <c r="D44" i="46"/>
  <c r="S44" i="46"/>
  <c r="K44" i="46"/>
  <c r="S43" i="46"/>
  <c r="K43" i="46"/>
  <c r="Z41" i="46"/>
  <c r="J41" i="46"/>
  <c r="Y41" i="46"/>
  <c r="Q41" i="46"/>
  <c r="I41" i="46"/>
  <c r="R41" i="46"/>
  <c r="X41" i="46"/>
  <c r="P41" i="46"/>
  <c r="H41" i="46"/>
  <c r="W41" i="46"/>
  <c r="O41" i="46"/>
  <c r="G41" i="46"/>
  <c r="V41" i="46"/>
  <c r="N41" i="46"/>
  <c r="F41" i="46"/>
  <c r="U41" i="46"/>
  <c r="M41" i="46"/>
  <c r="E41" i="46"/>
  <c r="T41" i="46"/>
  <c r="L41" i="46"/>
  <c r="D41" i="46"/>
  <c r="S41" i="46"/>
  <c r="K41" i="46"/>
  <c r="Y40" i="46"/>
  <c r="Q40" i="46"/>
  <c r="I40" i="46"/>
  <c r="W40" i="46"/>
  <c r="O40" i="46"/>
  <c r="G40" i="46"/>
  <c r="S40" i="46"/>
  <c r="K40" i="46"/>
  <c r="W39" i="46"/>
  <c r="O39" i="46"/>
  <c r="G39" i="46"/>
  <c r="V39" i="46"/>
  <c r="N39" i="46"/>
  <c r="F39" i="46"/>
  <c r="U39" i="46"/>
  <c r="M39" i="46"/>
  <c r="E39" i="46"/>
  <c r="T39" i="46"/>
  <c r="L39" i="46"/>
  <c r="D39" i="46"/>
  <c r="S39" i="46"/>
  <c r="K39" i="46"/>
  <c r="Y38" i="46"/>
  <c r="Q38" i="46"/>
  <c r="I38" i="46"/>
  <c r="F38" i="46"/>
  <c r="U38" i="46"/>
  <c r="M38" i="46"/>
  <c r="E38" i="46"/>
  <c r="V38" i="46"/>
  <c r="N38" i="46"/>
  <c r="T38" i="46"/>
  <c r="L38" i="46"/>
  <c r="W37" i="46"/>
  <c r="O37" i="46"/>
  <c r="G37" i="46"/>
  <c r="U37" i="46"/>
  <c r="M37" i="46"/>
  <c r="E37" i="46"/>
  <c r="T37" i="46"/>
  <c r="L37" i="46"/>
  <c r="D37" i="46"/>
  <c r="S37" i="46"/>
  <c r="K37" i="46"/>
  <c r="Y36" i="46"/>
  <c r="Q36" i="46"/>
  <c r="I36" i="46"/>
  <c r="W36" i="46"/>
  <c r="O36" i="46"/>
  <c r="G36" i="46"/>
  <c r="V36" i="46"/>
  <c r="N36" i="46"/>
  <c r="F36" i="46"/>
  <c r="U36" i="46"/>
  <c r="M36" i="46"/>
  <c r="E36" i="46"/>
  <c r="T36" i="46"/>
  <c r="L36" i="46"/>
  <c r="D36" i="46"/>
  <c r="S36" i="46"/>
  <c r="K36" i="46"/>
  <c r="Y35" i="46"/>
  <c r="Q35" i="46"/>
  <c r="I35" i="46"/>
  <c r="X35" i="46"/>
  <c r="W35" i="46"/>
  <c r="O35" i="46"/>
  <c r="G35" i="46"/>
  <c r="J35" i="46"/>
  <c r="H35" i="46"/>
  <c r="F35" i="46"/>
  <c r="U35" i="46"/>
  <c r="M35" i="46"/>
  <c r="E35" i="46"/>
  <c r="Z35" i="46"/>
  <c r="V35" i="46"/>
  <c r="T35" i="46"/>
  <c r="L35" i="46"/>
  <c r="D35" i="46"/>
  <c r="R35" i="46"/>
  <c r="P35" i="46"/>
  <c r="N35" i="46"/>
  <c r="S35" i="46"/>
  <c r="K35" i="46"/>
  <c r="X34" i="46"/>
  <c r="P34" i="46"/>
  <c r="H34" i="46"/>
  <c r="W34" i="46"/>
  <c r="O34" i="46"/>
  <c r="G34" i="46"/>
  <c r="U34" i="46"/>
  <c r="M34" i="46"/>
  <c r="E34" i="46"/>
  <c r="T34" i="46"/>
  <c r="L34" i="46"/>
  <c r="D34" i="46"/>
  <c r="S34" i="46"/>
  <c r="K34" i="46"/>
  <c r="X33" i="46"/>
  <c r="P33" i="46"/>
  <c r="H33" i="46"/>
  <c r="W33" i="46"/>
  <c r="O33" i="46"/>
  <c r="G33" i="46"/>
  <c r="T33" i="46"/>
  <c r="L33" i="46"/>
  <c r="J32" i="46"/>
  <c r="Y32" i="46"/>
  <c r="Q32" i="46"/>
  <c r="I32" i="46"/>
  <c r="X32" i="46"/>
  <c r="P32" i="46"/>
  <c r="H32" i="46"/>
  <c r="W32" i="46"/>
  <c r="V32" i="46"/>
  <c r="N32" i="46"/>
  <c r="F32" i="46"/>
  <c r="G32" i="46"/>
  <c r="U32" i="46"/>
  <c r="M32" i="46"/>
  <c r="E32" i="46"/>
  <c r="R32" i="46"/>
  <c r="O32" i="46"/>
  <c r="T32" i="46"/>
  <c r="L32" i="46"/>
  <c r="D32" i="46"/>
  <c r="Z32" i="46"/>
  <c r="S32" i="46"/>
  <c r="K32" i="46"/>
  <c r="Z31" i="46"/>
  <c r="R31" i="46"/>
  <c r="J31" i="46"/>
  <c r="Y31" i="46"/>
  <c r="Q31" i="46"/>
  <c r="I31" i="46"/>
  <c r="V31" i="46"/>
  <c r="N31" i="46"/>
  <c r="F31" i="46"/>
  <c r="U31" i="46"/>
  <c r="M31" i="46"/>
  <c r="E31" i="46"/>
  <c r="T31" i="46"/>
  <c r="L31" i="46"/>
  <c r="D31" i="46"/>
  <c r="S31" i="46"/>
  <c r="K31" i="46"/>
  <c r="V30" i="46"/>
  <c r="N30" i="46"/>
  <c r="F30" i="46"/>
  <c r="U30" i="46"/>
  <c r="M30" i="46"/>
  <c r="E30" i="46"/>
  <c r="T30" i="46"/>
  <c r="L30" i="46"/>
  <c r="D30" i="46"/>
  <c r="S30" i="46"/>
  <c r="K30" i="46"/>
  <c r="S29" i="46"/>
  <c r="C29" i="46"/>
  <c r="Z29" i="46"/>
  <c r="R29" i="46"/>
  <c r="J29" i="46"/>
  <c r="Y29" i="46"/>
  <c r="I29" i="46"/>
  <c r="X29" i="46"/>
  <c r="P29" i="46"/>
  <c r="H29" i="46"/>
  <c r="K29" i="46"/>
  <c r="Q29" i="46"/>
  <c r="W29" i="46"/>
  <c r="O29" i="46"/>
  <c r="G29" i="46"/>
  <c r="V29" i="46"/>
  <c r="N29" i="46"/>
  <c r="F29" i="46"/>
  <c r="U29" i="46"/>
  <c r="E29" i="46"/>
  <c r="M29" i="46"/>
  <c r="T29" i="46"/>
  <c r="L29" i="46"/>
  <c r="Y28" i="46"/>
  <c r="Q28" i="46"/>
  <c r="I28" i="46"/>
  <c r="N28" i="46"/>
  <c r="U28" i="46"/>
  <c r="M28" i="46"/>
  <c r="E28" i="46"/>
  <c r="V28" i="46"/>
  <c r="T28" i="46"/>
  <c r="L28" i="46"/>
  <c r="D28" i="46"/>
  <c r="F28" i="46"/>
  <c r="S28" i="46"/>
  <c r="K28" i="46"/>
  <c r="C28" i="46"/>
  <c r="Z28" i="46"/>
  <c r="R28" i="46"/>
  <c r="Y27" i="46"/>
  <c r="Q27" i="46"/>
  <c r="I27" i="46"/>
  <c r="X27" i="46"/>
  <c r="P27" i="46"/>
  <c r="H27" i="46"/>
  <c r="V27" i="46"/>
  <c r="N27" i="46"/>
  <c r="F27" i="46"/>
  <c r="U27" i="46"/>
  <c r="M27" i="46"/>
  <c r="E27" i="46"/>
  <c r="T27" i="46"/>
  <c r="L27" i="46"/>
  <c r="Y26" i="46"/>
  <c r="Q26" i="46"/>
  <c r="I26" i="46"/>
  <c r="L26" i="46"/>
  <c r="S26" i="46"/>
  <c r="C26" i="46"/>
  <c r="Z26" i="46"/>
  <c r="J26" i="46"/>
  <c r="X26" i="46"/>
  <c r="P26" i="46"/>
  <c r="H26" i="46"/>
  <c r="T26" i="46"/>
  <c r="K26" i="46"/>
  <c r="R26" i="46"/>
  <c r="W26" i="46"/>
  <c r="O26" i="46"/>
  <c r="G26" i="46"/>
  <c r="V26" i="46"/>
  <c r="N26" i="46"/>
  <c r="F26" i="46"/>
  <c r="D26" i="46"/>
  <c r="U26" i="46"/>
  <c r="M26" i="46"/>
  <c r="Y25" i="46"/>
  <c r="Q25" i="46"/>
  <c r="I25" i="46"/>
  <c r="W25" i="46"/>
  <c r="O25" i="46"/>
  <c r="G25" i="46"/>
  <c r="V25" i="46"/>
  <c r="N25" i="46"/>
  <c r="F25" i="46"/>
  <c r="U25" i="46"/>
  <c r="M25" i="46"/>
  <c r="E25" i="46"/>
  <c r="T25" i="46"/>
  <c r="L25" i="46"/>
  <c r="D25" i="46"/>
  <c r="S25" i="46"/>
  <c r="K25" i="46"/>
  <c r="Y24" i="46"/>
  <c r="Q24" i="46"/>
  <c r="I24" i="46"/>
  <c r="J24" i="46"/>
  <c r="H24" i="46"/>
  <c r="W24" i="46"/>
  <c r="O24" i="46"/>
  <c r="G24" i="46"/>
  <c r="Z24" i="46"/>
  <c r="X24" i="46"/>
  <c r="V24" i="46"/>
  <c r="N24" i="46"/>
  <c r="F24" i="46"/>
  <c r="R24" i="46"/>
  <c r="P24" i="46"/>
  <c r="U24" i="46"/>
  <c r="M24" i="46"/>
  <c r="E24" i="46"/>
  <c r="T24" i="46"/>
  <c r="L24" i="46"/>
  <c r="D24" i="46"/>
  <c r="S24" i="46"/>
  <c r="K24" i="46"/>
  <c r="Y23" i="46"/>
  <c r="Q23" i="46"/>
  <c r="I23" i="46"/>
  <c r="X23" i="46"/>
  <c r="P23" i="46"/>
  <c r="H23" i="46"/>
  <c r="W23" i="46"/>
  <c r="O23" i="46"/>
  <c r="G23" i="46"/>
  <c r="V23" i="46"/>
  <c r="N23" i="46"/>
  <c r="F23" i="46"/>
  <c r="U23" i="46"/>
  <c r="M23" i="46"/>
  <c r="E23" i="46"/>
  <c r="T23" i="46"/>
  <c r="L23" i="46"/>
  <c r="D23" i="46"/>
  <c r="S23" i="46"/>
  <c r="K23" i="46"/>
  <c r="C23" i="46"/>
  <c r="Z23" i="46"/>
  <c r="R23" i="46"/>
  <c r="Z22" i="46"/>
  <c r="R22" i="46"/>
  <c r="J22" i="46"/>
  <c r="Y22" i="46"/>
  <c r="Q22" i="46"/>
  <c r="I22" i="46"/>
  <c r="W22" i="46"/>
  <c r="O22" i="46"/>
  <c r="G22" i="46"/>
  <c r="V22" i="46"/>
  <c r="N22" i="46"/>
  <c r="F22" i="46"/>
  <c r="U22" i="46"/>
  <c r="M22" i="46"/>
  <c r="E22" i="46"/>
  <c r="T22" i="46"/>
  <c r="L22" i="46"/>
  <c r="D22" i="46"/>
  <c r="S22" i="46"/>
  <c r="K22" i="46"/>
  <c r="Z21" i="46"/>
  <c r="R21" i="46"/>
  <c r="J21" i="46"/>
  <c r="Y21" i="46"/>
  <c r="Q21" i="46"/>
  <c r="I21" i="46"/>
  <c r="X21" i="46"/>
  <c r="W21" i="46"/>
  <c r="O21" i="46"/>
  <c r="G21" i="46"/>
  <c r="V21" i="46"/>
  <c r="N21" i="46"/>
  <c r="F21" i="46"/>
  <c r="P21" i="46"/>
  <c r="U21" i="46"/>
  <c r="M21" i="46"/>
  <c r="E21" i="46"/>
  <c r="H21" i="46"/>
  <c r="T21" i="46"/>
  <c r="L21" i="46"/>
  <c r="D21" i="46"/>
  <c r="S21" i="46"/>
  <c r="K21" i="46"/>
  <c r="Z20" i="46"/>
  <c r="R20" i="46"/>
  <c r="J20" i="46"/>
  <c r="Y20" i="46"/>
  <c r="Q20" i="46"/>
  <c r="I20" i="46"/>
  <c r="O20" i="46"/>
  <c r="W20" i="46"/>
  <c r="G20" i="46"/>
  <c r="V20" i="46"/>
  <c r="N20" i="46"/>
  <c r="F20" i="46"/>
  <c r="E20" i="46"/>
  <c r="U20" i="46"/>
  <c r="T20" i="46"/>
  <c r="L20" i="46"/>
  <c r="D20" i="46"/>
  <c r="M20" i="46"/>
  <c r="S20" i="46"/>
  <c r="K20" i="46"/>
  <c r="X19" i="46"/>
  <c r="P19" i="46"/>
  <c r="H19" i="46"/>
  <c r="W19" i="46"/>
  <c r="O19" i="46"/>
  <c r="G19" i="46"/>
  <c r="V19" i="46"/>
  <c r="N19" i="46"/>
  <c r="F19" i="46"/>
  <c r="T19" i="46"/>
  <c r="L19" i="46"/>
  <c r="Z18" i="46"/>
  <c r="Y18" i="46"/>
  <c r="Q18" i="46"/>
  <c r="I18" i="46"/>
  <c r="X18" i="46"/>
  <c r="H18" i="46"/>
  <c r="W18" i="46"/>
  <c r="O18" i="46"/>
  <c r="G18" i="46"/>
  <c r="R18" i="46"/>
  <c r="P18" i="46"/>
  <c r="V18" i="46"/>
  <c r="N18" i="46"/>
  <c r="F18" i="46"/>
  <c r="M18" i="46"/>
  <c r="J18" i="46"/>
  <c r="E18" i="46"/>
  <c r="T18" i="46"/>
  <c r="L18" i="46"/>
  <c r="D18" i="46"/>
  <c r="U18" i="46"/>
  <c r="S18" i="46"/>
  <c r="K18" i="46"/>
  <c r="Y17" i="46"/>
  <c r="Q17" i="46"/>
  <c r="I17" i="46"/>
  <c r="W17" i="46"/>
  <c r="G17" i="46"/>
  <c r="V17" i="46"/>
  <c r="N17" i="46"/>
  <c r="F17" i="46"/>
  <c r="M17" i="46"/>
  <c r="U17" i="46"/>
  <c r="E17" i="46"/>
  <c r="T17" i="46"/>
  <c r="L17" i="46"/>
  <c r="D17" i="46"/>
  <c r="S17" i="46"/>
  <c r="K17" i="46"/>
  <c r="Z16" i="46"/>
  <c r="R16" i="46"/>
  <c r="J16" i="46"/>
  <c r="Y16" i="46"/>
  <c r="Q16" i="46"/>
  <c r="I16" i="46"/>
  <c r="X16" i="46"/>
  <c r="P16" i="46"/>
  <c r="H16" i="46"/>
  <c r="W16" i="46"/>
  <c r="G16" i="46"/>
  <c r="V16" i="46"/>
  <c r="N16" i="46"/>
  <c r="F16" i="46"/>
  <c r="U16" i="46"/>
  <c r="M16" i="46"/>
  <c r="E16" i="46"/>
  <c r="O16" i="46"/>
  <c r="T16" i="46"/>
  <c r="L16" i="46"/>
  <c r="Y15" i="46"/>
  <c r="Q15" i="46"/>
  <c r="I15" i="46"/>
  <c r="X15" i="46"/>
  <c r="P15" i="46"/>
  <c r="H15" i="46"/>
  <c r="W15" i="46"/>
  <c r="O15" i="46"/>
  <c r="G15" i="46"/>
  <c r="V15" i="46"/>
  <c r="N15" i="46"/>
  <c r="F15" i="46"/>
  <c r="M15" i="46"/>
  <c r="U15" i="46"/>
  <c r="E15" i="46"/>
  <c r="T15" i="46"/>
  <c r="L15" i="46"/>
  <c r="D15" i="46"/>
  <c r="S15" i="46"/>
  <c r="K15" i="46"/>
  <c r="C15" i="46"/>
  <c r="Z15" i="46"/>
  <c r="R15" i="46"/>
  <c r="X14" i="46"/>
  <c r="P14" i="46"/>
  <c r="H14" i="46"/>
  <c r="W14" i="46"/>
  <c r="O14" i="46"/>
  <c r="G14" i="46"/>
  <c r="V14" i="46"/>
  <c r="N14" i="46"/>
  <c r="F14" i="46"/>
  <c r="U14" i="46"/>
  <c r="M14" i="46"/>
  <c r="E14" i="46"/>
  <c r="S14" i="46"/>
  <c r="K14" i="46"/>
  <c r="I13" i="46"/>
  <c r="V13" i="46"/>
  <c r="N13" i="46"/>
  <c r="F13" i="46"/>
  <c r="U13" i="46"/>
  <c r="M13" i="46"/>
  <c r="E13" i="46"/>
  <c r="T13" i="46"/>
  <c r="L13" i="46"/>
  <c r="J12" i="46"/>
  <c r="Y12" i="46"/>
  <c r="Q12" i="46"/>
  <c r="I12" i="46"/>
  <c r="R12" i="46"/>
  <c r="X12" i="46"/>
  <c r="P12" i="46"/>
  <c r="H12" i="46"/>
  <c r="W12" i="46"/>
  <c r="O12" i="46"/>
  <c r="G12" i="46"/>
  <c r="N12" i="46"/>
  <c r="U12" i="46"/>
  <c r="M12" i="46"/>
  <c r="E12" i="46"/>
  <c r="V12" i="46"/>
  <c r="T12" i="46"/>
  <c r="L12" i="46"/>
  <c r="D12" i="46"/>
  <c r="Z12" i="46"/>
  <c r="F12" i="46"/>
  <c r="S12" i="46"/>
  <c r="K12" i="46"/>
  <c r="Y11" i="46"/>
  <c r="Q11" i="46"/>
  <c r="I11" i="46"/>
  <c r="W11" i="46"/>
  <c r="O11" i="46"/>
  <c r="G11" i="46"/>
  <c r="V11" i="46"/>
  <c r="N11" i="46"/>
  <c r="F11" i="46"/>
  <c r="U11" i="46"/>
  <c r="M11" i="46"/>
  <c r="E11" i="46"/>
  <c r="T11" i="46"/>
  <c r="L11" i="46"/>
  <c r="D11" i="46"/>
  <c r="S11" i="46"/>
  <c r="K11" i="46"/>
  <c r="V10" i="46"/>
  <c r="N10" i="46"/>
  <c r="F10" i="46"/>
  <c r="U10" i="46"/>
  <c r="M10" i="46"/>
  <c r="E10" i="46"/>
  <c r="T10" i="46"/>
  <c r="L10" i="46"/>
  <c r="D10" i="46"/>
  <c r="S10" i="46"/>
  <c r="K10" i="46"/>
  <c r="Y9" i="46"/>
  <c r="Q9" i="46"/>
  <c r="I9" i="46"/>
  <c r="T9" i="46"/>
  <c r="D9" i="46"/>
  <c r="S9" i="46"/>
  <c r="K9" i="46"/>
  <c r="C9" i="46"/>
  <c r="Z9" i="46"/>
  <c r="R9" i="46"/>
  <c r="J9" i="46"/>
  <c r="X9" i="46"/>
  <c r="P9" i="46"/>
  <c r="H9" i="46"/>
  <c r="L9" i="46"/>
  <c r="W9" i="46"/>
  <c r="O9" i="46"/>
  <c r="G9" i="46"/>
  <c r="V9" i="46"/>
  <c r="N9" i="46"/>
  <c r="F9" i="46"/>
  <c r="U9" i="46"/>
  <c r="M9" i="46"/>
  <c r="Y8" i="46"/>
  <c r="Q8" i="46"/>
  <c r="I8" i="46"/>
  <c r="R8" i="46"/>
  <c r="P8" i="46"/>
  <c r="H8" i="46"/>
  <c r="Z8" i="46"/>
  <c r="X8" i="46"/>
  <c r="W8" i="46"/>
  <c r="O8" i="46"/>
  <c r="G8" i="46"/>
  <c r="V8" i="46"/>
  <c r="N8" i="46"/>
  <c r="F8" i="46"/>
  <c r="J8" i="46"/>
  <c r="M8" i="46"/>
  <c r="T8" i="46"/>
  <c r="L8" i="46"/>
  <c r="D8" i="46"/>
  <c r="U8" i="46"/>
  <c r="E8" i="46"/>
  <c r="S8" i="46"/>
  <c r="K8" i="46"/>
  <c r="Y7" i="46"/>
  <c r="Q7" i="46"/>
  <c r="I7" i="46"/>
  <c r="X7" i="46"/>
  <c r="P7" i="46"/>
  <c r="H7" i="46"/>
  <c r="W7" i="46"/>
  <c r="O7" i="46"/>
  <c r="N7" i="46"/>
  <c r="U7" i="46"/>
  <c r="M7" i="46"/>
  <c r="E7" i="46"/>
  <c r="G7" i="46"/>
  <c r="V7" i="46"/>
  <c r="F7" i="46"/>
  <c r="T7" i="46"/>
  <c r="L7" i="46"/>
  <c r="D7" i="46"/>
  <c r="Z7" i="46"/>
  <c r="R7" i="46"/>
  <c r="V6" i="46"/>
  <c r="N6" i="46"/>
  <c r="F6" i="46"/>
  <c r="U6" i="46"/>
  <c r="M6" i="46"/>
  <c r="E6" i="46"/>
  <c r="T6" i="46"/>
  <c r="D6" i="46"/>
  <c r="L6" i="46"/>
  <c r="S6" i="46"/>
  <c r="K6" i="46"/>
  <c r="Y5" i="46"/>
  <c r="Q5" i="46"/>
  <c r="I5" i="46"/>
  <c r="K5" i="46"/>
  <c r="J5" i="46"/>
  <c r="X5" i="46"/>
  <c r="H5" i="46"/>
  <c r="W5" i="46"/>
  <c r="O5" i="46"/>
  <c r="G5" i="46"/>
  <c r="C5" i="46"/>
  <c r="R5" i="46"/>
  <c r="P5" i="46"/>
  <c r="V5" i="46"/>
  <c r="N5" i="46"/>
  <c r="F5" i="46"/>
  <c r="U5" i="46"/>
  <c r="E5" i="46"/>
  <c r="T5" i="46"/>
  <c r="L5" i="46"/>
  <c r="D5" i="46"/>
  <c r="J4" i="46"/>
  <c r="I4" i="46"/>
  <c r="P4" i="46"/>
  <c r="H4" i="46"/>
  <c r="W4" i="46"/>
  <c r="O4" i="46"/>
  <c r="G4" i="46"/>
  <c r="Z4" i="46"/>
  <c r="Y4" i="46"/>
  <c r="V4" i="46"/>
  <c r="N4" i="46"/>
  <c r="F4" i="46"/>
  <c r="U4" i="46"/>
  <c r="M4" i="46"/>
  <c r="E4" i="46"/>
  <c r="T4" i="46"/>
  <c r="L4" i="46"/>
  <c r="D4" i="46"/>
  <c r="R4" i="46"/>
  <c r="Q4" i="46"/>
  <c r="X4" i="46"/>
  <c r="S4" i="46"/>
  <c r="K4" i="46"/>
  <c r="H3" i="46"/>
  <c r="I3" i="46"/>
  <c r="X3" i="46"/>
  <c r="P3" i="46"/>
  <c r="W3" i="46"/>
  <c r="O3" i="46"/>
  <c r="G3" i="46"/>
  <c r="V3" i="46"/>
  <c r="U3" i="46"/>
  <c r="M3" i="46"/>
  <c r="E3" i="46"/>
  <c r="Y3" i="46"/>
  <c r="N3" i="46"/>
  <c r="T3" i="46"/>
  <c r="L3" i="46"/>
  <c r="D3" i="46"/>
  <c r="Q3" i="46"/>
  <c r="F3" i="46"/>
  <c r="S3" i="46"/>
  <c r="K3" i="46"/>
  <c r="Y2" i="46"/>
  <c r="Q2" i="46"/>
  <c r="I2" i="46"/>
  <c r="F2" i="46"/>
  <c r="E2" i="46"/>
  <c r="D2" i="46"/>
</calcChain>
</file>

<file path=xl/sharedStrings.xml><?xml version="1.0" encoding="utf-8"?>
<sst xmlns="http://schemas.openxmlformats.org/spreadsheetml/2006/main" count="51864" uniqueCount="72">
  <si>
    <t/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</si>
  <si>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</si>
  <si>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</si>
  <si>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</si>
  <si>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</si>
  <si>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</si>
  <si>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</si>
  <si>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</si>
  <si>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</si>
  <si>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</si>
  <si>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</si>
  <si>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</si>
  <si>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</si>
  <si>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</si>
  <si>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</si>
  <si>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</si>
  <si>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</si>
  <si>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</si>
  <si>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</si>
  <si>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</si>
  <si>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</si>
  <si>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</si>
  <si>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</si>
  <si>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</si>
  <si>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</si>
  <si>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TTL_01T02</t>
  </si>
  <si>
    <t>*</t>
  </si>
  <si>
    <t>TTL_03</t>
  </si>
  <si>
    <t>TTL_05T06</t>
  </si>
  <si>
    <t>TTL_07T08</t>
  </si>
  <si>
    <t>TTL_09</t>
  </si>
  <si>
    <t>TTL_10T12</t>
  </si>
  <si>
    <t>TTL_13T15</t>
  </si>
  <si>
    <t>TTL_16</t>
  </si>
  <si>
    <t>TTL_17T18</t>
  </si>
  <si>
    <t>TTL_19</t>
  </si>
  <si>
    <t>TTL_20</t>
  </si>
  <si>
    <t>TTL_21</t>
  </si>
  <si>
    <t>TTL_22</t>
  </si>
  <si>
    <t>TTL_23</t>
  </si>
  <si>
    <t>TTL_24</t>
  </si>
  <si>
    <t>TTL_25</t>
  </si>
  <si>
    <t>TTL_26</t>
  </si>
  <si>
    <t>TTL_27</t>
  </si>
  <si>
    <t>TTL_28</t>
  </si>
  <si>
    <t>TTL_29</t>
  </si>
  <si>
    <t>TTL_30</t>
  </si>
  <si>
    <t>TTL_31T33</t>
  </si>
  <si>
    <t>TTL_35</t>
  </si>
  <si>
    <t>TTL_36T39</t>
  </si>
  <si>
    <t>TTL_41T43</t>
  </si>
  <si>
    <t>TTL_45T47</t>
  </si>
  <si>
    <t>TTL_49</t>
  </si>
  <si>
    <t>TTL_50</t>
  </si>
  <si>
    <t>TTL_51</t>
  </si>
  <si>
    <t>TTL_52</t>
  </si>
  <si>
    <t>TTL_53</t>
  </si>
  <si>
    <t>TTL_55T56</t>
  </si>
  <si>
    <t>TTL_58T60</t>
  </si>
  <si>
    <t>TTL_61</t>
  </si>
  <si>
    <t>TTL_62T63</t>
  </si>
  <si>
    <t>TTL_64T66</t>
  </si>
  <si>
    <t>TTL_68</t>
  </si>
  <si>
    <t>TTL_69T75</t>
  </si>
  <si>
    <t>TTL_77T82</t>
  </si>
  <si>
    <t>TTL_84</t>
  </si>
  <si>
    <t>TTL_85</t>
  </si>
  <si>
    <t>TTL_86T88</t>
  </si>
  <si>
    <t>TTL_90T93</t>
  </si>
  <si>
    <t>TTL_94T96</t>
  </si>
  <si>
    <t>TTL_97T98</t>
  </si>
  <si>
    <t>Quebras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</si>
</sst>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B7C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9" fontId="2" fillId="0" borderId="0" xfId="1" applyFont="1"/>
    <xf numFmtId="9" fontId="2" fillId="2" borderId="0" xfId="1" applyFont="1" applyFill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ACB9CA"/>
      <color rgb="FFCC0000"/>
      <color rgb="FFAAB7C9"/>
      <color rgb="FFBBC9D6"/>
      <color rgb="FF6283A0"/>
      <color rgb="FFA5B8C9"/>
      <color rgb="FFB48F9D"/>
      <color rgb="FFF4CCCC"/>
      <color rgb="FF7894AE"/>
      <color rgb="FFE8ED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externalLink" Target="externalLinks/externalLink1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aulo\Documents\Repositorios\MIP_OECD\Results\Sheets\An&#225;lises%20-%20Geral.xlsx" TargetMode="External"/><Relationship Id="rId1" Type="http://schemas.openxmlformats.org/officeDocument/2006/relationships/externalLinkPath" Target="Sheets/An&#225;lises%20-%20Ger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Índices de Ligação"/>
      <sheetName val="Índices de Dispersão"/>
      <sheetName val="Índice de Tração"/>
      <sheetName val="Produto por Setor"/>
      <sheetName val="MIP - Brasil"/>
      <sheetName val="Evolução - Added Value x Output"/>
      <sheetName val="MIP - Dinâmica"/>
      <sheetName val="Setores - Nomenclatur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A2" t="str">
            <v>TTL_01T02</v>
          </cell>
          <cell r="B2" t="str">
            <v>D01T02</v>
          </cell>
          <cell r="C2" t="str">
            <v>Agricultura, caça e silvicultura</v>
          </cell>
          <cell r="D2" t="str">
            <v>Agricultura, caça e silvicultura</v>
          </cell>
        </row>
        <row r="3">
          <cell r="A3" t="str">
            <v>TTL_03</v>
          </cell>
          <cell r="B3" t="str">
            <v>D03</v>
          </cell>
          <cell r="C3" t="str">
            <v>Pesca e aquicultura</v>
          </cell>
          <cell r="D3" t="str">
            <v>Pesca e aquicultura</v>
          </cell>
        </row>
        <row r="4">
          <cell r="A4" t="str">
            <v>TTL_05T06</v>
          </cell>
          <cell r="B4" t="str">
            <v>D05T06</v>
          </cell>
          <cell r="C4" t="str">
            <v>Mineração e extração (Produção de produtos energéticos)</v>
          </cell>
          <cell r="D4" t="str">
            <v>Mineração e extração (Produção de prod. energéticos)</v>
          </cell>
        </row>
        <row r="5">
          <cell r="A5" t="str">
            <v>TTL_07T08</v>
          </cell>
          <cell r="B5" t="str">
            <v>D07T08</v>
          </cell>
          <cell r="C5" t="str">
            <v>Mineração e extração (Produção de produtos não energéticos)</v>
          </cell>
          <cell r="D5" t="str">
            <v>Mineração e extração (Produção de prod. não energéticos)</v>
          </cell>
        </row>
        <row r="6">
          <cell r="A6" t="str">
            <v>TTL_09</v>
          </cell>
          <cell r="B6" t="str">
            <v>D09</v>
          </cell>
          <cell r="C6" t="str">
            <v>Atividades de serviço de suporte à mineração</v>
          </cell>
          <cell r="D6" t="str">
            <v>Atividades de serviço de suporte à mineração</v>
          </cell>
        </row>
        <row r="7">
          <cell r="A7" t="str">
            <v>TTL_10T12</v>
          </cell>
          <cell r="B7" t="str">
            <v>D10T12</v>
          </cell>
          <cell r="C7" t="str">
            <v>Produtos alimentícios, bebidas e tabaco</v>
          </cell>
          <cell r="D7" t="str">
            <v>Produtos alimentícios, bebidas e tabaco</v>
          </cell>
        </row>
        <row r="8">
          <cell r="A8" t="str">
            <v>TTL_13T15</v>
          </cell>
          <cell r="B8" t="str">
            <v>D13T15</v>
          </cell>
          <cell r="C8" t="str">
            <v>Têxteis, produtos têxteis, couro e calçados</v>
          </cell>
          <cell r="D8" t="str">
            <v>Têxteis, produtos têxteis, couro e calçados</v>
          </cell>
        </row>
        <row r="9">
          <cell r="A9" t="str">
            <v>TTL_16</v>
          </cell>
          <cell r="B9" t="str">
            <v>D16</v>
          </cell>
          <cell r="C9" t="str">
            <v>Madeira e produtos de madeira e cortiça</v>
          </cell>
          <cell r="D9" t="str">
            <v>Madeira e produtos de madeira e cortiça</v>
          </cell>
        </row>
        <row r="10">
          <cell r="A10" t="str">
            <v>TTL_17T18</v>
          </cell>
          <cell r="B10" t="str">
            <v>D17T18</v>
          </cell>
          <cell r="C10" t="str">
            <v>Papelaria e impressões</v>
          </cell>
          <cell r="D10" t="str">
            <v>Papelaria e impressões</v>
          </cell>
        </row>
        <row r="11">
          <cell r="A11" t="str">
            <v>TTL_19</v>
          </cell>
          <cell r="B11" t="str">
            <v>D19</v>
          </cell>
          <cell r="C11" t="str">
            <v>Coque e derivados do petróleo refinado</v>
          </cell>
          <cell r="D11" t="str">
            <v>Coque e derivados do petróleo refinado</v>
          </cell>
        </row>
        <row r="12">
          <cell r="A12" t="str">
            <v>TTL_20</v>
          </cell>
          <cell r="B12" t="str">
            <v>D20</v>
          </cell>
          <cell r="C12" t="str">
            <v>Químicos e produtos químicos</v>
          </cell>
          <cell r="D12" t="str">
            <v>Químicos e produtos químicos</v>
          </cell>
        </row>
        <row r="13">
          <cell r="A13" t="str">
            <v>TTL_21</v>
          </cell>
          <cell r="B13" t="str">
            <v>D21</v>
          </cell>
          <cell r="C13" t="str">
            <v>Farmacêuticos, química medicinal e produtos botânicos</v>
          </cell>
          <cell r="D13" t="str">
            <v>Farmacêuticos, química medicinal e produtos botânicos</v>
          </cell>
        </row>
        <row r="14">
          <cell r="A14" t="str">
            <v>TTL_22</v>
          </cell>
          <cell r="B14" t="str">
            <v>D22</v>
          </cell>
          <cell r="C14" t="str">
            <v>Borracha e produtos plásticos</v>
          </cell>
          <cell r="D14" t="str">
            <v>Borracha e produtos plásticos</v>
          </cell>
        </row>
        <row r="15">
          <cell r="A15" t="str">
            <v>TTL_23</v>
          </cell>
          <cell r="B15" t="str">
            <v>D23</v>
          </cell>
          <cell r="C15" t="str">
            <v>Outros produtos minerais não-metálicos</v>
          </cell>
          <cell r="D15" t="str">
            <v>Outros produtos minerais não-metálicos</v>
          </cell>
        </row>
        <row r="16">
          <cell r="A16" t="str">
            <v>TTL_24</v>
          </cell>
          <cell r="B16" t="str">
            <v>D24</v>
          </cell>
          <cell r="C16" t="str">
            <v>Minerais básicos</v>
          </cell>
          <cell r="D16" t="str">
            <v>Minerais básicos</v>
          </cell>
        </row>
        <row r="17">
          <cell r="A17" t="str">
            <v>TTL_25</v>
          </cell>
          <cell r="B17" t="str">
            <v>D25</v>
          </cell>
          <cell r="C17" t="str">
            <v>Produtos metálicos fabricados</v>
          </cell>
          <cell r="D17" t="str">
            <v>Produtos metálicos fabricados</v>
          </cell>
        </row>
        <row r="18">
          <cell r="A18" t="str">
            <v>TTL_26</v>
          </cell>
          <cell r="B18" t="str">
            <v>D26</v>
          </cell>
          <cell r="C18" t="str">
            <v>Computadores, eletrônicos e equipamento ótico</v>
          </cell>
          <cell r="D18" t="str">
            <v>Computadores, eletrônicos e equipamento ótico</v>
          </cell>
        </row>
        <row r="19">
          <cell r="A19" t="str">
            <v>TTL_27</v>
          </cell>
          <cell r="B19" t="str">
            <v>D27</v>
          </cell>
          <cell r="C19" t="str">
            <v>Equipamento elétrico</v>
          </cell>
          <cell r="D19" t="str">
            <v>Equipamento elétrico</v>
          </cell>
        </row>
        <row r="20">
          <cell r="A20" t="str">
            <v>TTL_28</v>
          </cell>
          <cell r="B20" t="str">
            <v>D28</v>
          </cell>
          <cell r="C20" t="str">
            <v>Maquinário e equipamentos</v>
          </cell>
          <cell r="D20" t="str">
            <v>Maquinário e equipamentos</v>
          </cell>
        </row>
        <row r="21">
          <cell r="A21" t="str">
            <v>TTL_29</v>
          </cell>
          <cell r="B21" t="str">
            <v>D29</v>
          </cell>
          <cell r="C21" t="str">
            <v>Veículos motorizados, reboque e semirreboques</v>
          </cell>
          <cell r="D21" t="str">
            <v>Veículos motorizados, reboque e semirreboques</v>
          </cell>
        </row>
        <row r="22">
          <cell r="A22" t="str">
            <v>TTL_30</v>
          </cell>
          <cell r="B22" t="str">
            <v>D30</v>
          </cell>
          <cell r="C22" t="str">
            <v>Outros equipamentos de transporte</v>
          </cell>
          <cell r="D22" t="str">
            <v>Outros equipamentos de transporte</v>
          </cell>
        </row>
        <row r="23">
          <cell r="A23" t="str">
            <v>TTL_31T33</v>
          </cell>
          <cell r="B23" t="str">
            <v>D31T33</v>
          </cell>
          <cell r="C23" t="str">
            <v>Manufatura; reparo e instalação de maquinário e equipamentos</v>
          </cell>
          <cell r="D23" t="str">
            <v>Manufatura; reparo e instalação de maquinário e equip.</v>
          </cell>
        </row>
        <row r="24">
          <cell r="A24" t="str">
            <v>TTL_35</v>
          </cell>
          <cell r="B24" t="str">
            <v>D35</v>
          </cell>
          <cell r="C24" t="str">
            <v>Fornecimento de eletricidade, gás, aquecimento e ar-condicionado</v>
          </cell>
          <cell r="D24" t="str">
            <v>Fornecimento de eletricidade, gás, aquecimento e ar-cond.</v>
          </cell>
        </row>
        <row r="25">
          <cell r="A25" t="str">
            <v>TTL_36T39</v>
          </cell>
          <cell r="B25" t="str">
            <v>D36T39</v>
          </cell>
          <cell r="C25" t="str">
            <v>Fornecimento de água; Serviço de esgoto e atividades de tratamento de resíduos</v>
          </cell>
          <cell r="D25" t="str">
            <v>Fornec. de água; Serv. de esgoto e ativ. de tratam. resíduos</v>
          </cell>
        </row>
        <row r="26">
          <cell r="A26" t="str">
            <v>TTL_41T43</v>
          </cell>
          <cell r="B26" t="str">
            <v>D41T43</v>
          </cell>
          <cell r="C26" t="str">
            <v>Construção</v>
          </cell>
          <cell r="D26" t="str">
            <v>Construção</v>
          </cell>
        </row>
        <row r="27">
          <cell r="A27" t="str">
            <v>TTL_45T47</v>
          </cell>
          <cell r="B27" t="str">
            <v>D45T47</v>
          </cell>
          <cell r="C27" t="str">
            <v>Comércio (atacado e varejo); reparo de veículos motorizados</v>
          </cell>
          <cell r="D27" t="str">
            <v>Comércio (atacado e varejo); reparo de veículos motorizados</v>
          </cell>
        </row>
        <row r="28">
          <cell r="A28" t="str">
            <v>TTL_49</v>
          </cell>
          <cell r="B28" t="str">
            <v>D49</v>
          </cell>
          <cell r="C28" t="str">
            <v>Transporte terrestre e por dutos</v>
          </cell>
          <cell r="D28" t="str">
            <v>Transporte terrestre e por dutos</v>
          </cell>
        </row>
        <row r="29">
          <cell r="A29" t="str">
            <v>TTL_50</v>
          </cell>
          <cell r="B29" t="str">
            <v>D50</v>
          </cell>
          <cell r="C29" t="str">
            <v>Transporte fluvial</v>
          </cell>
          <cell r="D29" t="str">
            <v>Transporte fluvial</v>
          </cell>
        </row>
        <row r="30">
          <cell r="A30" t="str">
            <v>TTL_51</v>
          </cell>
          <cell r="B30" t="str">
            <v>D51</v>
          </cell>
          <cell r="C30" t="str">
            <v>Transporte hidroviário</v>
          </cell>
          <cell r="D30" t="str">
            <v>Transporte hidroviário</v>
          </cell>
        </row>
        <row r="31">
          <cell r="A31" t="str">
            <v>TTL_52</v>
          </cell>
          <cell r="B31" t="str">
            <v>D52</v>
          </cell>
          <cell r="C31" t="str">
            <v>Atividades de armazenamento e apoio ao transporte</v>
          </cell>
          <cell r="D31" t="str">
            <v>Atividades de armazenamento e apoio ao transporte</v>
          </cell>
        </row>
        <row r="32">
          <cell r="A32" t="str">
            <v>TTL_53</v>
          </cell>
          <cell r="B32" t="str">
            <v>D53</v>
          </cell>
          <cell r="C32" t="str">
            <v>Atividades postais e de correios</v>
          </cell>
          <cell r="D32" t="str">
            <v>Atividades postais e de correios</v>
          </cell>
        </row>
        <row r="33">
          <cell r="A33" t="str">
            <v>TTL_55T56</v>
          </cell>
          <cell r="B33" t="str">
            <v>D55T56</v>
          </cell>
          <cell r="C33" t="str">
            <v>Serviços de alojamento e alimentação</v>
          </cell>
          <cell r="D33" t="str">
            <v>Serviços de alojamento e alimentação</v>
          </cell>
        </row>
        <row r="34">
          <cell r="A34" t="str">
            <v>TTL_58T60</v>
          </cell>
          <cell r="B34" t="str">
            <v>D58T60</v>
          </cell>
          <cell r="C34" t="str">
            <v>Atividades de editoriais, audiovisuais e transmissão</v>
          </cell>
          <cell r="D34" t="str">
            <v>Atividades de editoriais, audiovisuais e transmissão</v>
          </cell>
        </row>
        <row r="35">
          <cell r="A35" t="str">
            <v>TTL_61</v>
          </cell>
          <cell r="B35" t="str">
            <v>D61</v>
          </cell>
          <cell r="C35" t="str">
            <v>Telecomunicações</v>
          </cell>
          <cell r="D35" t="str">
            <v>Telecomunicações</v>
          </cell>
        </row>
        <row r="36">
          <cell r="A36" t="str">
            <v>TTL_62T63</v>
          </cell>
          <cell r="B36" t="str">
            <v>D62T63</v>
          </cell>
          <cell r="C36" t="str">
            <v>Tecnologia da informação e outros serviços</v>
          </cell>
          <cell r="D36" t="str">
            <v>Tecnologia da informação e outros serviços</v>
          </cell>
        </row>
        <row r="37">
          <cell r="A37" t="str">
            <v>TTL_64T66</v>
          </cell>
          <cell r="B37" t="str">
            <v>D64T66</v>
          </cell>
          <cell r="C37" t="str">
            <v>Atividades financeiras e de securitização</v>
          </cell>
          <cell r="D37" t="str">
            <v>Atividades financeiras e de securitização</v>
          </cell>
        </row>
        <row r="38">
          <cell r="A38" t="str">
            <v>TTL_68</v>
          </cell>
          <cell r="B38" t="str">
            <v>D68</v>
          </cell>
          <cell r="C38" t="str">
            <v>Atividades imobiliárias</v>
          </cell>
          <cell r="D38" t="str">
            <v>Atividades imobiliárias</v>
          </cell>
        </row>
        <row r="39">
          <cell r="A39" t="str">
            <v>TTL_69T75</v>
          </cell>
          <cell r="B39" t="str">
            <v>D69T75</v>
          </cell>
          <cell r="C39" t="str">
            <v>Atividades profissionais, científicas e técnicas</v>
          </cell>
          <cell r="D39" t="str">
            <v>Atividades profissionais, científicas e técnicas</v>
          </cell>
        </row>
        <row r="40">
          <cell r="A40" t="str">
            <v>TTL_77T82</v>
          </cell>
          <cell r="B40" t="str">
            <v>D77T82</v>
          </cell>
          <cell r="C40" t="str">
            <v>Serviços administrativos e de apoio</v>
          </cell>
          <cell r="D40" t="str">
            <v>Serviços administrativos e de apoio</v>
          </cell>
        </row>
        <row r="41">
          <cell r="A41" t="str">
            <v>TTL_84</v>
          </cell>
          <cell r="B41" t="str">
            <v>D84</v>
          </cell>
          <cell r="C41" t="str">
            <v>Administração pública, defesa e seguridade social</v>
          </cell>
          <cell r="D41" t="str">
            <v>Administração pública, defesa e seguridade social</v>
          </cell>
        </row>
        <row r="42">
          <cell r="A42" t="str">
            <v>TTL_85</v>
          </cell>
          <cell r="B42" t="str">
            <v>D85</v>
          </cell>
          <cell r="C42" t="str">
            <v>Educação</v>
          </cell>
          <cell r="D42" t="str">
            <v>Educação</v>
          </cell>
        </row>
        <row r="43">
          <cell r="A43" t="str">
            <v>TTL_86T88</v>
          </cell>
          <cell r="B43" t="str">
            <v>D86T88</v>
          </cell>
          <cell r="C43" t="str">
            <v>Saúde e serviço social</v>
          </cell>
          <cell r="D43" t="str">
            <v>Saúde e serviço social</v>
          </cell>
        </row>
        <row r="44">
          <cell r="A44" t="str">
            <v>TTL_90T93</v>
          </cell>
          <cell r="B44" t="str">
            <v>D90T93</v>
          </cell>
          <cell r="C44" t="str">
            <v>Artes, entretenimento e recreação</v>
          </cell>
          <cell r="D44" t="str">
            <v>Artes, entretenimento e recreação</v>
          </cell>
        </row>
        <row r="45">
          <cell r="A45" t="str">
            <v>TTL_94T96</v>
          </cell>
          <cell r="B45" t="str">
            <v>D94T96</v>
          </cell>
          <cell r="C45" t="str">
            <v>Outras atividades</v>
          </cell>
          <cell r="D45" t="str">
            <v>Outras atividades</v>
          </cell>
        </row>
        <row r="46">
          <cell r="A46" t="str">
            <v>TTL_97T98</v>
          </cell>
          <cell r="B46" t="str">
            <v>D97T98</v>
          </cell>
          <cell r="C46" t="str">
            <v>Serviço doméstico; Bens e serviços não diferenciados produzidos domesticamente para uso próprio</v>
          </cell>
          <cell r="D46" t="str">
            <v>Serviço doméstico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EB688-FE6F-4E27-84BF-98375D54666E}">
  <dimension ref="A1:Z48"/>
  <sheetViews>
    <sheetView tabSelected="1" zoomScale="70" zoomScaleNormal="70" workbookViewId="0"/>
  </sheetViews>
  <sheetFormatPr defaultColWidth="11.5546875" defaultRowHeight="14.4" x14ac:dyDescent="0.3"/>
  <sheetData>
    <row r="1" spans="1:26" x14ac:dyDescent="0.3"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">
      <c r="A2" t="s">
        <v>25</v>
      </c>
      <c r="B2" t="str">
        <f>VLOOKUP(A2,'[1]Setores - Nomenclatura'!$A$2:$D$46,4)</f>
        <v>Agricultura, caça e silvicultura</v>
      </c>
      <c r="C2" s="2">
        <f t="array" ref="C2:Z2">TTL_01T02!B48:Y48</f>
        <v>0</v>
      </c>
      <c r="D2" s="2">
        <v>0</v>
      </c>
      <c r="E2" s="2">
        <v>7.1428571428571425E-2</v>
      </c>
      <c r="F2" s="2">
        <v>3.0612244897959183E-2</v>
      </c>
      <c r="G2" s="2">
        <v>9.1836734693877556E-2</v>
      </c>
      <c r="H2" s="2">
        <v>1.020408163265306E-2</v>
      </c>
      <c r="I2" s="2">
        <v>7.1428571428571425E-2</v>
      </c>
      <c r="J2" s="2">
        <v>4.0816326530612242E-2</v>
      </c>
      <c r="K2" s="2">
        <v>2.0408163265306121E-2</v>
      </c>
      <c r="L2" s="2">
        <v>7.1428571428571425E-2</v>
      </c>
      <c r="M2" s="2">
        <v>2.0408163265306121E-2</v>
      </c>
      <c r="N2" s="2">
        <v>3.0612244897959183E-2</v>
      </c>
      <c r="O2" s="2">
        <v>0.11224489795918367</v>
      </c>
      <c r="P2" s="2">
        <v>2.0408163265306121E-2</v>
      </c>
      <c r="Q2" s="2">
        <v>0.20408163265306123</v>
      </c>
      <c r="R2" s="2">
        <v>5.1020408163265307E-2</v>
      </c>
      <c r="S2" s="2">
        <v>2.0408163265306121E-2</v>
      </c>
      <c r="T2" s="2">
        <v>1.020408163265306E-2</v>
      </c>
      <c r="U2" s="2">
        <v>5.1020408163265307E-2</v>
      </c>
      <c r="V2" s="2">
        <v>3.0612244897959183E-2</v>
      </c>
      <c r="W2" s="2">
        <v>4.0816326530612242E-2</v>
      </c>
      <c r="X2" s="2">
        <v>0</v>
      </c>
      <c r="Y2" s="2">
        <v>0</v>
      </c>
      <c r="Z2" s="2">
        <v>0</v>
      </c>
    </row>
    <row r="3" spans="1:26" x14ac:dyDescent="0.3">
      <c r="A3" t="s">
        <v>27</v>
      </c>
      <c r="B3" t="str">
        <f>VLOOKUP(A3,'[1]Setores - Nomenclatura'!$A$2:$D$46,4)</f>
        <v>Pesca e aquicultura</v>
      </c>
      <c r="C3" s="2">
        <f t="array" ref="C3:Z3">TTL_03!B48:Y48</f>
        <v>0</v>
      </c>
      <c r="D3" s="2">
        <v>0</v>
      </c>
      <c r="E3" s="2">
        <v>0</v>
      </c>
      <c r="F3" s="2">
        <v>3.125E-2</v>
      </c>
      <c r="G3" s="2">
        <v>8.3333333333333329E-2</v>
      </c>
      <c r="H3" s="2">
        <v>1.0416666666666666E-2</v>
      </c>
      <c r="I3" s="2">
        <v>3.125E-2</v>
      </c>
      <c r="J3" s="2">
        <v>1.0416666666666666E-2</v>
      </c>
      <c r="K3" s="2">
        <v>5.2083333333333336E-2</v>
      </c>
      <c r="L3" s="2">
        <v>4.1666666666666664E-2</v>
      </c>
      <c r="M3" s="2">
        <v>0</v>
      </c>
      <c r="N3" s="2">
        <v>6.25E-2</v>
      </c>
      <c r="O3" s="2">
        <v>0.21875</v>
      </c>
      <c r="P3" s="2">
        <v>3.125E-2</v>
      </c>
      <c r="Q3" s="2">
        <v>0.125</v>
      </c>
      <c r="R3" s="2">
        <v>7.2916666666666671E-2</v>
      </c>
      <c r="S3" s="2">
        <v>2.0833333333333332E-2</v>
      </c>
      <c r="T3" s="2">
        <v>0.125</v>
      </c>
      <c r="U3" s="2">
        <v>2.0833333333333332E-2</v>
      </c>
      <c r="V3" s="2">
        <v>5.2083333333333336E-2</v>
      </c>
      <c r="W3" s="2">
        <v>1.0416666666666666E-2</v>
      </c>
      <c r="X3" s="2">
        <v>0</v>
      </c>
      <c r="Y3" s="2">
        <v>0</v>
      </c>
      <c r="Z3" s="2">
        <v>0</v>
      </c>
    </row>
    <row r="4" spans="1:26" x14ac:dyDescent="0.3">
      <c r="A4" t="s">
        <v>28</v>
      </c>
      <c r="B4" t="str">
        <f>VLOOKUP(A4,'[1]Setores - Nomenclatura'!$A$2:$D$46,4)</f>
        <v>Mineração e extração (Produção de prod. energéticos)</v>
      </c>
      <c r="C4" s="2">
        <f t="array" ref="C4:Z4">TTL_05T06!B48:Y48</f>
        <v>0</v>
      </c>
      <c r="D4" s="2">
        <v>0</v>
      </c>
      <c r="E4" s="2">
        <v>4.6511627906976744E-2</v>
      </c>
      <c r="F4" s="2">
        <v>0</v>
      </c>
      <c r="G4" s="2">
        <v>0.18604651162790697</v>
      </c>
      <c r="H4" s="2">
        <v>8.1395348837209308E-2</v>
      </c>
      <c r="I4" s="2">
        <v>0</v>
      </c>
      <c r="J4" s="2">
        <v>1.1627906976744186E-2</v>
      </c>
      <c r="K4" s="2">
        <v>1.1627906976744186E-2</v>
      </c>
      <c r="L4" s="2">
        <v>0.12790697674418605</v>
      </c>
      <c r="M4" s="2">
        <v>4.6511627906976744E-2</v>
      </c>
      <c r="N4" s="2">
        <v>8.1395348837209308E-2</v>
      </c>
      <c r="O4" s="2">
        <v>2.3255813953488372E-2</v>
      </c>
      <c r="P4" s="2">
        <v>0</v>
      </c>
      <c r="Q4" s="2">
        <v>0.16279069767441862</v>
      </c>
      <c r="R4" s="2">
        <v>1.1627906976744186E-2</v>
      </c>
      <c r="S4" s="2">
        <v>2.3255813953488372E-2</v>
      </c>
      <c r="T4" s="2">
        <v>3.4883720930232558E-2</v>
      </c>
      <c r="U4" s="2">
        <v>0</v>
      </c>
      <c r="V4" s="2">
        <v>8.1395348837209308E-2</v>
      </c>
      <c r="W4" s="2">
        <v>6.9767441860465115E-2</v>
      </c>
      <c r="X4" s="2">
        <v>0</v>
      </c>
      <c r="Y4" s="2">
        <v>0</v>
      </c>
      <c r="Z4" s="2">
        <v>0</v>
      </c>
    </row>
    <row r="5" spans="1:26" x14ac:dyDescent="0.3">
      <c r="A5" t="s">
        <v>29</v>
      </c>
      <c r="B5" t="str">
        <f>VLOOKUP(A5,'[1]Setores - Nomenclatura'!$A$2:$D$46,4)</f>
        <v>Mineração e extração (Produção de prod. não energéticos)</v>
      </c>
      <c r="C5" s="2">
        <f t="array" ref="C5:Z5">TTL_07T08!B48:Y48</f>
        <v>0</v>
      </c>
      <c r="D5" s="2">
        <v>0</v>
      </c>
      <c r="E5" s="2">
        <v>0.125</v>
      </c>
      <c r="F5" s="2">
        <v>3.7499999999999999E-2</v>
      </c>
      <c r="G5" s="2">
        <v>6.25E-2</v>
      </c>
      <c r="H5" s="2">
        <v>2.5000000000000001E-2</v>
      </c>
      <c r="I5" s="2">
        <v>2.5000000000000001E-2</v>
      </c>
      <c r="J5" s="2">
        <v>0.1</v>
      </c>
      <c r="K5" s="2">
        <v>0</v>
      </c>
      <c r="L5" s="2">
        <v>1.2500000000000001E-2</v>
      </c>
      <c r="M5" s="2">
        <v>0</v>
      </c>
      <c r="N5" s="2">
        <v>3.7499999999999999E-2</v>
      </c>
      <c r="O5" s="2">
        <v>0.15</v>
      </c>
      <c r="P5" s="2">
        <v>2.5000000000000001E-2</v>
      </c>
      <c r="Q5" s="2">
        <v>0.2</v>
      </c>
      <c r="R5" s="2">
        <v>2.5000000000000001E-2</v>
      </c>
      <c r="S5" s="2">
        <v>3.7499999999999999E-2</v>
      </c>
      <c r="T5" s="2">
        <v>7.4999999999999997E-2</v>
      </c>
      <c r="U5" s="2">
        <v>1.2500000000000001E-2</v>
      </c>
      <c r="V5" s="2">
        <v>3.7499999999999999E-2</v>
      </c>
      <c r="W5" s="2">
        <v>1.2500000000000001E-2</v>
      </c>
      <c r="X5" s="2">
        <v>0</v>
      </c>
      <c r="Y5" s="2">
        <v>0</v>
      </c>
      <c r="Z5" s="2">
        <v>0</v>
      </c>
    </row>
    <row r="6" spans="1:26" x14ac:dyDescent="0.3">
      <c r="A6" t="s">
        <v>30</v>
      </c>
      <c r="B6" t="str">
        <f>VLOOKUP(A6,'[1]Setores - Nomenclatura'!$A$2:$D$46,4)</f>
        <v>Atividades de serviço de suporte à mineração</v>
      </c>
      <c r="C6" s="2">
        <f t="array" ref="C6:Z6">TTL_09!B48:Y48</f>
        <v>0</v>
      </c>
      <c r="D6" s="2">
        <v>0</v>
      </c>
      <c r="E6" s="2">
        <v>5.5045871559633031E-2</v>
      </c>
      <c r="F6" s="2">
        <v>3.669724770642202E-2</v>
      </c>
      <c r="G6" s="2">
        <v>8.2568807339449546E-2</v>
      </c>
      <c r="H6" s="2">
        <v>5.5045871559633031E-2</v>
      </c>
      <c r="I6" s="2">
        <v>9.1743119266055051E-3</v>
      </c>
      <c r="J6" s="2">
        <v>1.834862385321101E-2</v>
      </c>
      <c r="K6" s="2">
        <v>6.4220183486238536E-2</v>
      </c>
      <c r="L6" s="2">
        <v>2.7522935779816515E-2</v>
      </c>
      <c r="M6" s="2">
        <v>4.5871559633027525E-2</v>
      </c>
      <c r="N6" s="2">
        <v>6.4220183486238536E-2</v>
      </c>
      <c r="O6" s="2">
        <v>7.3394495412844041E-2</v>
      </c>
      <c r="P6" s="2">
        <v>5.5045871559633031E-2</v>
      </c>
      <c r="Q6" s="2">
        <v>8.2568807339449546E-2</v>
      </c>
      <c r="R6" s="2">
        <v>6.4220183486238536E-2</v>
      </c>
      <c r="S6" s="2">
        <v>4.5871559633027525E-2</v>
      </c>
      <c r="T6" s="2">
        <v>4.5871559633027525E-2</v>
      </c>
      <c r="U6" s="2">
        <v>2.7522935779816515E-2</v>
      </c>
      <c r="V6" s="2">
        <v>3.669724770642202E-2</v>
      </c>
      <c r="W6" s="2">
        <v>0.11009174311926606</v>
      </c>
      <c r="X6" s="2">
        <v>0</v>
      </c>
      <c r="Y6" s="2">
        <v>0</v>
      </c>
      <c r="Z6" s="2">
        <v>0</v>
      </c>
    </row>
    <row r="7" spans="1:26" x14ac:dyDescent="0.3">
      <c r="A7" t="s">
        <v>31</v>
      </c>
      <c r="B7" t="str">
        <f>VLOOKUP(A7,'[1]Setores - Nomenclatura'!$A$2:$D$46,4)</f>
        <v>Produtos alimentícios, bebidas e tabaco</v>
      </c>
      <c r="C7" s="2">
        <f t="array" ref="C7:Z7">TTL_10T12!B48:Y48</f>
        <v>0</v>
      </c>
      <c r="D7" s="2">
        <v>0</v>
      </c>
      <c r="E7" s="2">
        <v>2.8301886792452831E-2</v>
      </c>
      <c r="F7" s="2">
        <v>0</v>
      </c>
      <c r="G7" s="2">
        <v>0.11320754716981132</v>
      </c>
      <c r="H7" s="2">
        <v>3.7735849056603772E-2</v>
      </c>
      <c r="I7" s="2">
        <v>3.7735849056603772E-2</v>
      </c>
      <c r="J7" s="2">
        <v>1.8867924528301886E-2</v>
      </c>
      <c r="K7" s="2">
        <v>2.8301886792452831E-2</v>
      </c>
      <c r="L7" s="2">
        <v>8.4905660377358486E-2</v>
      </c>
      <c r="M7" s="2">
        <v>9.433962264150943E-3</v>
      </c>
      <c r="N7" s="2">
        <v>4.716981132075472E-2</v>
      </c>
      <c r="O7" s="2">
        <v>6.6037735849056603E-2</v>
      </c>
      <c r="P7" s="2">
        <v>0</v>
      </c>
      <c r="Q7" s="2">
        <v>0.32075471698113206</v>
      </c>
      <c r="R7" s="2">
        <v>3.7735849056603772E-2</v>
      </c>
      <c r="S7" s="2">
        <v>0</v>
      </c>
      <c r="T7" s="2">
        <v>4.716981132075472E-2</v>
      </c>
      <c r="U7" s="2">
        <v>1.8867924528301886E-2</v>
      </c>
      <c r="V7" s="2">
        <v>9.433962264150943E-3</v>
      </c>
      <c r="W7" s="2">
        <v>9.4339622641509441E-2</v>
      </c>
      <c r="X7" s="2">
        <v>0</v>
      </c>
      <c r="Y7" s="2">
        <v>0</v>
      </c>
      <c r="Z7" s="2">
        <v>0</v>
      </c>
    </row>
    <row r="8" spans="1:26" x14ac:dyDescent="0.3">
      <c r="A8" t="s">
        <v>32</v>
      </c>
      <c r="B8" t="str">
        <f>VLOOKUP(A8,'[1]Setores - Nomenclatura'!$A$2:$D$46,4)</f>
        <v>Têxteis, produtos têxteis, couro e calçados</v>
      </c>
      <c r="C8" s="2">
        <f t="array" ref="C8:Z8">TTL_13T15!B48:Y48</f>
        <v>0</v>
      </c>
      <c r="D8" s="2">
        <v>0</v>
      </c>
      <c r="E8" s="2">
        <v>0.20833333333333334</v>
      </c>
      <c r="F8" s="2">
        <v>2.0833333333333332E-2</v>
      </c>
      <c r="G8" s="2">
        <v>0.10416666666666667</v>
      </c>
      <c r="H8" s="2">
        <v>2.0833333333333332E-2</v>
      </c>
      <c r="I8" s="2">
        <v>3.125E-2</v>
      </c>
      <c r="J8" s="2">
        <v>3.125E-2</v>
      </c>
      <c r="K8" s="2">
        <v>8.3333333333333329E-2</v>
      </c>
      <c r="L8" s="2">
        <v>0</v>
      </c>
      <c r="M8" s="2">
        <v>1.0416666666666666E-2</v>
      </c>
      <c r="N8" s="2">
        <v>5.2083333333333336E-2</v>
      </c>
      <c r="O8" s="2">
        <v>7.2916666666666671E-2</v>
      </c>
      <c r="P8" s="2">
        <v>3.125E-2</v>
      </c>
      <c r="Q8" s="2">
        <v>0.20833333333333334</v>
      </c>
      <c r="R8" s="2">
        <v>1.0416666666666666E-2</v>
      </c>
      <c r="S8" s="2">
        <v>1.0416666666666666E-2</v>
      </c>
      <c r="T8" s="2">
        <v>2.0833333333333332E-2</v>
      </c>
      <c r="U8" s="2">
        <v>3.125E-2</v>
      </c>
      <c r="V8" s="2">
        <v>2.0833333333333332E-2</v>
      </c>
      <c r="W8" s="2">
        <v>3.125E-2</v>
      </c>
      <c r="X8" s="2">
        <v>0</v>
      </c>
      <c r="Y8" s="2">
        <v>0</v>
      </c>
      <c r="Z8" s="2">
        <v>0</v>
      </c>
    </row>
    <row r="9" spans="1:26" x14ac:dyDescent="0.3">
      <c r="A9" t="s">
        <v>33</v>
      </c>
      <c r="B9" t="str">
        <f>VLOOKUP(A9,'[1]Setores - Nomenclatura'!$A$2:$D$46,4)</f>
        <v>Madeira e produtos de madeira e cortiça</v>
      </c>
      <c r="C9" s="2">
        <f t="array" ref="C9:Z9">TTL_16!B48:Y48</f>
        <v>0</v>
      </c>
      <c r="D9" s="2">
        <v>0</v>
      </c>
      <c r="E9" s="2">
        <v>0.1875</v>
      </c>
      <c r="F9" s="2">
        <v>1.0416666666666666E-2</v>
      </c>
      <c r="G9" s="2">
        <v>5.2083333333333336E-2</v>
      </c>
      <c r="H9" s="2">
        <v>5.2083333333333336E-2</v>
      </c>
      <c r="I9" s="2">
        <v>3.125E-2</v>
      </c>
      <c r="J9" s="2">
        <v>3.125E-2</v>
      </c>
      <c r="K9" s="2">
        <v>2.0833333333333332E-2</v>
      </c>
      <c r="L9" s="2">
        <v>4.1666666666666664E-2</v>
      </c>
      <c r="M9" s="2">
        <v>3.125E-2</v>
      </c>
      <c r="N9" s="2">
        <v>7.2916666666666671E-2</v>
      </c>
      <c r="O9" s="2">
        <v>4.1666666666666664E-2</v>
      </c>
      <c r="P9" s="2">
        <v>2.0833333333333332E-2</v>
      </c>
      <c r="Q9" s="2">
        <v>0.26041666666666669</v>
      </c>
      <c r="R9" s="2">
        <v>2.0833333333333332E-2</v>
      </c>
      <c r="S9" s="2">
        <v>0</v>
      </c>
      <c r="T9" s="2">
        <v>2.0833333333333332E-2</v>
      </c>
      <c r="U9" s="2">
        <v>0</v>
      </c>
      <c r="V9" s="2">
        <v>8.3333333333333329E-2</v>
      </c>
      <c r="W9" s="2">
        <v>2.0833333333333332E-2</v>
      </c>
      <c r="X9" s="2">
        <v>0</v>
      </c>
      <c r="Y9" s="2">
        <v>0</v>
      </c>
      <c r="Z9" s="2">
        <v>0</v>
      </c>
    </row>
    <row r="10" spans="1:26" x14ac:dyDescent="0.3">
      <c r="A10" t="s">
        <v>34</v>
      </c>
      <c r="B10" t="str">
        <f>VLOOKUP(A10,'[1]Setores - Nomenclatura'!$A$2:$D$46,4)</f>
        <v>Papelaria e impressões</v>
      </c>
      <c r="C10" s="2">
        <f t="array" ref="C10:Z10">TTL_17T18!B48:Y48</f>
        <v>0</v>
      </c>
      <c r="D10" s="2">
        <v>0</v>
      </c>
      <c r="E10" s="2">
        <v>0.1368421052631579</v>
      </c>
      <c r="F10" s="2">
        <v>3.1578947368421054E-2</v>
      </c>
      <c r="G10" s="2">
        <v>0.11578947368421053</v>
      </c>
      <c r="H10" s="2">
        <v>4.2105263157894736E-2</v>
      </c>
      <c r="I10" s="2">
        <v>1.0526315789473684E-2</v>
      </c>
      <c r="J10" s="2">
        <v>2.1052631578947368E-2</v>
      </c>
      <c r="K10" s="2">
        <v>1.0526315789473684E-2</v>
      </c>
      <c r="L10" s="2">
        <v>5.2631578947368418E-2</v>
      </c>
      <c r="M10" s="2">
        <v>2.1052631578947368E-2</v>
      </c>
      <c r="N10" s="2">
        <v>3.1578947368421054E-2</v>
      </c>
      <c r="O10" s="2">
        <v>0.15789473684210525</v>
      </c>
      <c r="P10" s="2">
        <v>1.0526315789473684E-2</v>
      </c>
      <c r="Q10" s="2">
        <v>0.16842105263157894</v>
      </c>
      <c r="R10" s="2">
        <v>4.2105263157894736E-2</v>
      </c>
      <c r="S10" s="2">
        <v>4.2105263157894736E-2</v>
      </c>
      <c r="T10" s="2">
        <v>3.1578947368421054E-2</v>
      </c>
      <c r="U10" s="2">
        <v>2.1052631578947368E-2</v>
      </c>
      <c r="V10" s="2">
        <v>3.1578947368421054E-2</v>
      </c>
      <c r="W10" s="2">
        <v>2.1052631578947368E-2</v>
      </c>
      <c r="X10" s="2">
        <v>0</v>
      </c>
      <c r="Y10" s="2">
        <v>0</v>
      </c>
      <c r="Z10" s="2">
        <v>0</v>
      </c>
    </row>
    <row r="11" spans="1:26" x14ac:dyDescent="0.3">
      <c r="A11" t="s">
        <v>35</v>
      </c>
      <c r="B11" t="str">
        <f>VLOOKUP(A11,'[1]Setores - Nomenclatura'!$A$2:$D$46,4)</f>
        <v>Coque e derivados do petróleo refinado</v>
      </c>
      <c r="C11" s="2">
        <f t="array" ref="C11:Z11">TTL_19!B48:Y48</f>
        <v>0</v>
      </c>
      <c r="D11" s="2">
        <v>0</v>
      </c>
      <c r="E11" s="2">
        <v>3.5087719298245612E-2</v>
      </c>
      <c r="F11" s="2">
        <v>8.771929824561403E-3</v>
      </c>
      <c r="G11" s="2">
        <v>0.11403508771929824</v>
      </c>
      <c r="H11" s="2">
        <v>1.7543859649122806E-2</v>
      </c>
      <c r="I11" s="2">
        <v>2.6315789473684209E-2</v>
      </c>
      <c r="J11" s="2">
        <v>0.15789473684210525</v>
      </c>
      <c r="K11" s="2">
        <v>7.0175438596491224E-2</v>
      </c>
      <c r="L11" s="2">
        <v>4.3859649122807015E-2</v>
      </c>
      <c r="M11" s="2">
        <v>1.7543859649122806E-2</v>
      </c>
      <c r="N11" s="2">
        <v>6.1403508771929821E-2</v>
      </c>
      <c r="O11" s="2">
        <v>0.13157894736842105</v>
      </c>
      <c r="P11" s="2">
        <v>1.7543859649122806E-2</v>
      </c>
      <c r="Q11" s="2">
        <v>0.19298245614035087</v>
      </c>
      <c r="R11" s="2">
        <v>3.5087719298245612E-2</v>
      </c>
      <c r="S11" s="2">
        <v>8.771929824561403E-3</v>
      </c>
      <c r="T11" s="2">
        <v>8.771929824561403E-3</v>
      </c>
      <c r="U11" s="2">
        <v>8.771929824561403E-3</v>
      </c>
      <c r="V11" s="2">
        <v>3.5087719298245612E-2</v>
      </c>
      <c r="W11" s="2">
        <v>8.771929824561403E-3</v>
      </c>
      <c r="X11" s="2">
        <v>0</v>
      </c>
      <c r="Y11" s="2">
        <v>0</v>
      </c>
      <c r="Z11" s="2">
        <v>0</v>
      </c>
    </row>
    <row r="12" spans="1:26" x14ac:dyDescent="0.3">
      <c r="A12" t="s">
        <v>36</v>
      </c>
      <c r="B12" t="str">
        <f>VLOOKUP(A12,'[1]Setores - Nomenclatura'!$A$2:$D$46,4)</f>
        <v>Químicos e produtos químicos</v>
      </c>
      <c r="C12" s="2">
        <f t="array" ref="C12:Z12">TTL_20!B48:Y48</f>
        <v>0</v>
      </c>
      <c r="D12" s="2">
        <v>0</v>
      </c>
      <c r="E12" s="2">
        <v>8.7912087912087919E-2</v>
      </c>
      <c r="F12" s="2">
        <v>3.2967032967032968E-2</v>
      </c>
      <c r="G12" s="2">
        <v>0.14285714285714285</v>
      </c>
      <c r="H12" s="2">
        <v>4.3956043956043959E-2</v>
      </c>
      <c r="I12" s="2">
        <v>2.197802197802198E-2</v>
      </c>
      <c r="J12" s="2">
        <v>2.197802197802198E-2</v>
      </c>
      <c r="K12" s="2">
        <v>4.3956043956043959E-2</v>
      </c>
      <c r="L12" s="2">
        <v>2.197802197802198E-2</v>
      </c>
      <c r="M12" s="2">
        <v>5.4945054945054944E-2</v>
      </c>
      <c r="N12" s="2">
        <v>3.2967032967032968E-2</v>
      </c>
      <c r="O12" s="2">
        <v>0.12087912087912088</v>
      </c>
      <c r="P12" s="2">
        <v>6.5934065934065936E-2</v>
      </c>
      <c r="Q12" s="2">
        <v>0.18681318681318682</v>
      </c>
      <c r="R12" s="2">
        <v>3.2967032967032968E-2</v>
      </c>
      <c r="S12" s="2">
        <v>2.197802197802198E-2</v>
      </c>
      <c r="T12" s="2">
        <v>1.098901098901099E-2</v>
      </c>
      <c r="U12" s="2">
        <v>1.098901098901099E-2</v>
      </c>
      <c r="V12" s="2">
        <v>4.3956043956043959E-2</v>
      </c>
      <c r="W12" s="2">
        <v>0</v>
      </c>
      <c r="X12" s="2">
        <v>0</v>
      </c>
      <c r="Y12" s="2">
        <v>0</v>
      </c>
      <c r="Z12" s="2">
        <v>0</v>
      </c>
    </row>
    <row r="13" spans="1:26" x14ac:dyDescent="0.3">
      <c r="A13" t="s">
        <v>37</v>
      </c>
      <c r="B13" t="str">
        <f>VLOOKUP(A13,'[1]Setores - Nomenclatura'!$A$2:$D$46,4)</f>
        <v>Farmacêuticos, química medicinal e produtos botânicos</v>
      </c>
      <c r="C13" s="2">
        <f t="array" ref="C13:Z13">TTL_21!$B$48:$Y$48</f>
        <v>0</v>
      </c>
      <c r="D13" s="2">
        <v>0</v>
      </c>
      <c r="E13" s="2">
        <v>9.4736842105263161E-2</v>
      </c>
      <c r="F13" s="2">
        <v>4.2105263157894736E-2</v>
      </c>
      <c r="G13" s="2">
        <v>0.14736842105263157</v>
      </c>
      <c r="H13" s="2">
        <v>6.3157894736842107E-2</v>
      </c>
      <c r="I13" s="2">
        <v>0</v>
      </c>
      <c r="J13" s="2">
        <v>9.4736842105263161E-2</v>
      </c>
      <c r="K13" s="2">
        <v>2.1052631578947368E-2</v>
      </c>
      <c r="L13" s="2">
        <v>5.2631578947368418E-2</v>
      </c>
      <c r="M13" s="2">
        <v>0</v>
      </c>
      <c r="N13" s="2">
        <v>6.3157894736842107E-2</v>
      </c>
      <c r="O13" s="2">
        <v>0.12631578947368421</v>
      </c>
      <c r="P13" s="2">
        <v>0</v>
      </c>
      <c r="Q13" s="2">
        <v>0.12631578947368421</v>
      </c>
      <c r="R13" s="2">
        <v>3.1578947368421054E-2</v>
      </c>
      <c r="S13" s="2">
        <v>3.1578947368421054E-2</v>
      </c>
      <c r="T13" s="2">
        <v>2.1052631578947368E-2</v>
      </c>
      <c r="U13" s="2">
        <v>0</v>
      </c>
      <c r="V13" s="2">
        <v>3.1578947368421054E-2</v>
      </c>
      <c r="W13" s="2">
        <v>5.2631578947368418E-2</v>
      </c>
      <c r="X13" s="2">
        <v>0</v>
      </c>
      <c r="Y13" s="2">
        <v>0</v>
      </c>
      <c r="Z13" s="2">
        <v>0</v>
      </c>
    </row>
    <row r="14" spans="1:26" x14ac:dyDescent="0.3">
      <c r="A14" t="s">
        <v>38</v>
      </c>
      <c r="B14" t="str">
        <f>VLOOKUP(A14,'[1]Setores - Nomenclatura'!$A$2:$D$46,4)</f>
        <v>Borracha e produtos plásticos</v>
      </c>
      <c r="C14" s="2">
        <f t="array" ref="C14:Z14">TTL_22!$B$48:$Y$48</f>
        <v>0</v>
      </c>
      <c r="D14" s="2">
        <v>0</v>
      </c>
      <c r="E14" s="2">
        <v>0.15384615384615385</v>
      </c>
      <c r="F14" s="2">
        <v>1.9230769230769232E-2</v>
      </c>
      <c r="G14" s="2">
        <v>9.6153846153846159E-2</v>
      </c>
      <c r="H14" s="2">
        <v>4.807692307692308E-2</v>
      </c>
      <c r="I14" s="2">
        <v>3.8461538461538464E-2</v>
      </c>
      <c r="J14" s="2">
        <v>4.807692307692308E-2</v>
      </c>
      <c r="K14" s="2">
        <v>4.807692307692308E-2</v>
      </c>
      <c r="L14" s="2">
        <v>4.807692307692308E-2</v>
      </c>
      <c r="M14" s="2">
        <v>9.6153846153846159E-3</v>
      </c>
      <c r="N14" s="2">
        <v>6.7307692307692304E-2</v>
      </c>
      <c r="O14" s="2">
        <v>6.7307692307692304E-2</v>
      </c>
      <c r="P14" s="2">
        <v>9.6153846153846159E-3</v>
      </c>
      <c r="Q14" s="2">
        <v>0.26923076923076922</v>
      </c>
      <c r="R14" s="2">
        <v>1.9230769230769232E-2</v>
      </c>
      <c r="S14" s="2">
        <v>9.6153846153846159E-3</v>
      </c>
      <c r="T14" s="2">
        <v>1.9230769230769232E-2</v>
      </c>
      <c r="U14" s="2">
        <v>0</v>
      </c>
      <c r="V14" s="2">
        <v>9.6153846153846159E-3</v>
      </c>
      <c r="W14" s="2">
        <v>1.9230769230769232E-2</v>
      </c>
      <c r="X14" s="2">
        <v>0</v>
      </c>
      <c r="Y14" s="2">
        <v>0</v>
      </c>
      <c r="Z14" s="2">
        <v>0</v>
      </c>
    </row>
    <row r="15" spans="1:26" x14ac:dyDescent="0.3">
      <c r="A15" t="s">
        <v>39</v>
      </c>
      <c r="B15" t="str">
        <f>VLOOKUP(A15,'[1]Setores - Nomenclatura'!$A$2:$D$46,4)</f>
        <v>Outros produtos minerais não-metálicos</v>
      </c>
      <c r="C15" s="2">
        <f t="array" ref="C15:Z15">TTL_23!$B$48:$Y$48</f>
        <v>0</v>
      </c>
      <c r="D15" s="2">
        <v>0</v>
      </c>
      <c r="E15" s="2">
        <v>0.10576923076923077</v>
      </c>
      <c r="F15" s="2">
        <v>3.8461538461538464E-2</v>
      </c>
      <c r="G15" s="2">
        <v>0.10576923076923077</v>
      </c>
      <c r="H15" s="2">
        <v>9.6153846153846159E-3</v>
      </c>
      <c r="I15" s="2">
        <v>4.807692307692308E-2</v>
      </c>
      <c r="J15" s="2">
        <v>6.7307692307692304E-2</v>
      </c>
      <c r="K15" s="2">
        <v>1.9230769230769232E-2</v>
      </c>
      <c r="L15" s="2">
        <v>9.6153846153846159E-3</v>
      </c>
      <c r="M15" s="2">
        <v>1.9230769230769232E-2</v>
      </c>
      <c r="N15" s="2">
        <v>5.7692307692307696E-2</v>
      </c>
      <c r="O15" s="2">
        <v>3.8461538461538464E-2</v>
      </c>
      <c r="P15" s="2">
        <v>1.9230769230769232E-2</v>
      </c>
      <c r="Q15" s="2">
        <v>0.30769230769230771</v>
      </c>
      <c r="R15" s="2">
        <v>1.9230769230769232E-2</v>
      </c>
      <c r="S15" s="2">
        <v>0</v>
      </c>
      <c r="T15" s="2">
        <v>4.807692307692308E-2</v>
      </c>
      <c r="U15" s="2">
        <v>9.6153846153846159E-3</v>
      </c>
      <c r="V15" s="2">
        <v>9.6153846153846159E-3</v>
      </c>
      <c r="W15" s="2">
        <v>6.7307692307692304E-2</v>
      </c>
      <c r="X15" s="2">
        <v>0</v>
      </c>
      <c r="Y15" s="2">
        <v>0</v>
      </c>
      <c r="Z15" s="2">
        <v>0</v>
      </c>
    </row>
    <row r="16" spans="1:26" x14ac:dyDescent="0.3">
      <c r="A16" t="s">
        <v>40</v>
      </c>
      <c r="B16" t="str">
        <f>VLOOKUP(A16,'[1]Setores - Nomenclatura'!$A$2:$D$46,4)</f>
        <v>Minerais básicos</v>
      </c>
      <c r="C16" s="2">
        <f t="array" ref="C16:Z16">TTL_24!$B$48:$Y$48</f>
        <v>0</v>
      </c>
      <c r="D16" s="2">
        <v>0</v>
      </c>
      <c r="E16" s="2">
        <v>0.11538461538461539</v>
      </c>
      <c r="F16" s="2">
        <v>0</v>
      </c>
      <c r="G16" s="2">
        <v>0.14102564102564102</v>
      </c>
      <c r="H16" s="2">
        <v>2.564102564102564E-2</v>
      </c>
      <c r="I16" s="2">
        <v>5.128205128205128E-2</v>
      </c>
      <c r="J16" s="2">
        <v>7.6923076923076927E-2</v>
      </c>
      <c r="K16" s="2">
        <v>2.564102564102564E-2</v>
      </c>
      <c r="L16" s="2">
        <v>2.564102564102564E-2</v>
      </c>
      <c r="M16" s="2">
        <v>1.282051282051282E-2</v>
      </c>
      <c r="N16" s="2">
        <v>3.8461538461538464E-2</v>
      </c>
      <c r="O16" s="2">
        <v>3.8461538461538464E-2</v>
      </c>
      <c r="P16" s="2">
        <v>6.4102564102564097E-2</v>
      </c>
      <c r="Q16" s="2">
        <v>0.24358974358974358</v>
      </c>
      <c r="R16" s="2">
        <v>3.8461538461538464E-2</v>
      </c>
      <c r="S16" s="2">
        <v>1.282051282051282E-2</v>
      </c>
      <c r="T16" s="2">
        <v>3.8461538461538464E-2</v>
      </c>
      <c r="U16" s="2">
        <v>1.282051282051282E-2</v>
      </c>
      <c r="V16" s="2">
        <v>2.564102564102564E-2</v>
      </c>
      <c r="W16" s="2">
        <v>1.282051282051282E-2</v>
      </c>
      <c r="X16" s="2">
        <v>0</v>
      </c>
      <c r="Y16" s="2">
        <v>0</v>
      </c>
      <c r="Z16" s="2">
        <v>0</v>
      </c>
    </row>
    <row r="17" spans="1:26" x14ac:dyDescent="0.3">
      <c r="A17" t="s">
        <v>41</v>
      </c>
      <c r="B17" t="str">
        <f>VLOOKUP(A17,'[1]Setores - Nomenclatura'!$A$2:$D$46,4)</f>
        <v>Produtos metálicos fabricados</v>
      </c>
      <c r="C17" s="2">
        <f t="array" ref="C17:Z17">TTL_25!$B$48:$Y$48</f>
        <v>0</v>
      </c>
      <c r="D17" s="2">
        <v>0</v>
      </c>
      <c r="E17" s="2">
        <v>0.12844036697247707</v>
      </c>
      <c r="F17" s="2">
        <v>1.834862385321101E-2</v>
      </c>
      <c r="G17" s="2">
        <v>0.11009174311926606</v>
      </c>
      <c r="H17" s="2">
        <v>5.5045871559633031E-2</v>
      </c>
      <c r="I17" s="2">
        <v>4.5871559633027525E-2</v>
      </c>
      <c r="J17" s="2">
        <v>9.1743119266055051E-3</v>
      </c>
      <c r="K17" s="2">
        <v>5.5045871559633031E-2</v>
      </c>
      <c r="L17" s="2">
        <v>4.5871559633027525E-2</v>
      </c>
      <c r="M17" s="2">
        <v>9.1743119266055051E-3</v>
      </c>
      <c r="N17" s="2">
        <v>5.5045871559633031E-2</v>
      </c>
      <c r="O17" s="2">
        <v>7.3394495412844041E-2</v>
      </c>
      <c r="P17" s="2">
        <v>1.834862385321101E-2</v>
      </c>
      <c r="Q17" s="2">
        <v>0.23853211009174313</v>
      </c>
      <c r="R17" s="2">
        <v>9.1743119266055051E-3</v>
      </c>
      <c r="S17" s="2">
        <v>1.834862385321101E-2</v>
      </c>
      <c r="T17" s="2">
        <v>1.834862385321101E-2</v>
      </c>
      <c r="U17" s="2">
        <v>1.834862385321101E-2</v>
      </c>
      <c r="V17" s="2">
        <v>5.5045871559633031E-2</v>
      </c>
      <c r="W17" s="2">
        <v>1.834862385321101E-2</v>
      </c>
      <c r="X17" s="2">
        <v>0</v>
      </c>
      <c r="Y17" s="2">
        <v>0</v>
      </c>
      <c r="Z17" s="2">
        <v>0</v>
      </c>
    </row>
    <row r="18" spans="1:26" x14ac:dyDescent="0.3">
      <c r="A18" t="s">
        <v>42</v>
      </c>
      <c r="B18" t="str">
        <f>VLOOKUP(A18,'[1]Setores - Nomenclatura'!$A$2:$D$46,4)</f>
        <v>Computadores, eletrônicos e equipamento ótico</v>
      </c>
      <c r="C18" s="2">
        <f t="array" ref="C18:Z18">TTL_26!$B$48:$Y$48</f>
        <v>0</v>
      </c>
      <c r="D18" s="2">
        <v>0</v>
      </c>
      <c r="E18" s="2">
        <v>0.15789473684210525</v>
      </c>
      <c r="F18" s="2">
        <v>5.2631578947368418E-2</v>
      </c>
      <c r="G18" s="2">
        <v>7.3684210526315783E-2</v>
      </c>
      <c r="H18" s="2">
        <v>0.10526315789473684</v>
      </c>
      <c r="I18" s="2">
        <v>1.0526315789473684E-2</v>
      </c>
      <c r="J18" s="2">
        <v>3.1578947368421054E-2</v>
      </c>
      <c r="K18" s="2">
        <v>4.2105263157894736E-2</v>
      </c>
      <c r="L18" s="2">
        <v>3.1578947368421054E-2</v>
      </c>
      <c r="M18" s="2">
        <v>1.0526315789473684E-2</v>
      </c>
      <c r="N18" s="2">
        <v>5.2631578947368418E-2</v>
      </c>
      <c r="O18" s="2">
        <v>5.2631578947368418E-2</v>
      </c>
      <c r="P18" s="2">
        <v>1.0526315789473684E-2</v>
      </c>
      <c r="Q18" s="2">
        <v>0.22105263157894736</v>
      </c>
      <c r="R18" s="2">
        <v>2.1052631578947368E-2</v>
      </c>
      <c r="S18" s="2">
        <v>0</v>
      </c>
      <c r="T18" s="2">
        <v>2.1052631578947368E-2</v>
      </c>
      <c r="U18" s="2">
        <v>3.1578947368421054E-2</v>
      </c>
      <c r="V18" s="2">
        <v>3.1578947368421054E-2</v>
      </c>
      <c r="W18" s="2">
        <v>4.2105263157894736E-2</v>
      </c>
      <c r="X18" s="2">
        <v>0</v>
      </c>
      <c r="Y18" s="2">
        <v>0</v>
      </c>
      <c r="Z18" s="2">
        <v>0</v>
      </c>
    </row>
    <row r="19" spans="1:26" x14ac:dyDescent="0.3">
      <c r="A19" t="s">
        <v>43</v>
      </c>
      <c r="B19" t="str">
        <f>VLOOKUP(A19,'[1]Setores - Nomenclatura'!$A$2:$D$46,4)</f>
        <v>Equipamento elétrico</v>
      </c>
      <c r="C19" s="2">
        <f t="array" ref="C19:Z19">TTL_27!$B$48:$Y$48</f>
        <v>0</v>
      </c>
      <c r="D19" s="2">
        <v>0</v>
      </c>
      <c r="E19" s="2">
        <v>0.1875</v>
      </c>
      <c r="F19" s="2">
        <v>1.7857142857142856E-2</v>
      </c>
      <c r="G19" s="2">
        <v>6.25E-2</v>
      </c>
      <c r="H19" s="2">
        <v>0.13392857142857142</v>
      </c>
      <c r="I19" s="2">
        <v>0</v>
      </c>
      <c r="J19" s="2">
        <v>2.6785714285714284E-2</v>
      </c>
      <c r="K19" s="2">
        <v>2.6785714285714284E-2</v>
      </c>
      <c r="L19" s="2">
        <v>8.9285714285714281E-3</v>
      </c>
      <c r="M19" s="2">
        <v>1.7857142857142856E-2</v>
      </c>
      <c r="N19" s="2">
        <v>8.9285714285714288E-2</v>
      </c>
      <c r="O19" s="2">
        <v>0.11607142857142858</v>
      </c>
      <c r="P19" s="2">
        <v>0</v>
      </c>
      <c r="Q19" s="2">
        <v>0.22321428571428573</v>
      </c>
      <c r="R19" s="2">
        <v>4.4642857142857144E-2</v>
      </c>
      <c r="S19" s="2">
        <v>0</v>
      </c>
      <c r="T19" s="2">
        <v>0</v>
      </c>
      <c r="U19" s="2">
        <v>8.9285714285714281E-3</v>
      </c>
      <c r="V19" s="2">
        <v>1.7857142857142856E-2</v>
      </c>
      <c r="W19" s="2">
        <v>1.7857142857142856E-2</v>
      </c>
      <c r="X19" s="2">
        <v>0</v>
      </c>
      <c r="Y19" s="2">
        <v>0</v>
      </c>
      <c r="Z19" s="2">
        <v>0</v>
      </c>
    </row>
    <row r="20" spans="1:26" x14ac:dyDescent="0.3">
      <c r="A20" t="s">
        <v>44</v>
      </c>
      <c r="B20" t="str">
        <f>VLOOKUP(A20,'[1]Setores - Nomenclatura'!$A$2:$D$46,4)</f>
        <v>Maquinário e equipamentos</v>
      </c>
      <c r="C20" s="2">
        <f t="array" ref="C20:Z20">TTL_28!$B$48:$Y$48</f>
        <v>0</v>
      </c>
      <c r="D20" s="2">
        <v>0</v>
      </c>
      <c r="E20" s="2">
        <v>0.11320754716981132</v>
      </c>
      <c r="F20" s="2">
        <v>2.8301886792452831E-2</v>
      </c>
      <c r="G20" s="2">
        <v>6.6037735849056603E-2</v>
      </c>
      <c r="H20" s="2">
        <v>1.8867924528301886E-2</v>
      </c>
      <c r="I20" s="2">
        <v>4.716981132075472E-2</v>
      </c>
      <c r="J20" s="2">
        <v>4.716981132075472E-2</v>
      </c>
      <c r="K20" s="2">
        <v>7.5471698113207544E-2</v>
      </c>
      <c r="L20" s="2">
        <v>1.8867924528301886E-2</v>
      </c>
      <c r="M20" s="2">
        <v>0</v>
      </c>
      <c r="N20" s="2">
        <v>0.13207547169811321</v>
      </c>
      <c r="O20" s="2">
        <v>8.4905660377358486E-2</v>
      </c>
      <c r="P20" s="2">
        <v>0</v>
      </c>
      <c r="Q20" s="2">
        <v>0.24528301886792453</v>
      </c>
      <c r="R20" s="2">
        <v>4.716981132075472E-2</v>
      </c>
      <c r="S20" s="2">
        <v>0</v>
      </c>
      <c r="T20" s="2">
        <v>9.433962264150943E-3</v>
      </c>
      <c r="U20" s="2">
        <v>0</v>
      </c>
      <c r="V20" s="2">
        <v>3.7735849056603772E-2</v>
      </c>
      <c r="W20" s="2">
        <v>2.8301886792452831E-2</v>
      </c>
      <c r="X20" s="2">
        <v>0</v>
      </c>
      <c r="Y20" s="2">
        <v>0</v>
      </c>
      <c r="Z20" s="2">
        <v>0</v>
      </c>
    </row>
    <row r="21" spans="1:26" x14ac:dyDescent="0.3">
      <c r="A21" t="s">
        <v>45</v>
      </c>
      <c r="B21" t="str">
        <f>VLOOKUP(A21,'[1]Setores - Nomenclatura'!$A$2:$D$46,4)</f>
        <v>Veículos motorizados, reboque e semirreboques</v>
      </c>
      <c r="C21" s="2">
        <f t="array" ref="C21:Z21">TTL_29!$B$48:$Y$48</f>
        <v>0</v>
      </c>
      <c r="D21" s="2">
        <v>0</v>
      </c>
      <c r="E21" s="2">
        <v>0.17322834645669291</v>
      </c>
      <c r="F21" s="2">
        <v>7.874015748031496E-3</v>
      </c>
      <c r="G21" s="2">
        <v>6.2992125984251968E-2</v>
      </c>
      <c r="H21" s="2">
        <v>8.6614173228346455E-2</v>
      </c>
      <c r="I21" s="2">
        <v>2.3622047244094488E-2</v>
      </c>
      <c r="J21" s="2">
        <v>5.5118110236220472E-2</v>
      </c>
      <c r="K21" s="2">
        <v>3.1496062992125984E-2</v>
      </c>
      <c r="L21" s="2">
        <v>0.12598425196850394</v>
      </c>
      <c r="M21" s="2">
        <v>2.3622047244094488E-2</v>
      </c>
      <c r="N21" s="2">
        <v>2.3622047244094488E-2</v>
      </c>
      <c r="O21" s="2">
        <v>5.5118110236220472E-2</v>
      </c>
      <c r="P21" s="2">
        <v>1.5748031496062992E-2</v>
      </c>
      <c r="Q21" s="2">
        <v>0.16535433070866143</v>
      </c>
      <c r="R21" s="2">
        <v>6.2992125984251968E-2</v>
      </c>
      <c r="S21" s="2">
        <v>1.5748031496062992E-2</v>
      </c>
      <c r="T21" s="2">
        <v>7.874015748031496E-3</v>
      </c>
      <c r="U21" s="2">
        <v>1.5748031496062992E-2</v>
      </c>
      <c r="V21" s="2">
        <v>1.5748031496062992E-2</v>
      </c>
      <c r="W21" s="2">
        <v>3.1496062992125984E-2</v>
      </c>
      <c r="X21" s="2">
        <v>0</v>
      </c>
      <c r="Y21" s="2">
        <v>0</v>
      </c>
      <c r="Z21" s="2">
        <v>0</v>
      </c>
    </row>
    <row r="22" spans="1:26" x14ac:dyDescent="0.3">
      <c r="A22" t="s">
        <v>46</v>
      </c>
      <c r="B22" t="str">
        <f>VLOOKUP(A22,'[1]Setores - Nomenclatura'!$A$2:$D$46,4)</f>
        <v>Outros equipamentos de transporte</v>
      </c>
      <c r="C22" s="2">
        <f t="array" ref="C22:Z22">TTL_30!$B$48:$Y$48</f>
        <v>0</v>
      </c>
      <c r="D22" s="2">
        <v>0</v>
      </c>
      <c r="E22" s="2">
        <v>0.18085106382978725</v>
      </c>
      <c r="F22" s="2">
        <v>1.0638297872340425E-2</v>
      </c>
      <c r="G22" s="2">
        <v>5.3191489361702128E-2</v>
      </c>
      <c r="H22" s="2">
        <v>5.3191489361702128E-2</v>
      </c>
      <c r="I22" s="2">
        <v>3.1914893617021274E-2</v>
      </c>
      <c r="J22" s="2">
        <v>7.4468085106382975E-2</v>
      </c>
      <c r="K22" s="2">
        <v>4.2553191489361701E-2</v>
      </c>
      <c r="L22" s="2">
        <v>2.1276595744680851E-2</v>
      </c>
      <c r="M22" s="2">
        <v>0</v>
      </c>
      <c r="N22" s="2">
        <v>1.0638297872340425E-2</v>
      </c>
      <c r="O22" s="2">
        <v>7.4468085106382975E-2</v>
      </c>
      <c r="P22" s="2">
        <v>2.1276595744680851E-2</v>
      </c>
      <c r="Q22" s="2">
        <v>0.22340425531914893</v>
      </c>
      <c r="R22" s="2">
        <v>1.0638297872340425E-2</v>
      </c>
      <c r="S22" s="2">
        <v>0</v>
      </c>
      <c r="T22" s="2">
        <v>2.1276595744680851E-2</v>
      </c>
      <c r="U22" s="2">
        <v>2.1276595744680851E-2</v>
      </c>
      <c r="V22" s="2">
        <v>9.5744680851063829E-2</v>
      </c>
      <c r="W22" s="2">
        <v>5.3191489361702128E-2</v>
      </c>
      <c r="X22" s="2">
        <v>0</v>
      </c>
      <c r="Y22" s="2">
        <v>0</v>
      </c>
      <c r="Z22" s="2">
        <v>0</v>
      </c>
    </row>
    <row r="23" spans="1:26" x14ac:dyDescent="0.3">
      <c r="A23" t="s">
        <v>47</v>
      </c>
      <c r="B23" t="str">
        <f>VLOOKUP(A23,'[1]Setores - Nomenclatura'!$A$2:$D$46,4)</f>
        <v>Manufatura; reparo e instalação de maquinário e equip.</v>
      </c>
      <c r="C23" s="2">
        <f t="array" ref="C23:Z23">TTL_31T33!$B$48:$Y$48</f>
        <v>0</v>
      </c>
      <c r="D23" s="2">
        <v>0</v>
      </c>
      <c r="E23" s="2">
        <v>9.1743119266055051E-3</v>
      </c>
      <c r="F23" s="2">
        <v>0</v>
      </c>
      <c r="G23" s="2">
        <v>0.25688073394495414</v>
      </c>
      <c r="H23" s="2">
        <v>0</v>
      </c>
      <c r="I23" s="2">
        <v>0</v>
      </c>
      <c r="J23" s="2">
        <v>7.3394495412844041E-2</v>
      </c>
      <c r="K23" s="2">
        <v>9.1743119266055051E-3</v>
      </c>
      <c r="L23" s="2">
        <v>2.7522935779816515E-2</v>
      </c>
      <c r="M23" s="2">
        <v>9.1743119266055051E-3</v>
      </c>
      <c r="N23" s="2">
        <v>3.669724770642202E-2</v>
      </c>
      <c r="O23" s="2">
        <v>6.4220183486238536E-2</v>
      </c>
      <c r="P23" s="2">
        <v>9.1743119266055051E-3</v>
      </c>
      <c r="Q23" s="2">
        <v>0.28440366972477066</v>
      </c>
      <c r="R23" s="2">
        <v>4.5871559633027525E-2</v>
      </c>
      <c r="S23" s="2">
        <v>9.1743119266055051E-3</v>
      </c>
      <c r="T23" s="2">
        <v>2.7522935779816515E-2</v>
      </c>
      <c r="U23" s="2">
        <v>1.834862385321101E-2</v>
      </c>
      <c r="V23" s="2">
        <v>9.1743119266055051E-2</v>
      </c>
      <c r="W23" s="2">
        <v>2.7522935779816515E-2</v>
      </c>
      <c r="X23" s="2">
        <v>0</v>
      </c>
      <c r="Y23" s="2">
        <v>0</v>
      </c>
      <c r="Z23" s="2">
        <v>0</v>
      </c>
    </row>
    <row r="24" spans="1:26" x14ac:dyDescent="0.3">
      <c r="A24" t="s">
        <v>48</v>
      </c>
      <c r="B24" t="str">
        <f>VLOOKUP(A24,'[1]Setores - Nomenclatura'!$A$2:$D$46,4)</f>
        <v>Fornecimento de eletricidade, gás, aquecimento e ar-cond.</v>
      </c>
      <c r="C24" s="2">
        <f t="array" ref="C24:Z24">TTL_35!$B$48:$Y$48</f>
        <v>0</v>
      </c>
      <c r="D24" s="2">
        <v>0</v>
      </c>
      <c r="E24" s="2">
        <v>5.8823529411764705E-2</v>
      </c>
      <c r="F24" s="2">
        <v>8.4033613445378148E-3</v>
      </c>
      <c r="G24" s="2">
        <v>0.11764705882352941</v>
      </c>
      <c r="H24" s="2">
        <v>2.5210084033613446E-2</v>
      </c>
      <c r="I24" s="2">
        <v>2.5210084033613446E-2</v>
      </c>
      <c r="J24" s="2">
        <v>1.680672268907563E-2</v>
      </c>
      <c r="K24" s="2">
        <v>0.1092436974789916</v>
      </c>
      <c r="L24" s="2">
        <v>5.8823529411764705E-2</v>
      </c>
      <c r="M24" s="2">
        <v>1.680672268907563E-2</v>
      </c>
      <c r="N24" s="2">
        <v>6.7226890756302518E-2</v>
      </c>
      <c r="O24" s="2">
        <v>7.5630252100840331E-2</v>
      </c>
      <c r="P24" s="2">
        <v>8.4033613445378148E-3</v>
      </c>
      <c r="Q24" s="2">
        <v>0.22689075630252101</v>
      </c>
      <c r="R24" s="2">
        <v>6.7226890756302518E-2</v>
      </c>
      <c r="S24" s="2">
        <v>8.4033613445378148E-3</v>
      </c>
      <c r="T24" s="2">
        <v>8.4033613445378148E-3</v>
      </c>
      <c r="U24" s="2">
        <v>0</v>
      </c>
      <c r="V24" s="2">
        <v>8.4033613445378158E-2</v>
      </c>
      <c r="W24" s="2">
        <v>1.680672268907563E-2</v>
      </c>
      <c r="X24" s="2">
        <v>0</v>
      </c>
      <c r="Y24" s="2">
        <v>0</v>
      </c>
      <c r="Z24" s="2">
        <v>0</v>
      </c>
    </row>
    <row r="25" spans="1:26" x14ac:dyDescent="0.3">
      <c r="A25" t="s">
        <v>49</v>
      </c>
      <c r="B25" t="str">
        <f>VLOOKUP(A25,'[1]Setores - Nomenclatura'!$A$2:$D$46,4)</f>
        <v>Fornec. de água; Serv. de esgoto e ativ. de tratam. resíduos</v>
      </c>
      <c r="C25" s="2">
        <f t="array" ref="C25:Z25">TTL_36T39!$B$48:$Y$48</f>
        <v>0</v>
      </c>
      <c r="D25" s="2">
        <v>0</v>
      </c>
      <c r="E25" s="2">
        <v>6.4814814814814811E-2</v>
      </c>
      <c r="F25" s="2">
        <v>9.2592592592592587E-3</v>
      </c>
      <c r="G25" s="2">
        <v>9.2592592592592587E-2</v>
      </c>
      <c r="H25" s="2">
        <v>2.7777777777777776E-2</v>
      </c>
      <c r="I25" s="2">
        <v>9.2592592592592587E-3</v>
      </c>
      <c r="J25" s="2">
        <v>9.2592592592592587E-3</v>
      </c>
      <c r="K25" s="2">
        <v>4.6296296296296294E-2</v>
      </c>
      <c r="L25" s="2">
        <v>1.8518518518518517E-2</v>
      </c>
      <c r="M25" s="2">
        <v>9.2592592592592587E-3</v>
      </c>
      <c r="N25" s="2">
        <v>0.14814814814814814</v>
      </c>
      <c r="O25" s="2">
        <v>0.14814814814814814</v>
      </c>
      <c r="P25" s="2">
        <v>0</v>
      </c>
      <c r="Q25" s="2">
        <v>0.22222222222222221</v>
      </c>
      <c r="R25" s="2">
        <v>9.2592592592592587E-2</v>
      </c>
      <c r="S25" s="2">
        <v>1.8518518518518517E-2</v>
      </c>
      <c r="T25" s="2">
        <v>9.2592592592592587E-3</v>
      </c>
      <c r="U25" s="2">
        <v>9.2592592592592587E-3</v>
      </c>
      <c r="V25" s="2">
        <v>4.6296296296296294E-2</v>
      </c>
      <c r="W25" s="2">
        <v>1.8518518518518517E-2</v>
      </c>
      <c r="X25" s="2">
        <v>0</v>
      </c>
      <c r="Y25" s="2">
        <v>0</v>
      </c>
      <c r="Z25" s="2">
        <v>0</v>
      </c>
    </row>
    <row r="26" spans="1:26" x14ac:dyDescent="0.3">
      <c r="A26" t="s">
        <v>50</v>
      </c>
      <c r="B26" t="str">
        <f>VLOOKUP(A26,'[1]Setores - Nomenclatura'!$A$2:$D$46,4)</f>
        <v>Construção</v>
      </c>
      <c r="C26" s="2">
        <f t="array" ref="C26:Z26">TTL_41T43!$B$48:$Y$48</f>
        <v>0</v>
      </c>
      <c r="D26" s="2">
        <v>0</v>
      </c>
      <c r="E26" s="2">
        <v>0.13333333333333333</v>
      </c>
      <c r="F26" s="2">
        <v>9.5238095238095247E-3</v>
      </c>
      <c r="G26" s="2">
        <v>6.6666666666666666E-2</v>
      </c>
      <c r="H26" s="2">
        <v>6.6666666666666666E-2</v>
      </c>
      <c r="I26" s="2">
        <v>1.9047619047619049E-2</v>
      </c>
      <c r="J26" s="2">
        <v>3.8095238095238099E-2</v>
      </c>
      <c r="K26" s="2">
        <v>3.8095238095238099E-2</v>
      </c>
      <c r="L26" s="2">
        <v>1.9047619047619049E-2</v>
      </c>
      <c r="M26" s="2">
        <v>9.5238095238095247E-3</v>
      </c>
      <c r="N26" s="2">
        <v>5.7142857142857141E-2</v>
      </c>
      <c r="O26" s="2">
        <v>4.7619047619047616E-2</v>
      </c>
      <c r="P26" s="2">
        <v>1.9047619047619049E-2</v>
      </c>
      <c r="Q26" s="2">
        <v>0.30476190476190479</v>
      </c>
      <c r="R26" s="2">
        <v>2.8571428571428571E-2</v>
      </c>
      <c r="S26" s="2">
        <v>0</v>
      </c>
      <c r="T26" s="2">
        <v>5.7142857142857141E-2</v>
      </c>
      <c r="U26" s="2">
        <v>1.9047619047619049E-2</v>
      </c>
      <c r="V26" s="2">
        <v>1.9047619047619049E-2</v>
      </c>
      <c r="W26" s="2">
        <v>4.7619047619047616E-2</v>
      </c>
      <c r="X26" s="2">
        <v>0</v>
      </c>
      <c r="Y26" s="2">
        <v>0</v>
      </c>
      <c r="Z26" s="2">
        <v>0</v>
      </c>
    </row>
    <row r="27" spans="1:26" x14ac:dyDescent="0.3">
      <c r="A27" t="s">
        <v>51</v>
      </c>
      <c r="B27" t="str">
        <f>VLOOKUP(A27,'[1]Setores - Nomenclatura'!$A$2:$D$46,4)</f>
        <v>Comércio (atacado e varejo); reparo de veículos motorizados</v>
      </c>
      <c r="C27" s="2">
        <f t="array" ref="C27:Z27">TTL_45T47!$B$48:$Y$48</f>
        <v>0</v>
      </c>
      <c r="D27" s="2">
        <v>0</v>
      </c>
      <c r="E27" s="2">
        <v>5.9829059829059832E-2</v>
      </c>
      <c r="F27" s="2">
        <v>1.7094017094017096E-2</v>
      </c>
      <c r="G27" s="2">
        <v>0.11965811965811966</v>
      </c>
      <c r="H27" s="2">
        <v>0</v>
      </c>
      <c r="I27" s="2">
        <v>0</v>
      </c>
      <c r="J27" s="2">
        <v>0.11965811965811966</v>
      </c>
      <c r="K27" s="2">
        <v>2.564102564102564E-2</v>
      </c>
      <c r="L27" s="2">
        <v>5.128205128205128E-2</v>
      </c>
      <c r="M27" s="2">
        <v>3.4188034188034191E-2</v>
      </c>
      <c r="N27" s="2">
        <v>4.2735042735042736E-2</v>
      </c>
      <c r="O27" s="2">
        <v>5.128205128205128E-2</v>
      </c>
      <c r="P27" s="2">
        <v>2.564102564102564E-2</v>
      </c>
      <c r="Q27" s="2">
        <v>0.17094017094017094</v>
      </c>
      <c r="R27" s="2">
        <v>5.128205128205128E-2</v>
      </c>
      <c r="S27" s="2">
        <v>1.7094017094017096E-2</v>
      </c>
      <c r="T27" s="2">
        <v>5.9829059829059832E-2</v>
      </c>
      <c r="U27" s="2">
        <v>4.2735042735042736E-2</v>
      </c>
      <c r="V27" s="2">
        <v>7.6923076923076927E-2</v>
      </c>
      <c r="W27" s="2">
        <v>3.4188034188034191E-2</v>
      </c>
      <c r="X27" s="2">
        <v>0</v>
      </c>
      <c r="Y27" s="2">
        <v>0</v>
      </c>
      <c r="Z27" s="2">
        <v>0</v>
      </c>
    </row>
    <row r="28" spans="1:26" x14ac:dyDescent="0.3">
      <c r="A28" t="s">
        <v>52</v>
      </c>
      <c r="B28" t="str">
        <f>VLOOKUP(A28,'[1]Setores - Nomenclatura'!$A$2:$D$46,4)</f>
        <v>Transporte terrestre e por dutos</v>
      </c>
      <c r="C28" s="2">
        <f t="array" ref="C28:Z28">TTL_49!$B$48:$Y$48</f>
        <v>0</v>
      </c>
      <c r="D28" s="2">
        <v>0</v>
      </c>
      <c r="E28" s="2">
        <v>1.0416666666666666E-2</v>
      </c>
      <c r="F28" s="2">
        <v>0</v>
      </c>
      <c r="G28" s="2">
        <v>0.21875</v>
      </c>
      <c r="H28" s="2">
        <v>0</v>
      </c>
      <c r="I28" s="2">
        <v>2.0833333333333332E-2</v>
      </c>
      <c r="J28" s="2">
        <v>6.25E-2</v>
      </c>
      <c r="K28" s="2">
        <v>1.0416666666666666E-2</v>
      </c>
      <c r="L28" s="2">
        <v>4.1666666666666664E-2</v>
      </c>
      <c r="M28" s="2">
        <v>3.125E-2</v>
      </c>
      <c r="N28" s="2">
        <v>2.0833333333333332E-2</v>
      </c>
      <c r="O28" s="2">
        <v>4.1666666666666664E-2</v>
      </c>
      <c r="P28" s="2">
        <v>3.125E-2</v>
      </c>
      <c r="Q28" s="2">
        <v>0.28125</v>
      </c>
      <c r="R28" s="2">
        <v>2.0833333333333332E-2</v>
      </c>
      <c r="S28" s="2">
        <v>0</v>
      </c>
      <c r="T28" s="2">
        <v>4.1666666666666664E-2</v>
      </c>
      <c r="U28" s="2">
        <v>3.125E-2</v>
      </c>
      <c r="V28" s="2">
        <v>1.0416666666666666E-2</v>
      </c>
      <c r="W28" s="2">
        <v>0.125</v>
      </c>
      <c r="X28" s="2">
        <v>0</v>
      </c>
      <c r="Y28" s="2">
        <v>0</v>
      </c>
      <c r="Z28" s="2">
        <v>0</v>
      </c>
    </row>
    <row r="29" spans="1:26" x14ac:dyDescent="0.3">
      <c r="A29" t="s">
        <v>53</v>
      </c>
      <c r="B29" t="str">
        <f>VLOOKUP(A29,'[1]Setores - Nomenclatura'!$A$2:$D$46,4)</f>
        <v>Transporte fluvial</v>
      </c>
      <c r="C29" s="2">
        <f t="array" ref="C29:Z29">TTL_50!$B$48:$Y$48</f>
        <v>0</v>
      </c>
      <c r="D29" s="2">
        <v>0</v>
      </c>
      <c r="E29" s="2">
        <v>3.9473684210526314E-2</v>
      </c>
      <c r="F29" s="2">
        <v>0.11842105263157894</v>
      </c>
      <c r="G29" s="2">
        <v>0.15789473684210525</v>
      </c>
      <c r="H29" s="2">
        <v>2.6315789473684209E-2</v>
      </c>
      <c r="I29" s="2">
        <v>5.2631578947368418E-2</v>
      </c>
      <c r="J29" s="2">
        <v>2.6315789473684209E-2</v>
      </c>
      <c r="K29" s="2">
        <v>3.9473684210526314E-2</v>
      </c>
      <c r="L29" s="2">
        <v>0</v>
      </c>
      <c r="M29" s="2">
        <v>0</v>
      </c>
      <c r="N29" s="2">
        <v>1.3157894736842105E-2</v>
      </c>
      <c r="O29" s="2">
        <v>2.6315789473684209E-2</v>
      </c>
      <c r="P29" s="2">
        <v>1.3157894736842105E-2</v>
      </c>
      <c r="Q29" s="2">
        <v>0.36842105263157893</v>
      </c>
      <c r="R29" s="2">
        <v>1.3157894736842105E-2</v>
      </c>
      <c r="S29" s="2">
        <v>1.3157894736842105E-2</v>
      </c>
      <c r="T29" s="2">
        <v>1.3157894736842105E-2</v>
      </c>
      <c r="U29" s="2">
        <v>0</v>
      </c>
      <c r="V29" s="2">
        <v>2.6315789473684209E-2</v>
      </c>
      <c r="W29" s="2">
        <v>5.2631578947368418E-2</v>
      </c>
      <c r="X29" s="2">
        <v>0</v>
      </c>
      <c r="Y29" s="2">
        <v>0</v>
      </c>
      <c r="Z29" s="2">
        <v>0</v>
      </c>
    </row>
    <row r="30" spans="1:26" x14ac:dyDescent="0.3">
      <c r="A30" t="s">
        <v>54</v>
      </c>
      <c r="B30" t="str">
        <f>VLOOKUP(A30,'[1]Setores - Nomenclatura'!$A$2:$D$46,4)</f>
        <v>Transporte hidroviário</v>
      </c>
      <c r="C30" s="2">
        <f t="array" ref="C30:Z30">TTL_51!$B$48:$Y$48</f>
        <v>0</v>
      </c>
      <c r="D30" s="2">
        <v>0</v>
      </c>
      <c r="E30" s="2">
        <v>9.4736842105263161E-2</v>
      </c>
      <c r="F30" s="2">
        <v>5.2631578947368418E-2</v>
      </c>
      <c r="G30" s="2">
        <v>0.14736842105263157</v>
      </c>
      <c r="H30" s="2">
        <v>2.1052631578947368E-2</v>
      </c>
      <c r="I30" s="2">
        <v>2.1052631578947368E-2</v>
      </c>
      <c r="J30" s="2">
        <v>2.1052631578947368E-2</v>
      </c>
      <c r="K30" s="2">
        <v>1.0526315789473684E-2</v>
      </c>
      <c r="L30" s="2">
        <v>6.3157894736842107E-2</v>
      </c>
      <c r="M30" s="2">
        <v>5.2631578947368418E-2</v>
      </c>
      <c r="N30" s="2">
        <v>3.1578947368421054E-2</v>
      </c>
      <c r="O30" s="2">
        <v>7.3684210526315783E-2</v>
      </c>
      <c r="P30" s="2">
        <v>0</v>
      </c>
      <c r="Q30" s="2">
        <v>0.26315789473684209</v>
      </c>
      <c r="R30" s="2">
        <v>3.1578947368421054E-2</v>
      </c>
      <c r="S30" s="2">
        <v>0</v>
      </c>
      <c r="T30" s="2">
        <v>0</v>
      </c>
      <c r="U30" s="2">
        <v>2.1052631578947368E-2</v>
      </c>
      <c r="V30" s="2">
        <v>2.1052631578947368E-2</v>
      </c>
      <c r="W30" s="2">
        <v>7.3684210526315783E-2</v>
      </c>
      <c r="X30" s="2">
        <v>0</v>
      </c>
      <c r="Y30" s="2">
        <v>0</v>
      </c>
      <c r="Z30" s="2">
        <v>0</v>
      </c>
    </row>
    <row r="31" spans="1:26" x14ac:dyDescent="0.3">
      <c r="A31" t="s">
        <v>55</v>
      </c>
      <c r="B31" t="str">
        <f>VLOOKUP(A31,'[1]Setores - Nomenclatura'!$A$2:$D$46,4)</f>
        <v>Atividades de armazenamento e apoio ao transporte</v>
      </c>
      <c r="C31" s="2">
        <f t="array" ref="C31:Z31">TTL_52!$B$48:$Y$48</f>
        <v>0</v>
      </c>
      <c r="D31" s="2">
        <v>0</v>
      </c>
      <c r="E31" s="2">
        <v>1.7241379310344827E-2</v>
      </c>
      <c r="F31" s="2">
        <v>8.6206896551724137E-3</v>
      </c>
      <c r="G31" s="2">
        <v>0.20689655172413793</v>
      </c>
      <c r="H31" s="2">
        <v>5.1724137931034482E-2</v>
      </c>
      <c r="I31" s="2">
        <v>0</v>
      </c>
      <c r="J31" s="2">
        <v>5.1724137931034482E-2</v>
      </c>
      <c r="K31" s="2">
        <v>5.1724137931034482E-2</v>
      </c>
      <c r="L31" s="2">
        <v>3.4482758620689655E-2</v>
      </c>
      <c r="M31" s="2">
        <v>1.7241379310344827E-2</v>
      </c>
      <c r="N31" s="2">
        <v>4.3103448275862072E-2</v>
      </c>
      <c r="O31" s="2">
        <v>7.7586206896551727E-2</v>
      </c>
      <c r="P31" s="2">
        <v>2.5862068965517241E-2</v>
      </c>
      <c r="Q31" s="2">
        <v>0.17241379310344829</v>
      </c>
      <c r="R31" s="2">
        <v>2.5862068965517241E-2</v>
      </c>
      <c r="S31" s="2">
        <v>4.3103448275862072E-2</v>
      </c>
      <c r="T31" s="2">
        <v>6.0344827586206899E-2</v>
      </c>
      <c r="U31" s="2">
        <v>3.4482758620689655E-2</v>
      </c>
      <c r="V31" s="2">
        <v>6.8965517241379309E-2</v>
      </c>
      <c r="W31" s="2">
        <v>8.6206896551724137E-3</v>
      </c>
      <c r="X31" s="2">
        <v>0</v>
      </c>
      <c r="Y31" s="2">
        <v>0</v>
      </c>
      <c r="Z31" s="2">
        <v>0</v>
      </c>
    </row>
    <row r="32" spans="1:26" x14ac:dyDescent="0.3">
      <c r="A32" t="s">
        <v>56</v>
      </c>
      <c r="B32" t="str">
        <f>VLOOKUP(A32,'[1]Setores - Nomenclatura'!$A$2:$D$46,4)</f>
        <v>Atividades postais e de correios</v>
      </c>
      <c r="C32" s="2">
        <f t="array" ref="C32:Z32">TTL_53!$B$48:$Y$48</f>
        <v>0</v>
      </c>
      <c r="D32" s="2">
        <v>0</v>
      </c>
      <c r="E32" s="2">
        <v>4.5454545454545456E-2</v>
      </c>
      <c r="F32" s="2">
        <v>1.8181818181818181E-2</v>
      </c>
      <c r="G32" s="2">
        <v>0.26363636363636361</v>
      </c>
      <c r="H32" s="2">
        <v>0</v>
      </c>
      <c r="I32" s="2">
        <v>0</v>
      </c>
      <c r="J32" s="2">
        <v>9.0909090909090905E-3</v>
      </c>
      <c r="K32" s="2">
        <v>9.0909090909090905E-3</v>
      </c>
      <c r="L32" s="2">
        <v>0</v>
      </c>
      <c r="M32" s="2">
        <v>9.0909090909090905E-3</v>
      </c>
      <c r="N32" s="2">
        <v>5.4545454545454543E-2</v>
      </c>
      <c r="O32" s="2">
        <v>0.17272727272727273</v>
      </c>
      <c r="P32" s="2">
        <v>1.8181818181818181E-2</v>
      </c>
      <c r="Q32" s="2">
        <v>0.19090909090909092</v>
      </c>
      <c r="R32" s="2">
        <v>0.1</v>
      </c>
      <c r="S32" s="2">
        <v>0</v>
      </c>
      <c r="T32" s="2">
        <v>2.7272727272727271E-2</v>
      </c>
      <c r="U32" s="2">
        <v>1.8181818181818181E-2</v>
      </c>
      <c r="V32" s="2">
        <v>0</v>
      </c>
      <c r="W32" s="2">
        <v>6.363636363636363E-2</v>
      </c>
      <c r="X32" s="2">
        <v>0</v>
      </c>
      <c r="Y32" s="2">
        <v>0</v>
      </c>
      <c r="Z32" s="2">
        <v>0</v>
      </c>
    </row>
    <row r="33" spans="1:26" x14ac:dyDescent="0.3">
      <c r="A33" t="s">
        <v>57</v>
      </c>
      <c r="B33" t="str">
        <f>VLOOKUP(A33,'[1]Setores - Nomenclatura'!$A$2:$D$46,4)</f>
        <v>Serviços de alojamento e alimentação</v>
      </c>
      <c r="C33" s="2">
        <f t="array" ref="C33:Z33">TTL_55T56!$B$48:$Y$48</f>
        <v>0</v>
      </c>
      <c r="D33" s="2">
        <v>0</v>
      </c>
      <c r="E33" s="2">
        <v>9.8039215686274508E-2</v>
      </c>
      <c r="F33" s="2">
        <v>0</v>
      </c>
      <c r="G33" s="2">
        <v>0.12745098039215685</v>
      </c>
      <c r="H33" s="2">
        <v>1.9607843137254902E-2</v>
      </c>
      <c r="I33" s="2">
        <v>0</v>
      </c>
      <c r="J33" s="2">
        <v>1.9607843137254902E-2</v>
      </c>
      <c r="K33" s="2">
        <v>4.9019607843137254E-2</v>
      </c>
      <c r="L33" s="2">
        <v>6.8627450980392163E-2</v>
      </c>
      <c r="M33" s="2">
        <v>0</v>
      </c>
      <c r="N33" s="2">
        <v>5.8823529411764705E-2</v>
      </c>
      <c r="O33" s="2">
        <v>6.8627450980392163E-2</v>
      </c>
      <c r="P33" s="2">
        <v>1.9607843137254902E-2</v>
      </c>
      <c r="Q33" s="2">
        <v>0.26470588235294118</v>
      </c>
      <c r="R33" s="2">
        <v>4.9019607843137254E-2</v>
      </c>
      <c r="S33" s="2">
        <v>9.8039215686274508E-3</v>
      </c>
      <c r="T33" s="2">
        <v>4.9019607843137254E-2</v>
      </c>
      <c r="U33" s="2">
        <v>2.9411764705882353E-2</v>
      </c>
      <c r="V33" s="2">
        <v>4.9019607843137254E-2</v>
      </c>
      <c r="W33" s="2">
        <v>1.9607843137254902E-2</v>
      </c>
      <c r="X33" s="2">
        <v>0</v>
      </c>
      <c r="Y33" s="2">
        <v>0</v>
      </c>
      <c r="Z33" s="2">
        <v>0</v>
      </c>
    </row>
    <row r="34" spans="1:26" x14ac:dyDescent="0.3">
      <c r="A34" t="s">
        <v>58</v>
      </c>
      <c r="B34" t="str">
        <f>VLOOKUP(A34,'[1]Setores - Nomenclatura'!$A$2:$D$46,4)</f>
        <v>Atividades de editoriais, audiovisuais e transmissão</v>
      </c>
      <c r="C34" s="2">
        <f t="array" ref="C34:Z34">TTL_58T60!$B$48:$Y$48</f>
        <v>0</v>
      </c>
      <c r="D34" s="2">
        <v>0</v>
      </c>
      <c r="E34" s="2">
        <v>0.21052631578947367</v>
      </c>
      <c r="F34" s="2">
        <v>0</v>
      </c>
      <c r="G34" s="2">
        <v>0.14473684210526316</v>
      </c>
      <c r="H34" s="2">
        <v>0</v>
      </c>
      <c r="I34" s="2">
        <v>1.3157894736842105E-2</v>
      </c>
      <c r="J34" s="2">
        <v>3.9473684210526314E-2</v>
      </c>
      <c r="K34" s="2">
        <v>0</v>
      </c>
      <c r="L34" s="2">
        <v>0</v>
      </c>
      <c r="M34" s="2">
        <v>2.6315789473684209E-2</v>
      </c>
      <c r="N34" s="2">
        <v>7.8947368421052627E-2</v>
      </c>
      <c r="O34" s="2">
        <v>0.10526315789473684</v>
      </c>
      <c r="P34" s="2">
        <v>2.6315789473684209E-2</v>
      </c>
      <c r="Q34" s="2">
        <v>0.18421052631578946</v>
      </c>
      <c r="R34" s="2">
        <v>2.6315789473684209E-2</v>
      </c>
      <c r="S34" s="2">
        <v>1.3157894736842105E-2</v>
      </c>
      <c r="T34" s="2">
        <v>5.2631578947368418E-2</v>
      </c>
      <c r="U34" s="2">
        <v>2.6315789473684209E-2</v>
      </c>
      <c r="V34" s="2">
        <v>1.3157894736842105E-2</v>
      </c>
      <c r="W34" s="2">
        <v>3.9473684210526314E-2</v>
      </c>
      <c r="X34" s="2">
        <v>0</v>
      </c>
      <c r="Y34" s="2">
        <v>0</v>
      </c>
      <c r="Z34" s="2">
        <v>0</v>
      </c>
    </row>
    <row r="35" spans="1:26" x14ac:dyDescent="0.3">
      <c r="A35" t="s">
        <v>59</v>
      </c>
      <c r="B35" t="str">
        <f>VLOOKUP(A35,'[1]Setores - Nomenclatura'!$A$2:$D$46,4)</f>
        <v>Telecomunicações</v>
      </c>
      <c r="C35" s="2">
        <f t="array" ref="C35:Z35">TTL_61!$B$48:$Y$48</f>
        <v>0</v>
      </c>
      <c r="D35" s="2">
        <v>0</v>
      </c>
      <c r="E35" s="2">
        <v>4.2735042735042736E-2</v>
      </c>
      <c r="F35" s="2">
        <v>3.4188034188034191E-2</v>
      </c>
      <c r="G35" s="2">
        <v>0.26495726495726496</v>
      </c>
      <c r="H35" s="2">
        <v>8.5470085470085479E-3</v>
      </c>
      <c r="I35" s="2">
        <v>0</v>
      </c>
      <c r="J35" s="2">
        <v>1.7094017094017096E-2</v>
      </c>
      <c r="K35" s="2">
        <v>2.564102564102564E-2</v>
      </c>
      <c r="L35" s="2">
        <v>8.5470085470085479E-3</v>
      </c>
      <c r="M35" s="2">
        <v>8.5470085470085479E-3</v>
      </c>
      <c r="N35" s="2">
        <v>5.128205128205128E-2</v>
      </c>
      <c r="O35" s="2">
        <v>0.12820512820512819</v>
      </c>
      <c r="P35" s="2">
        <v>1.7094017094017096E-2</v>
      </c>
      <c r="Q35" s="2">
        <v>0.17948717948717949</v>
      </c>
      <c r="R35" s="2">
        <v>5.9829059829059832E-2</v>
      </c>
      <c r="S35" s="2">
        <v>1.7094017094017096E-2</v>
      </c>
      <c r="T35" s="2">
        <v>5.128205128205128E-2</v>
      </c>
      <c r="U35" s="2">
        <v>2.564102564102564E-2</v>
      </c>
      <c r="V35" s="2">
        <v>4.2735042735042736E-2</v>
      </c>
      <c r="W35" s="2">
        <v>1.7094017094017096E-2</v>
      </c>
      <c r="X35" s="2">
        <v>0</v>
      </c>
      <c r="Y35" s="2">
        <v>0</v>
      </c>
      <c r="Z35" s="2">
        <v>0</v>
      </c>
    </row>
    <row r="36" spans="1:26" x14ac:dyDescent="0.3">
      <c r="A36" t="s">
        <v>60</v>
      </c>
      <c r="B36" t="str">
        <f>VLOOKUP(A36,'[1]Setores - Nomenclatura'!$A$2:$D$46,4)</f>
        <v>Tecnologia da informação e outros serviços</v>
      </c>
      <c r="C36" s="2">
        <f t="array" ref="C36:Z36">TTL_62T63!$B$48:$Y$48</f>
        <v>0</v>
      </c>
      <c r="D36" s="2">
        <v>0</v>
      </c>
      <c r="E36" s="2">
        <v>7.03125E-2</v>
      </c>
      <c r="F36" s="2">
        <v>7.8125E-3</v>
      </c>
      <c r="G36" s="2">
        <v>0.2265625</v>
      </c>
      <c r="H36" s="2">
        <v>2.34375E-2</v>
      </c>
      <c r="I36" s="2">
        <v>7.8125E-3</v>
      </c>
      <c r="J36" s="2">
        <v>3.125E-2</v>
      </c>
      <c r="K36" s="2">
        <v>5.46875E-2</v>
      </c>
      <c r="L36" s="2">
        <v>2.34375E-2</v>
      </c>
      <c r="M36" s="2">
        <v>0</v>
      </c>
      <c r="N36" s="2">
        <v>3.125E-2</v>
      </c>
      <c r="O36" s="2">
        <v>0.1953125</v>
      </c>
      <c r="P36" s="2">
        <v>0</v>
      </c>
      <c r="Q36" s="2">
        <v>0.1171875</v>
      </c>
      <c r="R36" s="2">
        <v>6.25E-2</v>
      </c>
      <c r="S36" s="2">
        <v>2.34375E-2</v>
      </c>
      <c r="T36" s="2">
        <v>7.8125E-3</v>
      </c>
      <c r="U36" s="2">
        <v>2.34375E-2</v>
      </c>
      <c r="V36" s="2">
        <v>7.03125E-2</v>
      </c>
      <c r="W36" s="2">
        <v>2.34375E-2</v>
      </c>
      <c r="X36" s="2">
        <v>0</v>
      </c>
      <c r="Y36" s="2">
        <v>0</v>
      </c>
      <c r="Z36" s="2">
        <v>0</v>
      </c>
    </row>
    <row r="37" spans="1:26" x14ac:dyDescent="0.3">
      <c r="A37" t="s">
        <v>61</v>
      </c>
      <c r="B37" t="str">
        <f>VLOOKUP(A37,'[1]Setores - Nomenclatura'!$A$2:$D$46,4)</f>
        <v>Atividades financeiras e de securitização</v>
      </c>
      <c r="C37" s="2">
        <f t="array" ref="C37:Z37">TTL_64T66!$B$48:$Y$48</f>
        <v>0</v>
      </c>
      <c r="D37" s="2">
        <v>0</v>
      </c>
      <c r="E37" s="2">
        <v>0.18556701030927836</v>
      </c>
      <c r="F37" s="2">
        <v>0</v>
      </c>
      <c r="G37" s="2">
        <v>7.2164948453608241E-2</v>
      </c>
      <c r="H37" s="2">
        <v>5.1546391752577317E-2</v>
      </c>
      <c r="I37" s="2">
        <v>0</v>
      </c>
      <c r="J37" s="2">
        <v>5.1546391752577317E-2</v>
      </c>
      <c r="K37" s="2">
        <v>2.0618556701030927E-2</v>
      </c>
      <c r="L37" s="2">
        <v>1.0309278350515464E-2</v>
      </c>
      <c r="M37" s="2">
        <v>2.0618556701030927E-2</v>
      </c>
      <c r="N37" s="2">
        <v>0.14432989690721648</v>
      </c>
      <c r="O37" s="2">
        <v>3.0927835051546393E-2</v>
      </c>
      <c r="P37" s="2">
        <v>2.0618556701030927E-2</v>
      </c>
      <c r="Q37" s="2">
        <v>0.34020618556701032</v>
      </c>
      <c r="R37" s="2">
        <v>1.0309278350515464E-2</v>
      </c>
      <c r="S37" s="2">
        <v>0</v>
      </c>
      <c r="T37" s="2">
        <v>0</v>
      </c>
      <c r="U37" s="2">
        <v>1.0309278350515464E-2</v>
      </c>
      <c r="V37" s="2">
        <v>2.0618556701030927E-2</v>
      </c>
      <c r="W37" s="2">
        <v>1.0309278350515464E-2</v>
      </c>
      <c r="X37" s="2">
        <v>0</v>
      </c>
      <c r="Y37" s="2">
        <v>0</v>
      </c>
      <c r="Z37" s="2">
        <v>0</v>
      </c>
    </row>
    <row r="38" spans="1:26" x14ac:dyDescent="0.3">
      <c r="A38" t="s">
        <v>62</v>
      </c>
      <c r="B38" t="str">
        <f>VLOOKUP(A38,'[1]Setores - Nomenclatura'!$A$2:$D$46,4)</f>
        <v>Atividades imobiliárias</v>
      </c>
      <c r="C38" s="2">
        <f t="array" ref="C38:Z38">TTL_68!$B$48:$Y$48</f>
        <v>0</v>
      </c>
      <c r="D38" s="2">
        <v>0</v>
      </c>
      <c r="E38" s="2">
        <v>6.1224489795918366E-2</v>
      </c>
      <c r="F38" s="2">
        <v>4.0816326530612242E-2</v>
      </c>
      <c r="G38" s="2">
        <v>7.1428571428571425E-2</v>
      </c>
      <c r="H38" s="2">
        <v>6.1224489795918366E-2</v>
      </c>
      <c r="I38" s="2">
        <v>0.10204081632653061</v>
      </c>
      <c r="J38" s="2">
        <v>4.0816326530612242E-2</v>
      </c>
      <c r="K38" s="2">
        <v>2.0408163265306121E-2</v>
      </c>
      <c r="L38" s="2">
        <v>0.1326530612244898</v>
      </c>
      <c r="M38" s="2">
        <v>1.020408163265306E-2</v>
      </c>
      <c r="N38" s="2">
        <v>4.0816326530612242E-2</v>
      </c>
      <c r="O38" s="2">
        <v>4.0816326530612242E-2</v>
      </c>
      <c r="P38" s="2">
        <v>0</v>
      </c>
      <c r="Q38" s="2">
        <v>0.31632653061224492</v>
      </c>
      <c r="R38" s="2">
        <v>1.020408163265306E-2</v>
      </c>
      <c r="S38" s="2">
        <v>2.0408163265306121E-2</v>
      </c>
      <c r="T38" s="2">
        <v>1.020408163265306E-2</v>
      </c>
      <c r="U38" s="2">
        <v>0</v>
      </c>
      <c r="V38" s="2">
        <v>1.020408163265306E-2</v>
      </c>
      <c r="W38" s="2">
        <v>1.020408163265306E-2</v>
      </c>
      <c r="X38" s="2">
        <v>0</v>
      </c>
      <c r="Y38" s="2">
        <v>0</v>
      </c>
      <c r="Z38" s="2">
        <v>0</v>
      </c>
    </row>
    <row r="39" spans="1:26" x14ac:dyDescent="0.3">
      <c r="A39" t="s">
        <v>63</v>
      </c>
      <c r="B39" t="str">
        <f>VLOOKUP(A39,'[1]Setores - Nomenclatura'!$A$2:$D$46,4)</f>
        <v>Atividades profissionais, científicas e técnicas</v>
      </c>
      <c r="C39" s="2">
        <f t="array" ref="C39:Z39">TTL_69T75!$B$48:$Y$48</f>
        <v>0</v>
      </c>
      <c r="D39" s="2">
        <v>0</v>
      </c>
      <c r="E39" s="2">
        <v>0.10784313725490197</v>
      </c>
      <c r="F39" s="2">
        <v>9.8039215686274508E-3</v>
      </c>
      <c r="G39" s="2">
        <v>0.15686274509803921</v>
      </c>
      <c r="H39" s="2">
        <v>1.9607843137254902E-2</v>
      </c>
      <c r="I39" s="2">
        <v>0</v>
      </c>
      <c r="J39" s="2">
        <v>6.8627450980392163E-2</v>
      </c>
      <c r="K39" s="2">
        <v>2.9411764705882353E-2</v>
      </c>
      <c r="L39" s="2">
        <v>6.8627450980392163E-2</v>
      </c>
      <c r="M39" s="2">
        <v>9.8039215686274508E-3</v>
      </c>
      <c r="N39" s="2">
        <v>3.9215686274509803E-2</v>
      </c>
      <c r="O39" s="2">
        <v>9.8039215686274508E-2</v>
      </c>
      <c r="P39" s="2">
        <v>1.9607843137254902E-2</v>
      </c>
      <c r="Q39" s="2">
        <v>0.21568627450980393</v>
      </c>
      <c r="R39" s="2">
        <v>3.9215686274509803E-2</v>
      </c>
      <c r="S39" s="2">
        <v>2.9411764705882353E-2</v>
      </c>
      <c r="T39" s="2">
        <v>0</v>
      </c>
      <c r="U39" s="2">
        <v>3.9215686274509803E-2</v>
      </c>
      <c r="V39" s="2">
        <v>2.9411764705882353E-2</v>
      </c>
      <c r="W39" s="2">
        <v>1.9607843137254902E-2</v>
      </c>
      <c r="X39" s="2">
        <v>0</v>
      </c>
      <c r="Y39" s="2">
        <v>0</v>
      </c>
      <c r="Z39" s="2">
        <v>0</v>
      </c>
    </row>
    <row r="40" spans="1:26" x14ac:dyDescent="0.3">
      <c r="A40" t="s">
        <v>64</v>
      </c>
      <c r="B40" t="str">
        <f>VLOOKUP(A40,'[1]Setores - Nomenclatura'!$A$2:$D$46,4)</f>
        <v>Serviços administrativos e de apoio</v>
      </c>
      <c r="C40" s="2">
        <f t="array" ref="C40:Z40">TTL_77T82!$B$48:$Y$48</f>
        <v>0</v>
      </c>
      <c r="D40" s="2">
        <v>0</v>
      </c>
      <c r="E40" s="2">
        <v>7.9646017699115043E-2</v>
      </c>
      <c r="F40" s="2">
        <v>0</v>
      </c>
      <c r="G40" s="2">
        <v>0.20353982300884957</v>
      </c>
      <c r="H40" s="2">
        <v>1.7699115044247787E-2</v>
      </c>
      <c r="I40" s="2">
        <v>0</v>
      </c>
      <c r="J40" s="2">
        <v>3.5398230088495575E-2</v>
      </c>
      <c r="K40" s="2">
        <v>3.5398230088495575E-2</v>
      </c>
      <c r="L40" s="2">
        <v>4.4247787610619468E-2</v>
      </c>
      <c r="M40" s="2">
        <v>8.8495575221238937E-3</v>
      </c>
      <c r="N40" s="2">
        <v>4.4247787610619468E-2</v>
      </c>
      <c r="O40" s="2">
        <v>0.10619469026548672</v>
      </c>
      <c r="P40" s="2">
        <v>1.7699115044247787E-2</v>
      </c>
      <c r="Q40" s="2">
        <v>0.19469026548672566</v>
      </c>
      <c r="R40" s="2">
        <v>1.7699115044247787E-2</v>
      </c>
      <c r="S40" s="2">
        <v>2.6548672566371681E-2</v>
      </c>
      <c r="T40" s="2">
        <v>5.3097345132743362E-2</v>
      </c>
      <c r="U40" s="2">
        <v>1.7699115044247787E-2</v>
      </c>
      <c r="V40" s="2">
        <v>2.6548672566371681E-2</v>
      </c>
      <c r="W40" s="2">
        <v>7.0796460176991149E-2</v>
      </c>
      <c r="X40" s="2">
        <v>0</v>
      </c>
      <c r="Y40" s="2">
        <v>0</v>
      </c>
      <c r="Z40" s="2">
        <v>0</v>
      </c>
    </row>
    <row r="41" spans="1:26" x14ac:dyDescent="0.3">
      <c r="A41" t="s">
        <v>65</v>
      </c>
      <c r="B41" t="str">
        <f>VLOOKUP(A41,'[1]Setores - Nomenclatura'!$A$2:$D$46,4)</f>
        <v>Administração pública, defesa e seguridade social</v>
      </c>
      <c r="C41" s="2">
        <f t="array" ref="C41:Z41">TTL_84!$B$48:$Y$48</f>
        <v>0</v>
      </c>
      <c r="D41" s="2">
        <v>0</v>
      </c>
      <c r="E41" s="2">
        <v>0.4264705882352941</v>
      </c>
      <c r="F41" s="2">
        <v>0</v>
      </c>
      <c r="G41" s="2">
        <v>4.4117647058823532E-2</v>
      </c>
      <c r="H41" s="2">
        <v>0</v>
      </c>
      <c r="I41" s="2">
        <v>1.4705882352941176E-2</v>
      </c>
      <c r="J41" s="2">
        <v>0</v>
      </c>
      <c r="K41" s="2">
        <v>1.4705882352941176E-2</v>
      </c>
      <c r="L41" s="2">
        <v>0</v>
      </c>
      <c r="M41" s="2">
        <v>0</v>
      </c>
      <c r="N41" s="2">
        <v>2.9411764705882353E-2</v>
      </c>
      <c r="O41" s="2">
        <v>4.4117647058823532E-2</v>
      </c>
      <c r="P41" s="2">
        <v>4.4117647058823532E-2</v>
      </c>
      <c r="Q41" s="2">
        <v>0.29411764705882354</v>
      </c>
      <c r="R41" s="2">
        <v>0</v>
      </c>
      <c r="S41" s="2">
        <v>1.4705882352941176E-2</v>
      </c>
      <c r="T41" s="2">
        <v>0</v>
      </c>
      <c r="U41" s="2">
        <v>1.4705882352941176E-2</v>
      </c>
      <c r="V41" s="2">
        <v>1.4705882352941176E-2</v>
      </c>
      <c r="W41" s="2">
        <v>4.4117647058823532E-2</v>
      </c>
      <c r="X41" s="2">
        <v>0</v>
      </c>
      <c r="Y41" s="2">
        <v>0</v>
      </c>
      <c r="Z41" s="2">
        <v>0</v>
      </c>
    </row>
    <row r="42" spans="1:26" x14ac:dyDescent="0.3">
      <c r="A42" t="s">
        <v>66</v>
      </c>
      <c r="B42" t="str">
        <f>VLOOKUP(A42,'[1]Setores - Nomenclatura'!$A$2:$D$46,4)</f>
        <v>Educação</v>
      </c>
      <c r="C42" s="2">
        <f t="array" ref="C42:Z42">TTL_85!$B$48:$Y$48</f>
        <v>0</v>
      </c>
      <c r="D42" s="2">
        <v>0</v>
      </c>
      <c r="E42" s="2">
        <v>0</v>
      </c>
      <c r="F42" s="2">
        <v>7.9365079365079361E-3</v>
      </c>
      <c r="G42" s="2">
        <v>0.30952380952380953</v>
      </c>
      <c r="H42" s="2">
        <v>0</v>
      </c>
      <c r="I42" s="2">
        <v>0</v>
      </c>
      <c r="J42" s="2">
        <v>1.5873015873015872E-2</v>
      </c>
      <c r="K42" s="2">
        <v>7.9365079365079361E-2</v>
      </c>
      <c r="L42" s="2">
        <v>7.9365079365079361E-3</v>
      </c>
      <c r="M42" s="2">
        <v>0</v>
      </c>
      <c r="N42" s="2">
        <v>3.1746031746031744E-2</v>
      </c>
      <c r="O42" s="2">
        <v>0.15079365079365079</v>
      </c>
      <c r="P42" s="2">
        <v>0</v>
      </c>
      <c r="Q42" s="2">
        <v>0.17460317460317459</v>
      </c>
      <c r="R42" s="2">
        <v>7.9365079365079361E-2</v>
      </c>
      <c r="S42" s="2">
        <v>2.3809523809523808E-2</v>
      </c>
      <c r="T42" s="2">
        <v>2.3809523809523808E-2</v>
      </c>
      <c r="U42" s="2">
        <v>1.5873015873015872E-2</v>
      </c>
      <c r="V42" s="2">
        <v>3.1746031746031744E-2</v>
      </c>
      <c r="W42" s="2">
        <v>4.7619047619047616E-2</v>
      </c>
      <c r="X42" s="2">
        <v>0</v>
      </c>
      <c r="Y42" s="2">
        <v>0</v>
      </c>
      <c r="Z42" s="2">
        <v>0</v>
      </c>
    </row>
    <row r="43" spans="1:26" x14ac:dyDescent="0.3">
      <c r="A43" t="s">
        <v>67</v>
      </c>
      <c r="B43" t="str">
        <f>VLOOKUP(A43,'[1]Setores - Nomenclatura'!$A$2:$D$46,4)</f>
        <v>Saúde e serviço social</v>
      </c>
      <c r="C43" s="2">
        <f t="array" ref="C43:Z43">TTL_86T88!$B$48:$Y$48</f>
        <v>0</v>
      </c>
      <c r="D43" s="2">
        <v>0</v>
      </c>
      <c r="E43" s="2">
        <v>0</v>
      </c>
      <c r="F43" s="2">
        <v>0.2781954887218045</v>
      </c>
      <c r="G43" s="2">
        <v>1.5037593984962405E-2</v>
      </c>
      <c r="H43" s="2">
        <v>0</v>
      </c>
      <c r="I43" s="2">
        <v>7.5187969924812026E-3</v>
      </c>
      <c r="J43" s="2">
        <v>2.2556390977443608E-2</v>
      </c>
      <c r="K43" s="2">
        <v>0.21804511278195488</v>
      </c>
      <c r="L43" s="2">
        <v>7.5187969924812026E-3</v>
      </c>
      <c r="M43" s="2">
        <v>7.5187969924812026E-3</v>
      </c>
      <c r="N43" s="2">
        <v>0.10526315789473684</v>
      </c>
      <c r="O43" s="2">
        <v>0.10526315789473684</v>
      </c>
      <c r="P43" s="2">
        <v>0</v>
      </c>
      <c r="Q43" s="2">
        <v>0.17293233082706766</v>
      </c>
      <c r="R43" s="2">
        <v>3.007518796992481E-2</v>
      </c>
      <c r="S43" s="2">
        <v>0</v>
      </c>
      <c r="T43" s="2">
        <v>0</v>
      </c>
      <c r="U43" s="2">
        <v>1.5037593984962405E-2</v>
      </c>
      <c r="V43" s="2">
        <v>7.5187969924812026E-3</v>
      </c>
      <c r="W43" s="2">
        <v>7.5187969924812026E-3</v>
      </c>
      <c r="X43" s="2">
        <v>0</v>
      </c>
      <c r="Y43" s="2">
        <v>0</v>
      </c>
      <c r="Z43" s="2">
        <v>0</v>
      </c>
    </row>
    <row r="44" spans="1:26" x14ac:dyDescent="0.3">
      <c r="A44" t="s">
        <v>68</v>
      </c>
      <c r="B44" t="str">
        <f>VLOOKUP(A44,'[1]Setores - Nomenclatura'!$A$2:$D$46,4)</f>
        <v>Artes, entretenimento e recreação</v>
      </c>
      <c r="C44" s="2">
        <f t="array" ref="C44:Z44">TTL_90T93!$B$48:$Y$48</f>
        <v>0</v>
      </c>
      <c r="D44" s="2">
        <v>0</v>
      </c>
      <c r="E44" s="2">
        <v>0.15322580645161291</v>
      </c>
      <c r="F44" s="2">
        <v>1.6129032258064516E-2</v>
      </c>
      <c r="G44" s="2">
        <v>0.11290322580645161</v>
      </c>
      <c r="H44" s="2">
        <v>4.0322580645161289E-2</v>
      </c>
      <c r="I44" s="2">
        <v>0</v>
      </c>
      <c r="J44" s="2">
        <v>8.0645161290322578E-3</v>
      </c>
      <c r="K44" s="2">
        <v>1.6129032258064516E-2</v>
      </c>
      <c r="L44" s="2">
        <v>0.12096774193548387</v>
      </c>
      <c r="M44" s="2">
        <v>3.2258064516129031E-2</v>
      </c>
      <c r="N44" s="2">
        <v>1.6129032258064516E-2</v>
      </c>
      <c r="O44" s="2">
        <v>4.8387096774193547E-2</v>
      </c>
      <c r="P44" s="2">
        <v>8.0645161290322578E-3</v>
      </c>
      <c r="Q44" s="2">
        <v>0.25806451612903225</v>
      </c>
      <c r="R44" s="2">
        <v>1.6129032258064516E-2</v>
      </c>
      <c r="S44" s="2">
        <v>0</v>
      </c>
      <c r="T44" s="2">
        <v>2.4193548387096774E-2</v>
      </c>
      <c r="U44" s="2">
        <v>6.4516129032258063E-2</v>
      </c>
      <c r="V44" s="2">
        <v>4.0322580645161289E-2</v>
      </c>
      <c r="W44" s="2">
        <v>2.4193548387096774E-2</v>
      </c>
      <c r="X44" s="2">
        <v>0</v>
      </c>
      <c r="Y44" s="2">
        <v>0</v>
      </c>
      <c r="Z44" s="2">
        <v>0</v>
      </c>
    </row>
    <row r="45" spans="1:26" x14ac:dyDescent="0.3">
      <c r="A45" t="s">
        <v>69</v>
      </c>
      <c r="B45" t="str">
        <f>VLOOKUP(A45,'[1]Setores - Nomenclatura'!$A$2:$D$46,4)</f>
        <v>Outras atividades</v>
      </c>
      <c r="C45" s="2">
        <f t="array" ref="C45:Z45">TTL_94T96!$B$48:$Y$48</f>
        <v>0</v>
      </c>
      <c r="D45" s="2">
        <v>0</v>
      </c>
      <c r="E45" s="2">
        <v>0.08</v>
      </c>
      <c r="F45" s="2">
        <v>0</v>
      </c>
      <c r="G45" s="2">
        <v>0.18666666666666668</v>
      </c>
      <c r="H45" s="2">
        <v>0.04</v>
      </c>
      <c r="I45" s="2">
        <v>0.04</v>
      </c>
      <c r="J45" s="2">
        <v>0.16</v>
      </c>
      <c r="K45" s="2">
        <v>0.04</v>
      </c>
      <c r="L45" s="2">
        <v>0.04</v>
      </c>
      <c r="M45" s="2">
        <v>0</v>
      </c>
      <c r="N45" s="2">
        <v>2.6666666666666668E-2</v>
      </c>
      <c r="O45" s="2">
        <v>0.13333333333333333</v>
      </c>
      <c r="P45" s="2">
        <v>0</v>
      </c>
      <c r="Q45" s="2">
        <v>0.18666666666666668</v>
      </c>
      <c r="R45" s="2">
        <v>2.6666666666666668E-2</v>
      </c>
      <c r="S45" s="2">
        <v>1.3333333333333334E-2</v>
      </c>
      <c r="T45" s="2">
        <v>1.3333333333333334E-2</v>
      </c>
      <c r="U45" s="2">
        <v>0</v>
      </c>
      <c r="V45" s="2">
        <v>0</v>
      </c>
      <c r="W45" s="2">
        <v>1.3333333333333334E-2</v>
      </c>
      <c r="X45" s="2">
        <v>0</v>
      </c>
      <c r="Y45" s="2">
        <v>0</v>
      </c>
      <c r="Z45" s="2">
        <v>0</v>
      </c>
    </row>
    <row r="46" spans="1:26" x14ac:dyDescent="0.3">
      <c r="A46" t="s">
        <v>70</v>
      </c>
      <c r="B46" t="str">
        <f>VLOOKUP(A46,'[1]Setores - Nomenclatura'!$A$2:$D$46,4)</f>
        <v>Serviço doméstico</v>
      </c>
      <c r="C46" s="3">
        <f t="array" ref="C46:Z46">TTL_97T98!$B$48:$Y$48</f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8" spans="1:26" x14ac:dyDescent="0.3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</sheetData>
  <conditionalFormatting sqref="C2:Z2">
    <cfRule type="colorScale" priority="56">
      <colorScale>
        <cfvo type="min"/>
        <cfvo type="percent" val="50"/>
        <cfvo type="max"/>
        <color rgb="FFA5B8C9"/>
        <color rgb="FF6283A0"/>
        <color rgb="FF1F4E78"/>
      </colorScale>
    </cfRule>
  </conditionalFormatting>
  <conditionalFormatting sqref="C3:Z3">
    <cfRule type="colorScale" priority="42">
      <colorScale>
        <cfvo type="min"/>
        <cfvo type="percent" val="50"/>
        <cfvo type="max"/>
        <color rgb="FFA5B8C9"/>
        <color rgb="FF6283A0"/>
        <color rgb="FF1F4E78"/>
      </colorScale>
    </cfRule>
  </conditionalFormatting>
  <conditionalFormatting sqref="C4:Z4">
    <cfRule type="colorScale" priority="43">
      <colorScale>
        <cfvo type="min"/>
        <cfvo type="percent" val="50"/>
        <cfvo type="max"/>
        <color rgb="FFA5B8C9"/>
        <color rgb="FF6283A0"/>
        <color rgb="FF1F4E78"/>
      </colorScale>
    </cfRule>
  </conditionalFormatting>
  <conditionalFormatting sqref="C5:Z5">
    <cfRule type="colorScale" priority="41">
      <colorScale>
        <cfvo type="min"/>
        <cfvo type="percent" val="50"/>
        <cfvo type="max"/>
        <color rgb="FFA5B8C9"/>
        <color rgb="FF6283A0"/>
        <color rgb="FF1F4E78"/>
      </colorScale>
    </cfRule>
  </conditionalFormatting>
  <conditionalFormatting sqref="C6:Z6">
    <cfRule type="colorScale" priority="40">
      <colorScale>
        <cfvo type="min"/>
        <cfvo type="percent" val="50"/>
        <cfvo type="max"/>
        <color rgb="FFA5B8C9"/>
        <color rgb="FF6283A0"/>
        <color rgb="FF1F4E78"/>
      </colorScale>
    </cfRule>
  </conditionalFormatting>
  <conditionalFormatting sqref="C7:Z7">
    <cfRule type="colorScale" priority="39">
      <colorScale>
        <cfvo type="min"/>
        <cfvo type="percent" val="50"/>
        <cfvo type="max"/>
        <color rgb="FFA5B8C9"/>
        <color rgb="FF6283A0"/>
        <color rgb="FF1F4E78"/>
      </colorScale>
    </cfRule>
  </conditionalFormatting>
  <conditionalFormatting sqref="C8:Z8">
    <cfRule type="colorScale" priority="38">
      <colorScale>
        <cfvo type="min"/>
        <cfvo type="percent" val="50"/>
        <cfvo type="max"/>
        <color rgb="FFA5B8C9"/>
        <color rgb="FF6283A0"/>
        <color rgb="FF1F4E78"/>
      </colorScale>
    </cfRule>
  </conditionalFormatting>
  <conditionalFormatting sqref="C9:Z9">
    <cfRule type="colorScale" priority="37">
      <colorScale>
        <cfvo type="min"/>
        <cfvo type="percent" val="50"/>
        <cfvo type="max"/>
        <color rgb="FFA5B8C9"/>
        <color rgb="FF6283A0"/>
        <color rgb="FF1F4E78"/>
      </colorScale>
    </cfRule>
  </conditionalFormatting>
  <conditionalFormatting sqref="C10:Z10">
    <cfRule type="colorScale" priority="36">
      <colorScale>
        <cfvo type="min"/>
        <cfvo type="percent" val="50"/>
        <cfvo type="max"/>
        <color rgb="FFA5B8C9"/>
        <color rgb="FF6283A0"/>
        <color rgb="FF1F4E78"/>
      </colorScale>
    </cfRule>
  </conditionalFormatting>
  <conditionalFormatting sqref="C11:Z11">
    <cfRule type="colorScale" priority="35">
      <colorScale>
        <cfvo type="min"/>
        <cfvo type="percent" val="50"/>
        <cfvo type="max"/>
        <color rgb="FFA5B8C9"/>
        <color rgb="FF6283A0"/>
        <color rgb="FF1F4E78"/>
      </colorScale>
    </cfRule>
  </conditionalFormatting>
  <conditionalFormatting sqref="C12:Z12">
    <cfRule type="colorScale" priority="34">
      <colorScale>
        <cfvo type="min"/>
        <cfvo type="percent" val="50"/>
        <cfvo type="max"/>
        <color rgb="FFA5B8C9"/>
        <color rgb="FF6283A0"/>
        <color rgb="FF1F4E78"/>
      </colorScale>
    </cfRule>
  </conditionalFormatting>
  <conditionalFormatting sqref="C13:Z13">
    <cfRule type="colorScale" priority="33">
      <colorScale>
        <cfvo type="min"/>
        <cfvo type="percent" val="50"/>
        <cfvo type="max"/>
        <color rgb="FFA5B8C9"/>
        <color rgb="FF6283A0"/>
        <color rgb="FF1F4E78"/>
      </colorScale>
    </cfRule>
  </conditionalFormatting>
  <conditionalFormatting sqref="C14:Z14">
    <cfRule type="colorScale" priority="32">
      <colorScale>
        <cfvo type="min"/>
        <cfvo type="percent" val="50"/>
        <cfvo type="max"/>
        <color rgb="FFA5B8C9"/>
        <color rgb="FF6283A0"/>
        <color rgb="FF1F4E78"/>
      </colorScale>
    </cfRule>
  </conditionalFormatting>
  <conditionalFormatting sqref="C15:Z15">
    <cfRule type="colorScale" priority="31">
      <colorScale>
        <cfvo type="min"/>
        <cfvo type="percent" val="50"/>
        <cfvo type="max"/>
        <color rgb="FFA5B8C9"/>
        <color rgb="FF6283A0"/>
        <color rgb="FF1F4E78"/>
      </colorScale>
    </cfRule>
  </conditionalFormatting>
  <conditionalFormatting sqref="C16:Z16">
    <cfRule type="colorScale" priority="30">
      <colorScale>
        <cfvo type="min"/>
        <cfvo type="percent" val="50"/>
        <cfvo type="max"/>
        <color rgb="FFA5B8C9"/>
        <color rgb="FF6283A0"/>
        <color rgb="FF1F4E78"/>
      </colorScale>
    </cfRule>
  </conditionalFormatting>
  <conditionalFormatting sqref="C17:Z17">
    <cfRule type="colorScale" priority="29">
      <colorScale>
        <cfvo type="min"/>
        <cfvo type="percent" val="50"/>
        <cfvo type="max"/>
        <color rgb="FFA5B8C9"/>
        <color rgb="FF6283A0"/>
        <color rgb="FF1F4E78"/>
      </colorScale>
    </cfRule>
  </conditionalFormatting>
  <conditionalFormatting sqref="C18:Z18">
    <cfRule type="colorScale" priority="28">
      <colorScale>
        <cfvo type="min"/>
        <cfvo type="percent" val="50"/>
        <cfvo type="max"/>
        <color rgb="FFA5B8C9"/>
        <color rgb="FF6283A0"/>
        <color rgb="FF1F4E78"/>
      </colorScale>
    </cfRule>
  </conditionalFormatting>
  <conditionalFormatting sqref="C19:Z19">
    <cfRule type="colorScale" priority="27">
      <colorScale>
        <cfvo type="min"/>
        <cfvo type="percent" val="50"/>
        <cfvo type="max"/>
        <color rgb="FFA5B8C9"/>
        <color rgb="FF6283A0"/>
        <color rgb="FF1F4E78"/>
      </colorScale>
    </cfRule>
  </conditionalFormatting>
  <conditionalFormatting sqref="C20:Z20">
    <cfRule type="colorScale" priority="26">
      <colorScale>
        <cfvo type="min"/>
        <cfvo type="percent" val="50"/>
        <cfvo type="max"/>
        <color rgb="FFA5B8C9"/>
        <color rgb="FF6283A0"/>
        <color rgb="FF1F4E78"/>
      </colorScale>
    </cfRule>
  </conditionalFormatting>
  <conditionalFormatting sqref="C21:Z21">
    <cfRule type="colorScale" priority="25">
      <colorScale>
        <cfvo type="min"/>
        <cfvo type="percent" val="50"/>
        <cfvo type="max"/>
        <color rgb="FFA5B8C9"/>
        <color rgb="FF6283A0"/>
        <color rgb="FF1F4E78"/>
      </colorScale>
    </cfRule>
  </conditionalFormatting>
  <conditionalFormatting sqref="C22:Z22">
    <cfRule type="colorScale" priority="24">
      <colorScale>
        <cfvo type="min"/>
        <cfvo type="percent" val="50"/>
        <cfvo type="max"/>
        <color rgb="FFA5B8C9"/>
        <color rgb="FF6283A0"/>
        <color rgb="FF1F4E78"/>
      </colorScale>
    </cfRule>
  </conditionalFormatting>
  <conditionalFormatting sqref="C23:Z23">
    <cfRule type="colorScale" priority="23">
      <colorScale>
        <cfvo type="min"/>
        <cfvo type="percent" val="50"/>
        <cfvo type="max"/>
        <color rgb="FFA5B8C9"/>
        <color rgb="FF6283A0"/>
        <color rgb="FF1F4E78"/>
      </colorScale>
    </cfRule>
  </conditionalFormatting>
  <conditionalFormatting sqref="C24:Z24">
    <cfRule type="colorScale" priority="22">
      <colorScale>
        <cfvo type="min"/>
        <cfvo type="percent" val="50"/>
        <cfvo type="max"/>
        <color rgb="FFA5B8C9"/>
        <color rgb="FF6283A0"/>
        <color rgb="FF1F4E78"/>
      </colorScale>
    </cfRule>
  </conditionalFormatting>
  <conditionalFormatting sqref="C25:Z25">
    <cfRule type="colorScale" priority="21">
      <colorScale>
        <cfvo type="min"/>
        <cfvo type="percent" val="50"/>
        <cfvo type="max"/>
        <color rgb="FFA5B8C9"/>
        <color rgb="FF6283A0"/>
        <color rgb="FF1F4E78"/>
      </colorScale>
    </cfRule>
  </conditionalFormatting>
  <conditionalFormatting sqref="C26:Z26">
    <cfRule type="colorScale" priority="20">
      <colorScale>
        <cfvo type="min"/>
        <cfvo type="percent" val="50"/>
        <cfvo type="max"/>
        <color rgb="FFA5B8C9"/>
        <color rgb="FF6283A0"/>
        <color rgb="FF1F4E78"/>
      </colorScale>
    </cfRule>
  </conditionalFormatting>
  <conditionalFormatting sqref="C27:Z27">
    <cfRule type="colorScale" priority="19">
      <colorScale>
        <cfvo type="min"/>
        <cfvo type="percent" val="50"/>
        <cfvo type="max"/>
        <color rgb="FFA5B8C9"/>
        <color rgb="FF6283A0"/>
        <color rgb="FF1F4E78"/>
      </colorScale>
    </cfRule>
  </conditionalFormatting>
  <conditionalFormatting sqref="C28:Z28">
    <cfRule type="colorScale" priority="18">
      <colorScale>
        <cfvo type="min"/>
        <cfvo type="percent" val="50"/>
        <cfvo type="max"/>
        <color rgb="FFA5B8C9"/>
        <color rgb="FF6283A0"/>
        <color rgb="FF1F4E78"/>
      </colorScale>
    </cfRule>
  </conditionalFormatting>
  <conditionalFormatting sqref="C29:Z29">
    <cfRule type="colorScale" priority="17">
      <colorScale>
        <cfvo type="min"/>
        <cfvo type="percent" val="50"/>
        <cfvo type="max"/>
        <color rgb="FFA5B8C9"/>
        <color rgb="FF6283A0"/>
        <color rgb="FF1F4E78"/>
      </colorScale>
    </cfRule>
  </conditionalFormatting>
  <conditionalFormatting sqref="C30:Z30">
    <cfRule type="colorScale" priority="16">
      <colorScale>
        <cfvo type="min"/>
        <cfvo type="percent" val="50"/>
        <cfvo type="max"/>
        <color rgb="FFA5B8C9"/>
        <color rgb="FF6283A0"/>
        <color rgb="FF1F4E78"/>
      </colorScale>
    </cfRule>
  </conditionalFormatting>
  <conditionalFormatting sqref="C31:Z31">
    <cfRule type="colorScale" priority="15">
      <colorScale>
        <cfvo type="min"/>
        <cfvo type="percent" val="50"/>
        <cfvo type="max"/>
        <color rgb="FFA5B8C9"/>
        <color rgb="FF6283A0"/>
        <color rgb="FF1F4E78"/>
      </colorScale>
    </cfRule>
  </conditionalFormatting>
  <conditionalFormatting sqref="C32:Z32">
    <cfRule type="colorScale" priority="14">
      <colorScale>
        <cfvo type="min"/>
        <cfvo type="percent" val="50"/>
        <cfvo type="max"/>
        <color rgb="FFA5B8C9"/>
        <color rgb="FF6283A0"/>
        <color rgb="FF1F4E78"/>
      </colorScale>
    </cfRule>
  </conditionalFormatting>
  <conditionalFormatting sqref="C33:Z33">
    <cfRule type="colorScale" priority="13">
      <colorScale>
        <cfvo type="min"/>
        <cfvo type="percent" val="50"/>
        <cfvo type="max"/>
        <color rgb="FFA5B8C9"/>
        <color rgb="FF6283A0"/>
        <color rgb="FF1F4E78"/>
      </colorScale>
    </cfRule>
  </conditionalFormatting>
  <conditionalFormatting sqref="C34:Z34">
    <cfRule type="colorScale" priority="12">
      <colorScale>
        <cfvo type="min"/>
        <cfvo type="percent" val="50"/>
        <cfvo type="max"/>
        <color rgb="FFA5B8C9"/>
        <color rgb="FF6283A0"/>
        <color rgb="FF1F4E78"/>
      </colorScale>
    </cfRule>
  </conditionalFormatting>
  <conditionalFormatting sqref="C35:Z35">
    <cfRule type="colorScale" priority="11">
      <colorScale>
        <cfvo type="min"/>
        <cfvo type="percent" val="50"/>
        <cfvo type="max"/>
        <color rgb="FFA5B8C9"/>
        <color rgb="FF6283A0"/>
        <color rgb="FF1F4E78"/>
      </colorScale>
    </cfRule>
  </conditionalFormatting>
  <conditionalFormatting sqref="C36:Z36">
    <cfRule type="colorScale" priority="10">
      <colorScale>
        <cfvo type="min"/>
        <cfvo type="percent" val="50"/>
        <cfvo type="max"/>
        <color rgb="FFA5B8C9"/>
        <color rgb="FF6283A0"/>
        <color rgb="FF1F4E78"/>
      </colorScale>
    </cfRule>
  </conditionalFormatting>
  <conditionalFormatting sqref="C37:Z37">
    <cfRule type="colorScale" priority="9">
      <colorScale>
        <cfvo type="min"/>
        <cfvo type="percent" val="50"/>
        <cfvo type="max"/>
        <color rgb="FFA5B8C9"/>
        <color rgb="FF6283A0"/>
        <color rgb="FF1F4E78"/>
      </colorScale>
    </cfRule>
  </conditionalFormatting>
  <conditionalFormatting sqref="C38:Z38">
    <cfRule type="colorScale" priority="8">
      <colorScale>
        <cfvo type="min"/>
        <cfvo type="percent" val="50"/>
        <cfvo type="max"/>
        <color rgb="FFA5B8C9"/>
        <color rgb="FF6283A0"/>
        <color rgb="FF1F4E78"/>
      </colorScale>
    </cfRule>
  </conditionalFormatting>
  <conditionalFormatting sqref="C39:Z39">
    <cfRule type="colorScale" priority="7">
      <colorScale>
        <cfvo type="min"/>
        <cfvo type="percent" val="50"/>
        <cfvo type="max"/>
        <color rgb="FFA5B8C9"/>
        <color rgb="FF6283A0"/>
        <color rgb="FF1F4E78"/>
      </colorScale>
    </cfRule>
  </conditionalFormatting>
  <conditionalFormatting sqref="C40:Z40">
    <cfRule type="colorScale" priority="6">
      <colorScale>
        <cfvo type="min"/>
        <cfvo type="percent" val="50"/>
        <cfvo type="max"/>
        <color rgb="FFA5B8C9"/>
        <color rgb="FF6283A0"/>
        <color rgb="FF1F4E78"/>
      </colorScale>
    </cfRule>
  </conditionalFormatting>
  <conditionalFormatting sqref="C41:Z41">
    <cfRule type="colorScale" priority="5">
      <colorScale>
        <cfvo type="min"/>
        <cfvo type="percent" val="50"/>
        <cfvo type="max"/>
        <color rgb="FFA5B8C9"/>
        <color rgb="FF6283A0"/>
        <color rgb="FF1F4E78"/>
      </colorScale>
    </cfRule>
  </conditionalFormatting>
  <conditionalFormatting sqref="C42:Z42">
    <cfRule type="colorScale" priority="4">
      <colorScale>
        <cfvo type="min"/>
        <cfvo type="percent" val="50"/>
        <cfvo type="max"/>
        <color rgb="FFA5B8C9"/>
        <color rgb="FF6283A0"/>
        <color rgb="FF1F4E78"/>
      </colorScale>
    </cfRule>
  </conditionalFormatting>
  <conditionalFormatting sqref="C43:Z43">
    <cfRule type="colorScale" priority="3">
      <colorScale>
        <cfvo type="min"/>
        <cfvo type="percent" val="50"/>
        <cfvo type="max"/>
        <color rgb="FFA5B8C9"/>
        <color rgb="FF6283A0"/>
        <color rgb="FF1F4E78"/>
      </colorScale>
    </cfRule>
  </conditionalFormatting>
  <conditionalFormatting sqref="C44:Z44">
    <cfRule type="colorScale" priority="2">
      <colorScale>
        <cfvo type="min"/>
        <cfvo type="percent" val="50"/>
        <cfvo type="max"/>
        <color rgb="FFA5B8C9"/>
        <color rgb="FF6283A0"/>
        <color rgb="FF1F4E78"/>
      </colorScale>
    </cfRule>
  </conditionalFormatting>
  <conditionalFormatting sqref="C45:Z45">
    <cfRule type="colorScale" priority="1">
      <colorScale>
        <cfvo type="min"/>
        <cfvo type="percent" val="50"/>
        <cfvo type="max"/>
        <color rgb="FFA5B8C9"/>
        <color rgb="FF6283A0"/>
        <color rgb="FF1F4E78"/>
      </colorScale>
    </cfRule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8"/>
  <sheetViews>
    <sheetView topLeftCell="A4" zoomScale="70" zoomScaleNormal="70" workbookViewId="0">
      <selection activeCell="A48" sqref="A48"/>
    </sheetView>
  </sheetViews>
  <sheetFormatPr defaultColWidth="11.5546875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0</v>
      </c>
      <c r="C2" t="s">
        <v>0</v>
      </c>
      <c r="D2" t="s">
        <v>26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26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</row>
    <row r="3" spans="1:25" x14ac:dyDescent="0.3">
      <c r="A3" t="s">
        <v>27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26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26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</row>
    <row r="4" spans="1:25" x14ac:dyDescent="0.3">
      <c r="A4" t="s">
        <v>28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26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26</v>
      </c>
      <c r="Q4" t="s">
        <v>0</v>
      </c>
      <c r="R4" t="s">
        <v>0</v>
      </c>
      <c r="S4" t="s">
        <v>0</v>
      </c>
      <c r="T4" t="s">
        <v>0</v>
      </c>
      <c r="U4" t="s">
        <v>26</v>
      </c>
      <c r="V4" t="s">
        <v>0</v>
      </c>
      <c r="W4" t="s">
        <v>0</v>
      </c>
      <c r="X4" t="s">
        <v>0</v>
      </c>
      <c r="Y4" t="s">
        <v>0</v>
      </c>
    </row>
    <row r="5" spans="1:25" x14ac:dyDescent="0.3">
      <c r="A5" t="s">
        <v>29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26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</row>
    <row r="6" spans="1:25" x14ac:dyDescent="0.3">
      <c r="A6" t="s">
        <v>30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26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26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</row>
    <row r="7" spans="1:25" x14ac:dyDescent="0.3">
      <c r="A7" t="s">
        <v>31</v>
      </c>
      <c r="B7" t="s">
        <v>0</v>
      </c>
      <c r="C7" t="s">
        <v>0</v>
      </c>
      <c r="D7" t="s">
        <v>26</v>
      </c>
      <c r="E7" t="s">
        <v>0</v>
      </c>
      <c r="F7" t="s">
        <v>0</v>
      </c>
      <c r="G7" t="s">
        <v>0</v>
      </c>
      <c r="H7" t="s">
        <v>26</v>
      </c>
      <c r="I7" t="s">
        <v>0</v>
      </c>
      <c r="J7" t="s">
        <v>0</v>
      </c>
      <c r="K7" t="s">
        <v>26</v>
      </c>
      <c r="L7" t="s">
        <v>0</v>
      </c>
      <c r="M7" t="s">
        <v>0</v>
      </c>
      <c r="N7" t="s">
        <v>26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</row>
    <row r="8" spans="1:25" x14ac:dyDescent="0.3">
      <c r="A8" t="s">
        <v>32</v>
      </c>
      <c r="B8" t="s">
        <v>0</v>
      </c>
      <c r="C8" t="s">
        <v>0</v>
      </c>
      <c r="D8" t="s">
        <v>0</v>
      </c>
      <c r="E8" t="s">
        <v>0</v>
      </c>
      <c r="F8" t="s">
        <v>26</v>
      </c>
      <c r="G8" t="s">
        <v>0</v>
      </c>
      <c r="H8" t="s">
        <v>0</v>
      </c>
      <c r="I8" t="s">
        <v>26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26</v>
      </c>
      <c r="W8" t="s">
        <v>0</v>
      </c>
      <c r="X8" t="s">
        <v>0</v>
      </c>
      <c r="Y8" t="s">
        <v>0</v>
      </c>
    </row>
    <row r="9" spans="1:25" x14ac:dyDescent="0.3">
      <c r="A9" t="s">
        <v>33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26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26</v>
      </c>
      <c r="U9" t="s">
        <v>0</v>
      </c>
      <c r="V9" t="s">
        <v>0</v>
      </c>
      <c r="W9" t="s">
        <v>0</v>
      </c>
      <c r="X9" t="s">
        <v>0</v>
      </c>
      <c r="Y9" t="s">
        <v>0</v>
      </c>
    </row>
    <row r="10" spans="1:25" x14ac:dyDescent="0.3">
      <c r="A10" t="s">
        <v>34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26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26</v>
      </c>
      <c r="O10" t="s">
        <v>0</v>
      </c>
      <c r="P10" t="s">
        <v>0</v>
      </c>
      <c r="Q10" t="s">
        <v>26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</row>
    <row r="11" spans="1:25" x14ac:dyDescent="0.3">
      <c r="A11" t="s">
        <v>35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26</v>
      </c>
      <c r="Q11" t="s">
        <v>0</v>
      </c>
      <c r="R11" t="s">
        <v>0</v>
      </c>
      <c r="S11" t="s">
        <v>0</v>
      </c>
      <c r="T11" t="s">
        <v>0</v>
      </c>
      <c r="U11" t="s">
        <v>26</v>
      </c>
      <c r="V11" t="s">
        <v>0</v>
      </c>
      <c r="W11" t="s">
        <v>0</v>
      </c>
      <c r="X11" t="s">
        <v>0</v>
      </c>
      <c r="Y11" t="s">
        <v>0</v>
      </c>
    </row>
    <row r="12" spans="1:25" x14ac:dyDescent="0.3">
      <c r="A12" t="s">
        <v>36</v>
      </c>
      <c r="B12" t="s">
        <v>0</v>
      </c>
      <c r="C12" t="s">
        <v>0</v>
      </c>
      <c r="D12" t="s">
        <v>0</v>
      </c>
      <c r="E12" t="s">
        <v>26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26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</row>
    <row r="13" spans="1:25" x14ac:dyDescent="0.3">
      <c r="A13" t="s">
        <v>37</v>
      </c>
      <c r="B13" t="s">
        <v>0</v>
      </c>
      <c r="C13" t="s">
        <v>0</v>
      </c>
      <c r="D13" t="s">
        <v>0</v>
      </c>
      <c r="E13" t="s">
        <v>0</v>
      </c>
      <c r="F13" t="s">
        <v>26</v>
      </c>
      <c r="G13" t="s">
        <v>0</v>
      </c>
      <c r="H13" t="s">
        <v>0</v>
      </c>
      <c r="I13" t="s">
        <v>0</v>
      </c>
      <c r="J13" t="s">
        <v>0</v>
      </c>
      <c r="K13" t="s">
        <v>26</v>
      </c>
      <c r="L13" t="s">
        <v>0</v>
      </c>
      <c r="M13" t="s">
        <v>0</v>
      </c>
      <c r="N13" t="s">
        <v>26</v>
      </c>
      <c r="O13" t="s">
        <v>0</v>
      </c>
      <c r="P13" t="s">
        <v>0</v>
      </c>
      <c r="Q13" t="s">
        <v>26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</row>
    <row r="14" spans="1:25" x14ac:dyDescent="0.3">
      <c r="A14" t="s">
        <v>38</v>
      </c>
      <c r="B14" t="s">
        <v>0</v>
      </c>
      <c r="C14" t="s">
        <v>0</v>
      </c>
      <c r="D14" t="s">
        <v>0</v>
      </c>
      <c r="E14" t="s">
        <v>0</v>
      </c>
      <c r="F14" t="s">
        <v>26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26</v>
      </c>
      <c r="Q14" t="s">
        <v>0</v>
      </c>
      <c r="R14" t="s">
        <v>0</v>
      </c>
      <c r="S14" t="s">
        <v>0</v>
      </c>
      <c r="T14" t="s">
        <v>26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</row>
    <row r="15" spans="1:25" x14ac:dyDescent="0.3">
      <c r="A15" t="s">
        <v>39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</row>
    <row r="16" spans="1:25" x14ac:dyDescent="0.3">
      <c r="A16" t="s">
        <v>40</v>
      </c>
      <c r="B16" t="s">
        <v>0</v>
      </c>
      <c r="C16" t="s">
        <v>0</v>
      </c>
      <c r="D16" t="s">
        <v>26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26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26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</row>
    <row r="17" spans="1:25" x14ac:dyDescent="0.3">
      <c r="A17" t="s">
        <v>41</v>
      </c>
      <c r="B17" t="s">
        <v>0</v>
      </c>
      <c r="C17" t="s">
        <v>0</v>
      </c>
      <c r="D17" t="s">
        <v>0</v>
      </c>
      <c r="E17" t="s">
        <v>26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26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</row>
    <row r="18" spans="1:25" x14ac:dyDescent="0.3">
      <c r="A18" t="s">
        <v>42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26</v>
      </c>
      <c r="L18" t="s">
        <v>0</v>
      </c>
      <c r="M18" t="s">
        <v>0</v>
      </c>
      <c r="N18" t="s">
        <v>0</v>
      </c>
      <c r="O18" t="s">
        <v>0</v>
      </c>
      <c r="P18" t="s">
        <v>26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</row>
    <row r="19" spans="1:25" x14ac:dyDescent="0.3">
      <c r="A19" t="s">
        <v>43</v>
      </c>
      <c r="B19" t="s">
        <v>0</v>
      </c>
      <c r="C19" t="s">
        <v>0</v>
      </c>
      <c r="D19" t="s">
        <v>26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26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</row>
    <row r="20" spans="1:25" x14ac:dyDescent="0.3">
      <c r="A20" t="s">
        <v>44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26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</row>
    <row r="21" spans="1:25" x14ac:dyDescent="0.3">
      <c r="A21" t="s">
        <v>45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26</v>
      </c>
      <c r="O21" t="s">
        <v>0</v>
      </c>
      <c r="P21" t="s">
        <v>0</v>
      </c>
      <c r="Q21" t="s">
        <v>26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</row>
    <row r="22" spans="1:25" x14ac:dyDescent="0.3">
      <c r="A22" t="s">
        <v>46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</row>
    <row r="23" spans="1:25" x14ac:dyDescent="0.3">
      <c r="A23" t="s">
        <v>47</v>
      </c>
      <c r="B23" t="s">
        <v>0</v>
      </c>
      <c r="C23" t="s">
        <v>0</v>
      </c>
      <c r="D23" t="s">
        <v>0</v>
      </c>
      <c r="E23" t="s">
        <v>26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26</v>
      </c>
      <c r="M23" t="s">
        <v>0</v>
      </c>
      <c r="N23" t="s">
        <v>0</v>
      </c>
      <c r="O23" t="s">
        <v>0</v>
      </c>
      <c r="P23" t="s">
        <v>26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</row>
    <row r="24" spans="1:25" x14ac:dyDescent="0.3">
      <c r="A24" t="s">
        <v>48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26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</row>
    <row r="25" spans="1:25" x14ac:dyDescent="0.3">
      <c r="A25" t="s">
        <v>49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26</v>
      </c>
      <c r="L25" t="s">
        <v>0</v>
      </c>
      <c r="M25" t="s">
        <v>0</v>
      </c>
      <c r="N25" t="s">
        <v>0</v>
      </c>
      <c r="O25" t="s">
        <v>0</v>
      </c>
      <c r="P25" t="s">
        <v>26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</row>
    <row r="26" spans="1:25" x14ac:dyDescent="0.3">
      <c r="A26" t="s">
        <v>50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26</v>
      </c>
      <c r="N26" t="s">
        <v>0</v>
      </c>
      <c r="O26" t="s">
        <v>0</v>
      </c>
      <c r="P26" t="s">
        <v>26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26</v>
      </c>
      <c r="W26" t="s">
        <v>0</v>
      </c>
      <c r="X26" t="s">
        <v>0</v>
      </c>
      <c r="Y26" t="s">
        <v>0</v>
      </c>
    </row>
    <row r="27" spans="1:25" x14ac:dyDescent="0.3">
      <c r="A27" t="s">
        <v>51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26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</row>
    <row r="28" spans="1:25" x14ac:dyDescent="0.3">
      <c r="A28" t="s">
        <v>52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26</v>
      </c>
      <c r="I28" t="s">
        <v>0</v>
      </c>
      <c r="J28" t="s">
        <v>0</v>
      </c>
      <c r="K28" t="s">
        <v>26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</row>
    <row r="29" spans="1:25" x14ac:dyDescent="0.3">
      <c r="A29" t="s">
        <v>53</v>
      </c>
      <c r="B29" t="s">
        <v>0</v>
      </c>
      <c r="C29" t="s">
        <v>0</v>
      </c>
      <c r="D29" t="s">
        <v>0</v>
      </c>
      <c r="E29" t="s">
        <v>0</v>
      </c>
      <c r="F29" t="s">
        <v>26</v>
      </c>
      <c r="G29" t="s">
        <v>0</v>
      </c>
      <c r="H29" t="s">
        <v>0</v>
      </c>
      <c r="I29" t="s">
        <v>26</v>
      </c>
      <c r="J29" t="s">
        <v>0</v>
      </c>
      <c r="K29" t="s">
        <v>0</v>
      </c>
      <c r="L29" t="s">
        <v>26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26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</row>
    <row r="30" spans="1:25" x14ac:dyDescent="0.3">
      <c r="A30" t="s">
        <v>54</v>
      </c>
      <c r="B30" t="s">
        <v>0</v>
      </c>
      <c r="C30" t="s">
        <v>0</v>
      </c>
      <c r="D30" t="s">
        <v>26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</row>
    <row r="31" spans="1:25" x14ac:dyDescent="0.3">
      <c r="A31" t="s">
        <v>55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26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</row>
    <row r="32" spans="1:25" x14ac:dyDescent="0.3">
      <c r="A32" t="s">
        <v>56</v>
      </c>
      <c r="B32" t="s">
        <v>0</v>
      </c>
      <c r="C32" t="s">
        <v>0</v>
      </c>
      <c r="D32" t="s">
        <v>26</v>
      </c>
      <c r="E32" t="s">
        <v>0</v>
      </c>
      <c r="F32" t="s">
        <v>0</v>
      </c>
      <c r="G32" t="s">
        <v>0</v>
      </c>
      <c r="H32" t="s">
        <v>26</v>
      </c>
      <c r="I32" t="s">
        <v>0</v>
      </c>
      <c r="J32" t="s">
        <v>0</v>
      </c>
      <c r="K32" t="s">
        <v>26</v>
      </c>
      <c r="L32" t="s">
        <v>0</v>
      </c>
      <c r="M32" t="s">
        <v>0</v>
      </c>
      <c r="N32" t="s">
        <v>26</v>
      </c>
      <c r="O32" t="s">
        <v>0</v>
      </c>
      <c r="P32" t="s">
        <v>0</v>
      </c>
      <c r="Q32" t="s">
        <v>0</v>
      </c>
      <c r="R32" t="s">
        <v>26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</row>
    <row r="33" spans="1:25" x14ac:dyDescent="0.3">
      <c r="A33" t="s">
        <v>57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26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</row>
    <row r="34" spans="1:25" x14ac:dyDescent="0.3">
      <c r="A34" t="s">
        <v>58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26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26</v>
      </c>
      <c r="O34" t="s">
        <v>0</v>
      </c>
      <c r="P34" t="s">
        <v>0</v>
      </c>
      <c r="Q34" t="s">
        <v>26</v>
      </c>
      <c r="R34" t="s">
        <v>0</v>
      </c>
      <c r="S34" t="s">
        <v>0</v>
      </c>
      <c r="T34" t="s">
        <v>0</v>
      </c>
      <c r="U34" t="s">
        <v>0</v>
      </c>
      <c r="V34" t="s">
        <v>26</v>
      </c>
      <c r="W34" t="s">
        <v>0</v>
      </c>
      <c r="X34" t="s">
        <v>0</v>
      </c>
      <c r="Y34" t="s">
        <v>0</v>
      </c>
    </row>
    <row r="35" spans="1:25" x14ac:dyDescent="0.3">
      <c r="A35" t="s">
        <v>59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26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26</v>
      </c>
      <c r="Q35" t="s">
        <v>0</v>
      </c>
      <c r="R35" t="s">
        <v>0</v>
      </c>
      <c r="S35" t="s">
        <v>0</v>
      </c>
      <c r="T35" t="s">
        <v>26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</row>
    <row r="36" spans="1:25" x14ac:dyDescent="0.3">
      <c r="A36" t="s">
        <v>60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26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</row>
    <row r="37" spans="1:25" x14ac:dyDescent="0.3">
      <c r="A37" t="s">
        <v>61</v>
      </c>
      <c r="B37" t="s">
        <v>0</v>
      </c>
      <c r="C37" t="s">
        <v>0</v>
      </c>
      <c r="D37" t="s">
        <v>0</v>
      </c>
      <c r="E37" t="s">
        <v>0</v>
      </c>
      <c r="F37" t="s">
        <v>26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</row>
    <row r="38" spans="1:25" x14ac:dyDescent="0.3">
      <c r="A38" t="s">
        <v>62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26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</row>
    <row r="39" spans="1:25" x14ac:dyDescent="0.3">
      <c r="A39" t="s">
        <v>63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26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26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</row>
    <row r="40" spans="1:25" x14ac:dyDescent="0.3">
      <c r="A40" t="s">
        <v>64</v>
      </c>
      <c r="B40" t="s">
        <v>0</v>
      </c>
      <c r="C40" t="s">
        <v>0</v>
      </c>
      <c r="D40" t="s">
        <v>0</v>
      </c>
      <c r="E40" t="s">
        <v>0</v>
      </c>
      <c r="F40" t="s">
        <v>26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26</v>
      </c>
      <c r="O40" t="s">
        <v>0</v>
      </c>
      <c r="P40" t="s">
        <v>0</v>
      </c>
      <c r="Q40" t="s">
        <v>0</v>
      </c>
      <c r="R40" t="s">
        <v>26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</row>
    <row r="41" spans="1:25" x14ac:dyDescent="0.3">
      <c r="A41" t="s">
        <v>65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26</v>
      </c>
      <c r="Q41" t="s">
        <v>0</v>
      </c>
      <c r="R41" t="s">
        <v>0</v>
      </c>
      <c r="S41" t="s">
        <v>0</v>
      </c>
      <c r="T41" t="s">
        <v>26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</row>
    <row r="42" spans="1:25" x14ac:dyDescent="0.3">
      <c r="A42" t="s">
        <v>66</v>
      </c>
      <c r="B42" t="s">
        <v>0</v>
      </c>
      <c r="C42" t="s">
        <v>0</v>
      </c>
      <c r="D42" t="s">
        <v>0</v>
      </c>
      <c r="E42" t="s">
        <v>0</v>
      </c>
      <c r="F42" t="s">
        <v>26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26</v>
      </c>
      <c r="N42" t="s">
        <v>0</v>
      </c>
      <c r="O42" t="s">
        <v>0</v>
      </c>
      <c r="P42" t="s">
        <v>26</v>
      </c>
      <c r="Q42" t="s">
        <v>0</v>
      </c>
      <c r="R42" t="s">
        <v>0</v>
      </c>
      <c r="S42" t="s">
        <v>0</v>
      </c>
      <c r="T42" t="s">
        <v>0</v>
      </c>
      <c r="U42" t="s">
        <v>26</v>
      </c>
      <c r="V42" t="s">
        <v>0</v>
      </c>
      <c r="W42" t="s">
        <v>0</v>
      </c>
      <c r="X42" t="s">
        <v>0</v>
      </c>
      <c r="Y42" t="s">
        <v>0</v>
      </c>
    </row>
    <row r="43" spans="1:25" x14ac:dyDescent="0.3">
      <c r="A43" t="s">
        <v>67</v>
      </c>
      <c r="B43" t="s">
        <v>0</v>
      </c>
      <c r="C43" t="s">
        <v>0</v>
      </c>
      <c r="D43" t="s">
        <v>0</v>
      </c>
      <c r="E43" t="s">
        <v>0</v>
      </c>
      <c r="F43" t="s">
        <v>26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26</v>
      </c>
      <c r="N43" t="s">
        <v>0</v>
      </c>
      <c r="O43" t="s">
        <v>0</v>
      </c>
      <c r="P43" t="s">
        <v>26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26</v>
      </c>
      <c r="W43" t="s">
        <v>0</v>
      </c>
      <c r="X43" t="s">
        <v>0</v>
      </c>
      <c r="Y43" t="s">
        <v>0</v>
      </c>
    </row>
    <row r="44" spans="1:25" x14ac:dyDescent="0.3">
      <c r="A44" t="s">
        <v>68</v>
      </c>
      <c r="B44" t="s">
        <v>0</v>
      </c>
      <c r="C44" t="s">
        <v>0</v>
      </c>
      <c r="D44" t="s">
        <v>26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</row>
    <row r="45" spans="1:25" x14ac:dyDescent="0.3">
      <c r="A45" t="s">
        <v>69</v>
      </c>
      <c r="B45" t="s">
        <v>0</v>
      </c>
      <c r="C45" t="s">
        <v>0</v>
      </c>
      <c r="D45" t="s">
        <v>0</v>
      </c>
      <c r="E45" t="s">
        <v>0</v>
      </c>
      <c r="F45" t="s">
        <v>26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26</v>
      </c>
      <c r="O45" t="s">
        <v>0</v>
      </c>
      <c r="P45" t="s">
        <v>0</v>
      </c>
      <c r="Q45" t="s">
        <v>26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</row>
    <row r="46" spans="1:25" x14ac:dyDescent="0.3">
      <c r="A46" t="s">
        <v>70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</row>
    <row r="48" spans="1:25" x14ac:dyDescent="0.3">
      <c r="A48" t="s">
        <v>71</v>
      </c>
      <c r="B48" s="1">
        <f>COUNTIF(B2:B46, "~*")/COUNTIF($B$2:$Y$46, "~*")</f>
        <v>0</v>
      </c>
      <c r="C48" s="1">
        <f t="shared" ref="C48:Y48" si="0">COUNTIF(C2:C46, "~*")/COUNTIF($B$2:$Y$46, "~*")</f>
        <v>0</v>
      </c>
      <c r="D48" s="1">
        <f t="shared" si="0"/>
        <v>7.1428571428571425E-2</v>
      </c>
      <c r="E48" s="1">
        <f t="shared" si="0"/>
        <v>3.0612244897959183E-2</v>
      </c>
      <c r="F48" s="1">
        <f t="shared" si="0"/>
        <v>9.1836734693877556E-2</v>
      </c>
      <c r="G48" s="1">
        <f t="shared" si="0"/>
        <v>1.020408163265306E-2</v>
      </c>
      <c r="H48" s="1">
        <f t="shared" si="0"/>
        <v>7.1428571428571425E-2</v>
      </c>
      <c r="I48" s="1">
        <f t="shared" si="0"/>
        <v>4.0816326530612242E-2</v>
      </c>
      <c r="J48" s="1">
        <f t="shared" si="0"/>
        <v>2.0408163265306121E-2</v>
      </c>
      <c r="K48" s="1">
        <f t="shared" si="0"/>
        <v>7.1428571428571425E-2</v>
      </c>
      <c r="L48" s="1">
        <f t="shared" si="0"/>
        <v>2.0408163265306121E-2</v>
      </c>
      <c r="M48" s="1">
        <f t="shared" si="0"/>
        <v>3.0612244897959183E-2</v>
      </c>
      <c r="N48" s="1">
        <f t="shared" si="0"/>
        <v>0.11224489795918367</v>
      </c>
      <c r="O48" s="1">
        <f t="shared" si="0"/>
        <v>2.0408163265306121E-2</v>
      </c>
      <c r="P48" s="1">
        <f t="shared" si="0"/>
        <v>0.20408163265306123</v>
      </c>
      <c r="Q48" s="1">
        <f t="shared" si="0"/>
        <v>5.1020408163265307E-2</v>
      </c>
      <c r="R48" s="1">
        <f t="shared" si="0"/>
        <v>2.0408163265306121E-2</v>
      </c>
      <c r="S48" s="1">
        <f t="shared" si="0"/>
        <v>1.020408163265306E-2</v>
      </c>
      <c r="T48" s="1">
        <f t="shared" si="0"/>
        <v>5.1020408163265307E-2</v>
      </c>
      <c r="U48" s="1">
        <f t="shared" si="0"/>
        <v>3.0612244897959183E-2</v>
      </c>
      <c r="V48" s="1">
        <f t="shared" si="0"/>
        <v>4.0816326530612242E-2</v>
      </c>
      <c r="W48" s="1">
        <f t="shared" si="0"/>
        <v>0</v>
      </c>
      <c r="X48" s="1">
        <f t="shared" si="0"/>
        <v>0</v>
      </c>
      <c r="Y48" s="1">
        <f t="shared" si="0"/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48"/>
  <sheetViews>
    <sheetView topLeftCell="A4" zoomScale="70" zoomScaleNormal="70" workbookViewId="0">
      <selection activeCell="A48" sqref="A48:XFD48"/>
    </sheetView>
  </sheetViews>
  <sheetFormatPr defaultColWidth="11.5546875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26</v>
      </c>
      <c r="N2" t="s">
        <v>0</v>
      </c>
      <c r="O2" t="s">
        <v>0</v>
      </c>
      <c r="P2" t="s">
        <v>26</v>
      </c>
      <c r="Q2" t="s">
        <v>0</v>
      </c>
      <c r="R2" t="s">
        <v>0</v>
      </c>
      <c r="S2" t="s">
        <v>26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</row>
    <row r="3" spans="1:25" x14ac:dyDescent="0.3">
      <c r="A3" t="s">
        <v>27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26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</row>
    <row r="4" spans="1:25" x14ac:dyDescent="0.3">
      <c r="A4" t="s">
        <v>28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26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</row>
    <row r="5" spans="1:25" x14ac:dyDescent="0.3">
      <c r="A5" t="s">
        <v>29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</row>
    <row r="6" spans="1:25" x14ac:dyDescent="0.3">
      <c r="A6" t="s">
        <v>30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26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</row>
    <row r="7" spans="1:25" x14ac:dyDescent="0.3">
      <c r="A7" t="s">
        <v>31</v>
      </c>
      <c r="B7" t="s">
        <v>0</v>
      </c>
      <c r="C7" t="s">
        <v>0</v>
      </c>
      <c r="D7" t="s">
        <v>0</v>
      </c>
      <c r="E7" t="s">
        <v>0</v>
      </c>
      <c r="F7" t="s">
        <v>26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26</v>
      </c>
      <c r="O7" t="s">
        <v>0</v>
      </c>
      <c r="P7" t="s">
        <v>0</v>
      </c>
      <c r="Q7" t="s">
        <v>26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</row>
    <row r="8" spans="1:25" x14ac:dyDescent="0.3">
      <c r="A8" t="s">
        <v>32</v>
      </c>
      <c r="B8" t="s">
        <v>0</v>
      </c>
      <c r="C8" t="s">
        <v>0</v>
      </c>
      <c r="D8" t="s">
        <v>0</v>
      </c>
      <c r="E8" t="s">
        <v>0</v>
      </c>
      <c r="F8" t="s">
        <v>26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26</v>
      </c>
      <c r="O8" t="s">
        <v>0</v>
      </c>
      <c r="P8" t="s">
        <v>0</v>
      </c>
      <c r="Q8" t="s">
        <v>0</v>
      </c>
      <c r="R8" t="s">
        <v>26</v>
      </c>
      <c r="S8" t="s">
        <v>0</v>
      </c>
      <c r="T8" t="s">
        <v>0</v>
      </c>
      <c r="U8" t="s">
        <v>26</v>
      </c>
      <c r="V8" t="s">
        <v>0</v>
      </c>
      <c r="W8" t="s">
        <v>0</v>
      </c>
      <c r="X8" t="s">
        <v>0</v>
      </c>
      <c r="Y8" t="s">
        <v>0</v>
      </c>
    </row>
    <row r="9" spans="1:25" x14ac:dyDescent="0.3">
      <c r="A9" t="s">
        <v>33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26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26</v>
      </c>
      <c r="O9" t="s">
        <v>0</v>
      </c>
      <c r="P9" t="s">
        <v>0</v>
      </c>
      <c r="Q9" t="s">
        <v>0</v>
      </c>
      <c r="R9" t="s">
        <v>0</v>
      </c>
      <c r="S9" t="s">
        <v>26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</row>
    <row r="10" spans="1:25" x14ac:dyDescent="0.3">
      <c r="A10" t="s">
        <v>34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26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26</v>
      </c>
      <c r="O10" t="s">
        <v>0</v>
      </c>
      <c r="P10" t="s">
        <v>0</v>
      </c>
      <c r="Q10" t="s">
        <v>0</v>
      </c>
      <c r="R10" t="s">
        <v>0</v>
      </c>
      <c r="S10" t="s">
        <v>26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</row>
    <row r="11" spans="1:25" x14ac:dyDescent="0.3">
      <c r="A11" t="s">
        <v>35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26</v>
      </c>
      <c r="Q11" t="s">
        <v>0</v>
      </c>
      <c r="R11" t="s">
        <v>0</v>
      </c>
      <c r="S11" t="s">
        <v>26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</row>
    <row r="12" spans="1:25" x14ac:dyDescent="0.3">
      <c r="A12" t="s">
        <v>36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26</v>
      </c>
      <c r="K12" t="s">
        <v>0</v>
      </c>
      <c r="L12" t="s">
        <v>0</v>
      </c>
      <c r="M12" t="s">
        <v>0</v>
      </c>
      <c r="N12" t="s">
        <v>26</v>
      </c>
      <c r="O12" t="s">
        <v>0</v>
      </c>
      <c r="P12" t="s">
        <v>0</v>
      </c>
      <c r="Q12" t="s">
        <v>26</v>
      </c>
      <c r="R12" t="s">
        <v>0</v>
      </c>
      <c r="S12" t="s">
        <v>0</v>
      </c>
      <c r="T12" t="s">
        <v>26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</row>
    <row r="13" spans="1:25" x14ac:dyDescent="0.3">
      <c r="A13" t="s">
        <v>37</v>
      </c>
      <c r="B13" t="s">
        <v>0</v>
      </c>
      <c r="C13" t="s">
        <v>0</v>
      </c>
      <c r="D13" t="s">
        <v>0</v>
      </c>
      <c r="E13" t="s">
        <v>0</v>
      </c>
      <c r="F13" t="s">
        <v>26</v>
      </c>
      <c r="G13" t="s">
        <v>0</v>
      </c>
      <c r="H13" t="s">
        <v>0</v>
      </c>
      <c r="I13" t="s">
        <v>0</v>
      </c>
      <c r="J13" t="s">
        <v>0</v>
      </c>
      <c r="K13" t="s">
        <v>26</v>
      </c>
      <c r="L13" t="s">
        <v>0</v>
      </c>
      <c r="M13" t="s">
        <v>0</v>
      </c>
      <c r="N13" t="s">
        <v>0</v>
      </c>
      <c r="O13" t="s">
        <v>0</v>
      </c>
      <c r="P13" t="s">
        <v>26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</row>
    <row r="14" spans="1:25" x14ac:dyDescent="0.3">
      <c r="A14" t="s">
        <v>38</v>
      </c>
      <c r="B14" t="s">
        <v>0</v>
      </c>
      <c r="C14" t="s">
        <v>0</v>
      </c>
      <c r="D14" t="s">
        <v>0</v>
      </c>
      <c r="E14" t="s">
        <v>0</v>
      </c>
      <c r="F14" t="s">
        <v>26</v>
      </c>
      <c r="G14" t="s">
        <v>0</v>
      </c>
      <c r="H14" t="s">
        <v>0</v>
      </c>
      <c r="I14" t="s">
        <v>0</v>
      </c>
      <c r="J14" t="s">
        <v>0</v>
      </c>
      <c r="K14" t="s">
        <v>26</v>
      </c>
      <c r="L14" t="s">
        <v>0</v>
      </c>
      <c r="M14" t="s">
        <v>0</v>
      </c>
      <c r="N14" t="s">
        <v>26</v>
      </c>
      <c r="O14" t="s">
        <v>0</v>
      </c>
      <c r="P14" t="s">
        <v>0</v>
      </c>
      <c r="Q14" t="s">
        <v>0</v>
      </c>
      <c r="R14" t="s">
        <v>26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</row>
    <row r="15" spans="1:25" x14ac:dyDescent="0.3">
      <c r="A15" t="s">
        <v>39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26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</row>
    <row r="16" spans="1:25" x14ac:dyDescent="0.3">
      <c r="A16" t="s">
        <v>40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26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</row>
    <row r="17" spans="1:25" x14ac:dyDescent="0.3">
      <c r="A17" t="s">
        <v>41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26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</row>
    <row r="18" spans="1:25" x14ac:dyDescent="0.3">
      <c r="A18" t="s">
        <v>42</v>
      </c>
      <c r="B18" t="s">
        <v>0</v>
      </c>
      <c r="C18" t="s">
        <v>0</v>
      </c>
      <c r="D18" t="s">
        <v>0</v>
      </c>
      <c r="E18" t="s">
        <v>26</v>
      </c>
      <c r="F18" t="s">
        <v>0</v>
      </c>
      <c r="G18" t="s">
        <v>0</v>
      </c>
      <c r="H18" t="s">
        <v>0</v>
      </c>
      <c r="I18" t="s">
        <v>0</v>
      </c>
      <c r="J18" t="s">
        <v>26</v>
      </c>
      <c r="K18" t="s">
        <v>0</v>
      </c>
      <c r="L18" t="s">
        <v>0</v>
      </c>
      <c r="M18" t="s">
        <v>26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26</v>
      </c>
      <c r="V18" t="s">
        <v>0</v>
      </c>
      <c r="W18" t="s">
        <v>0</v>
      </c>
      <c r="X18" t="s">
        <v>0</v>
      </c>
      <c r="Y18" t="s">
        <v>0</v>
      </c>
    </row>
    <row r="19" spans="1:25" x14ac:dyDescent="0.3">
      <c r="A19" t="s">
        <v>43</v>
      </c>
      <c r="B19" t="s">
        <v>0</v>
      </c>
      <c r="C19" t="s">
        <v>0</v>
      </c>
      <c r="D19" t="s">
        <v>0</v>
      </c>
      <c r="E19" t="s">
        <v>26</v>
      </c>
      <c r="F19" t="s">
        <v>0</v>
      </c>
      <c r="G19" t="s">
        <v>0</v>
      </c>
      <c r="H19" t="s">
        <v>0</v>
      </c>
      <c r="I19" t="s">
        <v>0</v>
      </c>
      <c r="J19" t="s">
        <v>26</v>
      </c>
      <c r="K19" t="s">
        <v>0</v>
      </c>
      <c r="L19" t="s">
        <v>0</v>
      </c>
      <c r="M19" t="s">
        <v>0</v>
      </c>
      <c r="N19" t="s">
        <v>0</v>
      </c>
      <c r="O19" t="s">
        <v>26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26</v>
      </c>
      <c r="V19" t="s">
        <v>0</v>
      </c>
      <c r="W19" t="s">
        <v>0</v>
      </c>
      <c r="X19" t="s">
        <v>0</v>
      </c>
      <c r="Y19" t="s">
        <v>0</v>
      </c>
    </row>
    <row r="20" spans="1:25" x14ac:dyDescent="0.3">
      <c r="A20" t="s">
        <v>44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</row>
    <row r="21" spans="1:25" x14ac:dyDescent="0.3">
      <c r="A21" t="s">
        <v>45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26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26</v>
      </c>
      <c r="Q21" t="s">
        <v>0</v>
      </c>
      <c r="R21" t="s">
        <v>0</v>
      </c>
      <c r="S21" t="s">
        <v>26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</row>
    <row r="22" spans="1:25" x14ac:dyDescent="0.3">
      <c r="A22" t="s">
        <v>46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26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</row>
    <row r="23" spans="1:25" x14ac:dyDescent="0.3">
      <c r="A23" t="s">
        <v>47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26</v>
      </c>
      <c r="O23" t="s">
        <v>0</v>
      </c>
      <c r="P23" t="s">
        <v>0</v>
      </c>
      <c r="Q23" t="s">
        <v>0</v>
      </c>
      <c r="R23" t="s">
        <v>0</v>
      </c>
      <c r="S23" t="s">
        <v>26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</row>
    <row r="24" spans="1:25" x14ac:dyDescent="0.3">
      <c r="A24" t="s">
        <v>48</v>
      </c>
      <c r="B24" t="s">
        <v>0</v>
      </c>
      <c r="C24" t="s">
        <v>0</v>
      </c>
      <c r="D24" t="s">
        <v>0</v>
      </c>
      <c r="E24" t="s">
        <v>0</v>
      </c>
      <c r="F24" t="s">
        <v>26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26</v>
      </c>
      <c r="O24" t="s">
        <v>0</v>
      </c>
      <c r="P24" t="s">
        <v>0</v>
      </c>
      <c r="Q24" t="s">
        <v>26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</row>
    <row r="25" spans="1:25" x14ac:dyDescent="0.3">
      <c r="A25" t="s">
        <v>49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26</v>
      </c>
      <c r="L25" t="s">
        <v>0</v>
      </c>
      <c r="M25" t="s">
        <v>0</v>
      </c>
      <c r="N25" t="s">
        <v>0</v>
      </c>
      <c r="O25" t="s">
        <v>0</v>
      </c>
      <c r="P25" t="s">
        <v>26</v>
      </c>
      <c r="Q25" t="s">
        <v>0</v>
      </c>
      <c r="R25" t="s">
        <v>0</v>
      </c>
      <c r="S25" t="s">
        <v>26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</row>
    <row r="26" spans="1:25" x14ac:dyDescent="0.3">
      <c r="A26" t="s">
        <v>50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26</v>
      </c>
      <c r="N26" t="s">
        <v>0</v>
      </c>
      <c r="O26" t="s">
        <v>0</v>
      </c>
      <c r="P26" t="s">
        <v>26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26</v>
      </c>
      <c r="W26" t="s">
        <v>0</v>
      </c>
      <c r="X26" t="s">
        <v>0</v>
      </c>
      <c r="Y26" t="s">
        <v>0</v>
      </c>
    </row>
    <row r="27" spans="1:25" x14ac:dyDescent="0.3">
      <c r="A27" t="s">
        <v>51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26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26</v>
      </c>
      <c r="V27" t="s">
        <v>0</v>
      </c>
      <c r="W27" t="s">
        <v>0</v>
      </c>
      <c r="X27" t="s">
        <v>0</v>
      </c>
      <c r="Y27" t="s">
        <v>0</v>
      </c>
    </row>
    <row r="28" spans="1:25" x14ac:dyDescent="0.3">
      <c r="A28" t="s">
        <v>52</v>
      </c>
      <c r="B28" t="s">
        <v>0</v>
      </c>
      <c r="C28" t="s">
        <v>0</v>
      </c>
      <c r="D28" t="s">
        <v>0</v>
      </c>
      <c r="E28" t="s">
        <v>0</v>
      </c>
      <c r="F28" t="s">
        <v>26</v>
      </c>
      <c r="G28" t="s">
        <v>0</v>
      </c>
      <c r="H28" t="s">
        <v>0</v>
      </c>
      <c r="I28" t="s">
        <v>0</v>
      </c>
      <c r="J28" t="s">
        <v>0</v>
      </c>
      <c r="K28" t="s">
        <v>26</v>
      </c>
      <c r="L28" t="s">
        <v>0</v>
      </c>
      <c r="M28" t="s">
        <v>0</v>
      </c>
      <c r="N28" t="s">
        <v>26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</row>
    <row r="29" spans="1:25" x14ac:dyDescent="0.3">
      <c r="A29" t="s">
        <v>53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26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</row>
    <row r="30" spans="1:25" x14ac:dyDescent="0.3">
      <c r="A30" t="s">
        <v>54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</row>
    <row r="31" spans="1:25" x14ac:dyDescent="0.3">
      <c r="A31" t="s">
        <v>55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</row>
    <row r="32" spans="1:25" x14ac:dyDescent="0.3">
      <c r="A32" t="s">
        <v>56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26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</row>
    <row r="33" spans="1:25" x14ac:dyDescent="0.3">
      <c r="A33" t="s">
        <v>57</v>
      </c>
      <c r="B33" t="s">
        <v>0</v>
      </c>
      <c r="C33" t="s">
        <v>0</v>
      </c>
      <c r="D33" t="s">
        <v>0</v>
      </c>
      <c r="E33" t="s">
        <v>0</v>
      </c>
      <c r="F33" t="s">
        <v>26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26</v>
      </c>
      <c r="O33" t="s">
        <v>0</v>
      </c>
      <c r="P33" t="s">
        <v>0</v>
      </c>
      <c r="Q33" t="s">
        <v>26</v>
      </c>
      <c r="R33" t="s">
        <v>0</v>
      </c>
      <c r="S33" t="s">
        <v>0</v>
      </c>
      <c r="T33" t="s">
        <v>26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</row>
    <row r="34" spans="1:25" x14ac:dyDescent="0.3">
      <c r="A34" t="s">
        <v>58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26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26</v>
      </c>
      <c r="O34" t="s">
        <v>0</v>
      </c>
      <c r="P34" t="s">
        <v>0</v>
      </c>
      <c r="Q34" t="s">
        <v>0</v>
      </c>
      <c r="R34" t="s">
        <v>0</v>
      </c>
      <c r="S34" t="s">
        <v>26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</row>
    <row r="35" spans="1:25" x14ac:dyDescent="0.3">
      <c r="A35" t="s">
        <v>59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26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</row>
    <row r="36" spans="1:25" x14ac:dyDescent="0.3">
      <c r="A36" t="s">
        <v>60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26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</row>
    <row r="37" spans="1:25" x14ac:dyDescent="0.3">
      <c r="A37" t="s">
        <v>61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26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26</v>
      </c>
      <c r="V37" t="s">
        <v>0</v>
      </c>
      <c r="W37" t="s">
        <v>0</v>
      </c>
      <c r="X37" t="s">
        <v>0</v>
      </c>
      <c r="Y37" t="s">
        <v>0</v>
      </c>
    </row>
    <row r="38" spans="1:25" x14ac:dyDescent="0.3">
      <c r="A38" t="s">
        <v>62</v>
      </c>
      <c r="B38" t="s">
        <v>0</v>
      </c>
      <c r="C38" t="s">
        <v>0</v>
      </c>
      <c r="D38" t="s">
        <v>0</v>
      </c>
      <c r="E38" t="s">
        <v>26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26</v>
      </c>
      <c r="Q38" t="s">
        <v>0</v>
      </c>
      <c r="R38" t="s">
        <v>0</v>
      </c>
      <c r="S38" t="s">
        <v>26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</row>
    <row r="39" spans="1:25" x14ac:dyDescent="0.3">
      <c r="A39" t="s">
        <v>63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26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</row>
    <row r="40" spans="1:25" x14ac:dyDescent="0.3">
      <c r="A40" t="s">
        <v>64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26</v>
      </c>
      <c r="O40" t="s">
        <v>0</v>
      </c>
      <c r="P40" t="s">
        <v>0</v>
      </c>
      <c r="Q40" t="s">
        <v>26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</row>
    <row r="41" spans="1:25" x14ac:dyDescent="0.3">
      <c r="A41" t="s">
        <v>65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26</v>
      </c>
      <c r="N41" t="s">
        <v>0</v>
      </c>
      <c r="O41" t="s">
        <v>0</v>
      </c>
      <c r="P41" t="s">
        <v>26</v>
      </c>
      <c r="Q41" t="s">
        <v>0</v>
      </c>
      <c r="R41" t="s">
        <v>0</v>
      </c>
      <c r="S41" t="s">
        <v>26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</row>
    <row r="42" spans="1:25" x14ac:dyDescent="0.3">
      <c r="A42" t="s">
        <v>66</v>
      </c>
      <c r="B42" t="s">
        <v>0</v>
      </c>
      <c r="C42" t="s">
        <v>0</v>
      </c>
      <c r="D42" t="s">
        <v>0</v>
      </c>
      <c r="E42" t="s">
        <v>0</v>
      </c>
      <c r="F42" t="s">
        <v>26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26</v>
      </c>
      <c r="N42" t="s">
        <v>0</v>
      </c>
      <c r="O42" t="s">
        <v>0</v>
      </c>
      <c r="P42" t="s">
        <v>26</v>
      </c>
      <c r="Q42" t="s">
        <v>0</v>
      </c>
      <c r="R42" t="s">
        <v>0</v>
      </c>
      <c r="S42" t="s">
        <v>26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</row>
    <row r="43" spans="1:25" x14ac:dyDescent="0.3">
      <c r="A43" t="s">
        <v>67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26</v>
      </c>
      <c r="O43" t="s">
        <v>0</v>
      </c>
      <c r="P43" t="s">
        <v>0</v>
      </c>
      <c r="Q43" t="s">
        <v>0</v>
      </c>
      <c r="R43" t="s">
        <v>0</v>
      </c>
      <c r="S43" t="s">
        <v>26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</row>
    <row r="44" spans="1:25" x14ac:dyDescent="0.3">
      <c r="A44" t="s">
        <v>68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26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26</v>
      </c>
      <c r="O44" t="s">
        <v>0</v>
      </c>
      <c r="P44" t="s">
        <v>0</v>
      </c>
      <c r="Q44" t="s">
        <v>26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</row>
    <row r="45" spans="1:25" x14ac:dyDescent="0.3">
      <c r="A45" t="s">
        <v>69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26</v>
      </c>
      <c r="O45" t="s">
        <v>0</v>
      </c>
      <c r="P45" t="s">
        <v>0</v>
      </c>
      <c r="Q45" t="s">
        <v>26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</row>
    <row r="46" spans="1:25" x14ac:dyDescent="0.3">
      <c r="A46" t="s">
        <v>70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</row>
    <row r="47" spans="1:25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3">
      <c r="A48" t="s">
        <v>71</v>
      </c>
      <c r="B48" s="1">
        <f>COUNTIF(B2:B46, "~*")/COUNTIF($B$2:$Y$46, "~*")</f>
        <v>0</v>
      </c>
      <c r="C48" s="1">
        <f t="shared" ref="C48:Y48" si="0">COUNTIF(C2:C46, "~*")/COUNTIF($B$2:$Y$46, "~*")</f>
        <v>0</v>
      </c>
      <c r="D48" s="1">
        <f t="shared" si="0"/>
        <v>0</v>
      </c>
      <c r="E48" s="1">
        <f t="shared" si="0"/>
        <v>3.125E-2</v>
      </c>
      <c r="F48" s="1">
        <f t="shared" si="0"/>
        <v>8.3333333333333329E-2</v>
      </c>
      <c r="G48" s="1">
        <f t="shared" si="0"/>
        <v>1.0416666666666666E-2</v>
      </c>
      <c r="H48" s="1">
        <f t="shared" si="0"/>
        <v>3.125E-2</v>
      </c>
      <c r="I48" s="1">
        <f t="shared" si="0"/>
        <v>1.0416666666666666E-2</v>
      </c>
      <c r="J48" s="1">
        <f t="shared" si="0"/>
        <v>5.2083333333333336E-2</v>
      </c>
      <c r="K48" s="1">
        <f t="shared" si="0"/>
        <v>4.1666666666666664E-2</v>
      </c>
      <c r="L48" s="1">
        <f t="shared" si="0"/>
        <v>0</v>
      </c>
      <c r="M48" s="1">
        <f t="shared" si="0"/>
        <v>6.25E-2</v>
      </c>
      <c r="N48" s="1">
        <f t="shared" si="0"/>
        <v>0.21875</v>
      </c>
      <c r="O48" s="1">
        <f t="shared" si="0"/>
        <v>3.125E-2</v>
      </c>
      <c r="P48" s="1">
        <f t="shared" si="0"/>
        <v>0.125</v>
      </c>
      <c r="Q48" s="1">
        <f t="shared" si="0"/>
        <v>7.2916666666666671E-2</v>
      </c>
      <c r="R48" s="1">
        <f t="shared" si="0"/>
        <v>2.0833333333333332E-2</v>
      </c>
      <c r="S48" s="1">
        <f t="shared" si="0"/>
        <v>0.125</v>
      </c>
      <c r="T48" s="1">
        <f t="shared" si="0"/>
        <v>2.0833333333333332E-2</v>
      </c>
      <c r="U48" s="1">
        <f t="shared" si="0"/>
        <v>5.2083333333333336E-2</v>
      </c>
      <c r="V48" s="1">
        <f t="shared" si="0"/>
        <v>1.0416666666666666E-2</v>
      </c>
      <c r="W48" s="1">
        <f t="shared" si="0"/>
        <v>0</v>
      </c>
      <c r="X48" s="1">
        <f t="shared" si="0"/>
        <v>0</v>
      </c>
      <c r="Y48" s="1">
        <f t="shared" si="0"/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48"/>
  <sheetViews>
    <sheetView topLeftCell="A4" zoomScale="70" zoomScaleNormal="70" workbookViewId="0">
      <selection activeCell="A48" sqref="A48:XFD48"/>
    </sheetView>
  </sheetViews>
  <sheetFormatPr defaultColWidth="11.5546875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26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</row>
    <row r="3" spans="1:25" x14ac:dyDescent="0.3">
      <c r="A3" t="s">
        <v>27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26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</row>
    <row r="4" spans="1:25" x14ac:dyDescent="0.3">
      <c r="A4" t="s">
        <v>28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</row>
    <row r="5" spans="1:25" x14ac:dyDescent="0.3">
      <c r="A5" t="s">
        <v>29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26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</row>
    <row r="6" spans="1:25" x14ac:dyDescent="0.3">
      <c r="A6" t="s">
        <v>30</v>
      </c>
      <c r="B6" t="s">
        <v>0</v>
      </c>
      <c r="C6" t="s">
        <v>0</v>
      </c>
      <c r="D6" t="s">
        <v>0</v>
      </c>
      <c r="E6" t="s">
        <v>0</v>
      </c>
      <c r="F6" t="s">
        <v>26</v>
      </c>
      <c r="G6" t="s">
        <v>0</v>
      </c>
      <c r="H6" t="s">
        <v>0</v>
      </c>
      <c r="I6" t="s">
        <v>0</v>
      </c>
      <c r="J6" t="s">
        <v>0</v>
      </c>
      <c r="K6" t="s">
        <v>26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26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</row>
    <row r="7" spans="1:25" x14ac:dyDescent="0.3">
      <c r="A7" t="s">
        <v>31</v>
      </c>
      <c r="B7" t="s">
        <v>0</v>
      </c>
      <c r="C7" t="s">
        <v>0</v>
      </c>
      <c r="D7" t="s">
        <v>0</v>
      </c>
      <c r="E7" t="s">
        <v>0</v>
      </c>
      <c r="F7" t="s">
        <v>26</v>
      </c>
      <c r="G7" t="s">
        <v>0</v>
      </c>
      <c r="H7" t="s">
        <v>0</v>
      </c>
      <c r="I7" t="s">
        <v>0</v>
      </c>
      <c r="J7" t="s">
        <v>0</v>
      </c>
      <c r="K7" t="s">
        <v>26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</row>
    <row r="8" spans="1:25" x14ac:dyDescent="0.3">
      <c r="A8" t="s">
        <v>32</v>
      </c>
      <c r="B8" t="s">
        <v>0</v>
      </c>
      <c r="C8" t="s">
        <v>0</v>
      </c>
      <c r="D8" t="s">
        <v>0</v>
      </c>
      <c r="E8" t="s">
        <v>0</v>
      </c>
      <c r="F8" t="s">
        <v>26</v>
      </c>
      <c r="G8" t="s">
        <v>0</v>
      </c>
      <c r="H8" t="s">
        <v>0</v>
      </c>
      <c r="I8" t="s">
        <v>0</v>
      </c>
      <c r="J8" t="s">
        <v>0</v>
      </c>
      <c r="K8" t="s">
        <v>26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26</v>
      </c>
      <c r="W8" t="s">
        <v>0</v>
      </c>
      <c r="X8" t="s">
        <v>0</v>
      </c>
      <c r="Y8" t="s">
        <v>0</v>
      </c>
    </row>
    <row r="9" spans="1:25" x14ac:dyDescent="0.3">
      <c r="A9" t="s">
        <v>33</v>
      </c>
      <c r="B9" t="s">
        <v>0</v>
      </c>
      <c r="C9" t="s">
        <v>0</v>
      </c>
      <c r="D9" t="s">
        <v>0</v>
      </c>
      <c r="E9" t="s">
        <v>0</v>
      </c>
      <c r="F9" t="s">
        <v>26</v>
      </c>
      <c r="G9" t="s">
        <v>0</v>
      </c>
      <c r="H9" t="s">
        <v>0</v>
      </c>
      <c r="I9" t="s">
        <v>0</v>
      </c>
      <c r="J9" t="s">
        <v>0</v>
      </c>
      <c r="K9" t="s">
        <v>26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</row>
    <row r="10" spans="1:25" x14ac:dyDescent="0.3">
      <c r="A10" t="s">
        <v>34</v>
      </c>
      <c r="B10" t="s">
        <v>0</v>
      </c>
      <c r="C10" t="s">
        <v>0</v>
      </c>
      <c r="D10" t="s">
        <v>0</v>
      </c>
      <c r="E10" t="s">
        <v>0</v>
      </c>
      <c r="F10" t="s">
        <v>26</v>
      </c>
      <c r="G10" t="s">
        <v>0</v>
      </c>
      <c r="H10" t="s">
        <v>0</v>
      </c>
      <c r="I10" t="s">
        <v>0</v>
      </c>
      <c r="J10" t="s">
        <v>0</v>
      </c>
      <c r="K10" t="s">
        <v>26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26</v>
      </c>
      <c r="T10" t="s">
        <v>0</v>
      </c>
      <c r="U10" t="s">
        <v>0</v>
      </c>
      <c r="V10" t="s">
        <v>26</v>
      </c>
      <c r="W10" t="s">
        <v>0</v>
      </c>
      <c r="X10" t="s">
        <v>0</v>
      </c>
      <c r="Y10" t="s">
        <v>0</v>
      </c>
    </row>
    <row r="11" spans="1:25" x14ac:dyDescent="0.3">
      <c r="A11" t="s">
        <v>35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26</v>
      </c>
      <c r="V11" t="s">
        <v>0</v>
      </c>
      <c r="W11" t="s">
        <v>0</v>
      </c>
      <c r="X11" t="s">
        <v>0</v>
      </c>
      <c r="Y11" t="s">
        <v>0</v>
      </c>
    </row>
    <row r="12" spans="1:25" x14ac:dyDescent="0.3">
      <c r="A12" t="s">
        <v>36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26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26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26</v>
      </c>
      <c r="W12" t="s">
        <v>0</v>
      </c>
      <c r="X12" t="s">
        <v>0</v>
      </c>
      <c r="Y12" t="s">
        <v>0</v>
      </c>
    </row>
    <row r="13" spans="1:25" x14ac:dyDescent="0.3">
      <c r="A13" t="s">
        <v>37</v>
      </c>
      <c r="B13" t="s">
        <v>0</v>
      </c>
      <c r="C13" t="s">
        <v>0</v>
      </c>
      <c r="D13" t="s">
        <v>0</v>
      </c>
      <c r="E13" t="s">
        <v>0</v>
      </c>
      <c r="F13" t="s">
        <v>26</v>
      </c>
      <c r="G13" t="s">
        <v>0</v>
      </c>
      <c r="H13" t="s">
        <v>0</v>
      </c>
      <c r="I13" t="s">
        <v>0</v>
      </c>
      <c r="J13" t="s">
        <v>0</v>
      </c>
      <c r="K13" t="s">
        <v>26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</row>
    <row r="14" spans="1:25" x14ac:dyDescent="0.3">
      <c r="A14" t="s">
        <v>38</v>
      </c>
      <c r="B14" t="s">
        <v>0</v>
      </c>
      <c r="C14" t="s">
        <v>0</v>
      </c>
      <c r="D14" t="s">
        <v>0</v>
      </c>
      <c r="E14" t="s">
        <v>0</v>
      </c>
      <c r="F14" t="s">
        <v>26</v>
      </c>
      <c r="G14" t="s">
        <v>0</v>
      </c>
      <c r="H14" t="s">
        <v>0</v>
      </c>
      <c r="I14" t="s">
        <v>0</v>
      </c>
      <c r="J14" t="s">
        <v>0</v>
      </c>
      <c r="K14" t="s">
        <v>26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26</v>
      </c>
      <c r="W14" t="s">
        <v>0</v>
      </c>
      <c r="X14" t="s">
        <v>0</v>
      </c>
      <c r="Y14" t="s">
        <v>0</v>
      </c>
    </row>
    <row r="15" spans="1:25" x14ac:dyDescent="0.3">
      <c r="A15" t="s">
        <v>39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26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</row>
    <row r="16" spans="1:25" x14ac:dyDescent="0.3">
      <c r="A16" t="s">
        <v>40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26</v>
      </c>
      <c r="W16" t="s">
        <v>0</v>
      </c>
      <c r="X16" t="s">
        <v>0</v>
      </c>
      <c r="Y16" t="s">
        <v>0</v>
      </c>
    </row>
    <row r="17" spans="1:25" x14ac:dyDescent="0.3">
      <c r="A17" t="s">
        <v>41</v>
      </c>
      <c r="B17" t="s">
        <v>0</v>
      </c>
      <c r="C17" t="s">
        <v>0</v>
      </c>
      <c r="D17" t="s">
        <v>0</v>
      </c>
      <c r="E17" t="s">
        <v>0</v>
      </c>
      <c r="F17" t="s">
        <v>26</v>
      </c>
      <c r="G17" t="s">
        <v>0</v>
      </c>
      <c r="H17" t="s">
        <v>0</v>
      </c>
      <c r="I17" t="s">
        <v>0</v>
      </c>
      <c r="J17" t="s">
        <v>0</v>
      </c>
      <c r="K17" t="s">
        <v>26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26</v>
      </c>
      <c r="T17" t="s">
        <v>0</v>
      </c>
      <c r="U17" t="s">
        <v>0</v>
      </c>
      <c r="V17" t="s">
        <v>26</v>
      </c>
      <c r="W17" t="s">
        <v>0</v>
      </c>
      <c r="X17" t="s">
        <v>0</v>
      </c>
      <c r="Y17" t="s">
        <v>0</v>
      </c>
    </row>
    <row r="18" spans="1:25" x14ac:dyDescent="0.3">
      <c r="A18" t="s">
        <v>42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26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</row>
    <row r="19" spans="1:25" x14ac:dyDescent="0.3">
      <c r="A19" t="s">
        <v>43</v>
      </c>
      <c r="B19" t="s">
        <v>0</v>
      </c>
      <c r="C19" t="s">
        <v>0</v>
      </c>
      <c r="D19" t="s">
        <v>0</v>
      </c>
      <c r="E19" t="s">
        <v>0</v>
      </c>
      <c r="F19" t="s">
        <v>26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26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</row>
    <row r="20" spans="1:25" x14ac:dyDescent="0.3">
      <c r="A20" t="s">
        <v>44</v>
      </c>
      <c r="B20" t="s">
        <v>0</v>
      </c>
      <c r="C20" t="s">
        <v>0</v>
      </c>
      <c r="D20" t="s">
        <v>0</v>
      </c>
      <c r="E20" t="s">
        <v>0</v>
      </c>
      <c r="F20" t="s">
        <v>26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26</v>
      </c>
      <c r="S20" t="s">
        <v>0</v>
      </c>
      <c r="T20" t="s">
        <v>0</v>
      </c>
      <c r="U20" t="s">
        <v>26</v>
      </c>
      <c r="V20" t="s">
        <v>0</v>
      </c>
      <c r="W20" t="s">
        <v>0</v>
      </c>
      <c r="X20" t="s">
        <v>0</v>
      </c>
      <c r="Y20" t="s">
        <v>0</v>
      </c>
    </row>
    <row r="21" spans="1:25" x14ac:dyDescent="0.3">
      <c r="A21" t="s">
        <v>45</v>
      </c>
      <c r="B21" t="s">
        <v>0</v>
      </c>
      <c r="C21" t="s">
        <v>0</v>
      </c>
      <c r="D21" t="s">
        <v>0</v>
      </c>
      <c r="E21" t="s">
        <v>0</v>
      </c>
      <c r="F21" t="s">
        <v>26</v>
      </c>
      <c r="G21" t="s">
        <v>0</v>
      </c>
      <c r="H21" t="s">
        <v>0</v>
      </c>
      <c r="I21" t="s">
        <v>0</v>
      </c>
      <c r="J21" t="s">
        <v>0</v>
      </c>
      <c r="K21" t="s">
        <v>26</v>
      </c>
      <c r="L21" t="s">
        <v>0</v>
      </c>
      <c r="M21" t="s">
        <v>0</v>
      </c>
      <c r="N21" t="s">
        <v>0</v>
      </c>
      <c r="O21" t="s">
        <v>0</v>
      </c>
      <c r="P21" t="s">
        <v>26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</row>
    <row r="22" spans="1:25" x14ac:dyDescent="0.3">
      <c r="A22" t="s">
        <v>46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</row>
    <row r="23" spans="1:25" x14ac:dyDescent="0.3">
      <c r="A23" t="s">
        <v>47</v>
      </c>
      <c r="B23" t="s">
        <v>0</v>
      </c>
      <c r="C23" t="s">
        <v>0</v>
      </c>
      <c r="D23" t="s">
        <v>0</v>
      </c>
      <c r="E23" t="s">
        <v>0</v>
      </c>
      <c r="F23" t="s">
        <v>26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26</v>
      </c>
      <c r="S23" t="s">
        <v>0</v>
      </c>
      <c r="T23" t="s">
        <v>0</v>
      </c>
      <c r="U23" t="s">
        <v>26</v>
      </c>
      <c r="V23" t="s">
        <v>0</v>
      </c>
      <c r="W23" t="s">
        <v>0</v>
      </c>
      <c r="X23" t="s">
        <v>0</v>
      </c>
      <c r="Y23" t="s">
        <v>0</v>
      </c>
    </row>
    <row r="24" spans="1:25" x14ac:dyDescent="0.3">
      <c r="A24" t="s">
        <v>48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</row>
    <row r="25" spans="1:25" x14ac:dyDescent="0.3">
      <c r="A25" t="s">
        <v>49</v>
      </c>
      <c r="B25" t="s">
        <v>0</v>
      </c>
      <c r="C25" t="s">
        <v>0</v>
      </c>
      <c r="D25" t="s">
        <v>0</v>
      </c>
      <c r="E25" t="s">
        <v>0</v>
      </c>
      <c r="F25" t="s">
        <v>26</v>
      </c>
      <c r="G25" t="s">
        <v>0</v>
      </c>
      <c r="H25" t="s">
        <v>0</v>
      </c>
      <c r="I25" t="s">
        <v>26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</row>
    <row r="26" spans="1:25" x14ac:dyDescent="0.3">
      <c r="A26" t="s">
        <v>50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26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</row>
    <row r="27" spans="1:25" x14ac:dyDescent="0.3">
      <c r="A27" t="s">
        <v>51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26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</row>
    <row r="28" spans="1:25" x14ac:dyDescent="0.3">
      <c r="A28" t="s">
        <v>52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26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</row>
    <row r="29" spans="1:25" x14ac:dyDescent="0.3">
      <c r="A29" t="s">
        <v>53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26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</row>
    <row r="30" spans="1:25" x14ac:dyDescent="0.3">
      <c r="A30" t="s">
        <v>54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26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</row>
    <row r="31" spans="1:25" x14ac:dyDescent="0.3">
      <c r="A31" t="s">
        <v>55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26</v>
      </c>
      <c r="N31" t="s">
        <v>0</v>
      </c>
      <c r="O31" t="s">
        <v>0</v>
      </c>
      <c r="P31" t="s">
        <v>26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</row>
    <row r="32" spans="1:25" x14ac:dyDescent="0.3">
      <c r="A32" t="s">
        <v>56</v>
      </c>
      <c r="B32" t="s">
        <v>0</v>
      </c>
      <c r="C32" t="s">
        <v>0</v>
      </c>
      <c r="D32" t="s">
        <v>0</v>
      </c>
      <c r="E32" t="s">
        <v>0</v>
      </c>
      <c r="F32" t="s">
        <v>26</v>
      </c>
      <c r="G32" t="s">
        <v>0</v>
      </c>
      <c r="H32" t="s">
        <v>0</v>
      </c>
      <c r="I32" t="s">
        <v>0</v>
      </c>
      <c r="J32" t="s">
        <v>0</v>
      </c>
      <c r="K32" t="s">
        <v>26</v>
      </c>
      <c r="L32" t="s">
        <v>0</v>
      </c>
      <c r="M32" t="s">
        <v>0</v>
      </c>
      <c r="N32" t="s">
        <v>0</v>
      </c>
      <c r="O32" t="s">
        <v>0</v>
      </c>
      <c r="P32" t="s">
        <v>26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</row>
    <row r="33" spans="1:25" x14ac:dyDescent="0.3">
      <c r="A33" t="s">
        <v>57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26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</row>
    <row r="34" spans="1:25" x14ac:dyDescent="0.3">
      <c r="A34" t="s">
        <v>58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</row>
    <row r="35" spans="1:25" x14ac:dyDescent="0.3">
      <c r="A35" t="s">
        <v>59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26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26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</row>
    <row r="36" spans="1:25" x14ac:dyDescent="0.3">
      <c r="A36" t="s">
        <v>60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26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26</v>
      </c>
      <c r="N36" t="s">
        <v>0</v>
      </c>
      <c r="O36" t="s">
        <v>0</v>
      </c>
      <c r="P36" t="s">
        <v>26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</row>
    <row r="37" spans="1:25" x14ac:dyDescent="0.3">
      <c r="A37" t="s">
        <v>61</v>
      </c>
      <c r="B37" t="s">
        <v>0</v>
      </c>
      <c r="C37" t="s">
        <v>0</v>
      </c>
      <c r="D37" t="s">
        <v>26</v>
      </c>
      <c r="E37" t="s">
        <v>0</v>
      </c>
      <c r="F37" t="s">
        <v>0</v>
      </c>
      <c r="G37" t="s">
        <v>26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26</v>
      </c>
      <c r="Q37" t="s">
        <v>0</v>
      </c>
      <c r="R37" t="s">
        <v>0</v>
      </c>
      <c r="S37" t="s">
        <v>0</v>
      </c>
      <c r="T37" t="s">
        <v>0</v>
      </c>
      <c r="U37" t="s">
        <v>26</v>
      </c>
      <c r="V37" t="s">
        <v>0</v>
      </c>
      <c r="W37" t="s">
        <v>0</v>
      </c>
      <c r="X37" t="s">
        <v>0</v>
      </c>
      <c r="Y37" t="s">
        <v>0</v>
      </c>
    </row>
    <row r="38" spans="1:25" x14ac:dyDescent="0.3">
      <c r="A38" t="s">
        <v>62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26</v>
      </c>
      <c r="M38" t="s">
        <v>0</v>
      </c>
      <c r="N38" t="s">
        <v>0</v>
      </c>
      <c r="O38" t="s">
        <v>0</v>
      </c>
      <c r="P38" t="s">
        <v>26</v>
      </c>
      <c r="Q38" t="s">
        <v>0</v>
      </c>
      <c r="R38" t="s">
        <v>0</v>
      </c>
      <c r="S38" t="s">
        <v>0</v>
      </c>
      <c r="T38" t="s">
        <v>0</v>
      </c>
      <c r="U38" t="s">
        <v>26</v>
      </c>
      <c r="V38" t="s">
        <v>0</v>
      </c>
      <c r="W38" t="s">
        <v>0</v>
      </c>
      <c r="X38" t="s">
        <v>0</v>
      </c>
      <c r="Y38" t="s">
        <v>0</v>
      </c>
    </row>
    <row r="39" spans="1:25" x14ac:dyDescent="0.3">
      <c r="A39" t="s">
        <v>63</v>
      </c>
      <c r="B39" t="s">
        <v>0</v>
      </c>
      <c r="C39" t="s">
        <v>0</v>
      </c>
      <c r="D39" t="s">
        <v>26</v>
      </c>
      <c r="E39" t="s">
        <v>0</v>
      </c>
      <c r="F39" t="s">
        <v>0</v>
      </c>
      <c r="G39" t="s">
        <v>26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26</v>
      </c>
      <c r="O39" t="s">
        <v>0</v>
      </c>
      <c r="P39" t="s">
        <v>0</v>
      </c>
      <c r="Q39" t="s">
        <v>26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</row>
    <row r="40" spans="1:25" x14ac:dyDescent="0.3">
      <c r="A40" t="s">
        <v>64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26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26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</row>
    <row r="41" spans="1:25" x14ac:dyDescent="0.3">
      <c r="A41" t="s">
        <v>65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26</v>
      </c>
      <c r="Q41" t="s">
        <v>0</v>
      </c>
      <c r="R41" t="s">
        <v>0</v>
      </c>
      <c r="S41" t="s">
        <v>0</v>
      </c>
      <c r="T41" t="s">
        <v>0</v>
      </c>
      <c r="U41" t="s">
        <v>26</v>
      </c>
      <c r="V41" t="s">
        <v>0</v>
      </c>
      <c r="W41" t="s">
        <v>0</v>
      </c>
      <c r="X41" t="s">
        <v>0</v>
      </c>
      <c r="Y41" t="s">
        <v>0</v>
      </c>
    </row>
    <row r="42" spans="1:25" x14ac:dyDescent="0.3">
      <c r="A42" t="s">
        <v>66</v>
      </c>
      <c r="B42" t="s">
        <v>0</v>
      </c>
      <c r="C42" t="s">
        <v>0</v>
      </c>
      <c r="D42" t="s">
        <v>26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26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</row>
    <row r="43" spans="1:25" x14ac:dyDescent="0.3">
      <c r="A43" t="s">
        <v>67</v>
      </c>
      <c r="B43" t="s">
        <v>0</v>
      </c>
      <c r="C43" t="s">
        <v>0</v>
      </c>
      <c r="D43" t="s">
        <v>26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26</v>
      </c>
      <c r="N43" t="s">
        <v>0</v>
      </c>
      <c r="O43" t="s">
        <v>0</v>
      </c>
      <c r="P43" t="s">
        <v>26</v>
      </c>
      <c r="Q43" t="s">
        <v>0</v>
      </c>
      <c r="R43" t="s">
        <v>0</v>
      </c>
      <c r="S43" t="s">
        <v>0</v>
      </c>
      <c r="T43" t="s">
        <v>0</v>
      </c>
      <c r="U43" t="s">
        <v>26</v>
      </c>
      <c r="V43" t="s">
        <v>0</v>
      </c>
      <c r="W43" t="s">
        <v>0</v>
      </c>
      <c r="X43" t="s">
        <v>0</v>
      </c>
      <c r="Y43" t="s">
        <v>0</v>
      </c>
    </row>
    <row r="44" spans="1:25" x14ac:dyDescent="0.3">
      <c r="A44" t="s">
        <v>68</v>
      </c>
      <c r="B44" t="s">
        <v>0</v>
      </c>
      <c r="C44" t="s">
        <v>0</v>
      </c>
      <c r="D44" t="s">
        <v>0</v>
      </c>
      <c r="E44" t="s">
        <v>0</v>
      </c>
      <c r="F44" t="s">
        <v>26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26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</row>
    <row r="45" spans="1:25" x14ac:dyDescent="0.3">
      <c r="A45" t="s">
        <v>69</v>
      </c>
      <c r="B45" t="s">
        <v>0</v>
      </c>
      <c r="C45" t="s">
        <v>0</v>
      </c>
      <c r="D45" t="s">
        <v>0</v>
      </c>
      <c r="E45" t="s">
        <v>0</v>
      </c>
      <c r="F45" t="s">
        <v>26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</row>
    <row r="46" spans="1:25" x14ac:dyDescent="0.3">
      <c r="A46" t="s">
        <v>70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</row>
    <row r="48" spans="1:25" x14ac:dyDescent="0.3">
      <c r="A48" t="s">
        <v>71</v>
      </c>
      <c r="B48" s="1">
        <f>COUNTIF(B2:B46, "~*")/COUNTIF($B$2:$Y$46, "~*")</f>
        <v>0</v>
      </c>
      <c r="C48" s="1">
        <f t="shared" ref="C48:Y48" si="0">COUNTIF(C2:C46, "~*")/COUNTIF($B$2:$Y$46, "~*")</f>
        <v>0</v>
      </c>
      <c r="D48" s="1">
        <f t="shared" si="0"/>
        <v>4.6511627906976744E-2</v>
      </c>
      <c r="E48" s="1">
        <f t="shared" si="0"/>
        <v>0</v>
      </c>
      <c r="F48" s="1">
        <f t="shared" si="0"/>
        <v>0.18604651162790697</v>
      </c>
      <c r="G48" s="1">
        <f t="shared" si="0"/>
        <v>8.1395348837209308E-2</v>
      </c>
      <c r="H48" s="1">
        <f t="shared" si="0"/>
        <v>0</v>
      </c>
      <c r="I48" s="1">
        <f t="shared" si="0"/>
        <v>1.1627906976744186E-2</v>
      </c>
      <c r="J48" s="1">
        <f t="shared" si="0"/>
        <v>1.1627906976744186E-2</v>
      </c>
      <c r="K48" s="1">
        <f t="shared" si="0"/>
        <v>0.12790697674418605</v>
      </c>
      <c r="L48" s="1">
        <f t="shared" si="0"/>
        <v>4.6511627906976744E-2</v>
      </c>
      <c r="M48" s="1">
        <f t="shared" si="0"/>
        <v>8.1395348837209308E-2</v>
      </c>
      <c r="N48" s="1">
        <f t="shared" si="0"/>
        <v>2.3255813953488372E-2</v>
      </c>
      <c r="O48" s="1">
        <f t="shared" si="0"/>
        <v>0</v>
      </c>
      <c r="P48" s="1">
        <f t="shared" si="0"/>
        <v>0.16279069767441862</v>
      </c>
      <c r="Q48" s="1">
        <f t="shared" si="0"/>
        <v>1.1627906976744186E-2</v>
      </c>
      <c r="R48" s="1">
        <f t="shared" si="0"/>
        <v>2.3255813953488372E-2</v>
      </c>
      <c r="S48" s="1">
        <f t="shared" si="0"/>
        <v>3.4883720930232558E-2</v>
      </c>
      <c r="T48" s="1">
        <f t="shared" si="0"/>
        <v>0</v>
      </c>
      <c r="U48" s="1">
        <f t="shared" si="0"/>
        <v>8.1395348837209308E-2</v>
      </c>
      <c r="V48" s="1">
        <f t="shared" si="0"/>
        <v>6.9767441860465115E-2</v>
      </c>
      <c r="W48" s="1">
        <f t="shared" si="0"/>
        <v>0</v>
      </c>
      <c r="X48" s="1">
        <f t="shared" si="0"/>
        <v>0</v>
      </c>
      <c r="Y48" s="1">
        <f t="shared" si="0"/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48"/>
  <sheetViews>
    <sheetView topLeftCell="A4" zoomScale="70" zoomScaleNormal="70" workbookViewId="0">
      <selection activeCell="A48" sqref="A48:XFD48"/>
    </sheetView>
  </sheetViews>
  <sheetFormatPr defaultColWidth="11.5546875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26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</row>
    <row r="3" spans="1:25" x14ac:dyDescent="0.3">
      <c r="A3" t="s">
        <v>27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26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26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</row>
    <row r="4" spans="1:25" x14ac:dyDescent="0.3">
      <c r="A4" t="s">
        <v>28</v>
      </c>
      <c r="B4" t="s">
        <v>0</v>
      </c>
      <c r="C4" t="s">
        <v>0</v>
      </c>
      <c r="D4" t="s">
        <v>0</v>
      </c>
      <c r="E4" t="s">
        <v>0</v>
      </c>
      <c r="F4" t="s">
        <v>26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26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26</v>
      </c>
      <c r="V4" t="s">
        <v>0</v>
      </c>
      <c r="W4" t="s">
        <v>0</v>
      </c>
      <c r="X4" t="s">
        <v>0</v>
      </c>
      <c r="Y4" t="s">
        <v>0</v>
      </c>
    </row>
    <row r="5" spans="1:25" x14ac:dyDescent="0.3">
      <c r="A5" t="s">
        <v>29</v>
      </c>
      <c r="B5" t="s">
        <v>0</v>
      </c>
      <c r="C5" t="s">
        <v>0</v>
      </c>
      <c r="D5" t="s">
        <v>26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26</v>
      </c>
      <c r="L5" t="s">
        <v>0</v>
      </c>
      <c r="M5" t="s">
        <v>0</v>
      </c>
      <c r="N5" t="s">
        <v>0</v>
      </c>
      <c r="O5" t="s">
        <v>0</v>
      </c>
      <c r="P5" t="s">
        <v>26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</row>
    <row r="6" spans="1:25" x14ac:dyDescent="0.3">
      <c r="A6" t="s">
        <v>30</v>
      </c>
      <c r="B6" t="s">
        <v>0</v>
      </c>
      <c r="C6" t="s">
        <v>0</v>
      </c>
      <c r="D6" t="s">
        <v>26</v>
      </c>
      <c r="E6" t="s">
        <v>0</v>
      </c>
      <c r="F6" t="s">
        <v>0</v>
      </c>
      <c r="G6" t="s">
        <v>0</v>
      </c>
      <c r="H6" t="s">
        <v>26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26</v>
      </c>
      <c r="P6" t="s">
        <v>0</v>
      </c>
      <c r="Q6" t="s">
        <v>0</v>
      </c>
      <c r="R6" t="s">
        <v>26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</row>
    <row r="7" spans="1:25" x14ac:dyDescent="0.3">
      <c r="A7" t="s">
        <v>31</v>
      </c>
      <c r="B7" t="s">
        <v>0</v>
      </c>
      <c r="C7" t="s">
        <v>0</v>
      </c>
      <c r="D7" t="s">
        <v>26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26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</row>
    <row r="8" spans="1:25" x14ac:dyDescent="0.3">
      <c r="A8" t="s">
        <v>32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26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</row>
    <row r="9" spans="1:25" x14ac:dyDescent="0.3">
      <c r="A9" t="s">
        <v>33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</row>
    <row r="10" spans="1:25" x14ac:dyDescent="0.3">
      <c r="A10" t="s">
        <v>34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26</v>
      </c>
      <c r="N10" t="s">
        <v>0</v>
      </c>
      <c r="O10" t="s">
        <v>0</v>
      </c>
      <c r="P10" t="s">
        <v>26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</row>
    <row r="11" spans="1:25" x14ac:dyDescent="0.3">
      <c r="A11" t="s">
        <v>35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26</v>
      </c>
      <c r="J11" t="s">
        <v>0</v>
      </c>
      <c r="K11" t="s">
        <v>0</v>
      </c>
      <c r="L11" t="s">
        <v>0</v>
      </c>
      <c r="M11" t="s">
        <v>0</v>
      </c>
      <c r="N11" t="s">
        <v>26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</row>
    <row r="12" spans="1:25" x14ac:dyDescent="0.3">
      <c r="A12" t="s">
        <v>36</v>
      </c>
      <c r="B12" t="s">
        <v>0</v>
      </c>
      <c r="C12" t="s">
        <v>0</v>
      </c>
      <c r="D12" t="s">
        <v>0</v>
      </c>
      <c r="E12" t="s">
        <v>26</v>
      </c>
      <c r="F12" t="s">
        <v>0</v>
      </c>
      <c r="G12" t="s">
        <v>0</v>
      </c>
      <c r="H12" t="s">
        <v>26</v>
      </c>
      <c r="I12" t="s">
        <v>0</v>
      </c>
      <c r="J12" t="s">
        <v>0</v>
      </c>
      <c r="K12" t="s">
        <v>0</v>
      </c>
      <c r="L12" t="s">
        <v>0</v>
      </c>
      <c r="M12" t="s">
        <v>26</v>
      </c>
      <c r="N12" t="s">
        <v>0</v>
      </c>
      <c r="O12" t="s">
        <v>0</v>
      </c>
      <c r="P12" t="s">
        <v>26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</row>
    <row r="13" spans="1:25" x14ac:dyDescent="0.3">
      <c r="A13" t="s">
        <v>37</v>
      </c>
      <c r="B13" t="s">
        <v>0</v>
      </c>
      <c r="C13" t="s">
        <v>0</v>
      </c>
      <c r="D13" t="s">
        <v>26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</row>
    <row r="14" spans="1:25" x14ac:dyDescent="0.3">
      <c r="A14" t="s">
        <v>38</v>
      </c>
      <c r="B14" t="s">
        <v>0</v>
      </c>
      <c r="C14" t="s">
        <v>0</v>
      </c>
      <c r="D14" t="s">
        <v>26</v>
      </c>
      <c r="E14" t="s">
        <v>0</v>
      </c>
      <c r="F14" t="s">
        <v>0</v>
      </c>
      <c r="G14" t="s">
        <v>26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26</v>
      </c>
      <c r="Q14" t="s">
        <v>0</v>
      </c>
      <c r="R14" t="s">
        <v>0</v>
      </c>
      <c r="S14" t="s">
        <v>26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</row>
    <row r="15" spans="1:25" x14ac:dyDescent="0.3">
      <c r="A15" t="s">
        <v>39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26</v>
      </c>
      <c r="J15" t="s">
        <v>0</v>
      </c>
      <c r="K15" t="s">
        <v>0</v>
      </c>
      <c r="L15" t="s">
        <v>0</v>
      </c>
      <c r="M15" t="s">
        <v>0</v>
      </c>
      <c r="N15" t="s">
        <v>26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</row>
    <row r="16" spans="1:25" x14ac:dyDescent="0.3">
      <c r="A16" t="s">
        <v>40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26</v>
      </c>
      <c r="Q16" t="s">
        <v>0</v>
      </c>
      <c r="R16" t="s">
        <v>0</v>
      </c>
      <c r="S16" t="s">
        <v>0</v>
      </c>
      <c r="T16" t="s">
        <v>0</v>
      </c>
      <c r="U16" t="s">
        <v>26</v>
      </c>
      <c r="V16" t="s">
        <v>0</v>
      </c>
      <c r="W16" t="s">
        <v>0</v>
      </c>
      <c r="X16" t="s">
        <v>0</v>
      </c>
      <c r="Y16" t="s">
        <v>0</v>
      </c>
    </row>
    <row r="17" spans="1:25" x14ac:dyDescent="0.3">
      <c r="A17" t="s">
        <v>41</v>
      </c>
      <c r="B17" t="s">
        <v>0</v>
      </c>
      <c r="C17" t="s">
        <v>0</v>
      </c>
      <c r="D17" t="s">
        <v>0</v>
      </c>
      <c r="E17" t="s">
        <v>0</v>
      </c>
      <c r="F17" t="s">
        <v>26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26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</row>
    <row r="18" spans="1:25" x14ac:dyDescent="0.3">
      <c r="A18" t="s">
        <v>42</v>
      </c>
      <c r="B18" t="s">
        <v>0</v>
      </c>
      <c r="C18" t="s">
        <v>0</v>
      </c>
      <c r="D18" t="s">
        <v>26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</row>
    <row r="19" spans="1:25" x14ac:dyDescent="0.3">
      <c r="A19" t="s">
        <v>43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</row>
    <row r="20" spans="1:25" x14ac:dyDescent="0.3">
      <c r="A20" t="s">
        <v>44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</row>
    <row r="21" spans="1:25" x14ac:dyDescent="0.3">
      <c r="A21" t="s">
        <v>45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26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</row>
    <row r="22" spans="1:25" x14ac:dyDescent="0.3">
      <c r="A22" t="s">
        <v>46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26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</row>
    <row r="23" spans="1:25" x14ac:dyDescent="0.3">
      <c r="A23" t="s">
        <v>47</v>
      </c>
      <c r="B23" t="s">
        <v>0</v>
      </c>
      <c r="C23" t="s">
        <v>0</v>
      </c>
      <c r="D23" t="s">
        <v>26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</row>
    <row r="24" spans="1:25" x14ac:dyDescent="0.3">
      <c r="A24" t="s">
        <v>48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26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</row>
    <row r="25" spans="1:25" x14ac:dyDescent="0.3">
      <c r="A25" t="s">
        <v>49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26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</row>
    <row r="26" spans="1:25" x14ac:dyDescent="0.3">
      <c r="A26" t="s">
        <v>50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26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</row>
    <row r="27" spans="1:25" x14ac:dyDescent="0.3">
      <c r="A27" t="s">
        <v>51</v>
      </c>
      <c r="B27" t="s">
        <v>0</v>
      </c>
      <c r="C27" t="s">
        <v>0</v>
      </c>
      <c r="D27" t="s">
        <v>0</v>
      </c>
      <c r="E27" t="s">
        <v>0</v>
      </c>
      <c r="F27" t="s">
        <v>26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26</v>
      </c>
      <c r="Q27" t="s">
        <v>0</v>
      </c>
      <c r="R27" t="s">
        <v>0</v>
      </c>
      <c r="S27" t="s">
        <v>26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</row>
    <row r="28" spans="1:25" x14ac:dyDescent="0.3">
      <c r="A28" t="s">
        <v>52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26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</row>
    <row r="29" spans="1:25" x14ac:dyDescent="0.3">
      <c r="A29" t="s">
        <v>53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26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</row>
    <row r="30" spans="1:25" x14ac:dyDescent="0.3">
      <c r="A30" t="s">
        <v>54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26</v>
      </c>
      <c r="W30" t="s">
        <v>0</v>
      </c>
      <c r="X30" t="s">
        <v>0</v>
      </c>
      <c r="Y30" t="s">
        <v>0</v>
      </c>
    </row>
    <row r="31" spans="1:25" x14ac:dyDescent="0.3">
      <c r="A31" t="s">
        <v>55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26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</row>
    <row r="32" spans="1:25" x14ac:dyDescent="0.3">
      <c r="A32" t="s">
        <v>56</v>
      </c>
      <c r="B32" t="s">
        <v>0</v>
      </c>
      <c r="C32" t="s">
        <v>0</v>
      </c>
      <c r="D32" t="s">
        <v>0</v>
      </c>
      <c r="E32" t="s">
        <v>26</v>
      </c>
      <c r="F32" t="s">
        <v>0</v>
      </c>
      <c r="G32" t="s">
        <v>0</v>
      </c>
      <c r="H32" t="s">
        <v>0</v>
      </c>
      <c r="I32" t="s">
        <v>26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26</v>
      </c>
      <c r="S32" t="s">
        <v>0</v>
      </c>
      <c r="T32" t="s">
        <v>0</v>
      </c>
      <c r="U32" t="s">
        <v>26</v>
      </c>
      <c r="V32" t="s">
        <v>0</v>
      </c>
      <c r="W32" t="s">
        <v>0</v>
      </c>
      <c r="X32" t="s">
        <v>0</v>
      </c>
      <c r="Y32" t="s">
        <v>0</v>
      </c>
    </row>
    <row r="33" spans="1:25" x14ac:dyDescent="0.3">
      <c r="A33" t="s">
        <v>57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</row>
    <row r="34" spans="1:25" x14ac:dyDescent="0.3">
      <c r="A34" t="s">
        <v>58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26</v>
      </c>
      <c r="O34" t="s">
        <v>0</v>
      </c>
      <c r="P34" t="s">
        <v>0</v>
      </c>
      <c r="Q34" t="s">
        <v>26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</row>
    <row r="35" spans="1:25" x14ac:dyDescent="0.3">
      <c r="A35" t="s">
        <v>59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26</v>
      </c>
      <c r="J35" t="s">
        <v>0</v>
      </c>
      <c r="K35" t="s">
        <v>0</v>
      </c>
      <c r="L35" t="s">
        <v>0</v>
      </c>
      <c r="M35" t="s">
        <v>0</v>
      </c>
      <c r="N35" t="s">
        <v>26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</row>
    <row r="36" spans="1:25" x14ac:dyDescent="0.3">
      <c r="A36" t="s">
        <v>60</v>
      </c>
      <c r="B36" t="s">
        <v>0</v>
      </c>
      <c r="C36" t="s">
        <v>0</v>
      </c>
      <c r="D36" t="s">
        <v>26</v>
      </c>
      <c r="E36" t="s">
        <v>0</v>
      </c>
      <c r="F36" t="s">
        <v>0</v>
      </c>
      <c r="G36" t="s">
        <v>0</v>
      </c>
      <c r="H36" t="s">
        <v>0</v>
      </c>
      <c r="I36" t="s">
        <v>26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</row>
    <row r="37" spans="1:25" x14ac:dyDescent="0.3">
      <c r="A37" t="s">
        <v>61</v>
      </c>
      <c r="B37" t="s">
        <v>0</v>
      </c>
      <c r="C37" t="s">
        <v>0</v>
      </c>
      <c r="D37" t="s">
        <v>0</v>
      </c>
      <c r="E37" t="s">
        <v>26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26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</row>
    <row r="38" spans="1:25" x14ac:dyDescent="0.3">
      <c r="A38" t="s">
        <v>62</v>
      </c>
      <c r="B38" t="s">
        <v>0</v>
      </c>
      <c r="C38" t="s">
        <v>0</v>
      </c>
      <c r="D38" t="s">
        <v>26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26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</row>
    <row r="39" spans="1:25" x14ac:dyDescent="0.3">
      <c r="A39" t="s">
        <v>63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26</v>
      </c>
      <c r="Q39" t="s">
        <v>0</v>
      </c>
      <c r="R39" t="s">
        <v>0</v>
      </c>
      <c r="S39" t="s">
        <v>0</v>
      </c>
      <c r="T39" t="s">
        <v>26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</row>
    <row r="40" spans="1:25" x14ac:dyDescent="0.3">
      <c r="A40" t="s">
        <v>64</v>
      </c>
      <c r="B40" t="s">
        <v>0</v>
      </c>
      <c r="C40" t="s">
        <v>0</v>
      </c>
      <c r="D40" t="s">
        <v>26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26</v>
      </c>
      <c r="Q40" t="s">
        <v>0</v>
      </c>
      <c r="R40" t="s">
        <v>0</v>
      </c>
      <c r="S40" t="s">
        <v>26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</row>
    <row r="41" spans="1:25" x14ac:dyDescent="0.3">
      <c r="A41" t="s">
        <v>65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26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</row>
    <row r="42" spans="1:25" x14ac:dyDescent="0.3">
      <c r="A42" t="s">
        <v>66</v>
      </c>
      <c r="B42" t="s">
        <v>0</v>
      </c>
      <c r="C42" t="s">
        <v>0</v>
      </c>
      <c r="D42" t="s">
        <v>0</v>
      </c>
      <c r="E42" t="s">
        <v>0</v>
      </c>
      <c r="F42" t="s">
        <v>26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26</v>
      </c>
      <c r="Q42" t="s">
        <v>0</v>
      </c>
      <c r="R42" t="s">
        <v>0</v>
      </c>
      <c r="S42" t="s">
        <v>26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</row>
    <row r="43" spans="1:25" x14ac:dyDescent="0.3">
      <c r="A43" t="s">
        <v>67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26</v>
      </c>
      <c r="Q43" t="s">
        <v>0</v>
      </c>
      <c r="R43" t="s">
        <v>0</v>
      </c>
      <c r="S43" t="s">
        <v>26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</row>
    <row r="44" spans="1:25" x14ac:dyDescent="0.3">
      <c r="A44" t="s">
        <v>68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26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26</v>
      </c>
      <c r="O44" t="s">
        <v>0</v>
      </c>
      <c r="P44" t="s">
        <v>0</v>
      </c>
      <c r="Q44" t="s">
        <v>0</v>
      </c>
      <c r="R44" t="s">
        <v>0</v>
      </c>
      <c r="S44" t="s">
        <v>26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</row>
    <row r="45" spans="1:25" x14ac:dyDescent="0.3">
      <c r="A45" t="s">
        <v>69</v>
      </c>
      <c r="B45" t="s">
        <v>0</v>
      </c>
      <c r="C45" t="s">
        <v>0</v>
      </c>
      <c r="D45" t="s">
        <v>0</v>
      </c>
      <c r="E45" t="s">
        <v>0</v>
      </c>
      <c r="F45" t="s">
        <v>26</v>
      </c>
      <c r="G45" t="s">
        <v>0</v>
      </c>
      <c r="H45" t="s">
        <v>0</v>
      </c>
      <c r="I45" t="s">
        <v>26</v>
      </c>
      <c r="J45" t="s">
        <v>0</v>
      </c>
      <c r="K45" t="s">
        <v>0</v>
      </c>
      <c r="L45" t="s">
        <v>0</v>
      </c>
      <c r="M45" t="s">
        <v>0</v>
      </c>
      <c r="N45" t="s">
        <v>26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</row>
    <row r="46" spans="1:25" x14ac:dyDescent="0.3">
      <c r="A46" t="s">
        <v>70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</row>
    <row r="48" spans="1:25" x14ac:dyDescent="0.3">
      <c r="A48" t="s">
        <v>71</v>
      </c>
      <c r="B48" s="1">
        <f>COUNTIF(B2:B46, "~*")/COUNTIF($B$2:$Y$46, "~*")</f>
        <v>0</v>
      </c>
      <c r="C48" s="1">
        <f t="shared" ref="C48:Y48" si="0">COUNTIF(C2:C46, "~*")/COUNTIF($B$2:$Y$46, "~*")</f>
        <v>0</v>
      </c>
      <c r="D48" s="1">
        <f t="shared" si="0"/>
        <v>0.125</v>
      </c>
      <c r="E48" s="1">
        <f t="shared" si="0"/>
        <v>3.7499999999999999E-2</v>
      </c>
      <c r="F48" s="1">
        <f t="shared" si="0"/>
        <v>6.25E-2</v>
      </c>
      <c r="G48" s="1">
        <f t="shared" si="0"/>
        <v>2.5000000000000001E-2</v>
      </c>
      <c r="H48" s="1">
        <f t="shared" si="0"/>
        <v>2.5000000000000001E-2</v>
      </c>
      <c r="I48" s="1">
        <f t="shared" si="0"/>
        <v>0.1</v>
      </c>
      <c r="J48" s="1">
        <f t="shared" si="0"/>
        <v>0</v>
      </c>
      <c r="K48" s="1">
        <f t="shared" si="0"/>
        <v>1.2500000000000001E-2</v>
      </c>
      <c r="L48" s="1">
        <f t="shared" si="0"/>
        <v>0</v>
      </c>
      <c r="M48" s="1">
        <f t="shared" si="0"/>
        <v>3.7499999999999999E-2</v>
      </c>
      <c r="N48" s="1">
        <f t="shared" si="0"/>
        <v>0.15</v>
      </c>
      <c r="O48" s="1">
        <f t="shared" si="0"/>
        <v>2.5000000000000001E-2</v>
      </c>
      <c r="P48" s="1">
        <f t="shared" si="0"/>
        <v>0.2</v>
      </c>
      <c r="Q48" s="1">
        <f t="shared" si="0"/>
        <v>2.5000000000000001E-2</v>
      </c>
      <c r="R48" s="1">
        <f t="shared" si="0"/>
        <v>3.7499999999999999E-2</v>
      </c>
      <c r="S48" s="1">
        <f t="shared" si="0"/>
        <v>7.4999999999999997E-2</v>
      </c>
      <c r="T48" s="1">
        <f t="shared" si="0"/>
        <v>1.2500000000000001E-2</v>
      </c>
      <c r="U48" s="1">
        <f t="shared" si="0"/>
        <v>3.7499999999999999E-2</v>
      </c>
      <c r="V48" s="1">
        <f t="shared" si="0"/>
        <v>1.2500000000000001E-2</v>
      </c>
      <c r="W48" s="1">
        <f t="shared" si="0"/>
        <v>0</v>
      </c>
      <c r="X48" s="1">
        <f t="shared" si="0"/>
        <v>0</v>
      </c>
      <c r="Y48" s="1">
        <f t="shared" si="0"/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48"/>
  <sheetViews>
    <sheetView topLeftCell="A4" zoomScale="70" zoomScaleNormal="70" workbookViewId="0">
      <selection activeCell="A48" sqref="A48:XFD48"/>
    </sheetView>
  </sheetViews>
  <sheetFormatPr defaultColWidth="11.5546875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26</v>
      </c>
      <c r="H2" t="s">
        <v>0</v>
      </c>
      <c r="I2" t="s">
        <v>0</v>
      </c>
      <c r="J2" t="s">
        <v>26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</row>
    <row r="3" spans="1:25" x14ac:dyDescent="0.3">
      <c r="A3" t="s">
        <v>27</v>
      </c>
      <c r="B3" t="s">
        <v>0</v>
      </c>
      <c r="C3" t="s">
        <v>0</v>
      </c>
      <c r="D3" t="s">
        <v>26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26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</row>
    <row r="4" spans="1:25" x14ac:dyDescent="0.3">
      <c r="A4" t="s">
        <v>28</v>
      </c>
      <c r="B4" t="s">
        <v>0</v>
      </c>
      <c r="C4" t="s">
        <v>0</v>
      </c>
      <c r="D4" t="s">
        <v>0</v>
      </c>
      <c r="E4" t="s">
        <v>26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26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</row>
    <row r="5" spans="1:25" x14ac:dyDescent="0.3">
      <c r="A5" t="s">
        <v>29</v>
      </c>
      <c r="B5" t="s">
        <v>0</v>
      </c>
      <c r="C5" t="s">
        <v>0</v>
      </c>
      <c r="D5" t="s">
        <v>26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26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26</v>
      </c>
      <c r="R5" t="s">
        <v>0</v>
      </c>
      <c r="S5" t="s">
        <v>0</v>
      </c>
      <c r="T5" t="s">
        <v>0</v>
      </c>
      <c r="U5" t="s">
        <v>26</v>
      </c>
      <c r="V5" t="s">
        <v>0</v>
      </c>
      <c r="W5" t="s">
        <v>0</v>
      </c>
      <c r="X5" t="s">
        <v>0</v>
      </c>
      <c r="Y5" t="s">
        <v>0</v>
      </c>
    </row>
    <row r="6" spans="1:25" x14ac:dyDescent="0.3">
      <c r="A6" t="s">
        <v>30</v>
      </c>
      <c r="B6" t="s">
        <v>0</v>
      </c>
      <c r="C6" t="s">
        <v>0</v>
      </c>
      <c r="D6" t="s">
        <v>0</v>
      </c>
      <c r="E6" t="s">
        <v>26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26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26</v>
      </c>
      <c r="W6" t="s">
        <v>0</v>
      </c>
      <c r="X6" t="s">
        <v>0</v>
      </c>
      <c r="Y6" t="s">
        <v>0</v>
      </c>
    </row>
    <row r="7" spans="1:25" x14ac:dyDescent="0.3">
      <c r="A7" t="s">
        <v>31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26</v>
      </c>
      <c r="N7" t="s">
        <v>0</v>
      </c>
      <c r="O7" t="s">
        <v>0</v>
      </c>
      <c r="P7" t="s">
        <v>26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</row>
    <row r="8" spans="1:25" x14ac:dyDescent="0.3">
      <c r="A8" t="s">
        <v>32</v>
      </c>
      <c r="B8" t="s">
        <v>0</v>
      </c>
      <c r="C8" t="s">
        <v>0</v>
      </c>
      <c r="D8" t="s">
        <v>0</v>
      </c>
      <c r="E8" t="s">
        <v>0</v>
      </c>
      <c r="F8" t="s">
        <v>26</v>
      </c>
      <c r="G8" t="s">
        <v>0</v>
      </c>
      <c r="H8" t="s">
        <v>0</v>
      </c>
      <c r="I8" t="s">
        <v>0</v>
      </c>
      <c r="J8" t="s">
        <v>26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26</v>
      </c>
      <c r="W8" t="s">
        <v>0</v>
      </c>
      <c r="X8" t="s">
        <v>0</v>
      </c>
      <c r="Y8" t="s">
        <v>0</v>
      </c>
    </row>
    <row r="9" spans="1:25" x14ac:dyDescent="0.3">
      <c r="A9" t="s">
        <v>33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26</v>
      </c>
      <c r="I9" t="s">
        <v>0</v>
      </c>
      <c r="J9" t="s">
        <v>0</v>
      </c>
      <c r="K9" t="s">
        <v>0</v>
      </c>
      <c r="L9" t="s">
        <v>0</v>
      </c>
      <c r="M9" t="s">
        <v>26</v>
      </c>
      <c r="N9" t="s">
        <v>0</v>
      </c>
      <c r="O9" t="s">
        <v>0</v>
      </c>
      <c r="P9" t="s">
        <v>0</v>
      </c>
      <c r="Q9" t="s">
        <v>0</v>
      </c>
      <c r="R9" t="s">
        <v>26</v>
      </c>
      <c r="S9" t="s">
        <v>0</v>
      </c>
      <c r="T9" t="s">
        <v>0</v>
      </c>
      <c r="U9" t="s">
        <v>0</v>
      </c>
      <c r="V9" t="s">
        <v>26</v>
      </c>
      <c r="W9" t="s">
        <v>0</v>
      </c>
      <c r="X9" t="s">
        <v>0</v>
      </c>
      <c r="Y9" t="s">
        <v>0</v>
      </c>
    </row>
    <row r="10" spans="1:25" x14ac:dyDescent="0.3">
      <c r="A10" t="s">
        <v>34</v>
      </c>
      <c r="B10" t="s">
        <v>0</v>
      </c>
      <c r="C10" t="s">
        <v>0</v>
      </c>
      <c r="D10" t="s">
        <v>0</v>
      </c>
      <c r="E10" t="s">
        <v>0</v>
      </c>
      <c r="F10" t="s">
        <v>26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26</v>
      </c>
      <c r="W10" t="s">
        <v>0</v>
      </c>
      <c r="X10" t="s">
        <v>0</v>
      </c>
      <c r="Y10" t="s">
        <v>0</v>
      </c>
    </row>
    <row r="11" spans="1:25" x14ac:dyDescent="0.3">
      <c r="A11" t="s">
        <v>35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26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26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</row>
    <row r="12" spans="1:25" x14ac:dyDescent="0.3">
      <c r="A12" t="s">
        <v>36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26</v>
      </c>
      <c r="H12" t="s">
        <v>0</v>
      </c>
      <c r="I12" t="s">
        <v>0</v>
      </c>
      <c r="J12" t="s">
        <v>26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26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</row>
    <row r="13" spans="1:25" x14ac:dyDescent="0.3">
      <c r="A13" t="s">
        <v>37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26</v>
      </c>
      <c r="H13" t="s">
        <v>0</v>
      </c>
      <c r="I13" t="s">
        <v>0</v>
      </c>
      <c r="J13" t="s">
        <v>26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26</v>
      </c>
      <c r="Q13" t="s">
        <v>0</v>
      </c>
      <c r="R13" t="s">
        <v>0</v>
      </c>
      <c r="S13" t="s">
        <v>26</v>
      </c>
      <c r="T13" t="s">
        <v>0</v>
      </c>
      <c r="U13" t="s">
        <v>0</v>
      </c>
      <c r="V13" t="s">
        <v>26</v>
      </c>
      <c r="W13" t="s">
        <v>0</v>
      </c>
      <c r="X13" t="s">
        <v>0</v>
      </c>
      <c r="Y13" t="s">
        <v>0</v>
      </c>
    </row>
    <row r="14" spans="1:25" x14ac:dyDescent="0.3">
      <c r="A14" t="s">
        <v>38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26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26</v>
      </c>
      <c r="O14" t="s">
        <v>0</v>
      </c>
      <c r="P14" t="s">
        <v>0</v>
      </c>
      <c r="Q14" t="s">
        <v>26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</row>
    <row r="15" spans="1:25" x14ac:dyDescent="0.3">
      <c r="A15" t="s">
        <v>39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</row>
    <row r="16" spans="1:25" x14ac:dyDescent="0.3">
      <c r="A16" t="s">
        <v>40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26</v>
      </c>
      <c r="L16" t="s">
        <v>0</v>
      </c>
      <c r="M16" t="s">
        <v>0</v>
      </c>
      <c r="N16" t="s">
        <v>26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26</v>
      </c>
      <c r="W16" t="s">
        <v>0</v>
      </c>
      <c r="X16" t="s">
        <v>0</v>
      </c>
      <c r="Y16" t="s">
        <v>0</v>
      </c>
    </row>
    <row r="17" spans="1:25" x14ac:dyDescent="0.3">
      <c r="A17" t="s">
        <v>41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26</v>
      </c>
      <c r="H17" t="s">
        <v>0</v>
      </c>
      <c r="I17" t="s">
        <v>0</v>
      </c>
      <c r="J17" t="s">
        <v>26</v>
      </c>
      <c r="K17" t="s">
        <v>0</v>
      </c>
      <c r="L17" t="s">
        <v>0</v>
      </c>
      <c r="M17" t="s">
        <v>0</v>
      </c>
      <c r="N17" t="s">
        <v>26</v>
      </c>
      <c r="O17" t="s">
        <v>0</v>
      </c>
      <c r="P17" t="s">
        <v>0</v>
      </c>
      <c r="Q17" t="s">
        <v>26</v>
      </c>
      <c r="R17" t="s">
        <v>0</v>
      </c>
      <c r="S17" t="s">
        <v>0</v>
      </c>
      <c r="T17" t="s">
        <v>0</v>
      </c>
      <c r="U17" t="s">
        <v>0</v>
      </c>
      <c r="V17" t="s">
        <v>26</v>
      </c>
      <c r="W17" t="s">
        <v>0</v>
      </c>
      <c r="X17" t="s">
        <v>0</v>
      </c>
      <c r="Y17" t="s">
        <v>0</v>
      </c>
    </row>
    <row r="18" spans="1:25" x14ac:dyDescent="0.3">
      <c r="A18" t="s">
        <v>42</v>
      </c>
      <c r="B18" t="s">
        <v>0</v>
      </c>
      <c r="C18" t="s">
        <v>0</v>
      </c>
      <c r="D18" t="s">
        <v>0</v>
      </c>
      <c r="E18" t="s">
        <v>26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26</v>
      </c>
      <c r="L18" t="s">
        <v>0</v>
      </c>
      <c r="M18" t="s">
        <v>0</v>
      </c>
      <c r="N18" t="s">
        <v>26</v>
      </c>
      <c r="O18" t="s">
        <v>0</v>
      </c>
      <c r="P18" t="s">
        <v>0</v>
      </c>
      <c r="Q18" t="s">
        <v>0</v>
      </c>
      <c r="R18" t="s">
        <v>26</v>
      </c>
      <c r="S18" t="s">
        <v>0</v>
      </c>
      <c r="T18" t="s">
        <v>0</v>
      </c>
      <c r="U18" t="s">
        <v>0</v>
      </c>
      <c r="V18" t="s">
        <v>26</v>
      </c>
      <c r="W18" t="s">
        <v>0</v>
      </c>
      <c r="X18" t="s">
        <v>0</v>
      </c>
      <c r="Y18" t="s">
        <v>0</v>
      </c>
    </row>
    <row r="19" spans="1:25" x14ac:dyDescent="0.3">
      <c r="A19" t="s">
        <v>43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26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</row>
    <row r="20" spans="1:25" x14ac:dyDescent="0.3">
      <c r="A20" t="s">
        <v>44</v>
      </c>
      <c r="B20" t="s">
        <v>0</v>
      </c>
      <c r="C20" t="s">
        <v>0</v>
      </c>
      <c r="D20" t="s">
        <v>26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26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26</v>
      </c>
      <c r="T20" t="s">
        <v>0</v>
      </c>
      <c r="U20" t="s">
        <v>0</v>
      </c>
      <c r="V20" t="s">
        <v>26</v>
      </c>
      <c r="W20" t="s">
        <v>0</v>
      </c>
      <c r="X20" t="s">
        <v>0</v>
      </c>
      <c r="Y20" t="s">
        <v>0</v>
      </c>
    </row>
    <row r="21" spans="1:25" x14ac:dyDescent="0.3">
      <c r="A21" t="s">
        <v>45</v>
      </c>
      <c r="B21" t="s">
        <v>0</v>
      </c>
      <c r="C21" t="s">
        <v>0</v>
      </c>
      <c r="D21" t="s">
        <v>26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26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</row>
    <row r="22" spans="1:25" x14ac:dyDescent="0.3">
      <c r="A22" t="s">
        <v>46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26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26</v>
      </c>
      <c r="S22" t="s">
        <v>0</v>
      </c>
      <c r="T22" t="s">
        <v>0</v>
      </c>
      <c r="U22" t="s">
        <v>26</v>
      </c>
      <c r="V22" t="s">
        <v>0</v>
      </c>
      <c r="W22" t="s">
        <v>0</v>
      </c>
      <c r="X22" t="s">
        <v>0</v>
      </c>
      <c r="Y22" t="s">
        <v>0</v>
      </c>
    </row>
    <row r="23" spans="1:25" x14ac:dyDescent="0.3">
      <c r="A23" t="s">
        <v>47</v>
      </c>
      <c r="B23" t="s">
        <v>0</v>
      </c>
      <c r="C23" t="s">
        <v>0</v>
      </c>
      <c r="D23" t="s">
        <v>26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26</v>
      </c>
      <c r="M23" t="s">
        <v>0</v>
      </c>
      <c r="N23" t="s">
        <v>0</v>
      </c>
      <c r="O23" t="s">
        <v>26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</row>
    <row r="24" spans="1:25" x14ac:dyDescent="0.3">
      <c r="A24" t="s">
        <v>48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26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26</v>
      </c>
      <c r="V24" t="s">
        <v>0</v>
      </c>
      <c r="W24" t="s">
        <v>0</v>
      </c>
      <c r="X24" t="s">
        <v>0</v>
      </c>
      <c r="Y24" t="s">
        <v>0</v>
      </c>
    </row>
    <row r="25" spans="1:25" x14ac:dyDescent="0.3">
      <c r="A25" t="s">
        <v>49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26</v>
      </c>
      <c r="O25" t="s">
        <v>0</v>
      </c>
      <c r="P25" t="s">
        <v>0</v>
      </c>
      <c r="Q25" t="s">
        <v>26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</row>
    <row r="26" spans="1:25" x14ac:dyDescent="0.3">
      <c r="A26" t="s">
        <v>50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26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26</v>
      </c>
      <c r="O26" t="s">
        <v>0</v>
      </c>
      <c r="P26" t="s">
        <v>0</v>
      </c>
      <c r="Q26" t="s">
        <v>26</v>
      </c>
      <c r="R26" t="s">
        <v>0</v>
      </c>
      <c r="S26" t="s">
        <v>0</v>
      </c>
      <c r="T26" t="s">
        <v>26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</row>
    <row r="27" spans="1:25" x14ac:dyDescent="0.3">
      <c r="A27" t="s">
        <v>51</v>
      </c>
      <c r="B27" t="s">
        <v>0</v>
      </c>
      <c r="C27" t="s">
        <v>0</v>
      </c>
      <c r="D27" t="s">
        <v>0</v>
      </c>
      <c r="E27" t="s">
        <v>0</v>
      </c>
      <c r="F27" t="s">
        <v>26</v>
      </c>
      <c r="G27" t="s">
        <v>0</v>
      </c>
      <c r="H27" t="s">
        <v>0</v>
      </c>
      <c r="I27" t="s">
        <v>26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26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</row>
    <row r="28" spans="1:25" x14ac:dyDescent="0.3">
      <c r="A28" t="s">
        <v>52</v>
      </c>
      <c r="B28" t="s">
        <v>0</v>
      </c>
      <c r="C28" t="s">
        <v>0</v>
      </c>
      <c r="D28" t="s">
        <v>0</v>
      </c>
      <c r="E28" t="s">
        <v>0</v>
      </c>
      <c r="F28" t="s">
        <v>26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26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26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</row>
    <row r="29" spans="1:25" x14ac:dyDescent="0.3">
      <c r="A29" t="s">
        <v>53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26</v>
      </c>
      <c r="M29" t="s">
        <v>0</v>
      </c>
      <c r="N29" t="s">
        <v>0</v>
      </c>
      <c r="O29" t="s">
        <v>0</v>
      </c>
      <c r="P29" t="s">
        <v>26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26</v>
      </c>
      <c r="W29" t="s">
        <v>0</v>
      </c>
      <c r="X29" t="s">
        <v>0</v>
      </c>
      <c r="Y29" t="s">
        <v>0</v>
      </c>
    </row>
    <row r="30" spans="1:25" x14ac:dyDescent="0.3">
      <c r="A30" t="s">
        <v>54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26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</row>
    <row r="31" spans="1:25" x14ac:dyDescent="0.3">
      <c r="A31" t="s">
        <v>55</v>
      </c>
      <c r="B31" t="s">
        <v>0</v>
      </c>
      <c r="C31" t="s">
        <v>0</v>
      </c>
      <c r="D31" t="s">
        <v>0</v>
      </c>
      <c r="E31" t="s">
        <v>0</v>
      </c>
      <c r="F31" t="s">
        <v>26</v>
      </c>
      <c r="G31" t="s">
        <v>0</v>
      </c>
      <c r="H31" t="s">
        <v>0</v>
      </c>
      <c r="I31" t="s">
        <v>26</v>
      </c>
      <c r="J31" t="s">
        <v>0</v>
      </c>
      <c r="K31" t="s">
        <v>0</v>
      </c>
      <c r="L31" t="s">
        <v>26</v>
      </c>
      <c r="M31" t="s">
        <v>0</v>
      </c>
      <c r="N31" t="s">
        <v>0</v>
      </c>
      <c r="O31" t="s">
        <v>26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</row>
    <row r="32" spans="1:25" x14ac:dyDescent="0.3">
      <c r="A32" t="s">
        <v>56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26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</row>
    <row r="33" spans="1:25" x14ac:dyDescent="0.3">
      <c r="A33" t="s">
        <v>57</v>
      </c>
      <c r="B33" t="s">
        <v>0</v>
      </c>
      <c r="C33" t="s">
        <v>0</v>
      </c>
      <c r="D33" t="s">
        <v>0</v>
      </c>
      <c r="E33" t="s">
        <v>0</v>
      </c>
      <c r="F33" t="s">
        <v>26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26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</row>
    <row r="34" spans="1:25" x14ac:dyDescent="0.3">
      <c r="A34" t="s">
        <v>58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</row>
    <row r="35" spans="1:25" x14ac:dyDescent="0.3">
      <c r="A35" t="s">
        <v>59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</row>
    <row r="36" spans="1:25" x14ac:dyDescent="0.3">
      <c r="A36" t="s">
        <v>60</v>
      </c>
      <c r="B36" t="s">
        <v>0</v>
      </c>
      <c r="C36" t="s">
        <v>0</v>
      </c>
      <c r="D36" t="s">
        <v>0</v>
      </c>
      <c r="E36" t="s">
        <v>0</v>
      </c>
      <c r="F36" t="s">
        <v>26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26</v>
      </c>
      <c r="N36" t="s">
        <v>0</v>
      </c>
      <c r="O36" t="s">
        <v>0</v>
      </c>
      <c r="P36" t="s">
        <v>26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</row>
    <row r="37" spans="1:25" x14ac:dyDescent="0.3">
      <c r="A37" t="s">
        <v>61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</row>
    <row r="38" spans="1:25" x14ac:dyDescent="0.3">
      <c r="A38" t="s">
        <v>62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</row>
    <row r="39" spans="1:25" x14ac:dyDescent="0.3">
      <c r="A39" t="s">
        <v>63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26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</row>
    <row r="40" spans="1:25" x14ac:dyDescent="0.3">
      <c r="A40" t="s">
        <v>64</v>
      </c>
      <c r="B40" t="s">
        <v>0</v>
      </c>
      <c r="C40" t="s">
        <v>0</v>
      </c>
      <c r="D40" t="s">
        <v>0</v>
      </c>
      <c r="E40" t="s">
        <v>0</v>
      </c>
      <c r="F40" t="s">
        <v>26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26</v>
      </c>
      <c r="P40" t="s">
        <v>0</v>
      </c>
      <c r="Q40" t="s">
        <v>0</v>
      </c>
      <c r="R40" t="s">
        <v>26</v>
      </c>
      <c r="S40" t="s">
        <v>0</v>
      </c>
      <c r="T40" t="s">
        <v>0</v>
      </c>
      <c r="U40" t="s">
        <v>26</v>
      </c>
      <c r="V40" t="s">
        <v>0</v>
      </c>
      <c r="W40" t="s">
        <v>0</v>
      </c>
      <c r="X40" t="s">
        <v>0</v>
      </c>
      <c r="Y40" t="s">
        <v>0</v>
      </c>
    </row>
    <row r="41" spans="1:25" x14ac:dyDescent="0.3">
      <c r="A41" t="s">
        <v>65</v>
      </c>
      <c r="B41" t="s">
        <v>0</v>
      </c>
      <c r="C41" t="s">
        <v>0</v>
      </c>
      <c r="D41" t="s">
        <v>0</v>
      </c>
      <c r="E41" t="s">
        <v>26</v>
      </c>
      <c r="F41" t="s">
        <v>0</v>
      </c>
      <c r="G41" t="s">
        <v>0</v>
      </c>
      <c r="H41" t="s">
        <v>0</v>
      </c>
      <c r="I41" t="s">
        <v>0</v>
      </c>
      <c r="J41" t="s">
        <v>26</v>
      </c>
      <c r="K41" t="s">
        <v>0</v>
      </c>
      <c r="L41" t="s">
        <v>0</v>
      </c>
      <c r="M41" t="s">
        <v>26</v>
      </c>
      <c r="N41" t="s">
        <v>0</v>
      </c>
      <c r="O41" t="s">
        <v>0</v>
      </c>
      <c r="P41" t="s">
        <v>26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26</v>
      </c>
      <c r="W41" t="s">
        <v>0</v>
      </c>
      <c r="X41" t="s">
        <v>0</v>
      </c>
      <c r="Y41" t="s">
        <v>0</v>
      </c>
    </row>
    <row r="42" spans="1:25" x14ac:dyDescent="0.3">
      <c r="A42" t="s">
        <v>66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26</v>
      </c>
      <c r="Q42" t="s">
        <v>0</v>
      </c>
      <c r="R42" t="s">
        <v>0</v>
      </c>
      <c r="S42" t="s">
        <v>0</v>
      </c>
      <c r="T42" t="s">
        <v>26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</row>
    <row r="43" spans="1:25" x14ac:dyDescent="0.3">
      <c r="A43" t="s">
        <v>67</v>
      </c>
      <c r="B43" t="s">
        <v>0</v>
      </c>
      <c r="C43" t="s">
        <v>0</v>
      </c>
      <c r="D43" t="s">
        <v>0</v>
      </c>
      <c r="E43" t="s">
        <v>0</v>
      </c>
      <c r="F43" t="s">
        <v>26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26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26</v>
      </c>
      <c r="W43" t="s">
        <v>0</v>
      </c>
      <c r="X43" t="s">
        <v>0</v>
      </c>
      <c r="Y43" t="s">
        <v>0</v>
      </c>
    </row>
    <row r="44" spans="1:25" x14ac:dyDescent="0.3">
      <c r="A44" t="s">
        <v>68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26</v>
      </c>
      <c r="O44" t="s">
        <v>0</v>
      </c>
      <c r="P44" t="s">
        <v>0</v>
      </c>
      <c r="Q44" t="s">
        <v>0</v>
      </c>
      <c r="R44" t="s">
        <v>0</v>
      </c>
      <c r="S44" t="s">
        <v>26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</row>
    <row r="45" spans="1:25" x14ac:dyDescent="0.3">
      <c r="A45" t="s">
        <v>69</v>
      </c>
      <c r="B45" t="s">
        <v>0</v>
      </c>
      <c r="C45" t="s">
        <v>0</v>
      </c>
      <c r="D45" t="s">
        <v>26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</row>
    <row r="46" spans="1:25" x14ac:dyDescent="0.3">
      <c r="A46" t="s">
        <v>70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</row>
    <row r="48" spans="1:25" x14ac:dyDescent="0.3">
      <c r="A48" t="s">
        <v>71</v>
      </c>
      <c r="B48" s="1">
        <f>COUNTIF(B2:B46, "~*")/COUNTIF($B$2:$Y$46, "~*")</f>
        <v>0</v>
      </c>
      <c r="C48" s="1">
        <f t="shared" ref="C48:Y48" si="0">COUNTIF(C2:C46, "~*")/COUNTIF($B$2:$Y$46, "~*")</f>
        <v>0</v>
      </c>
      <c r="D48" s="1">
        <f t="shared" si="0"/>
        <v>5.5045871559633031E-2</v>
      </c>
      <c r="E48" s="1">
        <f t="shared" si="0"/>
        <v>3.669724770642202E-2</v>
      </c>
      <c r="F48" s="1">
        <f t="shared" si="0"/>
        <v>8.2568807339449546E-2</v>
      </c>
      <c r="G48" s="1">
        <f t="shared" si="0"/>
        <v>5.5045871559633031E-2</v>
      </c>
      <c r="H48" s="1">
        <f t="shared" si="0"/>
        <v>9.1743119266055051E-3</v>
      </c>
      <c r="I48" s="1">
        <f t="shared" si="0"/>
        <v>1.834862385321101E-2</v>
      </c>
      <c r="J48" s="1">
        <f t="shared" si="0"/>
        <v>6.4220183486238536E-2</v>
      </c>
      <c r="K48" s="1">
        <f t="shared" si="0"/>
        <v>2.7522935779816515E-2</v>
      </c>
      <c r="L48" s="1">
        <f t="shared" si="0"/>
        <v>4.5871559633027525E-2</v>
      </c>
      <c r="M48" s="1">
        <f t="shared" si="0"/>
        <v>6.4220183486238536E-2</v>
      </c>
      <c r="N48" s="1">
        <f t="shared" si="0"/>
        <v>7.3394495412844041E-2</v>
      </c>
      <c r="O48" s="1">
        <f t="shared" si="0"/>
        <v>5.5045871559633031E-2</v>
      </c>
      <c r="P48" s="1">
        <f t="shared" si="0"/>
        <v>8.2568807339449546E-2</v>
      </c>
      <c r="Q48" s="1">
        <f t="shared" si="0"/>
        <v>6.4220183486238536E-2</v>
      </c>
      <c r="R48" s="1">
        <f t="shared" si="0"/>
        <v>4.5871559633027525E-2</v>
      </c>
      <c r="S48" s="1">
        <f t="shared" si="0"/>
        <v>4.5871559633027525E-2</v>
      </c>
      <c r="T48" s="1">
        <f t="shared" si="0"/>
        <v>2.7522935779816515E-2</v>
      </c>
      <c r="U48" s="1">
        <f t="shared" si="0"/>
        <v>3.669724770642202E-2</v>
      </c>
      <c r="V48" s="1">
        <f t="shared" si="0"/>
        <v>0.11009174311926606</v>
      </c>
      <c r="W48" s="1">
        <f t="shared" si="0"/>
        <v>0</v>
      </c>
      <c r="X48" s="1">
        <f t="shared" si="0"/>
        <v>0</v>
      </c>
      <c r="Y48" s="1">
        <f t="shared" si="0"/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48"/>
  <sheetViews>
    <sheetView topLeftCell="A4" zoomScale="70" zoomScaleNormal="70" workbookViewId="0">
      <selection activeCell="A48" sqref="A48:XFD48"/>
    </sheetView>
  </sheetViews>
  <sheetFormatPr defaultColWidth="11.5546875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0</v>
      </c>
      <c r="C2" t="s">
        <v>0</v>
      </c>
      <c r="D2" t="s">
        <v>0</v>
      </c>
      <c r="E2" t="s">
        <v>0</v>
      </c>
      <c r="F2" t="s">
        <v>26</v>
      </c>
      <c r="G2" t="s">
        <v>0</v>
      </c>
      <c r="H2" t="s">
        <v>0</v>
      </c>
      <c r="I2" t="s">
        <v>0</v>
      </c>
      <c r="J2" t="s">
        <v>0</v>
      </c>
      <c r="K2" t="s">
        <v>26</v>
      </c>
      <c r="L2" t="s">
        <v>0</v>
      </c>
      <c r="M2" t="s">
        <v>0</v>
      </c>
      <c r="N2" t="s">
        <v>0</v>
      </c>
      <c r="O2" t="s">
        <v>0</v>
      </c>
      <c r="P2" t="s">
        <v>26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</row>
    <row r="3" spans="1:25" x14ac:dyDescent="0.3">
      <c r="A3" t="s">
        <v>27</v>
      </c>
      <c r="B3" t="s">
        <v>0</v>
      </c>
      <c r="C3" t="s">
        <v>0</v>
      </c>
      <c r="D3" t="s">
        <v>0</v>
      </c>
      <c r="E3" t="s">
        <v>0</v>
      </c>
      <c r="F3" t="s">
        <v>26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26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</row>
    <row r="4" spans="1:25" x14ac:dyDescent="0.3">
      <c r="A4" t="s">
        <v>28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26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26</v>
      </c>
      <c r="W4" t="s">
        <v>0</v>
      </c>
      <c r="X4" t="s">
        <v>0</v>
      </c>
      <c r="Y4" t="s">
        <v>0</v>
      </c>
    </row>
    <row r="5" spans="1:25" x14ac:dyDescent="0.3">
      <c r="A5" t="s">
        <v>29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26</v>
      </c>
      <c r="Q5" t="s">
        <v>0</v>
      </c>
      <c r="R5" t="s">
        <v>0</v>
      </c>
      <c r="S5" t="s">
        <v>0</v>
      </c>
      <c r="T5" t="s">
        <v>0</v>
      </c>
      <c r="U5" t="s">
        <v>26</v>
      </c>
      <c r="V5" t="s">
        <v>0</v>
      </c>
      <c r="W5" t="s">
        <v>0</v>
      </c>
      <c r="X5" t="s">
        <v>0</v>
      </c>
      <c r="Y5" t="s">
        <v>0</v>
      </c>
    </row>
    <row r="6" spans="1:25" x14ac:dyDescent="0.3">
      <c r="A6" t="s">
        <v>30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26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26</v>
      </c>
      <c r="W6" t="s">
        <v>0</v>
      </c>
      <c r="X6" t="s">
        <v>0</v>
      </c>
      <c r="Y6" t="s">
        <v>0</v>
      </c>
    </row>
    <row r="7" spans="1:25" x14ac:dyDescent="0.3">
      <c r="A7" t="s">
        <v>31</v>
      </c>
      <c r="B7" t="s">
        <v>0</v>
      </c>
      <c r="C7" t="s">
        <v>0</v>
      </c>
      <c r="D7" t="s">
        <v>0</v>
      </c>
      <c r="E7" t="s">
        <v>0</v>
      </c>
      <c r="F7" t="s">
        <v>26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26</v>
      </c>
      <c r="M7" t="s">
        <v>0</v>
      </c>
      <c r="N7" t="s">
        <v>0</v>
      </c>
      <c r="O7" t="s">
        <v>0</v>
      </c>
      <c r="P7" t="s">
        <v>26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</row>
    <row r="8" spans="1:25" x14ac:dyDescent="0.3">
      <c r="A8" t="s">
        <v>32</v>
      </c>
      <c r="B8" t="s">
        <v>0</v>
      </c>
      <c r="C8" t="s">
        <v>0</v>
      </c>
      <c r="D8" t="s">
        <v>0</v>
      </c>
      <c r="E8" t="s">
        <v>0</v>
      </c>
      <c r="F8" t="s">
        <v>26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26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</row>
    <row r="9" spans="1:25" x14ac:dyDescent="0.3">
      <c r="A9" t="s">
        <v>33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26</v>
      </c>
      <c r="L9" t="s">
        <v>0</v>
      </c>
      <c r="M9" t="s">
        <v>0</v>
      </c>
      <c r="N9" t="s">
        <v>0</v>
      </c>
      <c r="O9" t="s">
        <v>0</v>
      </c>
      <c r="P9" t="s">
        <v>26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</row>
    <row r="10" spans="1:25" x14ac:dyDescent="0.3">
      <c r="A10" t="s">
        <v>34</v>
      </c>
      <c r="B10" t="s">
        <v>0</v>
      </c>
      <c r="C10" t="s">
        <v>0</v>
      </c>
      <c r="D10" t="s">
        <v>0</v>
      </c>
      <c r="E10" t="s">
        <v>0</v>
      </c>
      <c r="F10" t="s">
        <v>26</v>
      </c>
      <c r="G10" t="s">
        <v>0</v>
      </c>
      <c r="H10" t="s">
        <v>0</v>
      </c>
      <c r="I10" t="s">
        <v>0</v>
      </c>
      <c r="J10" t="s">
        <v>0</v>
      </c>
      <c r="K10" t="s">
        <v>26</v>
      </c>
      <c r="L10" t="s">
        <v>0</v>
      </c>
      <c r="M10" t="s">
        <v>0</v>
      </c>
      <c r="N10" t="s">
        <v>0</v>
      </c>
      <c r="O10" t="s">
        <v>0</v>
      </c>
      <c r="P10" t="s">
        <v>26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</row>
    <row r="11" spans="1:25" x14ac:dyDescent="0.3">
      <c r="A11" t="s">
        <v>35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26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26</v>
      </c>
      <c r="W11" t="s">
        <v>0</v>
      </c>
      <c r="X11" t="s">
        <v>0</v>
      </c>
      <c r="Y11" t="s">
        <v>0</v>
      </c>
    </row>
    <row r="12" spans="1:25" x14ac:dyDescent="0.3">
      <c r="A12" t="s">
        <v>36</v>
      </c>
      <c r="B12" t="s">
        <v>0</v>
      </c>
      <c r="C12" t="s">
        <v>0</v>
      </c>
      <c r="D12" t="s">
        <v>26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26</v>
      </c>
      <c r="L12" t="s">
        <v>0</v>
      </c>
      <c r="M12" t="s">
        <v>0</v>
      </c>
      <c r="N12" t="s">
        <v>0</v>
      </c>
      <c r="O12" t="s">
        <v>0</v>
      </c>
      <c r="P12" t="s">
        <v>26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</row>
    <row r="13" spans="1:25" x14ac:dyDescent="0.3">
      <c r="A13" t="s">
        <v>37</v>
      </c>
      <c r="B13" t="s">
        <v>0</v>
      </c>
      <c r="C13" t="s">
        <v>0</v>
      </c>
      <c r="D13" t="s">
        <v>0</v>
      </c>
      <c r="E13" t="s">
        <v>0</v>
      </c>
      <c r="F13" t="s">
        <v>26</v>
      </c>
      <c r="G13" t="s">
        <v>0</v>
      </c>
      <c r="H13" t="s">
        <v>0</v>
      </c>
      <c r="I13" t="s">
        <v>0</v>
      </c>
      <c r="J13" t="s">
        <v>26</v>
      </c>
      <c r="K13" t="s">
        <v>0</v>
      </c>
      <c r="L13" t="s">
        <v>0</v>
      </c>
      <c r="M13" t="s">
        <v>0</v>
      </c>
      <c r="N13" t="s">
        <v>26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</row>
    <row r="14" spans="1:25" x14ac:dyDescent="0.3">
      <c r="A14" t="s">
        <v>38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26</v>
      </c>
      <c r="L14" t="s">
        <v>0</v>
      </c>
      <c r="M14" t="s">
        <v>0</v>
      </c>
      <c r="N14" t="s">
        <v>0</v>
      </c>
      <c r="O14" t="s">
        <v>0</v>
      </c>
      <c r="P14" t="s">
        <v>26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</row>
    <row r="15" spans="1:25" x14ac:dyDescent="0.3">
      <c r="A15" t="s">
        <v>39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26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26</v>
      </c>
      <c r="W15" t="s">
        <v>0</v>
      </c>
      <c r="X15" t="s">
        <v>0</v>
      </c>
      <c r="Y15" t="s">
        <v>0</v>
      </c>
    </row>
    <row r="16" spans="1:25" x14ac:dyDescent="0.3">
      <c r="A16" t="s">
        <v>40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26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26</v>
      </c>
      <c r="W16" t="s">
        <v>0</v>
      </c>
      <c r="X16" t="s">
        <v>0</v>
      </c>
      <c r="Y16" t="s">
        <v>0</v>
      </c>
    </row>
    <row r="17" spans="1:25" x14ac:dyDescent="0.3">
      <c r="A17" t="s">
        <v>41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26</v>
      </c>
      <c r="K17" t="s">
        <v>0</v>
      </c>
      <c r="L17" t="s">
        <v>0</v>
      </c>
      <c r="M17" t="s">
        <v>26</v>
      </c>
      <c r="N17" t="s">
        <v>0</v>
      </c>
      <c r="O17" t="s">
        <v>0</v>
      </c>
      <c r="P17" t="s">
        <v>26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26</v>
      </c>
      <c r="W17" t="s">
        <v>0</v>
      </c>
      <c r="X17" t="s">
        <v>0</v>
      </c>
      <c r="Y17" t="s">
        <v>0</v>
      </c>
    </row>
    <row r="18" spans="1:25" x14ac:dyDescent="0.3">
      <c r="A18" t="s">
        <v>42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26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</row>
    <row r="19" spans="1:25" x14ac:dyDescent="0.3">
      <c r="A19" t="s">
        <v>43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26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</row>
    <row r="20" spans="1:25" x14ac:dyDescent="0.3">
      <c r="A20" t="s">
        <v>44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26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26</v>
      </c>
      <c r="Q20" t="s">
        <v>0</v>
      </c>
      <c r="R20" t="s">
        <v>0</v>
      </c>
      <c r="S20" t="s">
        <v>26</v>
      </c>
      <c r="T20" t="s">
        <v>0</v>
      </c>
      <c r="U20" t="s">
        <v>0</v>
      </c>
      <c r="V20" t="s">
        <v>26</v>
      </c>
      <c r="W20" t="s">
        <v>0</v>
      </c>
      <c r="X20" t="s">
        <v>0</v>
      </c>
      <c r="Y20" t="s">
        <v>0</v>
      </c>
    </row>
    <row r="21" spans="1:25" x14ac:dyDescent="0.3">
      <c r="A21" t="s">
        <v>45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26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26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</row>
    <row r="22" spans="1:25" x14ac:dyDescent="0.3">
      <c r="A22" t="s">
        <v>46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26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26</v>
      </c>
      <c r="Q22" t="s">
        <v>0</v>
      </c>
      <c r="R22" t="s">
        <v>0</v>
      </c>
      <c r="S22" t="s">
        <v>26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</row>
    <row r="23" spans="1:25" x14ac:dyDescent="0.3">
      <c r="A23" t="s">
        <v>47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26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</row>
    <row r="24" spans="1:25" x14ac:dyDescent="0.3">
      <c r="A24" t="s">
        <v>48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26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26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</row>
    <row r="25" spans="1:25" x14ac:dyDescent="0.3">
      <c r="A25" t="s">
        <v>49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26</v>
      </c>
      <c r="L25" t="s">
        <v>0</v>
      </c>
      <c r="M25" t="s">
        <v>0</v>
      </c>
      <c r="N25" t="s">
        <v>0</v>
      </c>
      <c r="O25" t="s">
        <v>0</v>
      </c>
      <c r="P25" t="s">
        <v>26</v>
      </c>
      <c r="Q25" t="s">
        <v>0</v>
      </c>
      <c r="R25" t="s">
        <v>0</v>
      </c>
      <c r="S25" t="s">
        <v>26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</row>
    <row r="26" spans="1:25" x14ac:dyDescent="0.3">
      <c r="A26" t="s">
        <v>50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26</v>
      </c>
      <c r="L26" t="s">
        <v>0</v>
      </c>
      <c r="M26" t="s">
        <v>0</v>
      </c>
      <c r="N26" t="s">
        <v>0</v>
      </c>
      <c r="O26" t="s">
        <v>0</v>
      </c>
      <c r="P26" t="s">
        <v>26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26</v>
      </c>
      <c r="W26" t="s">
        <v>0</v>
      </c>
      <c r="X26" t="s">
        <v>0</v>
      </c>
      <c r="Y26" t="s">
        <v>0</v>
      </c>
    </row>
    <row r="27" spans="1:25" x14ac:dyDescent="0.3">
      <c r="A27" t="s">
        <v>51</v>
      </c>
      <c r="B27" t="s">
        <v>0</v>
      </c>
      <c r="C27" t="s">
        <v>0</v>
      </c>
      <c r="D27" t="s">
        <v>0</v>
      </c>
      <c r="E27" t="s">
        <v>0</v>
      </c>
      <c r="F27" t="s">
        <v>26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26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</row>
    <row r="28" spans="1:25" x14ac:dyDescent="0.3">
      <c r="A28" t="s">
        <v>52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26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26</v>
      </c>
      <c r="N28" t="s">
        <v>0</v>
      </c>
      <c r="O28" t="s">
        <v>0</v>
      </c>
      <c r="P28" t="s">
        <v>26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</row>
    <row r="29" spans="1:25" x14ac:dyDescent="0.3">
      <c r="A29" t="s">
        <v>53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26</v>
      </c>
      <c r="Q29" t="s">
        <v>0</v>
      </c>
      <c r="R29" t="s">
        <v>0</v>
      </c>
      <c r="S29" t="s">
        <v>26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</row>
    <row r="30" spans="1:25" x14ac:dyDescent="0.3">
      <c r="A30" t="s">
        <v>54</v>
      </c>
      <c r="B30" t="s">
        <v>0</v>
      </c>
      <c r="C30" t="s">
        <v>0</v>
      </c>
      <c r="D30" t="s">
        <v>26</v>
      </c>
      <c r="E30" t="s">
        <v>0</v>
      </c>
      <c r="F30" t="s">
        <v>0</v>
      </c>
      <c r="G30" t="s">
        <v>26</v>
      </c>
      <c r="H30" t="s">
        <v>0</v>
      </c>
      <c r="I30" t="s">
        <v>0</v>
      </c>
      <c r="J30" t="s">
        <v>0</v>
      </c>
      <c r="K30" t="s">
        <v>26</v>
      </c>
      <c r="L30" t="s">
        <v>0</v>
      </c>
      <c r="M30" t="s">
        <v>0</v>
      </c>
      <c r="N30" t="s">
        <v>26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</row>
    <row r="31" spans="1:25" x14ac:dyDescent="0.3">
      <c r="A31" t="s">
        <v>55</v>
      </c>
      <c r="B31" t="s">
        <v>0</v>
      </c>
      <c r="C31" t="s">
        <v>0</v>
      </c>
      <c r="D31" t="s">
        <v>26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</row>
    <row r="32" spans="1:25" x14ac:dyDescent="0.3">
      <c r="A32" t="s">
        <v>56</v>
      </c>
      <c r="B32" t="s">
        <v>0</v>
      </c>
      <c r="C32" t="s">
        <v>0</v>
      </c>
      <c r="D32" t="s">
        <v>0</v>
      </c>
      <c r="E32" t="s">
        <v>0</v>
      </c>
      <c r="F32" t="s">
        <v>26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26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26</v>
      </c>
      <c r="W32" t="s">
        <v>0</v>
      </c>
      <c r="X32" t="s">
        <v>0</v>
      </c>
      <c r="Y32" t="s">
        <v>0</v>
      </c>
    </row>
    <row r="33" spans="1:25" x14ac:dyDescent="0.3">
      <c r="A33" t="s">
        <v>57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26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26</v>
      </c>
      <c r="O33" t="s">
        <v>0</v>
      </c>
      <c r="P33" t="s">
        <v>0</v>
      </c>
      <c r="Q33" t="s">
        <v>26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</row>
    <row r="34" spans="1:25" x14ac:dyDescent="0.3">
      <c r="A34" t="s">
        <v>58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26</v>
      </c>
      <c r="I34" t="s">
        <v>0</v>
      </c>
      <c r="J34" t="s">
        <v>0</v>
      </c>
      <c r="K34" t="s">
        <v>26</v>
      </c>
      <c r="L34" t="s">
        <v>0</v>
      </c>
      <c r="M34" t="s">
        <v>0</v>
      </c>
      <c r="N34" t="s">
        <v>26</v>
      </c>
      <c r="O34" t="s">
        <v>0</v>
      </c>
      <c r="P34" t="s">
        <v>0</v>
      </c>
      <c r="Q34" t="s">
        <v>26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</row>
    <row r="35" spans="1:25" x14ac:dyDescent="0.3">
      <c r="A35" t="s">
        <v>59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26</v>
      </c>
      <c r="N35" t="s">
        <v>0</v>
      </c>
      <c r="O35" t="s">
        <v>0</v>
      </c>
      <c r="P35" t="s">
        <v>26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</row>
    <row r="36" spans="1:25" x14ac:dyDescent="0.3">
      <c r="A36" t="s">
        <v>60</v>
      </c>
      <c r="B36" t="s">
        <v>0</v>
      </c>
      <c r="C36" t="s">
        <v>0</v>
      </c>
      <c r="D36" t="s">
        <v>0</v>
      </c>
      <c r="E36" t="s">
        <v>0</v>
      </c>
      <c r="F36" t="s">
        <v>26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26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</row>
    <row r="37" spans="1:25" x14ac:dyDescent="0.3">
      <c r="A37" t="s">
        <v>61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</row>
    <row r="38" spans="1:25" x14ac:dyDescent="0.3">
      <c r="A38" t="s">
        <v>62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26</v>
      </c>
      <c r="Q38" t="s">
        <v>0</v>
      </c>
      <c r="R38" t="s">
        <v>0</v>
      </c>
      <c r="S38" t="s">
        <v>0</v>
      </c>
      <c r="T38" t="s">
        <v>26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</row>
    <row r="39" spans="1:25" x14ac:dyDescent="0.3">
      <c r="A39" t="s">
        <v>63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26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26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</row>
    <row r="40" spans="1:25" x14ac:dyDescent="0.3">
      <c r="A40" t="s">
        <v>64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26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</row>
    <row r="41" spans="1:25" x14ac:dyDescent="0.3">
      <c r="A41" t="s">
        <v>65</v>
      </c>
      <c r="B41" t="s">
        <v>0</v>
      </c>
      <c r="C41" t="s">
        <v>0</v>
      </c>
      <c r="D41" t="s">
        <v>0</v>
      </c>
      <c r="E41" t="s">
        <v>0</v>
      </c>
      <c r="F41" t="s">
        <v>26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</row>
    <row r="42" spans="1:25" x14ac:dyDescent="0.3">
      <c r="A42" t="s">
        <v>66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26</v>
      </c>
      <c r="N42" t="s">
        <v>0</v>
      </c>
      <c r="O42" t="s">
        <v>0</v>
      </c>
      <c r="P42" t="s">
        <v>26</v>
      </c>
      <c r="Q42" t="s">
        <v>0</v>
      </c>
      <c r="R42" t="s">
        <v>0</v>
      </c>
      <c r="S42" t="s">
        <v>0</v>
      </c>
      <c r="T42" t="s">
        <v>26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</row>
    <row r="43" spans="1:25" x14ac:dyDescent="0.3">
      <c r="A43" t="s">
        <v>67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26</v>
      </c>
      <c r="N43" t="s">
        <v>0</v>
      </c>
      <c r="O43" t="s">
        <v>0</v>
      </c>
      <c r="P43" t="s">
        <v>26</v>
      </c>
      <c r="Q43" t="s">
        <v>0</v>
      </c>
      <c r="R43" t="s">
        <v>0</v>
      </c>
      <c r="S43" t="s">
        <v>26</v>
      </c>
      <c r="T43" t="s">
        <v>0</v>
      </c>
      <c r="U43" t="s">
        <v>0</v>
      </c>
      <c r="V43" t="s">
        <v>26</v>
      </c>
      <c r="W43" t="s">
        <v>0</v>
      </c>
      <c r="X43" t="s">
        <v>0</v>
      </c>
      <c r="Y43" t="s">
        <v>0</v>
      </c>
    </row>
    <row r="44" spans="1:25" x14ac:dyDescent="0.3">
      <c r="A44" t="s">
        <v>68</v>
      </c>
      <c r="B44" t="s">
        <v>0</v>
      </c>
      <c r="C44" t="s">
        <v>0</v>
      </c>
      <c r="D44" t="s">
        <v>0</v>
      </c>
      <c r="E44" t="s">
        <v>0</v>
      </c>
      <c r="F44" t="s">
        <v>26</v>
      </c>
      <c r="G44" t="s">
        <v>0</v>
      </c>
      <c r="H44" t="s">
        <v>0</v>
      </c>
      <c r="I44" t="s">
        <v>26</v>
      </c>
      <c r="J44" t="s">
        <v>0</v>
      </c>
      <c r="K44" t="s">
        <v>0</v>
      </c>
      <c r="L44" t="s">
        <v>0</v>
      </c>
      <c r="M44" t="s">
        <v>0</v>
      </c>
      <c r="N44" t="s">
        <v>26</v>
      </c>
      <c r="O44" t="s">
        <v>0</v>
      </c>
      <c r="P44" t="s">
        <v>0</v>
      </c>
      <c r="Q44" t="s">
        <v>26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</row>
    <row r="45" spans="1:25" x14ac:dyDescent="0.3">
      <c r="A45" t="s">
        <v>69</v>
      </c>
      <c r="B45" t="s">
        <v>0</v>
      </c>
      <c r="C45" t="s">
        <v>0</v>
      </c>
      <c r="D45" t="s">
        <v>0</v>
      </c>
      <c r="E45" t="s">
        <v>0</v>
      </c>
      <c r="F45" t="s">
        <v>26</v>
      </c>
      <c r="G45" t="s">
        <v>0</v>
      </c>
      <c r="H45" t="s">
        <v>0</v>
      </c>
      <c r="I45" t="s">
        <v>26</v>
      </c>
      <c r="J45" t="s">
        <v>0</v>
      </c>
      <c r="K45" t="s">
        <v>0</v>
      </c>
      <c r="L45" t="s">
        <v>0</v>
      </c>
      <c r="M45" t="s">
        <v>0</v>
      </c>
      <c r="N45" t="s">
        <v>26</v>
      </c>
      <c r="O45" t="s">
        <v>0</v>
      </c>
      <c r="P45" t="s">
        <v>0</v>
      </c>
      <c r="Q45" t="s">
        <v>26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</row>
    <row r="46" spans="1:25" x14ac:dyDescent="0.3">
      <c r="A46" t="s">
        <v>70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</row>
    <row r="48" spans="1:25" x14ac:dyDescent="0.3">
      <c r="A48" t="s">
        <v>71</v>
      </c>
      <c r="B48" s="1">
        <f>COUNTIF(B2:B46, "~*")/COUNTIF($B$2:$Y$46, "~*")</f>
        <v>0</v>
      </c>
      <c r="C48" s="1">
        <f t="shared" ref="C48:Y48" si="0">COUNTIF(C2:C46, "~*")/COUNTIF($B$2:$Y$46, "~*")</f>
        <v>0</v>
      </c>
      <c r="D48" s="1">
        <f t="shared" si="0"/>
        <v>2.8301886792452831E-2</v>
      </c>
      <c r="E48" s="1">
        <f t="shared" si="0"/>
        <v>0</v>
      </c>
      <c r="F48" s="1">
        <f t="shared" si="0"/>
        <v>0.11320754716981132</v>
      </c>
      <c r="G48" s="1">
        <f t="shared" si="0"/>
        <v>3.7735849056603772E-2</v>
      </c>
      <c r="H48" s="1">
        <f t="shared" si="0"/>
        <v>3.7735849056603772E-2</v>
      </c>
      <c r="I48" s="1">
        <f t="shared" si="0"/>
        <v>1.8867924528301886E-2</v>
      </c>
      <c r="J48" s="1">
        <f t="shared" si="0"/>
        <v>2.8301886792452831E-2</v>
      </c>
      <c r="K48" s="1">
        <f t="shared" si="0"/>
        <v>8.4905660377358486E-2</v>
      </c>
      <c r="L48" s="1">
        <f t="shared" si="0"/>
        <v>9.433962264150943E-3</v>
      </c>
      <c r="M48" s="1">
        <f t="shared" si="0"/>
        <v>4.716981132075472E-2</v>
      </c>
      <c r="N48" s="1">
        <f t="shared" si="0"/>
        <v>6.6037735849056603E-2</v>
      </c>
      <c r="O48" s="1">
        <f t="shared" si="0"/>
        <v>0</v>
      </c>
      <c r="P48" s="1">
        <f t="shared" si="0"/>
        <v>0.32075471698113206</v>
      </c>
      <c r="Q48" s="1">
        <f t="shared" si="0"/>
        <v>3.7735849056603772E-2</v>
      </c>
      <c r="R48" s="1">
        <f t="shared" si="0"/>
        <v>0</v>
      </c>
      <c r="S48" s="1">
        <f t="shared" si="0"/>
        <v>4.716981132075472E-2</v>
      </c>
      <c r="T48" s="1">
        <f t="shared" si="0"/>
        <v>1.8867924528301886E-2</v>
      </c>
      <c r="U48" s="1">
        <f t="shared" si="0"/>
        <v>9.433962264150943E-3</v>
      </c>
      <c r="V48" s="1">
        <f t="shared" si="0"/>
        <v>9.4339622641509441E-2</v>
      </c>
      <c r="W48" s="1">
        <f t="shared" si="0"/>
        <v>0</v>
      </c>
      <c r="X48" s="1">
        <f t="shared" si="0"/>
        <v>0</v>
      </c>
      <c r="Y48" s="1">
        <f t="shared" si="0"/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48"/>
  <sheetViews>
    <sheetView topLeftCell="A4" zoomScale="70" zoomScaleNormal="70" workbookViewId="0">
      <selection activeCell="A48" sqref="A48:XFD48"/>
    </sheetView>
  </sheetViews>
  <sheetFormatPr defaultColWidth="11.5546875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0</v>
      </c>
      <c r="C2" t="s">
        <v>0</v>
      </c>
      <c r="D2" t="s">
        <v>26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</row>
    <row r="3" spans="1:25" x14ac:dyDescent="0.3">
      <c r="A3" t="s">
        <v>27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26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26</v>
      </c>
      <c r="U3" t="s">
        <v>0</v>
      </c>
      <c r="V3" t="s">
        <v>0</v>
      </c>
      <c r="W3" t="s">
        <v>0</v>
      </c>
      <c r="X3" t="s">
        <v>0</v>
      </c>
      <c r="Y3" t="s">
        <v>0</v>
      </c>
    </row>
    <row r="4" spans="1:25" x14ac:dyDescent="0.3">
      <c r="A4" t="s">
        <v>28</v>
      </c>
      <c r="B4" t="s">
        <v>0</v>
      </c>
      <c r="C4" t="s">
        <v>0</v>
      </c>
      <c r="D4" t="s">
        <v>0</v>
      </c>
      <c r="E4" t="s">
        <v>0</v>
      </c>
      <c r="F4" t="s">
        <v>26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26</v>
      </c>
      <c r="V4" t="s">
        <v>0</v>
      </c>
      <c r="W4" t="s">
        <v>0</v>
      </c>
      <c r="X4" t="s">
        <v>0</v>
      </c>
      <c r="Y4" t="s">
        <v>0</v>
      </c>
    </row>
    <row r="5" spans="1:25" x14ac:dyDescent="0.3">
      <c r="A5" t="s">
        <v>29</v>
      </c>
      <c r="B5" t="s">
        <v>0</v>
      </c>
      <c r="C5" t="s">
        <v>0</v>
      </c>
      <c r="D5" t="s">
        <v>26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26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</row>
    <row r="6" spans="1:25" x14ac:dyDescent="0.3">
      <c r="A6" t="s">
        <v>30</v>
      </c>
      <c r="B6" t="s">
        <v>0</v>
      </c>
      <c r="C6" t="s">
        <v>0</v>
      </c>
      <c r="D6" t="s">
        <v>0</v>
      </c>
      <c r="E6" t="s">
        <v>26</v>
      </c>
      <c r="F6" t="s">
        <v>0</v>
      </c>
      <c r="G6" t="s">
        <v>0</v>
      </c>
      <c r="H6" t="s">
        <v>26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26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26</v>
      </c>
      <c r="W6" t="s">
        <v>0</v>
      </c>
      <c r="X6" t="s">
        <v>0</v>
      </c>
      <c r="Y6" t="s">
        <v>0</v>
      </c>
    </row>
    <row r="7" spans="1:25" x14ac:dyDescent="0.3">
      <c r="A7" t="s">
        <v>31</v>
      </c>
      <c r="B7" t="s">
        <v>0</v>
      </c>
      <c r="C7" t="s">
        <v>0</v>
      </c>
      <c r="D7" t="s">
        <v>26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26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</row>
    <row r="8" spans="1:25" x14ac:dyDescent="0.3">
      <c r="A8" t="s">
        <v>32</v>
      </c>
      <c r="B8" t="s">
        <v>0</v>
      </c>
      <c r="C8" t="s">
        <v>0</v>
      </c>
      <c r="D8" t="s">
        <v>0</v>
      </c>
      <c r="E8" t="s">
        <v>0</v>
      </c>
      <c r="F8" t="s">
        <v>26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26</v>
      </c>
      <c r="N8" t="s">
        <v>0</v>
      </c>
      <c r="O8" t="s">
        <v>0</v>
      </c>
      <c r="P8" t="s">
        <v>26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</row>
    <row r="9" spans="1:25" x14ac:dyDescent="0.3">
      <c r="A9" t="s">
        <v>33</v>
      </c>
      <c r="B9" t="s">
        <v>0</v>
      </c>
      <c r="C9" t="s">
        <v>0</v>
      </c>
      <c r="D9" t="s">
        <v>26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26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</row>
    <row r="10" spans="1:25" x14ac:dyDescent="0.3">
      <c r="A10" t="s">
        <v>34</v>
      </c>
      <c r="B10" t="s">
        <v>0</v>
      </c>
      <c r="C10" t="s">
        <v>0</v>
      </c>
      <c r="D10" t="s">
        <v>26</v>
      </c>
      <c r="E10" t="s">
        <v>0</v>
      </c>
      <c r="F10" t="s">
        <v>0</v>
      </c>
      <c r="G10" t="s">
        <v>0</v>
      </c>
      <c r="H10" t="s">
        <v>26</v>
      </c>
      <c r="I10" t="s">
        <v>0</v>
      </c>
      <c r="J10" t="s">
        <v>0</v>
      </c>
      <c r="K10" t="s">
        <v>0</v>
      </c>
      <c r="L10" t="s">
        <v>0</v>
      </c>
      <c r="M10" t="s">
        <v>26</v>
      </c>
      <c r="N10" t="s">
        <v>0</v>
      </c>
      <c r="O10" t="s">
        <v>0</v>
      </c>
      <c r="P10" t="s">
        <v>26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</row>
    <row r="11" spans="1:25" x14ac:dyDescent="0.3">
      <c r="A11" t="s">
        <v>35</v>
      </c>
      <c r="B11" t="s">
        <v>0</v>
      </c>
      <c r="C11" t="s">
        <v>0</v>
      </c>
      <c r="D11" t="s">
        <v>26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</row>
    <row r="12" spans="1:25" x14ac:dyDescent="0.3">
      <c r="A12" t="s">
        <v>36</v>
      </c>
      <c r="B12" t="s">
        <v>0</v>
      </c>
      <c r="C12" t="s">
        <v>0</v>
      </c>
      <c r="D12" t="s">
        <v>26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26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</row>
    <row r="13" spans="1:25" x14ac:dyDescent="0.3">
      <c r="A13" t="s">
        <v>37</v>
      </c>
      <c r="B13" t="s">
        <v>0</v>
      </c>
      <c r="C13" t="s">
        <v>0</v>
      </c>
      <c r="D13" t="s">
        <v>26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26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</row>
    <row r="14" spans="1:25" x14ac:dyDescent="0.3">
      <c r="A14" t="s">
        <v>38</v>
      </c>
      <c r="B14" t="s">
        <v>0</v>
      </c>
      <c r="C14" t="s">
        <v>0</v>
      </c>
      <c r="D14" t="s">
        <v>26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26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</row>
    <row r="15" spans="1:25" x14ac:dyDescent="0.3">
      <c r="A15" t="s">
        <v>39</v>
      </c>
      <c r="B15" t="s">
        <v>0</v>
      </c>
      <c r="C15" t="s">
        <v>0</v>
      </c>
      <c r="D15" t="s">
        <v>26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26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</row>
    <row r="16" spans="1:25" x14ac:dyDescent="0.3">
      <c r="A16" t="s">
        <v>40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26</v>
      </c>
      <c r="H16" t="s">
        <v>0</v>
      </c>
      <c r="I16" t="s">
        <v>0</v>
      </c>
      <c r="J16" t="s">
        <v>26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</row>
    <row r="17" spans="1:25" x14ac:dyDescent="0.3">
      <c r="A17" t="s">
        <v>41</v>
      </c>
      <c r="B17" t="s">
        <v>0</v>
      </c>
      <c r="C17" t="s">
        <v>0</v>
      </c>
      <c r="D17" t="s">
        <v>26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</row>
    <row r="18" spans="1:25" x14ac:dyDescent="0.3">
      <c r="A18" t="s">
        <v>42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26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</row>
    <row r="19" spans="1:25" x14ac:dyDescent="0.3">
      <c r="A19" t="s">
        <v>43</v>
      </c>
      <c r="B19" t="s">
        <v>0</v>
      </c>
      <c r="C19" t="s">
        <v>0</v>
      </c>
      <c r="D19" t="s">
        <v>26</v>
      </c>
      <c r="E19" t="s">
        <v>0</v>
      </c>
      <c r="F19" t="s">
        <v>0</v>
      </c>
      <c r="G19" t="s">
        <v>26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</row>
    <row r="20" spans="1:25" x14ac:dyDescent="0.3">
      <c r="A20" t="s">
        <v>44</v>
      </c>
      <c r="B20" t="s">
        <v>0</v>
      </c>
      <c r="C20" t="s">
        <v>0</v>
      </c>
      <c r="D20" t="s">
        <v>0</v>
      </c>
      <c r="E20" t="s">
        <v>0</v>
      </c>
      <c r="F20" t="s">
        <v>26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26</v>
      </c>
      <c r="O20" t="s">
        <v>0</v>
      </c>
      <c r="P20" t="s">
        <v>0</v>
      </c>
      <c r="Q20" t="s">
        <v>0</v>
      </c>
      <c r="R20" t="s">
        <v>26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</row>
    <row r="21" spans="1:25" x14ac:dyDescent="0.3">
      <c r="A21" t="s">
        <v>45</v>
      </c>
      <c r="B21" t="s">
        <v>0</v>
      </c>
      <c r="C21" t="s">
        <v>0</v>
      </c>
      <c r="D21" t="s">
        <v>26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26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</row>
    <row r="22" spans="1:25" x14ac:dyDescent="0.3">
      <c r="A22" t="s">
        <v>46</v>
      </c>
      <c r="B22" t="s">
        <v>0</v>
      </c>
      <c r="C22" t="s">
        <v>0</v>
      </c>
      <c r="D22" t="s">
        <v>26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26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</row>
    <row r="23" spans="1:25" x14ac:dyDescent="0.3">
      <c r="A23" t="s">
        <v>47</v>
      </c>
      <c r="B23" t="s">
        <v>0</v>
      </c>
      <c r="C23" t="s">
        <v>0</v>
      </c>
      <c r="D23" t="s">
        <v>0</v>
      </c>
      <c r="E23" t="s">
        <v>0</v>
      </c>
      <c r="F23" t="s">
        <v>26</v>
      </c>
      <c r="G23" t="s">
        <v>0</v>
      </c>
      <c r="H23" t="s">
        <v>0</v>
      </c>
      <c r="I23" t="s">
        <v>0</v>
      </c>
      <c r="J23" t="s">
        <v>26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26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</row>
    <row r="24" spans="1:25" x14ac:dyDescent="0.3">
      <c r="A24" t="s">
        <v>48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26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26</v>
      </c>
      <c r="R24" t="s">
        <v>0</v>
      </c>
      <c r="S24" t="s">
        <v>0</v>
      </c>
      <c r="T24" t="s">
        <v>0</v>
      </c>
      <c r="U24" t="s">
        <v>0</v>
      </c>
      <c r="V24" t="s">
        <v>26</v>
      </c>
      <c r="W24" t="s">
        <v>0</v>
      </c>
      <c r="X24" t="s">
        <v>0</v>
      </c>
      <c r="Y24" t="s">
        <v>0</v>
      </c>
    </row>
    <row r="25" spans="1:25" x14ac:dyDescent="0.3">
      <c r="A25" t="s">
        <v>49</v>
      </c>
      <c r="B25" t="s">
        <v>0</v>
      </c>
      <c r="C25" t="s">
        <v>0</v>
      </c>
      <c r="D25" t="s">
        <v>26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26</v>
      </c>
      <c r="K25" t="s">
        <v>0</v>
      </c>
      <c r="L25" t="s">
        <v>0</v>
      </c>
      <c r="M25" t="s">
        <v>26</v>
      </c>
      <c r="N25" t="s">
        <v>0</v>
      </c>
      <c r="O25" t="s">
        <v>0</v>
      </c>
      <c r="P25" t="s">
        <v>26</v>
      </c>
      <c r="Q25" t="s">
        <v>0</v>
      </c>
      <c r="R25" t="s">
        <v>0</v>
      </c>
      <c r="S25" t="s">
        <v>26</v>
      </c>
      <c r="T25" t="s">
        <v>0</v>
      </c>
      <c r="U25" t="s">
        <v>0</v>
      </c>
      <c r="V25" t="s">
        <v>26</v>
      </c>
      <c r="W25" t="s">
        <v>0</v>
      </c>
      <c r="X25" t="s">
        <v>0</v>
      </c>
      <c r="Y25" t="s">
        <v>0</v>
      </c>
    </row>
    <row r="26" spans="1:25" x14ac:dyDescent="0.3">
      <c r="A26" t="s">
        <v>50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26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</row>
    <row r="27" spans="1:25" x14ac:dyDescent="0.3">
      <c r="A27" t="s">
        <v>51</v>
      </c>
      <c r="B27" t="s">
        <v>0</v>
      </c>
      <c r="C27" t="s">
        <v>0</v>
      </c>
      <c r="D27" t="s">
        <v>0</v>
      </c>
      <c r="E27" t="s">
        <v>0</v>
      </c>
      <c r="F27" t="s">
        <v>26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26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</row>
    <row r="28" spans="1:25" x14ac:dyDescent="0.3">
      <c r="A28" t="s">
        <v>52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26</v>
      </c>
      <c r="J28" t="s">
        <v>0</v>
      </c>
      <c r="K28" t="s">
        <v>0</v>
      </c>
      <c r="L28" t="s">
        <v>0</v>
      </c>
      <c r="M28" t="s">
        <v>26</v>
      </c>
      <c r="N28" t="s">
        <v>0</v>
      </c>
      <c r="O28" t="s">
        <v>0</v>
      </c>
      <c r="P28" t="s">
        <v>26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</row>
    <row r="29" spans="1:25" x14ac:dyDescent="0.3">
      <c r="A29" t="s">
        <v>53</v>
      </c>
      <c r="B29" t="s">
        <v>0</v>
      </c>
      <c r="C29" t="s">
        <v>0</v>
      </c>
      <c r="D29" t="s">
        <v>26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26</v>
      </c>
      <c r="N29" t="s">
        <v>0</v>
      </c>
      <c r="O29" t="s">
        <v>0</v>
      </c>
      <c r="P29" t="s">
        <v>26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</row>
    <row r="30" spans="1:25" x14ac:dyDescent="0.3">
      <c r="A30" t="s">
        <v>54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26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</row>
    <row r="31" spans="1:25" x14ac:dyDescent="0.3">
      <c r="A31" t="s">
        <v>55</v>
      </c>
      <c r="B31" t="s">
        <v>0</v>
      </c>
      <c r="C31" t="s">
        <v>0</v>
      </c>
      <c r="D31" t="s">
        <v>26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26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</row>
    <row r="32" spans="1:25" x14ac:dyDescent="0.3">
      <c r="A32" t="s">
        <v>56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26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</row>
    <row r="33" spans="1:25" x14ac:dyDescent="0.3">
      <c r="A33" t="s">
        <v>57</v>
      </c>
      <c r="B33" t="s">
        <v>0</v>
      </c>
      <c r="C33" t="s">
        <v>0</v>
      </c>
      <c r="D33" t="s">
        <v>0</v>
      </c>
      <c r="E33" t="s">
        <v>0</v>
      </c>
      <c r="F33" t="s">
        <v>26</v>
      </c>
      <c r="G33" t="s">
        <v>0</v>
      </c>
      <c r="H33" t="s">
        <v>0</v>
      </c>
      <c r="I33" t="s">
        <v>0</v>
      </c>
      <c r="J33" t="s">
        <v>26</v>
      </c>
      <c r="K33" t="s">
        <v>0</v>
      </c>
      <c r="L33" t="s">
        <v>0</v>
      </c>
      <c r="M33" t="s">
        <v>0</v>
      </c>
      <c r="N33" t="s">
        <v>26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</row>
    <row r="34" spans="1:25" x14ac:dyDescent="0.3">
      <c r="A34" t="s">
        <v>58</v>
      </c>
      <c r="B34" t="s">
        <v>0</v>
      </c>
      <c r="C34" t="s">
        <v>0</v>
      </c>
      <c r="D34" t="s">
        <v>26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26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</row>
    <row r="35" spans="1:25" x14ac:dyDescent="0.3">
      <c r="A35" t="s">
        <v>59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</row>
    <row r="36" spans="1:25" x14ac:dyDescent="0.3">
      <c r="A36" t="s">
        <v>60</v>
      </c>
      <c r="B36" t="s">
        <v>0</v>
      </c>
      <c r="C36" t="s">
        <v>0</v>
      </c>
      <c r="D36" t="s">
        <v>0</v>
      </c>
      <c r="E36" t="s">
        <v>0</v>
      </c>
      <c r="F36" t="s">
        <v>26</v>
      </c>
      <c r="G36" t="s">
        <v>0</v>
      </c>
      <c r="H36" t="s">
        <v>0</v>
      </c>
      <c r="I36" t="s">
        <v>26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</row>
    <row r="37" spans="1:25" x14ac:dyDescent="0.3">
      <c r="A37" t="s">
        <v>61</v>
      </c>
      <c r="B37" t="s">
        <v>0</v>
      </c>
      <c r="C37" t="s">
        <v>0</v>
      </c>
      <c r="D37" t="s">
        <v>0</v>
      </c>
      <c r="E37" t="s">
        <v>26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26</v>
      </c>
      <c r="M37" t="s">
        <v>0</v>
      </c>
      <c r="N37" t="s">
        <v>0</v>
      </c>
      <c r="O37" t="s">
        <v>0</v>
      </c>
      <c r="P37" t="s">
        <v>26</v>
      </c>
      <c r="Q37" t="s">
        <v>0</v>
      </c>
      <c r="R37" t="s">
        <v>0</v>
      </c>
      <c r="S37" t="s">
        <v>0</v>
      </c>
      <c r="T37" t="s">
        <v>26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</row>
    <row r="38" spans="1:25" x14ac:dyDescent="0.3">
      <c r="A38" t="s">
        <v>62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26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26</v>
      </c>
      <c r="Q38" t="s">
        <v>0</v>
      </c>
      <c r="R38" t="s">
        <v>0</v>
      </c>
      <c r="S38" t="s">
        <v>0</v>
      </c>
      <c r="T38" t="s">
        <v>0</v>
      </c>
      <c r="U38" t="s">
        <v>26</v>
      </c>
      <c r="V38" t="s">
        <v>0</v>
      </c>
      <c r="W38" t="s">
        <v>0</v>
      </c>
      <c r="X38" t="s">
        <v>0</v>
      </c>
      <c r="Y38" t="s">
        <v>0</v>
      </c>
    </row>
    <row r="39" spans="1:25" x14ac:dyDescent="0.3">
      <c r="A39" t="s">
        <v>63</v>
      </c>
      <c r="B39" t="s">
        <v>0</v>
      </c>
      <c r="C39" t="s">
        <v>0</v>
      </c>
      <c r="D39" t="s">
        <v>26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26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</row>
    <row r="40" spans="1:25" x14ac:dyDescent="0.3">
      <c r="A40" t="s">
        <v>64</v>
      </c>
      <c r="B40" t="s">
        <v>0</v>
      </c>
      <c r="C40" t="s">
        <v>0</v>
      </c>
      <c r="D40" t="s">
        <v>26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26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</row>
    <row r="41" spans="1:25" x14ac:dyDescent="0.3">
      <c r="A41" t="s">
        <v>65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26</v>
      </c>
      <c r="Q41" t="s">
        <v>0</v>
      </c>
      <c r="R41" t="s">
        <v>0</v>
      </c>
      <c r="S41" t="s">
        <v>26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</row>
    <row r="42" spans="1:25" x14ac:dyDescent="0.3">
      <c r="A42" t="s">
        <v>66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26</v>
      </c>
      <c r="Q42" t="s">
        <v>0</v>
      </c>
      <c r="R42" t="s">
        <v>0</v>
      </c>
      <c r="S42" t="s">
        <v>0</v>
      </c>
      <c r="T42" t="s">
        <v>26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</row>
    <row r="43" spans="1:25" x14ac:dyDescent="0.3">
      <c r="A43" t="s">
        <v>67</v>
      </c>
      <c r="B43" t="s">
        <v>0</v>
      </c>
      <c r="C43" t="s">
        <v>0</v>
      </c>
      <c r="D43" t="s">
        <v>0</v>
      </c>
      <c r="E43" t="s">
        <v>0</v>
      </c>
      <c r="F43" t="s">
        <v>26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26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</row>
    <row r="44" spans="1:25" x14ac:dyDescent="0.3">
      <c r="A44" t="s">
        <v>68</v>
      </c>
      <c r="B44" t="s">
        <v>0</v>
      </c>
      <c r="C44" t="s">
        <v>0</v>
      </c>
      <c r="D44" t="s">
        <v>0</v>
      </c>
      <c r="E44" t="s">
        <v>0</v>
      </c>
      <c r="F44" t="s">
        <v>26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26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</row>
    <row r="45" spans="1:25" x14ac:dyDescent="0.3">
      <c r="A45" t="s">
        <v>69</v>
      </c>
      <c r="B45" t="s">
        <v>0</v>
      </c>
      <c r="C45" t="s">
        <v>0</v>
      </c>
      <c r="D45" t="s">
        <v>0</v>
      </c>
      <c r="E45" t="s">
        <v>0</v>
      </c>
      <c r="F45" t="s">
        <v>26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</row>
    <row r="46" spans="1:25" x14ac:dyDescent="0.3">
      <c r="A46" t="s">
        <v>70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</row>
    <row r="48" spans="1:25" x14ac:dyDescent="0.3">
      <c r="A48" t="s">
        <v>71</v>
      </c>
      <c r="B48" s="1">
        <f>COUNTIF(B2:B46, "~*")/COUNTIF($B$2:$Y$46, "~*")</f>
        <v>0</v>
      </c>
      <c r="C48" s="1">
        <f t="shared" ref="C48:Y48" si="0">COUNTIF(C2:C46, "~*")/COUNTIF($B$2:$Y$46, "~*")</f>
        <v>0</v>
      </c>
      <c r="D48" s="1">
        <f t="shared" si="0"/>
        <v>0.20833333333333334</v>
      </c>
      <c r="E48" s="1">
        <f t="shared" si="0"/>
        <v>2.0833333333333332E-2</v>
      </c>
      <c r="F48" s="1">
        <f t="shared" si="0"/>
        <v>0.10416666666666667</v>
      </c>
      <c r="G48" s="1">
        <f t="shared" si="0"/>
        <v>2.0833333333333332E-2</v>
      </c>
      <c r="H48" s="1">
        <f t="shared" si="0"/>
        <v>3.125E-2</v>
      </c>
      <c r="I48" s="1">
        <f t="shared" si="0"/>
        <v>3.125E-2</v>
      </c>
      <c r="J48" s="1">
        <f t="shared" si="0"/>
        <v>8.3333333333333329E-2</v>
      </c>
      <c r="K48" s="1">
        <f t="shared" si="0"/>
        <v>0</v>
      </c>
      <c r="L48" s="1">
        <f t="shared" si="0"/>
        <v>1.0416666666666666E-2</v>
      </c>
      <c r="M48" s="1">
        <f t="shared" si="0"/>
        <v>5.2083333333333336E-2</v>
      </c>
      <c r="N48" s="1">
        <f t="shared" si="0"/>
        <v>7.2916666666666671E-2</v>
      </c>
      <c r="O48" s="1">
        <f t="shared" si="0"/>
        <v>3.125E-2</v>
      </c>
      <c r="P48" s="1">
        <f t="shared" si="0"/>
        <v>0.20833333333333334</v>
      </c>
      <c r="Q48" s="1">
        <f t="shared" si="0"/>
        <v>1.0416666666666666E-2</v>
      </c>
      <c r="R48" s="1">
        <f t="shared" si="0"/>
        <v>1.0416666666666666E-2</v>
      </c>
      <c r="S48" s="1">
        <f t="shared" si="0"/>
        <v>2.0833333333333332E-2</v>
      </c>
      <c r="T48" s="1">
        <f t="shared" si="0"/>
        <v>3.125E-2</v>
      </c>
      <c r="U48" s="1">
        <f t="shared" si="0"/>
        <v>2.0833333333333332E-2</v>
      </c>
      <c r="V48" s="1">
        <f t="shared" si="0"/>
        <v>3.125E-2</v>
      </c>
      <c r="W48" s="1">
        <f t="shared" si="0"/>
        <v>0</v>
      </c>
      <c r="X48" s="1">
        <f t="shared" si="0"/>
        <v>0</v>
      </c>
      <c r="Y48" s="1">
        <f t="shared" si="0"/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48"/>
  <sheetViews>
    <sheetView topLeftCell="A7" zoomScale="70" zoomScaleNormal="70" workbookViewId="0">
      <selection activeCell="A48" sqref="A48:XFD48"/>
    </sheetView>
  </sheetViews>
  <sheetFormatPr defaultColWidth="11.5546875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26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</row>
    <row r="3" spans="1:25" x14ac:dyDescent="0.3">
      <c r="A3" t="s">
        <v>27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26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26</v>
      </c>
      <c r="Q3" t="s">
        <v>0</v>
      </c>
      <c r="R3" t="s">
        <v>0</v>
      </c>
      <c r="S3" t="s">
        <v>26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</row>
    <row r="4" spans="1:25" x14ac:dyDescent="0.3">
      <c r="A4" t="s">
        <v>28</v>
      </c>
      <c r="B4" t="s">
        <v>0</v>
      </c>
      <c r="C4" t="s">
        <v>0</v>
      </c>
      <c r="D4" t="s">
        <v>26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</row>
    <row r="5" spans="1:25" x14ac:dyDescent="0.3">
      <c r="A5" t="s">
        <v>29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26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26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</row>
    <row r="6" spans="1:25" x14ac:dyDescent="0.3">
      <c r="A6" t="s">
        <v>30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26</v>
      </c>
      <c r="L6" t="s">
        <v>0</v>
      </c>
      <c r="M6" t="s">
        <v>0</v>
      </c>
      <c r="N6" t="s">
        <v>0</v>
      </c>
      <c r="O6" t="s">
        <v>26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</row>
    <row r="7" spans="1:25" x14ac:dyDescent="0.3">
      <c r="A7" t="s">
        <v>31</v>
      </c>
      <c r="B7" t="s">
        <v>0</v>
      </c>
      <c r="C7" t="s">
        <v>0</v>
      </c>
      <c r="D7" t="s">
        <v>26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26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</row>
    <row r="8" spans="1:25" x14ac:dyDescent="0.3">
      <c r="A8" t="s">
        <v>32</v>
      </c>
      <c r="B8" t="s">
        <v>0</v>
      </c>
      <c r="C8" t="s">
        <v>0</v>
      </c>
      <c r="D8" t="s">
        <v>26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26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</row>
    <row r="9" spans="1:25" x14ac:dyDescent="0.3">
      <c r="A9" t="s">
        <v>33</v>
      </c>
      <c r="B9" t="s">
        <v>0</v>
      </c>
      <c r="C9" t="s">
        <v>0</v>
      </c>
      <c r="D9" t="s">
        <v>0</v>
      </c>
      <c r="E9" t="s">
        <v>0</v>
      </c>
      <c r="F9" t="s">
        <v>26</v>
      </c>
      <c r="G9" t="s">
        <v>0</v>
      </c>
      <c r="H9" t="s">
        <v>0</v>
      </c>
      <c r="I9" t="s">
        <v>26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26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</row>
    <row r="10" spans="1:25" x14ac:dyDescent="0.3">
      <c r="A10" t="s">
        <v>34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26</v>
      </c>
      <c r="I10" t="s">
        <v>0</v>
      </c>
      <c r="J10" t="s">
        <v>0</v>
      </c>
      <c r="K10" t="s">
        <v>0</v>
      </c>
      <c r="L10" t="s">
        <v>0</v>
      </c>
      <c r="M10" t="s">
        <v>26</v>
      </c>
      <c r="N10" t="s">
        <v>0</v>
      </c>
      <c r="O10" t="s">
        <v>0</v>
      </c>
      <c r="P10" t="s">
        <v>26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</row>
    <row r="11" spans="1:25" x14ac:dyDescent="0.3">
      <c r="A11" t="s">
        <v>35</v>
      </c>
      <c r="B11" t="s">
        <v>0</v>
      </c>
      <c r="C11" t="s">
        <v>0</v>
      </c>
      <c r="D11" t="s">
        <v>26</v>
      </c>
      <c r="E11" t="s">
        <v>0</v>
      </c>
      <c r="F11" t="s">
        <v>0</v>
      </c>
      <c r="G11" t="s">
        <v>26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</row>
    <row r="12" spans="1:25" x14ac:dyDescent="0.3">
      <c r="A12" t="s">
        <v>36</v>
      </c>
      <c r="B12" t="s">
        <v>0</v>
      </c>
      <c r="C12" t="s">
        <v>0</v>
      </c>
      <c r="D12" t="s">
        <v>26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26</v>
      </c>
      <c r="N12" t="s">
        <v>0</v>
      </c>
      <c r="O12" t="s">
        <v>0</v>
      </c>
      <c r="P12" t="s">
        <v>26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</row>
    <row r="13" spans="1:25" x14ac:dyDescent="0.3">
      <c r="A13" t="s">
        <v>37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26</v>
      </c>
      <c r="O13" t="s">
        <v>0</v>
      </c>
      <c r="P13" t="s">
        <v>0</v>
      </c>
      <c r="Q13" t="s">
        <v>26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</row>
    <row r="14" spans="1:25" x14ac:dyDescent="0.3">
      <c r="A14" t="s">
        <v>38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26</v>
      </c>
      <c r="K14" t="s">
        <v>0</v>
      </c>
      <c r="L14" t="s">
        <v>0</v>
      </c>
      <c r="M14" t="s">
        <v>26</v>
      </c>
      <c r="N14" t="s">
        <v>0</v>
      </c>
      <c r="O14" t="s">
        <v>0</v>
      </c>
      <c r="P14" t="s">
        <v>26</v>
      </c>
      <c r="Q14" t="s">
        <v>0</v>
      </c>
      <c r="R14" t="s">
        <v>0</v>
      </c>
      <c r="S14" t="s">
        <v>0</v>
      </c>
      <c r="T14" t="s">
        <v>0</v>
      </c>
      <c r="U14" t="s">
        <v>26</v>
      </c>
      <c r="V14" t="s">
        <v>0</v>
      </c>
      <c r="W14" t="s">
        <v>0</v>
      </c>
      <c r="X14" t="s">
        <v>0</v>
      </c>
      <c r="Y14" t="s">
        <v>0</v>
      </c>
    </row>
    <row r="15" spans="1:25" x14ac:dyDescent="0.3">
      <c r="A15" t="s">
        <v>39</v>
      </c>
      <c r="B15" t="s">
        <v>0</v>
      </c>
      <c r="C15" t="s">
        <v>0</v>
      </c>
      <c r="D15" t="s">
        <v>26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26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</row>
    <row r="16" spans="1:25" x14ac:dyDescent="0.3">
      <c r="A16" t="s">
        <v>40</v>
      </c>
      <c r="B16" t="s">
        <v>0</v>
      </c>
      <c r="C16" t="s">
        <v>0</v>
      </c>
      <c r="D16" t="s">
        <v>26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</row>
    <row r="17" spans="1:25" x14ac:dyDescent="0.3">
      <c r="A17" t="s">
        <v>41</v>
      </c>
      <c r="B17" t="s">
        <v>0</v>
      </c>
      <c r="C17" t="s">
        <v>0</v>
      </c>
      <c r="D17" t="s">
        <v>0</v>
      </c>
      <c r="E17" t="s">
        <v>0</v>
      </c>
      <c r="F17" t="s">
        <v>26</v>
      </c>
      <c r="G17" t="s">
        <v>0</v>
      </c>
      <c r="H17" t="s">
        <v>0</v>
      </c>
      <c r="I17" t="s">
        <v>26</v>
      </c>
      <c r="J17" t="s">
        <v>0</v>
      </c>
      <c r="K17" t="s">
        <v>0</v>
      </c>
      <c r="L17" t="s">
        <v>26</v>
      </c>
      <c r="M17" t="s">
        <v>0</v>
      </c>
      <c r="N17" t="s">
        <v>0</v>
      </c>
      <c r="O17" t="s">
        <v>26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</row>
    <row r="18" spans="1:25" x14ac:dyDescent="0.3">
      <c r="A18" t="s">
        <v>42</v>
      </c>
      <c r="B18" t="s">
        <v>0</v>
      </c>
      <c r="C18" t="s">
        <v>0</v>
      </c>
      <c r="D18" t="s">
        <v>26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</row>
    <row r="19" spans="1:25" x14ac:dyDescent="0.3">
      <c r="A19" t="s">
        <v>43</v>
      </c>
      <c r="B19" t="s">
        <v>0</v>
      </c>
      <c r="C19" t="s">
        <v>0</v>
      </c>
      <c r="D19" t="s">
        <v>26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</row>
    <row r="20" spans="1:25" x14ac:dyDescent="0.3">
      <c r="A20" t="s">
        <v>44</v>
      </c>
      <c r="B20" t="s">
        <v>0</v>
      </c>
      <c r="C20" t="s">
        <v>0</v>
      </c>
      <c r="D20" t="s">
        <v>26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26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</row>
    <row r="21" spans="1:25" x14ac:dyDescent="0.3">
      <c r="A21" t="s">
        <v>45</v>
      </c>
      <c r="B21" t="s">
        <v>0</v>
      </c>
      <c r="C21" t="s">
        <v>0</v>
      </c>
      <c r="D21" t="s">
        <v>0</v>
      </c>
      <c r="E21" t="s">
        <v>26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26</v>
      </c>
      <c r="L21" t="s">
        <v>0</v>
      </c>
      <c r="M21" t="s">
        <v>0</v>
      </c>
      <c r="N21" t="s">
        <v>0</v>
      </c>
      <c r="O21" t="s">
        <v>0</v>
      </c>
      <c r="P21" t="s">
        <v>26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</row>
    <row r="22" spans="1:25" x14ac:dyDescent="0.3">
      <c r="A22" t="s">
        <v>46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26</v>
      </c>
      <c r="L22" t="s">
        <v>0</v>
      </c>
      <c r="M22" t="s">
        <v>0</v>
      </c>
      <c r="N22" t="s">
        <v>0</v>
      </c>
      <c r="O22" t="s">
        <v>0</v>
      </c>
      <c r="P22" t="s">
        <v>26</v>
      </c>
      <c r="Q22" t="s">
        <v>0</v>
      </c>
      <c r="R22" t="s">
        <v>0</v>
      </c>
      <c r="S22" t="s">
        <v>26</v>
      </c>
      <c r="T22" t="s">
        <v>0</v>
      </c>
      <c r="U22" t="s">
        <v>0</v>
      </c>
      <c r="V22" t="s">
        <v>26</v>
      </c>
      <c r="W22" t="s">
        <v>0</v>
      </c>
      <c r="X22" t="s">
        <v>0</v>
      </c>
      <c r="Y22" t="s">
        <v>0</v>
      </c>
    </row>
    <row r="23" spans="1:25" x14ac:dyDescent="0.3">
      <c r="A23" t="s">
        <v>47</v>
      </c>
      <c r="B23" t="s">
        <v>0</v>
      </c>
      <c r="C23" t="s">
        <v>0</v>
      </c>
      <c r="D23" t="s">
        <v>0</v>
      </c>
      <c r="E23" t="s">
        <v>0</v>
      </c>
      <c r="F23" t="s">
        <v>26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26</v>
      </c>
      <c r="Q23" t="s">
        <v>0</v>
      </c>
      <c r="R23" t="s">
        <v>0</v>
      </c>
      <c r="S23" t="s">
        <v>0</v>
      </c>
      <c r="T23" t="s">
        <v>0</v>
      </c>
      <c r="U23" t="s">
        <v>26</v>
      </c>
      <c r="V23" t="s">
        <v>0</v>
      </c>
      <c r="W23" t="s">
        <v>0</v>
      </c>
      <c r="X23" t="s">
        <v>0</v>
      </c>
      <c r="Y23" t="s">
        <v>0</v>
      </c>
    </row>
    <row r="24" spans="1:25" x14ac:dyDescent="0.3">
      <c r="A24" t="s">
        <v>48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26</v>
      </c>
      <c r="I24" t="s">
        <v>0</v>
      </c>
      <c r="J24" t="s">
        <v>0</v>
      </c>
      <c r="K24" t="s">
        <v>0</v>
      </c>
      <c r="L24" t="s">
        <v>0</v>
      </c>
      <c r="M24" t="s">
        <v>26</v>
      </c>
      <c r="N24" t="s">
        <v>0</v>
      </c>
      <c r="O24" t="s">
        <v>0</v>
      </c>
      <c r="P24" t="s">
        <v>0</v>
      </c>
      <c r="Q24" t="s">
        <v>26</v>
      </c>
      <c r="R24" t="s">
        <v>0</v>
      </c>
      <c r="S24" t="s">
        <v>0</v>
      </c>
      <c r="T24" t="s">
        <v>0</v>
      </c>
      <c r="U24" t="s">
        <v>26</v>
      </c>
      <c r="V24" t="s">
        <v>0</v>
      </c>
      <c r="W24" t="s">
        <v>0</v>
      </c>
      <c r="X24" t="s">
        <v>0</v>
      </c>
      <c r="Y24" t="s">
        <v>0</v>
      </c>
    </row>
    <row r="25" spans="1:25" x14ac:dyDescent="0.3">
      <c r="A25" t="s">
        <v>49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</row>
    <row r="26" spans="1:25" x14ac:dyDescent="0.3">
      <c r="A26" t="s">
        <v>50</v>
      </c>
      <c r="B26" t="s">
        <v>0</v>
      </c>
      <c r="C26" t="s">
        <v>0</v>
      </c>
      <c r="D26" t="s">
        <v>26</v>
      </c>
      <c r="E26" t="s">
        <v>0</v>
      </c>
      <c r="F26" t="s">
        <v>0</v>
      </c>
      <c r="G26" t="s">
        <v>0</v>
      </c>
      <c r="H26" t="s">
        <v>0</v>
      </c>
      <c r="I26" t="s">
        <v>26</v>
      </c>
      <c r="J26" t="s">
        <v>0</v>
      </c>
      <c r="K26" t="s">
        <v>0</v>
      </c>
      <c r="L26" t="s">
        <v>0</v>
      </c>
      <c r="M26" t="s">
        <v>26</v>
      </c>
      <c r="N26" t="s">
        <v>0</v>
      </c>
      <c r="O26" t="s">
        <v>0</v>
      </c>
      <c r="P26" t="s">
        <v>26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</row>
    <row r="27" spans="1:25" x14ac:dyDescent="0.3">
      <c r="A27" t="s">
        <v>51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26</v>
      </c>
      <c r="Q27" t="s">
        <v>0</v>
      </c>
      <c r="R27" t="s">
        <v>0</v>
      </c>
      <c r="S27" t="s">
        <v>0</v>
      </c>
      <c r="T27" t="s">
        <v>0</v>
      </c>
      <c r="U27" t="s">
        <v>26</v>
      </c>
      <c r="V27" t="s">
        <v>0</v>
      </c>
      <c r="W27" t="s">
        <v>0</v>
      </c>
      <c r="X27" t="s">
        <v>0</v>
      </c>
      <c r="Y27" t="s">
        <v>0</v>
      </c>
    </row>
    <row r="28" spans="1:25" x14ac:dyDescent="0.3">
      <c r="A28" t="s">
        <v>52</v>
      </c>
      <c r="B28" t="s">
        <v>0</v>
      </c>
      <c r="C28" t="s">
        <v>0</v>
      </c>
      <c r="D28" t="s">
        <v>26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</row>
    <row r="29" spans="1:25" x14ac:dyDescent="0.3">
      <c r="A29" t="s">
        <v>53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26</v>
      </c>
      <c r="H29" t="s">
        <v>0</v>
      </c>
      <c r="I29" t="s">
        <v>0</v>
      </c>
      <c r="J29" t="s">
        <v>0</v>
      </c>
      <c r="K29" t="s">
        <v>26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</row>
    <row r="30" spans="1:25" x14ac:dyDescent="0.3">
      <c r="A30" t="s">
        <v>54</v>
      </c>
      <c r="B30" t="s">
        <v>0</v>
      </c>
      <c r="C30" t="s">
        <v>0</v>
      </c>
      <c r="D30" t="s">
        <v>26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</row>
    <row r="31" spans="1:25" x14ac:dyDescent="0.3">
      <c r="A31" t="s">
        <v>55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</row>
    <row r="32" spans="1:25" x14ac:dyDescent="0.3">
      <c r="A32" t="s">
        <v>56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26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</row>
    <row r="33" spans="1:25" x14ac:dyDescent="0.3">
      <c r="A33" t="s">
        <v>57</v>
      </c>
      <c r="B33" t="s">
        <v>0</v>
      </c>
      <c r="C33" t="s">
        <v>0</v>
      </c>
      <c r="D33" t="s">
        <v>26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</row>
    <row r="34" spans="1:25" x14ac:dyDescent="0.3">
      <c r="A34" t="s">
        <v>58</v>
      </c>
      <c r="B34" t="s">
        <v>0</v>
      </c>
      <c r="C34" t="s">
        <v>0</v>
      </c>
      <c r="D34" t="s">
        <v>26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26</v>
      </c>
      <c r="Q34" t="s">
        <v>0</v>
      </c>
      <c r="R34" t="s">
        <v>0</v>
      </c>
      <c r="S34" t="s">
        <v>0</v>
      </c>
      <c r="T34" t="s">
        <v>0</v>
      </c>
      <c r="U34" t="s">
        <v>26</v>
      </c>
      <c r="V34" t="s">
        <v>0</v>
      </c>
      <c r="W34" t="s">
        <v>0</v>
      </c>
      <c r="X34" t="s">
        <v>0</v>
      </c>
      <c r="Y34" t="s">
        <v>0</v>
      </c>
    </row>
    <row r="35" spans="1:25" x14ac:dyDescent="0.3">
      <c r="A35" t="s">
        <v>59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26</v>
      </c>
      <c r="N35" t="s">
        <v>0</v>
      </c>
      <c r="O35" t="s">
        <v>0</v>
      </c>
      <c r="P35" t="s">
        <v>26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</row>
    <row r="36" spans="1:25" x14ac:dyDescent="0.3">
      <c r="A36" t="s">
        <v>60</v>
      </c>
      <c r="B36" t="s">
        <v>0</v>
      </c>
      <c r="C36" t="s">
        <v>0</v>
      </c>
      <c r="D36" t="s">
        <v>26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26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26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</row>
    <row r="37" spans="1:25" x14ac:dyDescent="0.3">
      <c r="A37" t="s">
        <v>61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26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26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26</v>
      </c>
      <c r="W37" t="s">
        <v>0</v>
      </c>
      <c r="X37" t="s">
        <v>0</v>
      </c>
      <c r="Y37" t="s">
        <v>0</v>
      </c>
    </row>
    <row r="38" spans="1:25" x14ac:dyDescent="0.3">
      <c r="A38" t="s">
        <v>62</v>
      </c>
      <c r="B38" t="s">
        <v>0</v>
      </c>
      <c r="C38" t="s">
        <v>0</v>
      </c>
      <c r="D38" t="s">
        <v>26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26</v>
      </c>
      <c r="M38" t="s">
        <v>0</v>
      </c>
      <c r="N38" t="s">
        <v>0</v>
      </c>
      <c r="O38" t="s">
        <v>0</v>
      </c>
      <c r="P38" t="s">
        <v>26</v>
      </c>
      <c r="Q38" t="s">
        <v>0</v>
      </c>
      <c r="R38" t="s">
        <v>0</v>
      </c>
      <c r="S38" t="s">
        <v>0</v>
      </c>
      <c r="T38" t="s">
        <v>0</v>
      </c>
      <c r="U38" t="s">
        <v>26</v>
      </c>
      <c r="V38" t="s">
        <v>0</v>
      </c>
      <c r="W38" t="s">
        <v>0</v>
      </c>
      <c r="X38" t="s">
        <v>0</v>
      </c>
      <c r="Y38" t="s">
        <v>0</v>
      </c>
    </row>
    <row r="39" spans="1:25" x14ac:dyDescent="0.3">
      <c r="A39" t="s">
        <v>63</v>
      </c>
      <c r="B39" t="s">
        <v>0</v>
      </c>
      <c r="C39" t="s">
        <v>0</v>
      </c>
      <c r="D39" t="s">
        <v>26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26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</row>
    <row r="40" spans="1:25" x14ac:dyDescent="0.3">
      <c r="A40" t="s">
        <v>64</v>
      </c>
      <c r="B40" t="s">
        <v>0</v>
      </c>
      <c r="C40" t="s">
        <v>0</v>
      </c>
      <c r="D40" t="s">
        <v>0</v>
      </c>
      <c r="E40" t="s">
        <v>0</v>
      </c>
      <c r="F40" t="s">
        <v>26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26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</row>
    <row r="41" spans="1:25" x14ac:dyDescent="0.3">
      <c r="A41" t="s">
        <v>65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26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</row>
    <row r="42" spans="1:25" x14ac:dyDescent="0.3">
      <c r="A42" t="s">
        <v>66</v>
      </c>
      <c r="B42" t="s">
        <v>0</v>
      </c>
      <c r="C42" t="s">
        <v>0</v>
      </c>
      <c r="D42" t="s">
        <v>0</v>
      </c>
      <c r="E42" t="s">
        <v>0</v>
      </c>
      <c r="F42" t="s">
        <v>26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26</v>
      </c>
      <c r="N42" t="s">
        <v>0</v>
      </c>
      <c r="O42" t="s">
        <v>0</v>
      </c>
      <c r="P42" t="s">
        <v>26</v>
      </c>
      <c r="Q42" t="s">
        <v>0</v>
      </c>
      <c r="R42" t="s">
        <v>0</v>
      </c>
      <c r="S42" t="s">
        <v>0</v>
      </c>
      <c r="T42" t="s">
        <v>0</v>
      </c>
      <c r="U42" t="s">
        <v>26</v>
      </c>
      <c r="V42" t="s">
        <v>0</v>
      </c>
      <c r="W42" t="s">
        <v>0</v>
      </c>
      <c r="X42" t="s">
        <v>0</v>
      </c>
      <c r="Y42" t="s">
        <v>0</v>
      </c>
    </row>
    <row r="43" spans="1:25" x14ac:dyDescent="0.3">
      <c r="A43" t="s">
        <v>67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26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26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</row>
    <row r="44" spans="1:25" x14ac:dyDescent="0.3">
      <c r="A44" t="s">
        <v>68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26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</row>
    <row r="45" spans="1:25" x14ac:dyDescent="0.3">
      <c r="A45" t="s">
        <v>69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26</v>
      </c>
      <c r="Q45" t="s">
        <v>0</v>
      </c>
      <c r="R45" t="s">
        <v>0</v>
      </c>
      <c r="S45" t="s">
        <v>0</v>
      </c>
      <c r="T45" t="s">
        <v>0</v>
      </c>
      <c r="U45" t="s">
        <v>26</v>
      </c>
      <c r="V45" t="s">
        <v>0</v>
      </c>
      <c r="W45" t="s">
        <v>0</v>
      </c>
      <c r="X45" t="s">
        <v>0</v>
      </c>
      <c r="Y45" t="s">
        <v>0</v>
      </c>
    </row>
    <row r="46" spans="1:25" x14ac:dyDescent="0.3">
      <c r="A46" t="s">
        <v>70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</row>
    <row r="48" spans="1:25" x14ac:dyDescent="0.3">
      <c r="A48" t="s">
        <v>71</v>
      </c>
      <c r="B48" s="1">
        <f>COUNTIF(B2:B46, "~*")/COUNTIF($B$2:$Y$46, "~*")</f>
        <v>0</v>
      </c>
      <c r="C48" s="1">
        <f t="shared" ref="C48:Y48" si="0">COUNTIF(C2:C46, "~*")/COUNTIF($B$2:$Y$46, "~*")</f>
        <v>0</v>
      </c>
      <c r="D48" s="1">
        <f t="shared" si="0"/>
        <v>0.1875</v>
      </c>
      <c r="E48" s="1">
        <f t="shared" si="0"/>
        <v>1.0416666666666666E-2</v>
      </c>
      <c r="F48" s="1">
        <f t="shared" si="0"/>
        <v>5.2083333333333336E-2</v>
      </c>
      <c r="G48" s="1">
        <f t="shared" si="0"/>
        <v>5.2083333333333336E-2</v>
      </c>
      <c r="H48" s="1">
        <f t="shared" si="0"/>
        <v>3.125E-2</v>
      </c>
      <c r="I48" s="1">
        <f t="shared" si="0"/>
        <v>3.125E-2</v>
      </c>
      <c r="J48" s="1">
        <f t="shared" si="0"/>
        <v>2.0833333333333332E-2</v>
      </c>
      <c r="K48" s="1">
        <f t="shared" si="0"/>
        <v>4.1666666666666664E-2</v>
      </c>
      <c r="L48" s="1">
        <f t="shared" si="0"/>
        <v>3.125E-2</v>
      </c>
      <c r="M48" s="1">
        <f t="shared" si="0"/>
        <v>7.2916666666666671E-2</v>
      </c>
      <c r="N48" s="1">
        <f t="shared" si="0"/>
        <v>4.1666666666666664E-2</v>
      </c>
      <c r="O48" s="1">
        <f t="shared" si="0"/>
        <v>2.0833333333333332E-2</v>
      </c>
      <c r="P48" s="1">
        <f t="shared" si="0"/>
        <v>0.26041666666666669</v>
      </c>
      <c r="Q48" s="1">
        <f t="shared" si="0"/>
        <v>2.0833333333333332E-2</v>
      </c>
      <c r="R48" s="1">
        <f t="shared" si="0"/>
        <v>0</v>
      </c>
      <c r="S48" s="1">
        <f t="shared" si="0"/>
        <v>2.0833333333333332E-2</v>
      </c>
      <c r="T48" s="1">
        <f t="shared" si="0"/>
        <v>0</v>
      </c>
      <c r="U48" s="1">
        <f t="shared" si="0"/>
        <v>8.3333333333333329E-2</v>
      </c>
      <c r="V48" s="1">
        <f t="shared" si="0"/>
        <v>2.0833333333333332E-2</v>
      </c>
      <c r="W48" s="1">
        <f t="shared" si="0"/>
        <v>0</v>
      </c>
      <c r="X48" s="1">
        <f t="shared" si="0"/>
        <v>0</v>
      </c>
      <c r="Y48" s="1">
        <f t="shared" si="0"/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48"/>
  <sheetViews>
    <sheetView topLeftCell="A7" zoomScale="70" zoomScaleNormal="70" workbookViewId="0">
      <selection activeCell="A48" sqref="A48:XFD48"/>
    </sheetView>
  </sheetViews>
  <sheetFormatPr defaultColWidth="11.5546875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26</v>
      </c>
      <c r="Q2" t="s">
        <v>0</v>
      </c>
      <c r="R2" t="s">
        <v>0</v>
      </c>
      <c r="S2" t="s">
        <v>26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</row>
    <row r="3" spans="1:25" x14ac:dyDescent="0.3">
      <c r="A3" t="s">
        <v>27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26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</row>
    <row r="4" spans="1:25" x14ac:dyDescent="0.3">
      <c r="A4" t="s">
        <v>28</v>
      </c>
      <c r="B4" t="s">
        <v>0</v>
      </c>
      <c r="C4" t="s">
        <v>0</v>
      </c>
      <c r="D4" t="s">
        <v>26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</row>
    <row r="5" spans="1:25" x14ac:dyDescent="0.3">
      <c r="A5" t="s">
        <v>29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26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26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</row>
    <row r="6" spans="1:25" x14ac:dyDescent="0.3">
      <c r="A6" t="s">
        <v>30</v>
      </c>
      <c r="B6" t="s">
        <v>0</v>
      </c>
      <c r="C6" t="s">
        <v>0</v>
      </c>
      <c r="D6" t="s">
        <v>0</v>
      </c>
      <c r="E6" t="s">
        <v>0</v>
      </c>
      <c r="F6" t="s">
        <v>26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</row>
    <row r="7" spans="1:25" x14ac:dyDescent="0.3">
      <c r="A7" t="s">
        <v>31</v>
      </c>
      <c r="B7" t="s">
        <v>0</v>
      </c>
      <c r="C7" t="s">
        <v>0</v>
      </c>
      <c r="D7" t="s">
        <v>26</v>
      </c>
      <c r="E7" t="s">
        <v>0</v>
      </c>
      <c r="F7" t="s">
        <v>0</v>
      </c>
      <c r="G7" t="s">
        <v>26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26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</row>
    <row r="8" spans="1:25" x14ac:dyDescent="0.3">
      <c r="A8" t="s">
        <v>32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26</v>
      </c>
      <c r="H8" t="s">
        <v>0</v>
      </c>
      <c r="I8" t="s">
        <v>0</v>
      </c>
      <c r="J8" t="s">
        <v>0</v>
      </c>
      <c r="K8" t="s">
        <v>26</v>
      </c>
      <c r="L8" t="s">
        <v>0</v>
      </c>
      <c r="M8" t="s">
        <v>0</v>
      </c>
      <c r="N8" t="s">
        <v>26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</row>
    <row r="9" spans="1:25" x14ac:dyDescent="0.3">
      <c r="A9" t="s">
        <v>33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26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26</v>
      </c>
      <c r="W9" t="s">
        <v>0</v>
      </c>
      <c r="X9" t="s">
        <v>0</v>
      </c>
      <c r="Y9" t="s">
        <v>0</v>
      </c>
    </row>
    <row r="10" spans="1:25" x14ac:dyDescent="0.3">
      <c r="A10" t="s">
        <v>34</v>
      </c>
      <c r="B10" t="s">
        <v>0</v>
      </c>
      <c r="C10" t="s">
        <v>0</v>
      </c>
      <c r="D10" t="s">
        <v>0</v>
      </c>
      <c r="E10" t="s">
        <v>26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26</v>
      </c>
      <c r="O10" t="s">
        <v>0</v>
      </c>
      <c r="P10" t="s">
        <v>0</v>
      </c>
      <c r="Q10" t="s">
        <v>26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</row>
    <row r="11" spans="1:25" x14ac:dyDescent="0.3">
      <c r="A11" t="s">
        <v>35</v>
      </c>
      <c r="B11" t="s">
        <v>0</v>
      </c>
      <c r="C11" t="s">
        <v>0</v>
      </c>
      <c r="D11" t="s">
        <v>26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</row>
    <row r="12" spans="1:25" x14ac:dyDescent="0.3">
      <c r="A12" t="s">
        <v>36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26</v>
      </c>
      <c r="O12" t="s">
        <v>0</v>
      </c>
      <c r="P12" t="s">
        <v>0</v>
      </c>
      <c r="Q12" t="s">
        <v>0</v>
      </c>
      <c r="R12" t="s">
        <v>26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</row>
    <row r="13" spans="1:25" x14ac:dyDescent="0.3">
      <c r="A13" t="s">
        <v>37</v>
      </c>
      <c r="B13" t="s">
        <v>0</v>
      </c>
      <c r="C13" t="s">
        <v>0</v>
      </c>
      <c r="D13" t="s">
        <v>26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26</v>
      </c>
      <c r="N13" t="s">
        <v>0</v>
      </c>
      <c r="O13" t="s">
        <v>0</v>
      </c>
      <c r="P13" t="s">
        <v>26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</row>
    <row r="14" spans="1:25" x14ac:dyDescent="0.3">
      <c r="A14" t="s">
        <v>38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</row>
    <row r="15" spans="1:25" x14ac:dyDescent="0.3">
      <c r="A15" t="s">
        <v>39</v>
      </c>
      <c r="B15" t="s">
        <v>0</v>
      </c>
      <c r="C15" t="s">
        <v>0</v>
      </c>
      <c r="D15" t="s">
        <v>26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26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26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</row>
    <row r="16" spans="1:25" x14ac:dyDescent="0.3">
      <c r="A16" t="s">
        <v>40</v>
      </c>
      <c r="B16" t="s">
        <v>0</v>
      </c>
      <c r="C16" t="s">
        <v>0</v>
      </c>
      <c r="D16" t="s">
        <v>26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26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</row>
    <row r="17" spans="1:25" x14ac:dyDescent="0.3">
      <c r="A17" t="s">
        <v>41</v>
      </c>
      <c r="B17" t="s">
        <v>0</v>
      </c>
      <c r="C17" t="s">
        <v>0</v>
      </c>
      <c r="D17" t="s">
        <v>26</v>
      </c>
      <c r="E17" t="s">
        <v>0</v>
      </c>
      <c r="F17" t="s">
        <v>0</v>
      </c>
      <c r="G17" t="s">
        <v>0</v>
      </c>
      <c r="H17" t="s">
        <v>0</v>
      </c>
      <c r="I17" t="s">
        <v>26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26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26</v>
      </c>
      <c r="W17" t="s">
        <v>0</v>
      </c>
      <c r="X17" t="s">
        <v>0</v>
      </c>
      <c r="Y17" t="s">
        <v>0</v>
      </c>
    </row>
    <row r="18" spans="1:25" x14ac:dyDescent="0.3">
      <c r="A18" t="s">
        <v>42</v>
      </c>
      <c r="B18" t="s">
        <v>0</v>
      </c>
      <c r="C18" t="s">
        <v>0</v>
      </c>
      <c r="D18" t="s">
        <v>0</v>
      </c>
      <c r="E18" t="s">
        <v>26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26</v>
      </c>
      <c r="Q18" t="s">
        <v>0</v>
      </c>
      <c r="R18" t="s">
        <v>0</v>
      </c>
      <c r="S18" t="s">
        <v>0</v>
      </c>
      <c r="T18" t="s">
        <v>0</v>
      </c>
      <c r="U18" t="s">
        <v>26</v>
      </c>
      <c r="V18" t="s">
        <v>0</v>
      </c>
      <c r="W18" t="s">
        <v>0</v>
      </c>
      <c r="X18" t="s">
        <v>0</v>
      </c>
      <c r="Y18" t="s">
        <v>0</v>
      </c>
    </row>
    <row r="19" spans="1:25" x14ac:dyDescent="0.3">
      <c r="A19" t="s">
        <v>43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26</v>
      </c>
      <c r="N19" t="s">
        <v>0</v>
      </c>
      <c r="O19" t="s">
        <v>0</v>
      </c>
      <c r="P19" t="s">
        <v>26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</row>
    <row r="20" spans="1:25" x14ac:dyDescent="0.3">
      <c r="A20" t="s">
        <v>44</v>
      </c>
      <c r="B20" t="s">
        <v>0</v>
      </c>
      <c r="C20" t="s">
        <v>0</v>
      </c>
      <c r="D20" t="s">
        <v>26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</row>
    <row r="21" spans="1:25" x14ac:dyDescent="0.3">
      <c r="A21" t="s">
        <v>45</v>
      </c>
      <c r="B21" t="s">
        <v>0</v>
      </c>
      <c r="C21" t="s">
        <v>0</v>
      </c>
      <c r="D21" t="s">
        <v>0</v>
      </c>
      <c r="E21" t="s">
        <v>26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26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</row>
    <row r="22" spans="1:25" x14ac:dyDescent="0.3">
      <c r="A22" t="s">
        <v>46</v>
      </c>
      <c r="B22" t="s">
        <v>0</v>
      </c>
      <c r="C22" t="s">
        <v>0</v>
      </c>
      <c r="D22" t="s">
        <v>26</v>
      </c>
      <c r="E22" t="s">
        <v>0</v>
      </c>
      <c r="F22" t="s">
        <v>0</v>
      </c>
      <c r="G22" t="s">
        <v>26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26</v>
      </c>
      <c r="O22" t="s">
        <v>0</v>
      </c>
      <c r="P22" t="s">
        <v>0</v>
      </c>
      <c r="Q22" t="s">
        <v>0</v>
      </c>
      <c r="R22" t="s">
        <v>0</v>
      </c>
      <c r="S22" t="s">
        <v>26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</row>
    <row r="23" spans="1:25" x14ac:dyDescent="0.3">
      <c r="A23" t="s">
        <v>47</v>
      </c>
      <c r="B23" t="s">
        <v>0</v>
      </c>
      <c r="C23" t="s">
        <v>0</v>
      </c>
      <c r="D23" t="s">
        <v>0</v>
      </c>
      <c r="E23" t="s">
        <v>0</v>
      </c>
      <c r="F23" t="s">
        <v>26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26</v>
      </c>
      <c r="O23" t="s">
        <v>0</v>
      </c>
      <c r="P23" t="s">
        <v>0</v>
      </c>
      <c r="Q23" t="s">
        <v>26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</row>
    <row r="24" spans="1:25" x14ac:dyDescent="0.3">
      <c r="A24" t="s">
        <v>48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26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</row>
    <row r="25" spans="1:25" x14ac:dyDescent="0.3">
      <c r="A25" t="s">
        <v>49</v>
      </c>
      <c r="B25" t="s">
        <v>0</v>
      </c>
      <c r="C25" t="s">
        <v>0</v>
      </c>
      <c r="D25" t="s">
        <v>26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26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26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</row>
    <row r="26" spans="1:25" x14ac:dyDescent="0.3">
      <c r="A26" t="s">
        <v>50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26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</row>
    <row r="27" spans="1:25" x14ac:dyDescent="0.3">
      <c r="A27" t="s">
        <v>51</v>
      </c>
      <c r="B27" t="s">
        <v>0</v>
      </c>
      <c r="C27" t="s">
        <v>0</v>
      </c>
      <c r="D27" t="s">
        <v>0</v>
      </c>
      <c r="E27" t="s">
        <v>0</v>
      </c>
      <c r="F27" t="s">
        <v>26</v>
      </c>
      <c r="G27" t="s">
        <v>0</v>
      </c>
      <c r="H27" t="s">
        <v>0</v>
      </c>
      <c r="I27" t="s">
        <v>0</v>
      </c>
      <c r="J27" t="s">
        <v>0</v>
      </c>
      <c r="K27" t="s">
        <v>26</v>
      </c>
      <c r="L27" t="s">
        <v>0</v>
      </c>
      <c r="M27" t="s">
        <v>0</v>
      </c>
      <c r="N27" t="s">
        <v>0</v>
      </c>
      <c r="O27" t="s">
        <v>0</v>
      </c>
      <c r="P27" t="s">
        <v>26</v>
      </c>
      <c r="Q27" t="s">
        <v>0</v>
      </c>
      <c r="R27" t="s">
        <v>0</v>
      </c>
      <c r="S27" t="s">
        <v>0</v>
      </c>
      <c r="T27" t="s">
        <v>0</v>
      </c>
      <c r="U27" t="s">
        <v>26</v>
      </c>
      <c r="V27" t="s">
        <v>0</v>
      </c>
      <c r="W27" t="s">
        <v>0</v>
      </c>
      <c r="X27" t="s">
        <v>0</v>
      </c>
      <c r="Y27" t="s">
        <v>0</v>
      </c>
    </row>
    <row r="28" spans="1:25" x14ac:dyDescent="0.3">
      <c r="A28" t="s">
        <v>52</v>
      </c>
      <c r="B28" t="s">
        <v>0</v>
      </c>
      <c r="C28" t="s">
        <v>0</v>
      </c>
      <c r="D28" t="s">
        <v>0</v>
      </c>
      <c r="E28" t="s">
        <v>0</v>
      </c>
      <c r="F28" t="s">
        <v>26</v>
      </c>
      <c r="G28" t="s">
        <v>0</v>
      </c>
      <c r="H28" t="s">
        <v>0</v>
      </c>
      <c r="I28" t="s">
        <v>26</v>
      </c>
      <c r="J28" t="s">
        <v>0</v>
      </c>
      <c r="K28" t="s">
        <v>0</v>
      </c>
      <c r="L28" t="s">
        <v>26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</row>
    <row r="29" spans="1:25" x14ac:dyDescent="0.3">
      <c r="A29" t="s">
        <v>53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26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</row>
    <row r="30" spans="1:25" x14ac:dyDescent="0.3">
      <c r="A30" t="s">
        <v>54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26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26</v>
      </c>
      <c r="O30" t="s">
        <v>0</v>
      </c>
      <c r="P30" t="s">
        <v>0</v>
      </c>
      <c r="Q30" t="s">
        <v>26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</row>
    <row r="31" spans="1:25" x14ac:dyDescent="0.3">
      <c r="A31" t="s">
        <v>55</v>
      </c>
      <c r="B31" t="s">
        <v>0</v>
      </c>
      <c r="C31" t="s">
        <v>0</v>
      </c>
      <c r="D31" t="s">
        <v>0</v>
      </c>
      <c r="E31" t="s">
        <v>0</v>
      </c>
      <c r="F31" t="s">
        <v>26</v>
      </c>
      <c r="G31" t="s">
        <v>0</v>
      </c>
      <c r="H31" t="s">
        <v>0</v>
      </c>
      <c r="I31" t="s">
        <v>0</v>
      </c>
      <c r="J31" t="s">
        <v>0</v>
      </c>
      <c r="K31" t="s">
        <v>26</v>
      </c>
      <c r="L31" t="s">
        <v>0</v>
      </c>
      <c r="M31" t="s">
        <v>0</v>
      </c>
      <c r="N31" t="s">
        <v>26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</row>
    <row r="32" spans="1:25" x14ac:dyDescent="0.3">
      <c r="A32" t="s">
        <v>56</v>
      </c>
      <c r="B32" t="s">
        <v>0</v>
      </c>
      <c r="C32" t="s">
        <v>0</v>
      </c>
      <c r="D32" t="s">
        <v>0</v>
      </c>
      <c r="E32" t="s">
        <v>0</v>
      </c>
      <c r="F32" t="s">
        <v>26</v>
      </c>
      <c r="G32" t="s">
        <v>0</v>
      </c>
      <c r="H32" t="s">
        <v>0</v>
      </c>
      <c r="I32" t="s">
        <v>0</v>
      </c>
      <c r="J32" t="s">
        <v>0</v>
      </c>
      <c r="K32" t="s">
        <v>26</v>
      </c>
      <c r="L32" t="s">
        <v>0</v>
      </c>
      <c r="M32" t="s">
        <v>0</v>
      </c>
      <c r="N32" t="s">
        <v>0</v>
      </c>
      <c r="O32" t="s">
        <v>26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</row>
    <row r="33" spans="1:25" x14ac:dyDescent="0.3">
      <c r="A33" t="s">
        <v>57</v>
      </c>
      <c r="B33" t="s">
        <v>0</v>
      </c>
      <c r="C33" t="s">
        <v>0</v>
      </c>
      <c r="D33" t="s">
        <v>0</v>
      </c>
      <c r="E33" t="s">
        <v>0</v>
      </c>
      <c r="F33" t="s">
        <v>26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26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</row>
    <row r="34" spans="1:25" x14ac:dyDescent="0.3">
      <c r="A34" t="s">
        <v>58</v>
      </c>
      <c r="B34" t="s">
        <v>0</v>
      </c>
      <c r="C34" t="s">
        <v>0</v>
      </c>
      <c r="D34" t="s">
        <v>0</v>
      </c>
      <c r="E34" t="s">
        <v>0</v>
      </c>
      <c r="F34" t="s">
        <v>26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26</v>
      </c>
      <c r="O34" t="s">
        <v>0</v>
      </c>
      <c r="P34" t="s">
        <v>0</v>
      </c>
      <c r="Q34" t="s">
        <v>0</v>
      </c>
      <c r="R34" t="s">
        <v>26</v>
      </c>
      <c r="S34" t="s">
        <v>0</v>
      </c>
      <c r="T34" t="s">
        <v>0</v>
      </c>
      <c r="U34" t="s">
        <v>26</v>
      </c>
      <c r="V34" t="s">
        <v>0</v>
      </c>
      <c r="W34" t="s">
        <v>0</v>
      </c>
      <c r="X34" t="s">
        <v>0</v>
      </c>
      <c r="Y34" t="s">
        <v>0</v>
      </c>
    </row>
    <row r="35" spans="1:25" x14ac:dyDescent="0.3">
      <c r="A35" t="s">
        <v>59</v>
      </c>
      <c r="B35" t="s">
        <v>0</v>
      </c>
      <c r="C35" t="s">
        <v>0</v>
      </c>
      <c r="D35" t="s">
        <v>26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26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</row>
    <row r="36" spans="1:25" x14ac:dyDescent="0.3">
      <c r="A36" t="s">
        <v>60</v>
      </c>
      <c r="B36" t="s">
        <v>0</v>
      </c>
      <c r="C36" t="s">
        <v>0</v>
      </c>
      <c r="D36" t="s">
        <v>26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26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</row>
    <row r="37" spans="1:25" x14ac:dyDescent="0.3">
      <c r="A37" t="s">
        <v>61</v>
      </c>
      <c r="B37" t="s">
        <v>0</v>
      </c>
      <c r="C37" t="s">
        <v>0</v>
      </c>
      <c r="D37" t="s">
        <v>26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26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</row>
    <row r="38" spans="1:25" x14ac:dyDescent="0.3">
      <c r="A38" t="s">
        <v>62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</row>
    <row r="39" spans="1:25" x14ac:dyDescent="0.3">
      <c r="A39" t="s">
        <v>63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26</v>
      </c>
      <c r="O39" t="s">
        <v>0</v>
      </c>
      <c r="P39" t="s">
        <v>0</v>
      </c>
      <c r="Q39" t="s">
        <v>26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</row>
    <row r="40" spans="1:25" x14ac:dyDescent="0.3">
      <c r="A40" t="s">
        <v>64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26</v>
      </c>
      <c r="N40" t="s">
        <v>0</v>
      </c>
      <c r="O40" t="s">
        <v>0</v>
      </c>
      <c r="P40" t="s">
        <v>26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</row>
    <row r="41" spans="1:25" x14ac:dyDescent="0.3">
      <c r="A41" t="s">
        <v>65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26</v>
      </c>
      <c r="Q41" t="s">
        <v>0</v>
      </c>
      <c r="R41" t="s">
        <v>0</v>
      </c>
      <c r="S41" t="s">
        <v>26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</row>
    <row r="42" spans="1:25" x14ac:dyDescent="0.3">
      <c r="A42" t="s">
        <v>66</v>
      </c>
      <c r="B42" t="s">
        <v>0</v>
      </c>
      <c r="C42" t="s">
        <v>0</v>
      </c>
      <c r="D42" t="s">
        <v>0</v>
      </c>
      <c r="E42" t="s">
        <v>0</v>
      </c>
      <c r="F42" t="s">
        <v>26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26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</row>
    <row r="43" spans="1:25" x14ac:dyDescent="0.3">
      <c r="A43" t="s">
        <v>67</v>
      </c>
      <c r="B43" t="s">
        <v>0</v>
      </c>
      <c r="C43" t="s">
        <v>0</v>
      </c>
      <c r="D43" t="s">
        <v>0</v>
      </c>
      <c r="E43" t="s">
        <v>0</v>
      </c>
      <c r="F43" t="s">
        <v>26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26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</row>
    <row r="44" spans="1:25" x14ac:dyDescent="0.3">
      <c r="A44" t="s">
        <v>68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26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26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</row>
    <row r="45" spans="1:25" x14ac:dyDescent="0.3">
      <c r="A45" t="s">
        <v>69</v>
      </c>
      <c r="B45" t="s">
        <v>0</v>
      </c>
      <c r="C45" t="s">
        <v>0</v>
      </c>
      <c r="D45" t="s">
        <v>0</v>
      </c>
      <c r="E45" t="s">
        <v>0</v>
      </c>
      <c r="F45" t="s">
        <v>26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</row>
    <row r="46" spans="1:25" x14ac:dyDescent="0.3">
      <c r="A46" t="s">
        <v>70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</row>
    <row r="48" spans="1:25" x14ac:dyDescent="0.3">
      <c r="A48" t="s">
        <v>71</v>
      </c>
      <c r="B48" s="1">
        <f>COUNTIF(B2:B46, "~*")/COUNTIF($B$2:$Y$46, "~*")</f>
        <v>0</v>
      </c>
      <c r="C48" s="1">
        <f t="shared" ref="C48:Y48" si="0">COUNTIF(C2:C46, "~*")/COUNTIF($B$2:$Y$46, "~*")</f>
        <v>0</v>
      </c>
      <c r="D48" s="1">
        <f t="shared" si="0"/>
        <v>0.1368421052631579</v>
      </c>
      <c r="E48" s="1">
        <f t="shared" si="0"/>
        <v>3.1578947368421054E-2</v>
      </c>
      <c r="F48" s="1">
        <f t="shared" si="0"/>
        <v>0.11578947368421053</v>
      </c>
      <c r="G48" s="1">
        <f t="shared" si="0"/>
        <v>4.2105263157894736E-2</v>
      </c>
      <c r="H48" s="1">
        <f t="shared" si="0"/>
        <v>1.0526315789473684E-2</v>
      </c>
      <c r="I48" s="1">
        <f t="shared" si="0"/>
        <v>2.1052631578947368E-2</v>
      </c>
      <c r="J48" s="1">
        <f t="shared" si="0"/>
        <v>1.0526315789473684E-2</v>
      </c>
      <c r="K48" s="1">
        <f t="shared" si="0"/>
        <v>5.2631578947368418E-2</v>
      </c>
      <c r="L48" s="1">
        <f t="shared" si="0"/>
        <v>2.1052631578947368E-2</v>
      </c>
      <c r="M48" s="1">
        <f t="shared" si="0"/>
        <v>3.1578947368421054E-2</v>
      </c>
      <c r="N48" s="1">
        <f t="shared" si="0"/>
        <v>0.15789473684210525</v>
      </c>
      <c r="O48" s="1">
        <f t="shared" si="0"/>
        <v>1.0526315789473684E-2</v>
      </c>
      <c r="P48" s="1">
        <f t="shared" si="0"/>
        <v>0.16842105263157894</v>
      </c>
      <c r="Q48" s="1">
        <f t="shared" si="0"/>
        <v>4.2105263157894736E-2</v>
      </c>
      <c r="R48" s="1">
        <f t="shared" si="0"/>
        <v>4.2105263157894736E-2</v>
      </c>
      <c r="S48" s="1">
        <f t="shared" si="0"/>
        <v>3.1578947368421054E-2</v>
      </c>
      <c r="T48" s="1">
        <f t="shared" si="0"/>
        <v>2.1052631578947368E-2</v>
      </c>
      <c r="U48" s="1">
        <f t="shared" si="0"/>
        <v>3.1578947368421054E-2</v>
      </c>
      <c r="V48" s="1">
        <f t="shared" si="0"/>
        <v>2.1052631578947368E-2</v>
      </c>
      <c r="W48" s="1">
        <f t="shared" si="0"/>
        <v>0</v>
      </c>
      <c r="X48" s="1">
        <f t="shared" si="0"/>
        <v>0</v>
      </c>
      <c r="Y48" s="1">
        <f t="shared" si="0"/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48"/>
  <sheetViews>
    <sheetView topLeftCell="A4" zoomScale="70" zoomScaleNormal="70" workbookViewId="0">
      <selection activeCell="A48" sqref="A48:XFD48"/>
    </sheetView>
  </sheetViews>
  <sheetFormatPr defaultColWidth="11.5546875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26</v>
      </c>
      <c r="K2" t="s">
        <v>0</v>
      </c>
      <c r="L2" t="s">
        <v>0</v>
      </c>
      <c r="M2" t="s">
        <v>0</v>
      </c>
      <c r="N2" t="s">
        <v>26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</row>
    <row r="3" spans="1:25" x14ac:dyDescent="0.3">
      <c r="A3" t="s">
        <v>27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26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26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</row>
    <row r="4" spans="1:25" x14ac:dyDescent="0.3">
      <c r="A4" t="s">
        <v>28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26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26</v>
      </c>
      <c r="V4" t="s">
        <v>0</v>
      </c>
      <c r="W4" t="s">
        <v>0</v>
      </c>
      <c r="X4" t="s">
        <v>0</v>
      </c>
      <c r="Y4" t="s">
        <v>0</v>
      </c>
    </row>
    <row r="5" spans="1:25" x14ac:dyDescent="0.3">
      <c r="A5" t="s">
        <v>29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26</v>
      </c>
      <c r="Q5" t="s">
        <v>0</v>
      </c>
      <c r="R5" t="s">
        <v>0</v>
      </c>
      <c r="S5" t="s">
        <v>0</v>
      </c>
      <c r="T5" t="s">
        <v>0</v>
      </c>
      <c r="U5" t="s">
        <v>26</v>
      </c>
      <c r="V5" t="s">
        <v>0</v>
      </c>
      <c r="W5" t="s">
        <v>0</v>
      </c>
      <c r="X5" t="s">
        <v>0</v>
      </c>
      <c r="Y5" t="s">
        <v>0</v>
      </c>
    </row>
    <row r="6" spans="1:25" x14ac:dyDescent="0.3">
      <c r="A6" t="s">
        <v>30</v>
      </c>
      <c r="B6" t="s">
        <v>0</v>
      </c>
      <c r="C6" t="s">
        <v>0</v>
      </c>
      <c r="D6" t="s">
        <v>0</v>
      </c>
      <c r="E6" t="s">
        <v>0</v>
      </c>
      <c r="F6" t="s">
        <v>26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26</v>
      </c>
      <c r="V6" t="s">
        <v>0</v>
      </c>
      <c r="W6" t="s">
        <v>0</v>
      </c>
      <c r="X6" t="s">
        <v>0</v>
      </c>
      <c r="Y6" t="s">
        <v>0</v>
      </c>
    </row>
    <row r="7" spans="1:25" x14ac:dyDescent="0.3">
      <c r="A7" t="s">
        <v>31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26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26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</row>
    <row r="8" spans="1:25" x14ac:dyDescent="0.3">
      <c r="A8" t="s">
        <v>32</v>
      </c>
      <c r="B8" t="s">
        <v>0</v>
      </c>
      <c r="C8" t="s">
        <v>0</v>
      </c>
      <c r="D8" t="s">
        <v>0</v>
      </c>
      <c r="E8" t="s">
        <v>0</v>
      </c>
      <c r="F8" t="s">
        <v>26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26</v>
      </c>
      <c r="O8" t="s">
        <v>0</v>
      </c>
      <c r="P8" t="s">
        <v>0</v>
      </c>
      <c r="Q8" t="s">
        <v>26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</row>
    <row r="9" spans="1:25" x14ac:dyDescent="0.3">
      <c r="A9" t="s">
        <v>33</v>
      </c>
      <c r="B9" t="s">
        <v>0</v>
      </c>
      <c r="C9" t="s">
        <v>0</v>
      </c>
      <c r="D9" t="s">
        <v>0</v>
      </c>
      <c r="E9" t="s">
        <v>0</v>
      </c>
      <c r="F9" t="s">
        <v>26</v>
      </c>
      <c r="G9" t="s">
        <v>0</v>
      </c>
      <c r="H9" t="s">
        <v>0</v>
      </c>
      <c r="I9" t="s">
        <v>0</v>
      </c>
      <c r="J9" t="s">
        <v>26</v>
      </c>
      <c r="K9" t="s">
        <v>0</v>
      </c>
      <c r="L9" t="s">
        <v>0</v>
      </c>
      <c r="M9" t="s">
        <v>26</v>
      </c>
      <c r="N9" t="s">
        <v>0</v>
      </c>
      <c r="O9" t="s">
        <v>0</v>
      </c>
      <c r="P9" t="s">
        <v>26</v>
      </c>
      <c r="Q9" t="s">
        <v>0</v>
      </c>
      <c r="R9" t="s">
        <v>0</v>
      </c>
      <c r="S9" t="s">
        <v>0</v>
      </c>
      <c r="T9" t="s">
        <v>0</v>
      </c>
      <c r="U9" t="s">
        <v>26</v>
      </c>
      <c r="V9" t="s">
        <v>0</v>
      </c>
      <c r="W9" t="s">
        <v>0</v>
      </c>
      <c r="X9" t="s">
        <v>0</v>
      </c>
      <c r="Y9" t="s">
        <v>0</v>
      </c>
    </row>
    <row r="10" spans="1:25" x14ac:dyDescent="0.3">
      <c r="A10" t="s">
        <v>34</v>
      </c>
      <c r="B10" t="s">
        <v>0</v>
      </c>
      <c r="C10" t="s">
        <v>0</v>
      </c>
      <c r="D10" t="s">
        <v>0</v>
      </c>
      <c r="E10" t="s">
        <v>0</v>
      </c>
      <c r="F10" t="s">
        <v>26</v>
      </c>
      <c r="G10" t="s">
        <v>0</v>
      </c>
      <c r="H10" t="s">
        <v>0</v>
      </c>
      <c r="I10" t="s">
        <v>0</v>
      </c>
      <c r="J10" t="s">
        <v>26</v>
      </c>
      <c r="K10" t="s">
        <v>0</v>
      </c>
      <c r="L10" t="s">
        <v>0</v>
      </c>
      <c r="M10" t="s">
        <v>0</v>
      </c>
      <c r="N10" t="s">
        <v>26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</row>
    <row r="11" spans="1:25" x14ac:dyDescent="0.3">
      <c r="A11" t="s">
        <v>35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26</v>
      </c>
      <c r="J11" t="s">
        <v>0</v>
      </c>
      <c r="K11" t="s">
        <v>0</v>
      </c>
      <c r="L11" t="s">
        <v>0</v>
      </c>
      <c r="M11" t="s">
        <v>0</v>
      </c>
      <c r="N11" t="s">
        <v>26</v>
      </c>
      <c r="O11" t="s">
        <v>0</v>
      </c>
      <c r="P11" t="s">
        <v>0</v>
      </c>
      <c r="Q11" t="s">
        <v>26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</row>
    <row r="12" spans="1:25" x14ac:dyDescent="0.3">
      <c r="A12" t="s">
        <v>36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26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26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</row>
    <row r="13" spans="1:25" x14ac:dyDescent="0.3">
      <c r="A13" t="s">
        <v>37</v>
      </c>
      <c r="B13" t="s">
        <v>0</v>
      </c>
      <c r="C13" t="s">
        <v>0</v>
      </c>
      <c r="D13" t="s">
        <v>0</v>
      </c>
      <c r="E13" t="s">
        <v>0</v>
      </c>
      <c r="F13" t="s">
        <v>26</v>
      </c>
      <c r="G13" t="s">
        <v>0</v>
      </c>
      <c r="H13" t="s">
        <v>0</v>
      </c>
      <c r="I13" t="s">
        <v>0</v>
      </c>
      <c r="J13" t="s">
        <v>26</v>
      </c>
      <c r="K13" t="s">
        <v>0</v>
      </c>
      <c r="L13" t="s">
        <v>0</v>
      </c>
      <c r="M13" t="s">
        <v>0</v>
      </c>
      <c r="N13" t="s">
        <v>26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</row>
    <row r="14" spans="1:25" x14ac:dyDescent="0.3">
      <c r="A14" t="s">
        <v>38</v>
      </c>
      <c r="B14" t="s">
        <v>0</v>
      </c>
      <c r="C14" t="s">
        <v>0</v>
      </c>
      <c r="D14" t="s">
        <v>26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26</v>
      </c>
      <c r="K14" t="s">
        <v>0</v>
      </c>
      <c r="L14" t="s">
        <v>0</v>
      </c>
      <c r="M14" t="s">
        <v>0</v>
      </c>
      <c r="N14" t="s">
        <v>26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</row>
    <row r="15" spans="1:25" x14ac:dyDescent="0.3">
      <c r="A15" t="s">
        <v>39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26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26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</row>
    <row r="16" spans="1:25" x14ac:dyDescent="0.3">
      <c r="A16" t="s">
        <v>40</v>
      </c>
      <c r="B16" t="s">
        <v>0</v>
      </c>
      <c r="C16" t="s">
        <v>0</v>
      </c>
      <c r="D16" t="s">
        <v>0</v>
      </c>
      <c r="E16" t="s">
        <v>0</v>
      </c>
      <c r="F16" t="s">
        <v>26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26</v>
      </c>
      <c r="M16" t="s">
        <v>0</v>
      </c>
      <c r="N16" t="s">
        <v>0</v>
      </c>
      <c r="O16" t="s">
        <v>26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</row>
    <row r="17" spans="1:25" x14ac:dyDescent="0.3">
      <c r="A17" t="s">
        <v>41</v>
      </c>
      <c r="B17" t="s">
        <v>0</v>
      </c>
      <c r="C17" t="s">
        <v>0</v>
      </c>
      <c r="D17" t="s">
        <v>0</v>
      </c>
      <c r="E17" t="s">
        <v>0</v>
      </c>
      <c r="F17" t="s">
        <v>26</v>
      </c>
      <c r="G17" t="s">
        <v>0</v>
      </c>
      <c r="H17" t="s">
        <v>0</v>
      </c>
      <c r="I17" t="s">
        <v>0</v>
      </c>
      <c r="J17" t="s">
        <v>26</v>
      </c>
      <c r="K17" t="s">
        <v>0</v>
      </c>
      <c r="L17" t="s">
        <v>0</v>
      </c>
      <c r="M17" t="s">
        <v>0</v>
      </c>
      <c r="N17" t="s">
        <v>26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</row>
    <row r="18" spans="1:25" x14ac:dyDescent="0.3">
      <c r="A18" t="s">
        <v>42</v>
      </c>
      <c r="B18" t="s">
        <v>0</v>
      </c>
      <c r="C18" t="s">
        <v>0</v>
      </c>
      <c r="D18" t="s">
        <v>26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26</v>
      </c>
      <c r="L18" t="s">
        <v>0</v>
      </c>
      <c r="M18" t="s">
        <v>0</v>
      </c>
      <c r="N18" t="s">
        <v>0</v>
      </c>
      <c r="O18" t="s">
        <v>0</v>
      </c>
      <c r="P18" t="s">
        <v>26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</row>
    <row r="19" spans="1:25" x14ac:dyDescent="0.3">
      <c r="A19" t="s">
        <v>43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26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26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</row>
    <row r="20" spans="1:25" x14ac:dyDescent="0.3">
      <c r="A20" t="s">
        <v>44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26</v>
      </c>
      <c r="N20" t="s">
        <v>0</v>
      </c>
      <c r="O20" t="s">
        <v>0</v>
      </c>
      <c r="P20" t="s">
        <v>26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</row>
    <row r="21" spans="1:25" x14ac:dyDescent="0.3">
      <c r="A21" t="s">
        <v>45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26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26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</row>
    <row r="22" spans="1:25" x14ac:dyDescent="0.3">
      <c r="A22" t="s">
        <v>46</v>
      </c>
      <c r="B22" t="s">
        <v>0</v>
      </c>
      <c r="C22" t="s">
        <v>0</v>
      </c>
      <c r="D22" t="s">
        <v>26</v>
      </c>
      <c r="E22" t="s">
        <v>0</v>
      </c>
      <c r="F22" t="s">
        <v>0</v>
      </c>
      <c r="G22" t="s">
        <v>0</v>
      </c>
      <c r="H22" t="s">
        <v>0</v>
      </c>
      <c r="I22" t="s">
        <v>26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26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</row>
    <row r="23" spans="1:25" x14ac:dyDescent="0.3">
      <c r="A23" t="s">
        <v>47</v>
      </c>
      <c r="B23" t="s">
        <v>0</v>
      </c>
      <c r="C23" t="s">
        <v>0</v>
      </c>
      <c r="D23" t="s">
        <v>0</v>
      </c>
      <c r="E23" t="s">
        <v>0</v>
      </c>
      <c r="F23" t="s">
        <v>26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26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</row>
    <row r="24" spans="1:25" x14ac:dyDescent="0.3">
      <c r="A24" t="s">
        <v>48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26</v>
      </c>
      <c r="J24" t="s">
        <v>0</v>
      </c>
      <c r="K24" t="s">
        <v>0</v>
      </c>
      <c r="L24" t="s">
        <v>0</v>
      </c>
      <c r="M24" t="s">
        <v>26</v>
      </c>
      <c r="N24" t="s">
        <v>0</v>
      </c>
      <c r="O24" t="s">
        <v>0</v>
      </c>
      <c r="P24" t="s">
        <v>26</v>
      </c>
      <c r="Q24" t="s">
        <v>0</v>
      </c>
      <c r="R24" t="s">
        <v>0</v>
      </c>
      <c r="S24" t="s">
        <v>26</v>
      </c>
      <c r="T24" t="s">
        <v>0</v>
      </c>
      <c r="U24" t="s">
        <v>0</v>
      </c>
      <c r="V24" t="s">
        <v>26</v>
      </c>
      <c r="W24" t="s">
        <v>0</v>
      </c>
      <c r="X24" t="s">
        <v>0</v>
      </c>
      <c r="Y24" t="s">
        <v>0</v>
      </c>
    </row>
    <row r="25" spans="1:25" x14ac:dyDescent="0.3">
      <c r="A25" t="s">
        <v>49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26</v>
      </c>
      <c r="L25" t="s">
        <v>0</v>
      </c>
      <c r="M25" t="s">
        <v>0</v>
      </c>
      <c r="N25" t="s">
        <v>26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</row>
    <row r="26" spans="1:25" x14ac:dyDescent="0.3">
      <c r="A26" t="s">
        <v>50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26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26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</row>
    <row r="27" spans="1:25" x14ac:dyDescent="0.3">
      <c r="A27" t="s">
        <v>51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</row>
    <row r="28" spans="1:25" x14ac:dyDescent="0.3">
      <c r="A28" t="s">
        <v>52</v>
      </c>
      <c r="B28" t="s">
        <v>0</v>
      </c>
      <c r="C28" t="s">
        <v>0</v>
      </c>
      <c r="D28" t="s">
        <v>0</v>
      </c>
      <c r="E28" t="s">
        <v>0</v>
      </c>
      <c r="F28" t="s">
        <v>26</v>
      </c>
      <c r="G28" t="s">
        <v>0</v>
      </c>
      <c r="H28" t="s">
        <v>0</v>
      </c>
      <c r="I28" t="s">
        <v>26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26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</row>
    <row r="29" spans="1:25" x14ac:dyDescent="0.3">
      <c r="A29" t="s">
        <v>53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26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26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</row>
    <row r="30" spans="1:25" x14ac:dyDescent="0.3">
      <c r="A30" t="s">
        <v>54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26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</row>
    <row r="31" spans="1:25" x14ac:dyDescent="0.3">
      <c r="A31" t="s">
        <v>55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26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26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</row>
    <row r="32" spans="1:25" x14ac:dyDescent="0.3">
      <c r="A32" t="s">
        <v>56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26</v>
      </c>
      <c r="H32" t="s">
        <v>0</v>
      </c>
      <c r="I32" t="s">
        <v>0</v>
      </c>
      <c r="J32" t="s">
        <v>0</v>
      </c>
      <c r="K32" t="s">
        <v>26</v>
      </c>
      <c r="L32" t="s">
        <v>0</v>
      </c>
      <c r="M32" t="s">
        <v>0</v>
      </c>
      <c r="N32" t="s">
        <v>26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</row>
    <row r="33" spans="1:25" x14ac:dyDescent="0.3">
      <c r="A33" t="s">
        <v>57</v>
      </c>
      <c r="B33" t="s">
        <v>0</v>
      </c>
      <c r="C33" t="s">
        <v>0</v>
      </c>
      <c r="D33" t="s">
        <v>0</v>
      </c>
      <c r="E33" t="s">
        <v>0</v>
      </c>
      <c r="F33" t="s">
        <v>26</v>
      </c>
      <c r="G33" t="s">
        <v>0</v>
      </c>
      <c r="H33" t="s">
        <v>0</v>
      </c>
      <c r="I33" t="s">
        <v>26</v>
      </c>
      <c r="J33" t="s">
        <v>0</v>
      </c>
      <c r="K33" t="s">
        <v>0</v>
      </c>
      <c r="L33" t="s">
        <v>0</v>
      </c>
      <c r="M33" t="s">
        <v>0</v>
      </c>
      <c r="N33" t="s">
        <v>26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</row>
    <row r="34" spans="1:25" x14ac:dyDescent="0.3">
      <c r="A34" t="s">
        <v>58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26</v>
      </c>
      <c r="J34" t="s">
        <v>0</v>
      </c>
      <c r="K34" t="s">
        <v>0</v>
      </c>
      <c r="L34" t="s">
        <v>0</v>
      </c>
      <c r="M34" t="s">
        <v>26</v>
      </c>
      <c r="N34" t="s">
        <v>0</v>
      </c>
      <c r="O34" t="s">
        <v>0</v>
      </c>
      <c r="P34" t="s">
        <v>26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</row>
    <row r="35" spans="1:25" x14ac:dyDescent="0.3">
      <c r="A35" t="s">
        <v>59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26</v>
      </c>
      <c r="I35" t="s">
        <v>0</v>
      </c>
      <c r="J35" t="s">
        <v>0</v>
      </c>
      <c r="K35" t="s">
        <v>26</v>
      </c>
      <c r="L35" t="s">
        <v>0</v>
      </c>
      <c r="M35" t="s">
        <v>0</v>
      </c>
      <c r="N35" t="s">
        <v>0</v>
      </c>
      <c r="O35" t="s">
        <v>0</v>
      </c>
      <c r="P35" t="s">
        <v>26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</row>
    <row r="36" spans="1:25" x14ac:dyDescent="0.3">
      <c r="A36" t="s">
        <v>60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26</v>
      </c>
      <c r="J36" t="s">
        <v>0</v>
      </c>
      <c r="K36" t="s">
        <v>0</v>
      </c>
      <c r="L36" t="s">
        <v>0</v>
      </c>
      <c r="M36" t="s">
        <v>0</v>
      </c>
      <c r="N36" t="s">
        <v>26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</row>
    <row r="37" spans="1:25" x14ac:dyDescent="0.3">
      <c r="A37" t="s">
        <v>61</v>
      </c>
      <c r="B37" t="s">
        <v>0</v>
      </c>
      <c r="C37" t="s">
        <v>0</v>
      </c>
      <c r="D37" t="s">
        <v>0</v>
      </c>
      <c r="E37" t="s">
        <v>26</v>
      </c>
      <c r="F37" t="s">
        <v>0</v>
      </c>
      <c r="G37" t="s">
        <v>0</v>
      </c>
      <c r="H37" t="s">
        <v>0</v>
      </c>
      <c r="I37" t="s">
        <v>26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26</v>
      </c>
      <c r="Q37" t="s">
        <v>0</v>
      </c>
      <c r="R37" t="s">
        <v>0</v>
      </c>
      <c r="S37" t="s">
        <v>0</v>
      </c>
      <c r="T37" t="s">
        <v>26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</row>
    <row r="38" spans="1:25" x14ac:dyDescent="0.3">
      <c r="A38" t="s">
        <v>62</v>
      </c>
      <c r="B38" t="s">
        <v>0</v>
      </c>
      <c r="C38" t="s">
        <v>0</v>
      </c>
      <c r="D38" t="s">
        <v>26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26</v>
      </c>
      <c r="L38" t="s">
        <v>0</v>
      </c>
      <c r="M38" t="s">
        <v>0</v>
      </c>
      <c r="N38" t="s">
        <v>0</v>
      </c>
      <c r="O38" t="s">
        <v>0</v>
      </c>
      <c r="P38" t="s">
        <v>26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</row>
    <row r="39" spans="1:25" x14ac:dyDescent="0.3">
      <c r="A39" t="s">
        <v>63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26</v>
      </c>
      <c r="J39" t="s">
        <v>0</v>
      </c>
      <c r="K39" t="s">
        <v>0</v>
      </c>
      <c r="L39" t="s">
        <v>0</v>
      </c>
      <c r="M39" t="s">
        <v>0</v>
      </c>
      <c r="N39" t="s">
        <v>26</v>
      </c>
      <c r="O39" t="s">
        <v>0</v>
      </c>
      <c r="P39" t="s">
        <v>0</v>
      </c>
      <c r="Q39" t="s">
        <v>26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</row>
    <row r="40" spans="1:25" x14ac:dyDescent="0.3">
      <c r="A40" t="s">
        <v>64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26</v>
      </c>
      <c r="J40" t="s">
        <v>0</v>
      </c>
      <c r="K40" t="s">
        <v>0</v>
      </c>
      <c r="L40" t="s">
        <v>0</v>
      </c>
      <c r="M40" t="s">
        <v>0</v>
      </c>
      <c r="N40" t="s">
        <v>26</v>
      </c>
      <c r="O40" t="s">
        <v>0</v>
      </c>
      <c r="P40" t="s">
        <v>0</v>
      </c>
      <c r="Q40" t="s">
        <v>26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</row>
    <row r="41" spans="1:25" x14ac:dyDescent="0.3">
      <c r="A41" t="s">
        <v>65</v>
      </c>
      <c r="B41" t="s">
        <v>0</v>
      </c>
      <c r="C41" t="s">
        <v>0</v>
      </c>
      <c r="D41" t="s">
        <v>0</v>
      </c>
      <c r="E41" t="s">
        <v>0</v>
      </c>
      <c r="F41" t="s">
        <v>26</v>
      </c>
      <c r="G41" t="s">
        <v>0</v>
      </c>
      <c r="H41" t="s">
        <v>0</v>
      </c>
      <c r="I41" t="s">
        <v>26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26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</row>
    <row r="42" spans="1:25" x14ac:dyDescent="0.3">
      <c r="A42" t="s">
        <v>66</v>
      </c>
      <c r="B42" t="s">
        <v>0</v>
      </c>
      <c r="C42" t="s">
        <v>0</v>
      </c>
      <c r="D42" t="s">
        <v>0</v>
      </c>
      <c r="E42" t="s">
        <v>0</v>
      </c>
      <c r="F42" t="s">
        <v>26</v>
      </c>
      <c r="G42" t="s">
        <v>0</v>
      </c>
      <c r="H42" t="s">
        <v>0</v>
      </c>
      <c r="I42" t="s">
        <v>26</v>
      </c>
      <c r="J42" t="s">
        <v>0</v>
      </c>
      <c r="K42" t="s">
        <v>0</v>
      </c>
      <c r="L42" t="s">
        <v>0</v>
      </c>
      <c r="M42" t="s">
        <v>26</v>
      </c>
      <c r="N42" t="s">
        <v>0</v>
      </c>
      <c r="O42" t="s">
        <v>0</v>
      </c>
      <c r="P42" t="s">
        <v>26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</row>
    <row r="43" spans="1:25" x14ac:dyDescent="0.3">
      <c r="A43" t="s">
        <v>67</v>
      </c>
      <c r="B43" t="s">
        <v>0</v>
      </c>
      <c r="C43" t="s">
        <v>0</v>
      </c>
      <c r="D43" t="s">
        <v>0</v>
      </c>
      <c r="E43" t="s">
        <v>0</v>
      </c>
      <c r="F43" t="s">
        <v>26</v>
      </c>
      <c r="G43" t="s">
        <v>0</v>
      </c>
      <c r="H43" t="s">
        <v>0</v>
      </c>
      <c r="I43" t="s">
        <v>0</v>
      </c>
      <c r="J43" t="s">
        <v>26</v>
      </c>
      <c r="K43" t="s">
        <v>0</v>
      </c>
      <c r="L43" t="s">
        <v>0</v>
      </c>
      <c r="M43" t="s">
        <v>26</v>
      </c>
      <c r="N43" t="s">
        <v>0</v>
      </c>
      <c r="O43" t="s">
        <v>0</v>
      </c>
      <c r="P43" t="s">
        <v>26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</row>
    <row r="44" spans="1:25" x14ac:dyDescent="0.3">
      <c r="A44" t="s">
        <v>68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26</v>
      </c>
      <c r="N44" t="s">
        <v>0</v>
      </c>
      <c r="O44" t="s">
        <v>0</v>
      </c>
      <c r="P44" t="s">
        <v>26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</row>
    <row r="45" spans="1:25" x14ac:dyDescent="0.3">
      <c r="A45" t="s">
        <v>69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26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</row>
    <row r="46" spans="1:25" x14ac:dyDescent="0.3">
      <c r="A46" t="s">
        <v>70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</row>
    <row r="48" spans="1:25" x14ac:dyDescent="0.3">
      <c r="A48" t="s">
        <v>71</v>
      </c>
      <c r="B48" s="1">
        <f>COUNTIF(B2:B46, "~*")/COUNTIF($B$2:$Y$46, "~*")</f>
        <v>0</v>
      </c>
      <c r="C48" s="1">
        <f t="shared" ref="C48:Y48" si="0">COUNTIF(C2:C46, "~*")/COUNTIF($B$2:$Y$46, "~*")</f>
        <v>0</v>
      </c>
      <c r="D48" s="1">
        <f t="shared" si="0"/>
        <v>3.5087719298245612E-2</v>
      </c>
      <c r="E48" s="1">
        <f t="shared" si="0"/>
        <v>8.771929824561403E-3</v>
      </c>
      <c r="F48" s="1">
        <f t="shared" si="0"/>
        <v>0.11403508771929824</v>
      </c>
      <c r="G48" s="1">
        <f t="shared" si="0"/>
        <v>1.7543859649122806E-2</v>
      </c>
      <c r="H48" s="1">
        <f t="shared" si="0"/>
        <v>2.6315789473684209E-2</v>
      </c>
      <c r="I48" s="1">
        <f t="shared" si="0"/>
        <v>0.15789473684210525</v>
      </c>
      <c r="J48" s="1">
        <f t="shared" si="0"/>
        <v>7.0175438596491224E-2</v>
      </c>
      <c r="K48" s="1">
        <f t="shared" si="0"/>
        <v>4.3859649122807015E-2</v>
      </c>
      <c r="L48" s="1">
        <f t="shared" si="0"/>
        <v>1.7543859649122806E-2</v>
      </c>
      <c r="M48" s="1">
        <f t="shared" si="0"/>
        <v>6.1403508771929821E-2</v>
      </c>
      <c r="N48" s="1">
        <f t="shared" si="0"/>
        <v>0.13157894736842105</v>
      </c>
      <c r="O48" s="1">
        <f t="shared" si="0"/>
        <v>1.7543859649122806E-2</v>
      </c>
      <c r="P48" s="1">
        <f t="shared" si="0"/>
        <v>0.19298245614035087</v>
      </c>
      <c r="Q48" s="1">
        <f t="shared" si="0"/>
        <v>3.5087719298245612E-2</v>
      </c>
      <c r="R48" s="1">
        <f t="shared" si="0"/>
        <v>8.771929824561403E-3</v>
      </c>
      <c r="S48" s="1">
        <f t="shared" si="0"/>
        <v>8.771929824561403E-3</v>
      </c>
      <c r="T48" s="1">
        <f t="shared" si="0"/>
        <v>8.771929824561403E-3</v>
      </c>
      <c r="U48" s="1">
        <f t="shared" si="0"/>
        <v>3.5087719298245612E-2</v>
      </c>
      <c r="V48" s="1">
        <f t="shared" si="0"/>
        <v>8.771929824561403E-3</v>
      </c>
      <c r="W48" s="1">
        <f t="shared" si="0"/>
        <v>0</v>
      </c>
      <c r="X48" s="1">
        <f t="shared" si="0"/>
        <v>0</v>
      </c>
      <c r="Y48" s="1">
        <f t="shared" si="0"/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48"/>
  <sheetViews>
    <sheetView topLeftCell="A4" zoomScale="70" zoomScaleNormal="70" workbookViewId="0">
      <selection activeCell="A48" sqref="A48:XFD48"/>
    </sheetView>
  </sheetViews>
  <sheetFormatPr defaultColWidth="11.5546875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26</v>
      </c>
      <c r="K2" t="s">
        <v>0</v>
      </c>
      <c r="L2" t="s">
        <v>0</v>
      </c>
      <c r="M2" t="s">
        <v>0</v>
      </c>
      <c r="N2" t="s">
        <v>0</v>
      </c>
      <c r="O2" t="s">
        <v>26</v>
      </c>
      <c r="P2" t="s">
        <v>0</v>
      </c>
      <c r="Q2" t="s">
        <v>0</v>
      </c>
      <c r="R2" t="s">
        <v>26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</row>
    <row r="3" spans="1:25" x14ac:dyDescent="0.3">
      <c r="A3" t="s">
        <v>27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26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</row>
    <row r="4" spans="1:25" x14ac:dyDescent="0.3">
      <c r="A4" t="s">
        <v>28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26</v>
      </c>
      <c r="V4" t="s">
        <v>0</v>
      </c>
      <c r="W4" t="s">
        <v>0</v>
      </c>
      <c r="X4" t="s">
        <v>0</v>
      </c>
      <c r="Y4" t="s">
        <v>0</v>
      </c>
    </row>
    <row r="5" spans="1:25" x14ac:dyDescent="0.3">
      <c r="A5" t="s">
        <v>29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26</v>
      </c>
      <c r="V5" t="s">
        <v>0</v>
      </c>
      <c r="W5" t="s">
        <v>0</v>
      </c>
      <c r="X5" t="s">
        <v>0</v>
      </c>
      <c r="Y5" t="s">
        <v>0</v>
      </c>
    </row>
    <row r="6" spans="1:25" x14ac:dyDescent="0.3">
      <c r="A6" t="s">
        <v>30</v>
      </c>
      <c r="B6" t="s">
        <v>0</v>
      </c>
      <c r="C6" t="s">
        <v>0</v>
      </c>
      <c r="D6" t="s">
        <v>0</v>
      </c>
      <c r="E6" t="s">
        <v>0</v>
      </c>
      <c r="F6" t="s">
        <v>26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26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26</v>
      </c>
      <c r="V6" t="s">
        <v>0</v>
      </c>
      <c r="W6" t="s">
        <v>0</v>
      </c>
      <c r="X6" t="s">
        <v>0</v>
      </c>
      <c r="Y6" t="s">
        <v>0</v>
      </c>
    </row>
    <row r="7" spans="1:25" x14ac:dyDescent="0.3">
      <c r="A7" t="s">
        <v>31</v>
      </c>
      <c r="B7" t="s">
        <v>0</v>
      </c>
      <c r="C7" t="s">
        <v>0</v>
      </c>
      <c r="D7" t="s">
        <v>26</v>
      </c>
      <c r="E7" t="s">
        <v>0</v>
      </c>
      <c r="F7" t="s">
        <v>0</v>
      </c>
      <c r="G7" t="s">
        <v>0</v>
      </c>
      <c r="H7" t="s">
        <v>26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26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</row>
    <row r="8" spans="1:25" x14ac:dyDescent="0.3">
      <c r="A8" t="s">
        <v>32</v>
      </c>
      <c r="B8" t="s">
        <v>0</v>
      </c>
      <c r="C8" t="s">
        <v>0</v>
      </c>
      <c r="D8" t="s">
        <v>0</v>
      </c>
      <c r="E8" t="s">
        <v>0</v>
      </c>
      <c r="F8" t="s">
        <v>26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26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</row>
    <row r="9" spans="1:25" x14ac:dyDescent="0.3">
      <c r="A9" t="s">
        <v>33</v>
      </c>
      <c r="B9" t="s">
        <v>0</v>
      </c>
      <c r="C9" t="s">
        <v>0</v>
      </c>
      <c r="D9" t="s">
        <v>0</v>
      </c>
      <c r="E9" t="s">
        <v>26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26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26</v>
      </c>
      <c r="V9" t="s">
        <v>0</v>
      </c>
      <c r="W9" t="s">
        <v>0</v>
      </c>
      <c r="X9" t="s">
        <v>0</v>
      </c>
      <c r="Y9" t="s">
        <v>0</v>
      </c>
    </row>
    <row r="10" spans="1:25" x14ac:dyDescent="0.3">
      <c r="A10" t="s">
        <v>34</v>
      </c>
      <c r="B10" t="s">
        <v>0</v>
      </c>
      <c r="C10" t="s">
        <v>0</v>
      </c>
      <c r="D10" t="s">
        <v>0</v>
      </c>
      <c r="E10" t="s">
        <v>0</v>
      </c>
      <c r="F10" t="s">
        <v>26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26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</row>
    <row r="11" spans="1:25" x14ac:dyDescent="0.3">
      <c r="A11" t="s">
        <v>35</v>
      </c>
      <c r="B11" t="s">
        <v>0</v>
      </c>
      <c r="C11" t="s">
        <v>0</v>
      </c>
      <c r="D11" t="s">
        <v>0</v>
      </c>
      <c r="E11" t="s">
        <v>26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26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</row>
    <row r="12" spans="1:25" x14ac:dyDescent="0.3">
      <c r="A12" t="s">
        <v>36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26</v>
      </c>
      <c r="H12" t="s">
        <v>0</v>
      </c>
      <c r="I12" t="s">
        <v>0</v>
      </c>
      <c r="J12" t="s">
        <v>0</v>
      </c>
      <c r="K12" t="s">
        <v>0</v>
      </c>
      <c r="L12" t="s">
        <v>26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</row>
    <row r="13" spans="1:25" x14ac:dyDescent="0.3">
      <c r="A13" t="s">
        <v>37</v>
      </c>
      <c r="B13" t="s">
        <v>0</v>
      </c>
      <c r="C13" t="s">
        <v>0</v>
      </c>
      <c r="D13" t="s">
        <v>0</v>
      </c>
      <c r="E13" t="s">
        <v>0</v>
      </c>
      <c r="F13" t="s">
        <v>26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26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</row>
    <row r="14" spans="1:25" x14ac:dyDescent="0.3">
      <c r="A14" t="s">
        <v>38</v>
      </c>
      <c r="B14" t="s">
        <v>0</v>
      </c>
      <c r="C14" t="s">
        <v>0</v>
      </c>
      <c r="D14" t="s">
        <v>0</v>
      </c>
      <c r="E14" t="s">
        <v>0</v>
      </c>
      <c r="F14" t="s">
        <v>26</v>
      </c>
      <c r="G14" t="s">
        <v>0</v>
      </c>
      <c r="H14" t="s">
        <v>0</v>
      </c>
      <c r="I14" t="s">
        <v>0</v>
      </c>
      <c r="J14" t="s">
        <v>0</v>
      </c>
      <c r="K14" t="s">
        <v>26</v>
      </c>
      <c r="L14" t="s">
        <v>0</v>
      </c>
      <c r="M14" t="s">
        <v>0</v>
      </c>
      <c r="N14" t="s">
        <v>0</v>
      </c>
      <c r="O14" t="s">
        <v>0</v>
      </c>
      <c r="P14" t="s">
        <v>26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</row>
    <row r="15" spans="1:25" x14ac:dyDescent="0.3">
      <c r="A15" t="s">
        <v>39</v>
      </c>
      <c r="B15" t="s">
        <v>0</v>
      </c>
      <c r="C15" t="s">
        <v>0</v>
      </c>
      <c r="D15" t="s">
        <v>26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26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</row>
    <row r="16" spans="1:25" x14ac:dyDescent="0.3">
      <c r="A16" t="s">
        <v>40</v>
      </c>
      <c r="B16" t="s">
        <v>0</v>
      </c>
      <c r="C16" t="s">
        <v>0</v>
      </c>
      <c r="D16" t="s">
        <v>26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26</v>
      </c>
      <c r="M16" t="s">
        <v>0</v>
      </c>
      <c r="N16" t="s">
        <v>0</v>
      </c>
      <c r="O16" t="s">
        <v>0</v>
      </c>
      <c r="P16" t="s">
        <v>26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</row>
    <row r="17" spans="1:25" x14ac:dyDescent="0.3">
      <c r="A17" t="s">
        <v>41</v>
      </c>
      <c r="B17" t="s">
        <v>0</v>
      </c>
      <c r="C17" t="s">
        <v>0</v>
      </c>
      <c r="D17" t="s">
        <v>0</v>
      </c>
      <c r="E17" t="s">
        <v>0</v>
      </c>
      <c r="F17" t="s">
        <v>26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26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</row>
    <row r="18" spans="1:25" x14ac:dyDescent="0.3">
      <c r="A18" t="s">
        <v>42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26</v>
      </c>
      <c r="M18" t="s">
        <v>0</v>
      </c>
      <c r="N18" t="s">
        <v>0</v>
      </c>
      <c r="O18" t="s">
        <v>0</v>
      </c>
      <c r="P18" t="s">
        <v>26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</row>
    <row r="19" spans="1:25" x14ac:dyDescent="0.3">
      <c r="A19" t="s">
        <v>43</v>
      </c>
      <c r="B19" t="s">
        <v>0</v>
      </c>
      <c r="C19" t="s">
        <v>0</v>
      </c>
      <c r="D19" t="s">
        <v>26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26</v>
      </c>
      <c r="O19" t="s">
        <v>0</v>
      </c>
      <c r="P19" t="s">
        <v>0</v>
      </c>
      <c r="Q19" t="s">
        <v>26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</row>
    <row r="20" spans="1:25" x14ac:dyDescent="0.3">
      <c r="A20" t="s">
        <v>44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26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</row>
    <row r="21" spans="1:25" x14ac:dyDescent="0.3">
      <c r="A21" t="s">
        <v>45</v>
      </c>
      <c r="B21" t="s">
        <v>0</v>
      </c>
      <c r="C21" t="s">
        <v>0</v>
      </c>
      <c r="D21" t="s">
        <v>26</v>
      </c>
      <c r="E21" t="s">
        <v>0</v>
      </c>
      <c r="F21" t="s">
        <v>0</v>
      </c>
      <c r="G21" t="s">
        <v>0</v>
      </c>
      <c r="H21" t="s">
        <v>0</v>
      </c>
      <c r="I21" t="s">
        <v>26</v>
      </c>
      <c r="J21" t="s">
        <v>0</v>
      </c>
      <c r="K21" t="s">
        <v>0</v>
      </c>
      <c r="L21" t="s">
        <v>0</v>
      </c>
      <c r="M21" t="s">
        <v>0</v>
      </c>
      <c r="N21" t="s">
        <v>26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</row>
    <row r="22" spans="1:25" x14ac:dyDescent="0.3">
      <c r="A22" t="s">
        <v>46</v>
      </c>
      <c r="B22" t="s">
        <v>0</v>
      </c>
      <c r="C22" t="s">
        <v>0</v>
      </c>
      <c r="D22" t="s">
        <v>26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26</v>
      </c>
      <c r="M22" t="s">
        <v>0</v>
      </c>
      <c r="N22" t="s">
        <v>0</v>
      </c>
      <c r="O22" t="s">
        <v>0</v>
      </c>
      <c r="P22" t="s">
        <v>26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</row>
    <row r="23" spans="1:25" x14ac:dyDescent="0.3">
      <c r="A23" t="s">
        <v>47</v>
      </c>
      <c r="B23" t="s">
        <v>0</v>
      </c>
      <c r="C23" t="s">
        <v>0</v>
      </c>
      <c r="D23" t="s">
        <v>0</v>
      </c>
      <c r="E23" t="s">
        <v>0</v>
      </c>
      <c r="F23" t="s">
        <v>26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</row>
    <row r="24" spans="1:25" x14ac:dyDescent="0.3">
      <c r="A24" t="s">
        <v>48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26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</row>
    <row r="25" spans="1:25" x14ac:dyDescent="0.3">
      <c r="A25" t="s">
        <v>49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</row>
    <row r="26" spans="1:25" x14ac:dyDescent="0.3">
      <c r="A26" t="s">
        <v>50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26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26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</row>
    <row r="27" spans="1:25" x14ac:dyDescent="0.3">
      <c r="A27" t="s">
        <v>51</v>
      </c>
      <c r="B27" t="s">
        <v>0</v>
      </c>
      <c r="C27" t="s">
        <v>0</v>
      </c>
      <c r="D27" t="s">
        <v>0</v>
      </c>
      <c r="E27" t="s">
        <v>0</v>
      </c>
      <c r="F27" t="s">
        <v>26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</row>
    <row r="28" spans="1:25" x14ac:dyDescent="0.3">
      <c r="A28" t="s">
        <v>52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26</v>
      </c>
      <c r="H28" t="s">
        <v>0</v>
      </c>
      <c r="I28" t="s">
        <v>0</v>
      </c>
      <c r="J28" t="s">
        <v>26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26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</row>
    <row r="29" spans="1:25" x14ac:dyDescent="0.3">
      <c r="A29" t="s">
        <v>53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26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26</v>
      </c>
      <c r="Q29" t="s">
        <v>0</v>
      </c>
      <c r="R29" t="s">
        <v>0</v>
      </c>
      <c r="S29" t="s">
        <v>26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</row>
    <row r="30" spans="1:25" x14ac:dyDescent="0.3">
      <c r="A30" t="s">
        <v>54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26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26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</row>
    <row r="31" spans="1:25" x14ac:dyDescent="0.3">
      <c r="A31" t="s">
        <v>55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26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26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</row>
    <row r="32" spans="1:25" x14ac:dyDescent="0.3">
      <c r="A32" t="s">
        <v>56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26</v>
      </c>
      <c r="P32" t="s">
        <v>0</v>
      </c>
      <c r="Q32" t="s">
        <v>0</v>
      </c>
      <c r="R32" t="s">
        <v>26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</row>
    <row r="33" spans="1:25" x14ac:dyDescent="0.3">
      <c r="A33" t="s">
        <v>57</v>
      </c>
      <c r="B33" t="s">
        <v>0</v>
      </c>
      <c r="C33" t="s">
        <v>0</v>
      </c>
      <c r="D33" t="s">
        <v>0</v>
      </c>
      <c r="E33" t="s">
        <v>0</v>
      </c>
      <c r="F33" t="s">
        <v>26</v>
      </c>
      <c r="G33" t="s">
        <v>0</v>
      </c>
      <c r="H33" t="s">
        <v>0</v>
      </c>
      <c r="I33" t="s">
        <v>0</v>
      </c>
      <c r="J33" t="s">
        <v>26</v>
      </c>
      <c r="K33" t="s">
        <v>0</v>
      </c>
      <c r="L33" t="s">
        <v>0</v>
      </c>
      <c r="M33" t="s">
        <v>26</v>
      </c>
      <c r="N33" t="s">
        <v>0</v>
      </c>
      <c r="O33" t="s">
        <v>0</v>
      </c>
      <c r="P33" t="s">
        <v>26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</row>
    <row r="34" spans="1:25" x14ac:dyDescent="0.3">
      <c r="A34" t="s">
        <v>58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26</v>
      </c>
      <c r="I34" t="s">
        <v>0</v>
      </c>
      <c r="J34" t="s">
        <v>0</v>
      </c>
      <c r="K34" t="s">
        <v>0</v>
      </c>
      <c r="L34" t="s">
        <v>26</v>
      </c>
      <c r="M34" t="s">
        <v>0</v>
      </c>
      <c r="N34" t="s">
        <v>0</v>
      </c>
      <c r="O34" t="s">
        <v>0</v>
      </c>
      <c r="P34" t="s">
        <v>26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</row>
    <row r="35" spans="1:25" x14ac:dyDescent="0.3">
      <c r="A35" t="s">
        <v>59</v>
      </c>
      <c r="B35" t="s">
        <v>0</v>
      </c>
      <c r="C35" t="s">
        <v>0</v>
      </c>
      <c r="D35" t="s">
        <v>26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</row>
    <row r="36" spans="1:25" x14ac:dyDescent="0.3">
      <c r="A36" t="s">
        <v>60</v>
      </c>
      <c r="B36" t="s">
        <v>0</v>
      </c>
      <c r="C36" t="s">
        <v>0</v>
      </c>
      <c r="D36" t="s">
        <v>0</v>
      </c>
      <c r="E36" t="s">
        <v>0</v>
      </c>
      <c r="F36" t="s">
        <v>26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</row>
    <row r="37" spans="1:25" x14ac:dyDescent="0.3">
      <c r="A37" t="s">
        <v>61</v>
      </c>
      <c r="B37" t="s">
        <v>0</v>
      </c>
      <c r="C37" t="s">
        <v>0</v>
      </c>
      <c r="D37" t="s">
        <v>26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26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</row>
    <row r="38" spans="1:25" x14ac:dyDescent="0.3">
      <c r="A38" t="s">
        <v>62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26</v>
      </c>
      <c r="L38" t="s">
        <v>0</v>
      </c>
      <c r="M38" t="s">
        <v>0</v>
      </c>
      <c r="N38" t="s">
        <v>0</v>
      </c>
      <c r="O38" t="s">
        <v>0</v>
      </c>
      <c r="P38" t="s">
        <v>26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</row>
    <row r="39" spans="1:25" x14ac:dyDescent="0.3">
      <c r="A39" t="s">
        <v>63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26</v>
      </c>
      <c r="O39" t="s">
        <v>0</v>
      </c>
      <c r="P39" t="s">
        <v>0</v>
      </c>
      <c r="Q39" t="s">
        <v>26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</row>
    <row r="40" spans="1:25" x14ac:dyDescent="0.3">
      <c r="A40" t="s">
        <v>64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26</v>
      </c>
      <c r="N40" t="s">
        <v>0</v>
      </c>
      <c r="O40" t="s">
        <v>0</v>
      </c>
      <c r="P40" t="s">
        <v>26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</row>
    <row r="41" spans="1:25" x14ac:dyDescent="0.3">
      <c r="A41" t="s">
        <v>65</v>
      </c>
      <c r="B41" t="s">
        <v>0</v>
      </c>
      <c r="C41" t="s">
        <v>0</v>
      </c>
      <c r="D41" t="s">
        <v>0</v>
      </c>
      <c r="E41" t="s">
        <v>26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26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</row>
    <row r="42" spans="1:25" x14ac:dyDescent="0.3">
      <c r="A42" t="s">
        <v>66</v>
      </c>
      <c r="B42" t="s">
        <v>0</v>
      </c>
      <c r="C42" t="s">
        <v>0</v>
      </c>
      <c r="D42" t="s">
        <v>0</v>
      </c>
      <c r="E42" t="s">
        <v>0</v>
      </c>
      <c r="F42" t="s">
        <v>26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26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26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</row>
    <row r="43" spans="1:25" x14ac:dyDescent="0.3">
      <c r="A43" t="s">
        <v>67</v>
      </c>
      <c r="B43" t="s">
        <v>0</v>
      </c>
      <c r="C43" t="s">
        <v>0</v>
      </c>
      <c r="D43" t="s">
        <v>0</v>
      </c>
      <c r="E43" t="s">
        <v>0</v>
      </c>
      <c r="F43" t="s">
        <v>26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26</v>
      </c>
      <c r="O43" t="s">
        <v>0</v>
      </c>
      <c r="P43" t="s">
        <v>0</v>
      </c>
      <c r="Q43" t="s">
        <v>26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</row>
    <row r="44" spans="1:25" x14ac:dyDescent="0.3">
      <c r="A44" t="s">
        <v>68</v>
      </c>
      <c r="B44" t="s">
        <v>0</v>
      </c>
      <c r="C44" t="s">
        <v>0</v>
      </c>
      <c r="D44" t="s">
        <v>0</v>
      </c>
      <c r="E44" t="s">
        <v>0</v>
      </c>
      <c r="F44" t="s">
        <v>26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26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</row>
    <row r="45" spans="1:25" x14ac:dyDescent="0.3">
      <c r="A45" t="s">
        <v>69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</row>
    <row r="46" spans="1:25" x14ac:dyDescent="0.3">
      <c r="A46" t="s">
        <v>70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</row>
    <row r="48" spans="1:25" x14ac:dyDescent="0.3">
      <c r="A48" t="s">
        <v>71</v>
      </c>
      <c r="B48" s="1">
        <f>COUNTIF(B2:B46, "~*")/COUNTIF($B$2:$Y$46, "~*")</f>
        <v>0</v>
      </c>
      <c r="C48" s="1">
        <f t="shared" ref="C48:Y48" si="0">COUNTIF(C2:C46, "~*")/COUNTIF($B$2:$Y$46, "~*")</f>
        <v>0</v>
      </c>
      <c r="D48" s="1">
        <f t="shared" si="0"/>
        <v>8.7912087912087919E-2</v>
      </c>
      <c r="E48" s="1">
        <f t="shared" si="0"/>
        <v>3.2967032967032968E-2</v>
      </c>
      <c r="F48" s="1">
        <f t="shared" si="0"/>
        <v>0.14285714285714285</v>
      </c>
      <c r="G48" s="1">
        <f t="shared" si="0"/>
        <v>4.3956043956043959E-2</v>
      </c>
      <c r="H48" s="1">
        <f t="shared" si="0"/>
        <v>2.197802197802198E-2</v>
      </c>
      <c r="I48" s="1">
        <f t="shared" si="0"/>
        <v>2.197802197802198E-2</v>
      </c>
      <c r="J48" s="1">
        <f t="shared" si="0"/>
        <v>4.3956043956043959E-2</v>
      </c>
      <c r="K48" s="1">
        <f t="shared" si="0"/>
        <v>2.197802197802198E-2</v>
      </c>
      <c r="L48" s="1">
        <f t="shared" si="0"/>
        <v>5.4945054945054944E-2</v>
      </c>
      <c r="M48" s="1">
        <f t="shared" si="0"/>
        <v>3.2967032967032968E-2</v>
      </c>
      <c r="N48" s="1">
        <f t="shared" si="0"/>
        <v>0.12087912087912088</v>
      </c>
      <c r="O48" s="1">
        <f t="shared" si="0"/>
        <v>6.5934065934065936E-2</v>
      </c>
      <c r="P48" s="1">
        <f t="shared" si="0"/>
        <v>0.18681318681318682</v>
      </c>
      <c r="Q48" s="1">
        <f t="shared" si="0"/>
        <v>3.2967032967032968E-2</v>
      </c>
      <c r="R48" s="1">
        <f t="shared" si="0"/>
        <v>2.197802197802198E-2</v>
      </c>
      <c r="S48" s="1">
        <f t="shared" si="0"/>
        <v>1.098901098901099E-2</v>
      </c>
      <c r="T48" s="1">
        <f t="shared" si="0"/>
        <v>1.098901098901099E-2</v>
      </c>
      <c r="U48" s="1">
        <f t="shared" si="0"/>
        <v>4.3956043956043959E-2</v>
      </c>
      <c r="V48" s="1">
        <f t="shared" si="0"/>
        <v>0</v>
      </c>
      <c r="W48" s="1">
        <f t="shared" si="0"/>
        <v>0</v>
      </c>
      <c r="X48" s="1">
        <f t="shared" si="0"/>
        <v>0</v>
      </c>
      <c r="Y48" s="1">
        <f t="shared" si="0"/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48"/>
  <sheetViews>
    <sheetView topLeftCell="A7" zoomScale="70" zoomScaleNormal="70" workbookViewId="0">
      <selection activeCell="A48" sqref="A48:XFD48"/>
    </sheetView>
  </sheetViews>
  <sheetFormatPr defaultColWidth="11.5546875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0</v>
      </c>
      <c r="C2" t="s">
        <v>0</v>
      </c>
      <c r="D2" t="s">
        <v>0</v>
      </c>
      <c r="E2" t="s">
        <v>0</v>
      </c>
      <c r="F2" t="s">
        <v>26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26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</row>
    <row r="3" spans="1:25" x14ac:dyDescent="0.3">
      <c r="A3" t="s">
        <v>27</v>
      </c>
      <c r="B3" t="s">
        <v>0</v>
      </c>
      <c r="C3" t="s">
        <v>0</v>
      </c>
      <c r="D3" t="s">
        <v>26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26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</row>
    <row r="4" spans="1:25" x14ac:dyDescent="0.3">
      <c r="A4" t="s">
        <v>28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26</v>
      </c>
      <c r="Q4" t="s">
        <v>0</v>
      </c>
      <c r="R4" t="s">
        <v>0</v>
      </c>
      <c r="S4" t="s">
        <v>0</v>
      </c>
      <c r="T4" t="s">
        <v>0</v>
      </c>
      <c r="U4" t="s">
        <v>26</v>
      </c>
      <c r="V4" t="s">
        <v>0</v>
      </c>
      <c r="W4" t="s">
        <v>0</v>
      </c>
      <c r="X4" t="s">
        <v>0</v>
      </c>
      <c r="Y4" t="s">
        <v>0</v>
      </c>
    </row>
    <row r="5" spans="1:25" x14ac:dyDescent="0.3">
      <c r="A5" t="s">
        <v>29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26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</row>
    <row r="6" spans="1:25" x14ac:dyDescent="0.3">
      <c r="A6" t="s">
        <v>30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26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</row>
    <row r="7" spans="1:25" x14ac:dyDescent="0.3">
      <c r="A7" t="s">
        <v>31</v>
      </c>
      <c r="B7" t="s">
        <v>0</v>
      </c>
      <c r="C7" t="s">
        <v>0</v>
      </c>
      <c r="D7" t="s">
        <v>26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26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</row>
    <row r="8" spans="1:25" x14ac:dyDescent="0.3">
      <c r="A8" t="s">
        <v>32</v>
      </c>
      <c r="B8" t="s">
        <v>0</v>
      </c>
      <c r="C8" t="s">
        <v>0</v>
      </c>
      <c r="D8" t="s">
        <v>0</v>
      </c>
      <c r="E8" t="s">
        <v>26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26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</row>
    <row r="9" spans="1:25" x14ac:dyDescent="0.3">
      <c r="A9" t="s">
        <v>33</v>
      </c>
      <c r="B9" t="s">
        <v>0</v>
      </c>
      <c r="C9" t="s">
        <v>0</v>
      </c>
      <c r="D9" t="s">
        <v>26</v>
      </c>
      <c r="E9" t="s">
        <v>0</v>
      </c>
      <c r="F9" t="s">
        <v>0</v>
      </c>
      <c r="G9" t="s">
        <v>26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</row>
    <row r="10" spans="1:25" x14ac:dyDescent="0.3">
      <c r="A10" t="s">
        <v>34</v>
      </c>
      <c r="B10" t="s">
        <v>0</v>
      </c>
      <c r="C10" t="s">
        <v>0</v>
      </c>
      <c r="D10" t="s">
        <v>26</v>
      </c>
      <c r="E10" t="s">
        <v>0</v>
      </c>
      <c r="F10" t="s">
        <v>0</v>
      </c>
      <c r="G10" t="s">
        <v>26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26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</row>
    <row r="11" spans="1:25" x14ac:dyDescent="0.3">
      <c r="A11" t="s">
        <v>35</v>
      </c>
      <c r="B11" t="s">
        <v>0</v>
      </c>
      <c r="C11" t="s">
        <v>0</v>
      </c>
      <c r="D11" t="s">
        <v>26</v>
      </c>
      <c r="E11" t="s">
        <v>0</v>
      </c>
      <c r="F11" t="s">
        <v>0</v>
      </c>
      <c r="G11" t="s">
        <v>26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26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</row>
    <row r="12" spans="1:25" x14ac:dyDescent="0.3">
      <c r="A12" t="s">
        <v>36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26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</row>
    <row r="13" spans="1:25" x14ac:dyDescent="0.3">
      <c r="A13" t="s">
        <v>37</v>
      </c>
      <c r="B13" t="s">
        <v>0</v>
      </c>
      <c r="C13" t="s">
        <v>0</v>
      </c>
      <c r="D13" t="s">
        <v>0</v>
      </c>
      <c r="E13" t="s">
        <v>0</v>
      </c>
      <c r="F13" t="s">
        <v>26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26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</row>
    <row r="14" spans="1:25" x14ac:dyDescent="0.3">
      <c r="A14" t="s">
        <v>38</v>
      </c>
      <c r="B14" t="s">
        <v>0</v>
      </c>
      <c r="C14" t="s">
        <v>0</v>
      </c>
      <c r="D14" t="s">
        <v>26</v>
      </c>
      <c r="E14" t="s">
        <v>0</v>
      </c>
      <c r="F14" t="s">
        <v>0</v>
      </c>
      <c r="G14" t="s">
        <v>26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</row>
    <row r="15" spans="1:25" x14ac:dyDescent="0.3">
      <c r="A15" t="s">
        <v>39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26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</row>
    <row r="16" spans="1:25" x14ac:dyDescent="0.3">
      <c r="A16" t="s">
        <v>40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26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</row>
    <row r="17" spans="1:25" x14ac:dyDescent="0.3">
      <c r="A17" t="s">
        <v>41</v>
      </c>
      <c r="B17" t="s">
        <v>0</v>
      </c>
      <c r="C17" t="s">
        <v>0</v>
      </c>
      <c r="D17" t="s">
        <v>26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</row>
    <row r="18" spans="1:25" x14ac:dyDescent="0.3">
      <c r="A18" t="s">
        <v>42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26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</row>
    <row r="19" spans="1:25" x14ac:dyDescent="0.3">
      <c r="A19" t="s">
        <v>43</v>
      </c>
      <c r="B19" t="s">
        <v>0</v>
      </c>
      <c r="C19" t="s">
        <v>0</v>
      </c>
      <c r="D19" t="s">
        <v>26</v>
      </c>
      <c r="E19" t="s">
        <v>0</v>
      </c>
      <c r="F19" t="s">
        <v>0</v>
      </c>
      <c r="G19" t="s">
        <v>26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26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</row>
    <row r="20" spans="1:25" x14ac:dyDescent="0.3">
      <c r="A20" t="s">
        <v>44</v>
      </c>
      <c r="B20" t="s">
        <v>0</v>
      </c>
      <c r="C20" t="s">
        <v>0</v>
      </c>
      <c r="D20" t="s">
        <v>0</v>
      </c>
      <c r="E20" t="s">
        <v>26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26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26</v>
      </c>
      <c r="W20" t="s">
        <v>0</v>
      </c>
      <c r="X20" t="s">
        <v>0</v>
      </c>
      <c r="Y20" t="s">
        <v>0</v>
      </c>
    </row>
    <row r="21" spans="1:25" x14ac:dyDescent="0.3">
      <c r="A21" t="s">
        <v>45</v>
      </c>
      <c r="B21" t="s">
        <v>0</v>
      </c>
      <c r="C21" t="s">
        <v>0</v>
      </c>
      <c r="D21" t="s">
        <v>26</v>
      </c>
      <c r="E21" t="s">
        <v>0</v>
      </c>
      <c r="F21" t="s">
        <v>0</v>
      </c>
      <c r="G21" t="s">
        <v>0</v>
      </c>
      <c r="H21" t="s">
        <v>0</v>
      </c>
      <c r="I21" t="s">
        <v>26</v>
      </c>
      <c r="J21" t="s">
        <v>0</v>
      </c>
      <c r="K21" t="s">
        <v>0</v>
      </c>
      <c r="L21" t="s">
        <v>0</v>
      </c>
      <c r="M21" t="s">
        <v>0</v>
      </c>
      <c r="N21" t="s">
        <v>26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</row>
    <row r="22" spans="1:25" x14ac:dyDescent="0.3">
      <c r="A22" t="s">
        <v>46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26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26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</row>
    <row r="23" spans="1:25" x14ac:dyDescent="0.3">
      <c r="A23" t="s">
        <v>47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26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26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26</v>
      </c>
      <c r="W23" t="s">
        <v>0</v>
      </c>
      <c r="X23" t="s">
        <v>0</v>
      </c>
      <c r="Y23" t="s">
        <v>0</v>
      </c>
    </row>
    <row r="24" spans="1:25" x14ac:dyDescent="0.3">
      <c r="A24" t="s">
        <v>48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26</v>
      </c>
      <c r="K24" t="s">
        <v>0</v>
      </c>
      <c r="L24" t="s">
        <v>0</v>
      </c>
      <c r="M24" t="s">
        <v>26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</row>
    <row r="25" spans="1:25" x14ac:dyDescent="0.3">
      <c r="A25" t="s">
        <v>49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26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26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</row>
    <row r="26" spans="1:25" x14ac:dyDescent="0.3">
      <c r="A26" t="s">
        <v>50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26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</row>
    <row r="27" spans="1:25" x14ac:dyDescent="0.3">
      <c r="A27" t="s">
        <v>51</v>
      </c>
      <c r="B27" t="s">
        <v>0</v>
      </c>
      <c r="C27" t="s">
        <v>0</v>
      </c>
      <c r="D27" t="s">
        <v>0</v>
      </c>
      <c r="E27" t="s">
        <v>0</v>
      </c>
      <c r="F27" t="s">
        <v>26</v>
      </c>
      <c r="G27" t="s">
        <v>0</v>
      </c>
      <c r="H27" t="s">
        <v>0</v>
      </c>
      <c r="I27" t="s">
        <v>26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26</v>
      </c>
      <c r="Q27" t="s">
        <v>0</v>
      </c>
      <c r="R27" t="s">
        <v>0</v>
      </c>
      <c r="S27" t="s">
        <v>0</v>
      </c>
      <c r="T27" t="s">
        <v>0</v>
      </c>
      <c r="U27" t="s">
        <v>26</v>
      </c>
      <c r="V27" t="s">
        <v>0</v>
      </c>
      <c r="W27" t="s">
        <v>0</v>
      </c>
      <c r="X27" t="s">
        <v>0</v>
      </c>
      <c r="Y27" t="s">
        <v>0</v>
      </c>
    </row>
    <row r="28" spans="1:25" x14ac:dyDescent="0.3">
      <c r="A28" t="s">
        <v>52</v>
      </c>
      <c r="B28" t="s">
        <v>0</v>
      </c>
      <c r="C28" t="s">
        <v>0</v>
      </c>
      <c r="D28" t="s">
        <v>0</v>
      </c>
      <c r="E28" t="s">
        <v>0</v>
      </c>
      <c r="F28" t="s">
        <v>26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26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</row>
    <row r="29" spans="1:25" x14ac:dyDescent="0.3">
      <c r="A29" t="s">
        <v>53</v>
      </c>
      <c r="B29" t="s">
        <v>0</v>
      </c>
      <c r="C29" t="s">
        <v>0</v>
      </c>
      <c r="D29" t="s">
        <v>0</v>
      </c>
      <c r="E29" t="s">
        <v>0</v>
      </c>
      <c r="F29" t="s">
        <v>26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26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</row>
    <row r="30" spans="1:25" x14ac:dyDescent="0.3">
      <c r="A30" t="s">
        <v>54</v>
      </c>
      <c r="B30" t="s">
        <v>0</v>
      </c>
      <c r="C30" t="s">
        <v>0</v>
      </c>
      <c r="D30" t="s">
        <v>0</v>
      </c>
      <c r="E30" t="s">
        <v>0</v>
      </c>
      <c r="F30" t="s">
        <v>26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26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</row>
    <row r="31" spans="1:25" x14ac:dyDescent="0.3">
      <c r="A31" t="s">
        <v>55</v>
      </c>
      <c r="B31" t="s">
        <v>0</v>
      </c>
      <c r="C31" t="s">
        <v>0</v>
      </c>
      <c r="D31" t="s">
        <v>0</v>
      </c>
      <c r="E31" t="s">
        <v>0</v>
      </c>
      <c r="F31" t="s">
        <v>26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26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</row>
    <row r="32" spans="1:25" x14ac:dyDescent="0.3">
      <c r="A32" t="s">
        <v>56</v>
      </c>
      <c r="B32" t="s">
        <v>0</v>
      </c>
      <c r="C32" t="s">
        <v>0</v>
      </c>
      <c r="D32" t="s">
        <v>0</v>
      </c>
      <c r="E32" t="s">
        <v>0</v>
      </c>
      <c r="F32" t="s">
        <v>26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26</v>
      </c>
      <c r="N32" t="s">
        <v>0</v>
      </c>
      <c r="O32" t="s">
        <v>0</v>
      </c>
      <c r="P32" t="s">
        <v>0</v>
      </c>
      <c r="Q32" t="s">
        <v>0</v>
      </c>
      <c r="R32" t="s">
        <v>26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</row>
    <row r="33" spans="1:25" x14ac:dyDescent="0.3">
      <c r="A33" t="s">
        <v>57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26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</row>
    <row r="34" spans="1:25" x14ac:dyDescent="0.3">
      <c r="A34" t="s">
        <v>58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26</v>
      </c>
      <c r="W34" t="s">
        <v>0</v>
      </c>
      <c r="X34" t="s">
        <v>0</v>
      </c>
      <c r="Y34" t="s">
        <v>0</v>
      </c>
    </row>
    <row r="35" spans="1:25" x14ac:dyDescent="0.3">
      <c r="A35" t="s">
        <v>59</v>
      </c>
      <c r="B35" t="s">
        <v>0</v>
      </c>
      <c r="C35" t="s">
        <v>0</v>
      </c>
      <c r="D35" t="s">
        <v>0</v>
      </c>
      <c r="E35" t="s">
        <v>0</v>
      </c>
      <c r="F35" t="s">
        <v>26</v>
      </c>
      <c r="G35" t="s">
        <v>0</v>
      </c>
      <c r="H35" t="s">
        <v>0</v>
      </c>
      <c r="I35" t="s">
        <v>0</v>
      </c>
      <c r="J35" t="s">
        <v>26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26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</row>
    <row r="36" spans="1:25" x14ac:dyDescent="0.3">
      <c r="A36" t="s">
        <v>60</v>
      </c>
      <c r="B36" t="s">
        <v>0</v>
      </c>
      <c r="C36" t="s">
        <v>0</v>
      </c>
      <c r="D36" t="s">
        <v>0</v>
      </c>
      <c r="E36" t="s">
        <v>0</v>
      </c>
      <c r="F36" t="s">
        <v>26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</row>
    <row r="37" spans="1:25" x14ac:dyDescent="0.3">
      <c r="A37" t="s">
        <v>61</v>
      </c>
      <c r="B37" t="s">
        <v>0</v>
      </c>
      <c r="C37" t="s">
        <v>0</v>
      </c>
      <c r="D37" t="s">
        <v>0</v>
      </c>
      <c r="E37" t="s">
        <v>26</v>
      </c>
      <c r="F37" t="s">
        <v>0</v>
      </c>
      <c r="G37" t="s">
        <v>0</v>
      </c>
      <c r="H37" t="s">
        <v>0</v>
      </c>
      <c r="I37" t="s">
        <v>26</v>
      </c>
      <c r="J37" t="s">
        <v>0</v>
      </c>
      <c r="K37" t="s">
        <v>0</v>
      </c>
      <c r="L37" t="s">
        <v>0</v>
      </c>
      <c r="M37" t="s">
        <v>0</v>
      </c>
      <c r="N37" t="s">
        <v>26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</row>
    <row r="38" spans="1:25" x14ac:dyDescent="0.3">
      <c r="A38" t="s">
        <v>62</v>
      </c>
      <c r="B38" t="s">
        <v>0</v>
      </c>
      <c r="C38" t="s">
        <v>0</v>
      </c>
      <c r="D38" t="s">
        <v>0</v>
      </c>
      <c r="E38" t="s">
        <v>0</v>
      </c>
      <c r="F38" t="s">
        <v>26</v>
      </c>
      <c r="G38" t="s">
        <v>0</v>
      </c>
      <c r="H38" t="s">
        <v>0</v>
      </c>
      <c r="I38" t="s">
        <v>26</v>
      </c>
      <c r="J38" t="s">
        <v>0</v>
      </c>
      <c r="K38" t="s">
        <v>0</v>
      </c>
      <c r="L38" t="s">
        <v>0</v>
      </c>
      <c r="M38" t="s">
        <v>26</v>
      </c>
      <c r="N38" t="s">
        <v>0</v>
      </c>
      <c r="O38" t="s">
        <v>0</v>
      </c>
      <c r="P38" t="s">
        <v>26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</row>
    <row r="39" spans="1:25" x14ac:dyDescent="0.3">
      <c r="A39" t="s">
        <v>63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26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</row>
    <row r="40" spans="1:25" x14ac:dyDescent="0.3">
      <c r="A40" t="s">
        <v>64</v>
      </c>
      <c r="B40" t="s">
        <v>0</v>
      </c>
      <c r="C40" t="s">
        <v>0</v>
      </c>
      <c r="D40" t="s">
        <v>0</v>
      </c>
      <c r="E40" t="s">
        <v>0</v>
      </c>
      <c r="F40" t="s">
        <v>26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26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26</v>
      </c>
      <c r="W40" t="s">
        <v>0</v>
      </c>
      <c r="X40" t="s">
        <v>0</v>
      </c>
      <c r="Y40" t="s">
        <v>0</v>
      </c>
    </row>
    <row r="41" spans="1:25" x14ac:dyDescent="0.3">
      <c r="A41" t="s">
        <v>65</v>
      </c>
      <c r="B41" t="s">
        <v>0</v>
      </c>
      <c r="C41" t="s">
        <v>0</v>
      </c>
      <c r="D41" t="s">
        <v>0</v>
      </c>
      <c r="E41" t="s">
        <v>0</v>
      </c>
      <c r="F41" t="s">
        <v>26</v>
      </c>
      <c r="G41" t="s">
        <v>0</v>
      </c>
      <c r="H41" t="s">
        <v>0</v>
      </c>
      <c r="I41" t="s">
        <v>26</v>
      </c>
      <c r="J41" t="s">
        <v>0</v>
      </c>
      <c r="K41" t="s">
        <v>0</v>
      </c>
      <c r="L41" t="s">
        <v>0</v>
      </c>
      <c r="M41" t="s">
        <v>0</v>
      </c>
      <c r="N41" t="s">
        <v>26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</row>
    <row r="42" spans="1:25" x14ac:dyDescent="0.3">
      <c r="A42" t="s">
        <v>66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26</v>
      </c>
      <c r="N42" t="s">
        <v>0</v>
      </c>
      <c r="O42" t="s">
        <v>0</v>
      </c>
      <c r="P42" t="s">
        <v>26</v>
      </c>
      <c r="Q42" t="s">
        <v>0</v>
      </c>
      <c r="R42" t="s">
        <v>0</v>
      </c>
      <c r="S42" t="s">
        <v>0</v>
      </c>
      <c r="T42" t="s">
        <v>0</v>
      </c>
      <c r="U42" t="s">
        <v>26</v>
      </c>
      <c r="V42" t="s">
        <v>0</v>
      </c>
      <c r="W42" t="s">
        <v>0</v>
      </c>
      <c r="X42" t="s">
        <v>0</v>
      </c>
      <c r="Y42" t="s">
        <v>0</v>
      </c>
    </row>
    <row r="43" spans="1:25" x14ac:dyDescent="0.3">
      <c r="A43" t="s">
        <v>67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26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26</v>
      </c>
      <c r="W43" t="s">
        <v>0</v>
      </c>
      <c r="X43" t="s">
        <v>0</v>
      </c>
      <c r="Y43" t="s">
        <v>0</v>
      </c>
    </row>
    <row r="44" spans="1:25" x14ac:dyDescent="0.3">
      <c r="A44" t="s">
        <v>68</v>
      </c>
      <c r="B44" t="s">
        <v>0</v>
      </c>
      <c r="C44" t="s">
        <v>0</v>
      </c>
      <c r="D44" t="s">
        <v>0</v>
      </c>
      <c r="E44" t="s">
        <v>26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26</v>
      </c>
      <c r="L44" t="s">
        <v>0</v>
      </c>
      <c r="M44" t="s">
        <v>0</v>
      </c>
      <c r="N44" t="s">
        <v>26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</row>
    <row r="45" spans="1:25" x14ac:dyDescent="0.3">
      <c r="A45" t="s">
        <v>69</v>
      </c>
      <c r="B45" t="s">
        <v>0</v>
      </c>
      <c r="C45" t="s">
        <v>0</v>
      </c>
      <c r="D45" t="s">
        <v>0</v>
      </c>
      <c r="E45" t="s">
        <v>0</v>
      </c>
      <c r="F45" t="s">
        <v>26</v>
      </c>
      <c r="G45" t="s">
        <v>0</v>
      </c>
      <c r="H45" t="s">
        <v>0</v>
      </c>
      <c r="I45" t="s">
        <v>26</v>
      </c>
      <c r="J45" t="s">
        <v>0</v>
      </c>
      <c r="K45" t="s">
        <v>0</v>
      </c>
      <c r="L45" t="s">
        <v>0</v>
      </c>
      <c r="M45" t="s">
        <v>0</v>
      </c>
      <c r="N45" t="s">
        <v>26</v>
      </c>
      <c r="O45" t="s">
        <v>0</v>
      </c>
      <c r="P45" t="s">
        <v>0</v>
      </c>
      <c r="Q45" t="s">
        <v>26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</row>
    <row r="46" spans="1:25" x14ac:dyDescent="0.3">
      <c r="A46" t="s">
        <v>70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</row>
    <row r="48" spans="1:25" x14ac:dyDescent="0.3">
      <c r="A48" t="s">
        <v>71</v>
      </c>
      <c r="B48" s="1">
        <f>COUNTIF(B2:B46, "~*")/COUNTIF($B$2:$Y$46, "~*")</f>
        <v>0</v>
      </c>
      <c r="C48" s="1">
        <f t="shared" ref="C48:Y48" si="0">COUNTIF(C2:C46, "~*")/COUNTIF($B$2:$Y$46, "~*")</f>
        <v>0</v>
      </c>
      <c r="D48" s="1">
        <f t="shared" si="0"/>
        <v>9.4736842105263161E-2</v>
      </c>
      <c r="E48" s="1">
        <f t="shared" si="0"/>
        <v>4.2105263157894736E-2</v>
      </c>
      <c r="F48" s="1">
        <f t="shared" si="0"/>
        <v>0.14736842105263157</v>
      </c>
      <c r="G48" s="1">
        <f t="shared" si="0"/>
        <v>6.3157894736842107E-2</v>
      </c>
      <c r="H48" s="1">
        <f t="shared" si="0"/>
        <v>0</v>
      </c>
      <c r="I48" s="1">
        <f t="shared" si="0"/>
        <v>9.4736842105263161E-2</v>
      </c>
      <c r="J48" s="1">
        <f t="shared" si="0"/>
        <v>2.1052631578947368E-2</v>
      </c>
      <c r="K48" s="1">
        <f t="shared" si="0"/>
        <v>5.2631578947368418E-2</v>
      </c>
      <c r="L48" s="1">
        <f t="shared" si="0"/>
        <v>0</v>
      </c>
      <c r="M48" s="1">
        <f t="shared" si="0"/>
        <v>6.3157894736842107E-2</v>
      </c>
      <c r="N48" s="1">
        <f t="shared" si="0"/>
        <v>0.12631578947368421</v>
      </c>
      <c r="O48" s="1">
        <f t="shared" si="0"/>
        <v>0</v>
      </c>
      <c r="P48" s="1">
        <f t="shared" si="0"/>
        <v>0.12631578947368421</v>
      </c>
      <c r="Q48" s="1">
        <f t="shared" si="0"/>
        <v>3.1578947368421054E-2</v>
      </c>
      <c r="R48" s="1">
        <f t="shared" si="0"/>
        <v>3.1578947368421054E-2</v>
      </c>
      <c r="S48" s="1">
        <f t="shared" si="0"/>
        <v>2.1052631578947368E-2</v>
      </c>
      <c r="T48" s="1">
        <f t="shared" si="0"/>
        <v>0</v>
      </c>
      <c r="U48" s="1">
        <f t="shared" si="0"/>
        <v>3.1578947368421054E-2</v>
      </c>
      <c r="V48" s="1">
        <f t="shared" si="0"/>
        <v>5.2631578947368418E-2</v>
      </c>
      <c r="W48" s="1">
        <f t="shared" si="0"/>
        <v>0</v>
      </c>
      <c r="X48" s="1">
        <f t="shared" si="0"/>
        <v>0</v>
      </c>
      <c r="Y48" s="1">
        <f t="shared" si="0"/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48"/>
  <sheetViews>
    <sheetView topLeftCell="A4" zoomScale="70" zoomScaleNormal="70" workbookViewId="0">
      <selection activeCell="A48" sqref="A48:XFD48"/>
    </sheetView>
  </sheetViews>
  <sheetFormatPr defaultColWidth="11.5546875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26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</row>
    <row r="3" spans="1:25" x14ac:dyDescent="0.3">
      <c r="A3" t="s">
        <v>27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26</v>
      </c>
      <c r="N3" t="s">
        <v>0</v>
      </c>
      <c r="O3" t="s">
        <v>0</v>
      </c>
      <c r="P3" t="s">
        <v>26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</row>
    <row r="4" spans="1:25" x14ac:dyDescent="0.3">
      <c r="A4" t="s">
        <v>28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26</v>
      </c>
      <c r="H4" t="s">
        <v>0</v>
      </c>
      <c r="I4" t="s">
        <v>0</v>
      </c>
      <c r="J4" t="s">
        <v>0</v>
      </c>
      <c r="K4" t="s">
        <v>26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</row>
    <row r="5" spans="1:25" x14ac:dyDescent="0.3">
      <c r="A5" t="s">
        <v>29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26</v>
      </c>
      <c r="M5" t="s">
        <v>0</v>
      </c>
      <c r="N5" t="s">
        <v>0</v>
      </c>
      <c r="O5" t="s">
        <v>0</v>
      </c>
      <c r="P5" t="s">
        <v>26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</row>
    <row r="6" spans="1:25" x14ac:dyDescent="0.3">
      <c r="A6" t="s">
        <v>30</v>
      </c>
      <c r="B6" t="s">
        <v>0</v>
      </c>
      <c r="C6" t="s">
        <v>0</v>
      </c>
      <c r="D6" t="s">
        <v>0</v>
      </c>
      <c r="E6" t="s">
        <v>0</v>
      </c>
      <c r="F6" t="s">
        <v>26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</row>
    <row r="7" spans="1:25" x14ac:dyDescent="0.3">
      <c r="A7" t="s">
        <v>31</v>
      </c>
      <c r="B7" t="s">
        <v>0</v>
      </c>
      <c r="C7" t="s">
        <v>0</v>
      </c>
      <c r="D7" t="s">
        <v>26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</row>
    <row r="8" spans="1:25" x14ac:dyDescent="0.3">
      <c r="A8" t="s">
        <v>32</v>
      </c>
      <c r="B8" t="s">
        <v>0</v>
      </c>
      <c r="C8" t="s">
        <v>0</v>
      </c>
      <c r="D8" t="s">
        <v>26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</row>
    <row r="9" spans="1:25" x14ac:dyDescent="0.3">
      <c r="A9" t="s">
        <v>33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26</v>
      </c>
      <c r="I9" t="s">
        <v>0</v>
      </c>
      <c r="J9" t="s">
        <v>0</v>
      </c>
      <c r="K9" t="s">
        <v>0</v>
      </c>
      <c r="L9" t="s">
        <v>0</v>
      </c>
      <c r="M9" t="s">
        <v>26</v>
      </c>
      <c r="N9" t="s">
        <v>0</v>
      </c>
      <c r="O9" t="s">
        <v>0</v>
      </c>
      <c r="P9" t="s">
        <v>26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</row>
    <row r="10" spans="1:25" x14ac:dyDescent="0.3">
      <c r="A10" t="s">
        <v>34</v>
      </c>
      <c r="B10" t="s">
        <v>0</v>
      </c>
      <c r="C10" t="s">
        <v>0</v>
      </c>
      <c r="D10" t="s">
        <v>26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26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</row>
    <row r="11" spans="1:25" x14ac:dyDescent="0.3">
      <c r="A11" t="s">
        <v>35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26</v>
      </c>
      <c r="H11" t="s">
        <v>0</v>
      </c>
      <c r="I11" t="s">
        <v>0</v>
      </c>
      <c r="J11" t="s">
        <v>26</v>
      </c>
      <c r="K11" t="s">
        <v>0</v>
      </c>
      <c r="L11" t="s">
        <v>0</v>
      </c>
      <c r="M11" t="s">
        <v>0</v>
      </c>
      <c r="N11" t="s">
        <v>26</v>
      </c>
      <c r="O11" t="s">
        <v>0</v>
      </c>
      <c r="P11" t="s">
        <v>0</v>
      </c>
      <c r="Q11" t="s">
        <v>26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</row>
    <row r="12" spans="1:25" x14ac:dyDescent="0.3">
      <c r="A12" t="s">
        <v>36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26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26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</row>
    <row r="13" spans="1:25" x14ac:dyDescent="0.3">
      <c r="A13" t="s">
        <v>37</v>
      </c>
      <c r="B13" t="s">
        <v>0</v>
      </c>
      <c r="C13" t="s">
        <v>0</v>
      </c>
      <c r="D13" t="s">
        <v>0</v>
      </c>
      <c r="E13" t="s">
        <v>0</v>
      </c>
      <c r="F13" t="s">
        <v>26</v>
      </c>
      <c r="G13" t="s">
        <v>0</v>
      </c>
      <c r="H13" t="s">
        <v>0</v>
      </c>
      <c r="I13" t="s">
        <v>26</v>
      </c>
      <c r="J13" t="s">
        <v>0</v>
      </c>
      <c r="K13" t="s">
        <v>0</v>
      </c>
      <c r="L13" t="s">
        <v>0</v>
      </c>
      <c r="M13" t="s">
        <v>26</v>
      </c>
      <c r="N13" t="s">
        <v>0</v>
      </c>
      <c r="O13" t="s">
        <v>0</v>
      </c>
      <c r="P13" t="s">
        <v>26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</row>
    <row r="14" spans="1:25" x14ac:dyDescent="0.3">
      <c r="A14" t="s">
        <v>38</v>
      </c>
      <c r="B14" t="s">
        <v>0</v>
      </c>
      <c r="C14" t="s">
        <v>0</v>
      </c>
      <c r="D14" t="s">
        <v>26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26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</row>
    <row r="15" spans="1:25" x14ac:dyDescent="0.3">
      <c r="A15" t="s">
        <v>39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26</v>
      </c>
      <c r="Q15" t="s">
        <v>0</v>
      </c>
      <c r="R15" t="s">
        <v>0</v>
      </c>
      <c r="S15" t="s">
        <v>26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</row>
    <row r="16" spans="1:25" x14ac:dyDescent="0.3">
      <c r="A16" t="s">
        <v>40</v>
      </c>
      <c r="B16" t="s">
        <v>0</v>
      </c>
      <c r="C16" t="s">
        <v>0</v>
      </c>
      <c r="D16" t="s">
        <v>26</v>
      </c>
      <c r="E16" t="s">
        <v>0</v>
      </c>
      <c r="F16" t="s">
        <v>0</v>
      </c>
      <c r="G16" t="s">
        <v>26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26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</row>
    <row r="17" spans="1:25" x14ac:dyDescent="0.3">
      <c r="A17" t="s">
        <v>41</v>
      </c>
      <c r="B17" t="s">
        <v>0</v>
      </c>
      <c r="C17" t="s">
        <v>0</v>
      </c>
      <c r="D17" t="s">
        <v>26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26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</row>
    <row r="18" spans="1:25" x14ac:dyDescent="0.3">
      <c r="A18" t="s">
        <v>42</v>
      </c>
      <c r="B18" t="s">
        <v>0</v>
      </c>
      <c r="C18" t="s">
        <v>0</v>
      </c>
      <c r="D18" t="s">
        <v>26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26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</row>
    <row r="19" spans="1:25" x14ac:dyDescent="0.3">
      <c r="A19" t="s">
        <v>43</v>
      </c>
      <c r="B19" t="s">
        <v>0</v>
      </c>
      <c r="C19" t="s">
        <v>0</v>
      </c>
      <c r="D19" t="s">
        <v>26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26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</row>
    <row r="20" spans="1:25" x14ac:dyDescent="0.3">
      <c r="A20" t="s">
        <v>44</v>
      </c>
      <c r="B20" t="s">
        <v>0</v>
      </c>
      <c r="C20" t="s">
        <v>0</v>
      </c>
      <c r="D20" t="s">
        <v>0</v>
      </c>
      <c r="E20" t="s">
        <v>0</v>
      </c>
      <c r="F20" t="s">
        <v>26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26</v>
      </c>
      <c r="N20" t="s">
        <v>0</v>
      </c>
      <c r="O20" t="s">
        <v>0</v>
      </c>
      <c r="P20" t="s">
        <v>0</v>
      </c>
      <c r="Q20" t="s">
        <v>0</v>
      </c>
      <c r="R20" t="s">
        <v>26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</row>
    <row r="21" spans="1:25" x14ac:dyDescent="0.3">
      <c r="A21" t="s">
        <v>45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26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26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</row>
    <row r="22" spans="1:25" x14ac:dyDescent="0.3">
      <c r="A22" t="s">
        <v>46</v>
      </c>
      <c r="B22" t="s">
        <v>0</v>
      </c>
      <c r="C22" t="s">
        <v>0</v>
      </c>
      <c r="D22" t="s">
        <v>26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26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26</v>
      </c>
      <c r="W22" t="s">
        <v>0</v>
      </c>
      <c r="X22" t="s">
        <v>0</v>
      </c>
      <c r="Y22" t="s">
        <v>0</v>
      </c>
    </row>
    <row r="23" spans="1:25" x14ac:dyDescent="0.3">
      <c r="A23" t="s">
        <v>47</v>
      </c>
      <c r="B23" t="s">
        <v>0</v>
      </c>
      <c r="C23" t="s">
        <v>0</v>
      </c>
      <c r="D23" t="s">
        <v>0</v>
      </c>
      <c r="E23" t="s">
        <v>0</v>
      </c>
      <c r="F23" t="s">
        <v>26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26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</row>
    <row r="24" spans="1:25" x14ac:dyDescent="0.3">
      <c r="A24" t="s">
        <v>48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26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26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</row>
    <row r="25" spans="1:25" x14ac:dyDescent="0.3">
      <c r="A25" t="s">
        <v>49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26</v>
      </c>
      <c r="K25" t="s">
        <v>0</v>
      </c>
      <c r="L25" t="s">
        <v>0</v>
      </c>
      <c r="M25" t="s">
        <v>26</v>
      </c>
      <c r="N25" t="s">
        <v>0</v>
      </c>
      <c r="O25" t="s">
        <v>0</v>
      </c>
      <c r="P25" t="s">
        <v>26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</row>
    <row r="26" spans="1:25" x14ac:dyDescent="0.3">
      <c r="A26" t="s">
        <v>50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26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26</v>
      </c>
      <c r="W26" t="s">
        <v>0</v>
      </c>
      <c r="X26" t="s">
        <v>0</v>
      </c>
      <c r="Y26" t="s">
        <v>0</v>
      </c>
    </row>
    <row r="27" spans="1:25" x14ac:dyDescent="0.3">
      <c r="A27" t="s">
        <v>51</v>
      </c>
      <c r="B27" t="s">
        <v>0</v>
      </c>
      <c r="C27" t="s">
        <v>0</v>
      </c>
      <c r="D27" t="s">
        <v>0</v>
      </c>
      <c r="E27" t="s">
        <v>0</v>
      </c>
      <c r="F27" t="s">
        <v>26</v>
      </c>
      <c r="G27" t="s">
        <v>0</v>
      </c>
      <c r="H27" t="s">
        <v>0</v>
      </c>
      <c r="I27" t="s">
        <v>0</v>
      </c>
      <c r="J27" t="s">
        <v>0</v>
      </c>
      <c r="K27" t="s">
        <v>26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26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</row>
    <row r="28" spans="1:25" x14ac:dyDescent="0.3">
      <c r="A28" t="s">
        <v>52</v>
      </c>
      <c r="B28" t="s">
        <v>0</v>
      </c>
      <c r="C28" t="s">
        <v>0</v>
      </c>
      <c r="D28" t="s">
        <v>26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26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</row>
    <row r="29" spans="1:25" x14ac:dyDescent="0.3">
      <c r="A29" t="s">
        <v>53</v>
      </c>
      <c r="B29" t="s">
        <v>0</v>
      </c>
      <c r="C29" t="s">
        <v>0</v>
      </c>
      <c r="D29" t="s">
        <v>0</v>
      </c>
      <c r="E29" t="s">
        <v>0</v>
      </c>
      <c r="F29" t="s">
        <v>26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26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</row>
    <row r="30" spans="1:25" x14ac:dyDescent="0.3">
      <c r="A30" t="s">
        <v>54</v>
      </c>
      <c r="B30" t="s">
        <v>0</v>
      </c>
      <c r="C30" t="s">
        <v>0</v>
      </c>
      <c r="D30" t="s">
        <v>26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26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</row>
    <row r="31" spans="1:25" x14ac:dyDescent="0.3">
      <c r="A31" t="s">
        <v>55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26</v>
      </c>
      <c r="N31" t="s">
        <v>0</v>
      </c>
      <c r="O31" t="s">
        <v>0</v>
      </c>
      <c r="P31" t="s">
        <v>26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</row>
    <row r="32" spans="1:25" x14ac:dyDescent="0.3">
      <c r="A32" t="s">
        <v>56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26</v>
      </c>
      <c r="K32" t="s">
        <v>0</v>
      </c>
      <c r="L32" t="s">
        <v>0</v>
      </c>
      <c r="M32" t="s">
        <v>0</v>
      </c>
      <c r="N32" t="s">
        <v>26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</row>
    <row r="33" spans="1:25" x14ac:dyDescent="0.3">
      <c r="A33" t="s">
        <v>57</v>
      </c>
      <c r="B33" t="s">
        <v>0</v>
      </c>
      <c r="C33" t="s">
        <v>0</v>
      </c>
      <c r="D33" t="s">
        <v>0</v>
      </c>
      <c r="E33" t="s">
        <v>0</v>
      </c>
      <c r="F33" t="s">
        <v>26</v>
      </c>
      <c r="G33" t="s">
        <v>0</v>
      </c>
      <c r="H33" t="s">
        <v>0</v>
      </c>
      <c r="I33" t="s">
        <v>26</v>
      </c>
      <c r="J33" t="s">
        <v>0</v>
      </c>
      <c r="K33" t="s">
        <v>0</v>
      </c>
      <c r="L33" t="s">
        <v>0</v>
      </c>
      <c r="M33" t="s">
        <v>0</v>
      </c>
      <c r="N33" t="s">
        <v>26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</row>
    <row r="34" spans="1:25" x14ac:dyDescent="0.3">
      <c r="A34" t="s">
        <v>58</v>
      </c>
      <c r="B34" t="s">
        <v>0</v>
      </c>
      <c r="C34" t="s">
        <v>0</v>
      </c>
      <c r="D34" t="s">
        <v>26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</row>
    <row r="35" spans="1:25" x14ac:dyDescent="0.3">
      <c r="A35" t="s">
        <v>59</v>
      </c>
      <c r="B35" t="s">
        <v>0</v>
      </c>
      <c r="C35" t="s">
        <v>0</v>
      </c>
      <c r="D35" t="s">
        <v>26</v>
      </c>
      <c r="E35" t="s">
        <v>0</v>
      </c>
      <c r="F35" t="s">
        <v>0</v>
      </c>
      <c r="G35" t="s">
        <v>26</v>
      </c>
      <c r="H35" t="s">
        <v>0</v>
      </c>
      <c r="I35" t="s">
        <v>0</v>
      </c>
      <c r="J35" t="s">
        <v>0</v>
      </c>
      <c r="K35" t="s">
        <v>26</v>
      </c>
      <c r="L35" t="s">
        <v>0</v>
      </c>
      <c r="M35" t="s">
        <v>0</v>
      </c>
      <c r="N35" t="s">
        <v>0</v>
      </c>
      <c r="O35" t="s">
        <v>0</v>
      </c>
      <c r="P35" t="s">
        <v>26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</row>
    <row r="36" spans="1:25" x14ac:dyDescent="0.3">
      <c r="A36" t="s">
        <v>60</v>
      </c>
      <c r="B36" t="s">
        <v>0</v>
      </c>
      <c r="C36" t="s">
        <v>0</v>
      </c>
      <c r="D36" t="s">
        <v>0</v>
      </c>
      <c r="E36" t="s">
        <v>26</v>
      </c>
      <c r="F36" t="s">
        <v>0</v>
      </c>
      <c r="G36" t="s">
        <v>0</v>
      </c>
      <c r="H36" t="s">
        <v>26</v>
      </c>
      <c r="I36" t="s">
        <v>0</v>
      </c>
      <c r="J36" t="s">
        <v>0</v>
      </c>
      <c r="K36" t="s">
        <v>26</v>
      </c>
      <c r="L36" t="s">
        <v>0</v>
      </c>
      <c r="M36" t="s">
        <v>0</v>
      </c>
      <c r="N36" t="s">
        <v>0</v>
      </c>
      <c r="O36" t="s">
        <v>0</v>
      </c>
      <c r="P36" t="s">
        <v>26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</row>
    <row r="37" spans="1:25" x14ac:dyDescent="0.3">
      <c r="A37" t="s">
        <v>61</v>
      </c>
      <c r="B37" t="s">
        <v>0</v>
      </c>
      <c r="C37" t="s">
        <v>0</v>
      </c>
      <c r="D37" t="s">
        <v>0</v>
      </c>
      <c r="E37" t="s">
        <v>26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26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</row>
    <row r="38" spans="1:25" x14ac:dyDescent="0.3">
      <c r="A38" t="s">
        <v>62</v>
      </c>
      <c r="B38" t="s">
        <v>0</v>
      </c>
      <c r="C38" t="s">
        <v>0</v>
      </c>
      <c r="D38" t="s">
        <v>26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26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26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</row>
    <row r="39" spans="1:25" x14ac:dyDescent="0.3">
      <c r="A39" t="s">
        <v>63</v>
      </c>
      <c r="B39" t="s">
        <v>0</v>
      </c>
      <c r="C39" t="s">
        <v>0</v>
      </c>
      <c r="D39" t="s">
        <v>0</v>
      </c>
      <c r="E39" t="s">
        <v>0</v>
      </c>
      <c r="F39" t="s">
        <v>26</v>
      </c>
      <c r="G39" t="s">
        <v>0</v>
      </c>
      <c r="H39" t="s">
        <v>0</v>
      </c>
      <c r="I39" t="s">
        <v>26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26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</row>
    <row r="40" spans="1:25" x14ac:dyDescent="0.3">
      <c r="A40" t="s">
        <v>64</v>
      </c>
      <c r="B40" t="s">
        <v>0</v>
      </c>
      <c r="C40" t="s">
        <v>0</v>
      </c>
      <c r="D40" t="s">
        <v>0</v>
      </c>
      <c r="E40" t="s">
        <v>0</v>
      </c>
      <c r="F40" t="s">
        <v>26</v>
      </c>
      <c r="G40" t="s">
        <v>0</v>
      </c>
      <c r="H40" t="s">
        <v>0</v>
      </c>
      <c r="I40" t="s">
        <v>26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26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</row>
    <row r="41" spans="1:25" x14ac:dyDescent="0.3">
      <c r="A41" t="s">
        <v>65</v>
      </c>
      <c r="B41" t="s">
        <v>0</v>
      </c>
      <c r="C41" t="s">
        <v>0</v>
      </c>
      <c r="D41" t="s">
        <v>26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26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</row>
    <row r="42" spans="1:25" x14ac:dyDescent="0.3">
      <c r="A42" t="s">
        <v>66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26</v>
      </c>
      <c r="L42" t="s">
        <v>0</v>
      </c>
      <c r="M42" t="s">
        <v>0</v>
      </c>
      <c r="N42" t="s">
        <v>0</v>
      </c>
      <c r="O42" t="s">
        <v>0</v>
      </c>
      <c r="P42" t="s">
        <v>26</v>
      </c>
      <c r="Q42" t="s">
        <v>0</v>
      </c>
      <c r="R42" t="s">
        <v>0</v>
      </c>
      <c r="S42" t="s">
        <v>0</v>
      </c>
      <c r="T42" t="s">
        <v>0</v>
      </c>
      <c r="U42" t="s">
        <v>26</v>
      </c>
      <c r="V42" t="s">
        <v>0</v>
      </c>
      <c r="W42" t="s">
        <v>0</v>
      </c>
      <c r="X42" t="s">
        <v>0</v>
      </c>
      <c r="Y42" t="s">
        <v>0</v>
      </c>
    </row>
    <row r="43" spans="1:25" x14ac:dyDescent="0.3">
      <c r="A43" t="s">
        <v>67</v>
      </c>
      <c r="B43" t="s">
        <v>0</v>
      </c>
      <c r="C43" t="s">
        <v>0</v>
      </c>
      <c r="D43" t="s">
        <v>0</v>
      </c>
      <c r="E43" t="s">
        <v>0</v>
      </c>
      <c r="F43" t="s">
        <v>26</v>
      </c>
      <c r="G43" t="s">
        <v>0</v>
      </c>
      <c r="H43" t="s">
        <v>0</v>
      </c>
      <c r="I43" t="s">
        <v>26</v>
      </c>
      <c r="J43" t="s">
        <v>0</v>
      </c>
      <c r="K43" t="s">
        <v>0</v>
      </c>
      <c r="L43" t="s">
        <v>0</v>
      </c>
      <c r="M43" t="s">
        <v>26</v>
      </c>
      <c r="N43" t="s">
        <v>0</v>
      </c>
      <c r="O43" t="s">
        <v>0</v>
      </c>
      <c r="P43" t="s">
        <v>26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</row>
    <row r="44" spans="1:25" x14ac:dyDescent="0.3">
      <c r="A44" t="s">
        <v>68</v>
      </c>
      <c r="B44" t="s">
        <v>0</v>
      </c>
      <c r="C44" t="s">
        <v>0</v>
      </c>
      <c r="D44" t="s">
        <v>26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26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</row>
    <row r="45" spans="1:25" x14ac:dyDescent="0.3">
      <c r="A45" t="s">
        <v>69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26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26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</row>
    <row r="46" spans="1:25" x14ac:dyDescent="0.3">
      <c r="A46" t="s">
        <v>70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</row>
    <row r="48" spans="1:25" x14ac:dyDescent="0.3">
      <c r="A48" t="s">
        <v>71</v>
      </c>
      <c r="B48" s="1">
        <f>COUNTIF(B2:B46, "~*")/COUNTIF($B$2:$Y$46, "~*")</f>
        <v>0</v>
      </c>
      <c r="C48" s="1">
        <f t="shared" ref="C48:Y48" si="0">COUNTIF(C2:C46, "~*")/COUNTIF($B$2:$Y$46, "~*")</f>
        <v>0</v>
      </c>
      <c r="D48" s="1">
        <f t="shared" si="0"/>
        <v>0.15384615384615385</v>
      </c>
      <c r="E48" s="1">
        <f t="shared" si="0"/>
        <v>1.9230769230769232E-2</v>
      </c>
      <c r="F48" s="1">
        <f t="shared" si="0"/>
        <v>9.6153846153846159E-2</v>
      </c>
      <c r="G48" s="1">
        <f t="shared" si="0"/>
        <v>4.807692307692308E-2</v>
      </c>
      <c r="H48" s="1">
        <f t="shared" si="0"/>
        <v>3.8461538461538464E-2</v>
      </c>
      <c r="I48" s="1">
        <f t="shared" si="0"/>
        <v>4.807692307692308E-2</v>
      </c>
      <c r="J48" s="1">
        <f t="shared" si="0"/>
        <v>4.807692307692308E-2</v>
      </c>
      <c r="K48" s="1">
        <f t="shared" si="0"/>
        <v>4.807692307692308E-2</v>
      </c>
      <c r="L48" s="1">
        <f t="shared" si="0"/>
        <v>9.6153846153846159E-3</v>
      </c>
      <c r="M48" s="1">
        <f t="shared" si="0"/>
        <v>6.7307692307692304E-2</v>
      </c>
      <c r="N48" s="1">
        <f t="shared" si="0"/>
        <v>6.7307692307692304E-2</v>
      </c>
      <c r="O48" s="1">
        <f t="shared" si="0"/>
        <v>9.6153846153846159E-3</v>
      </c>
      <c r="P48" s="1">
        <f t="shared" si="0"/>
        <v>0.26923076923076922</v>
      </c>
      <c r="Q48" s="1">
        <f t="shared" si="0"/>
        <v>1.9230769230769232E-2</v>
      </c>
      <c r="R48" s="1">
        <f t="shared" si="0"/>
        <v>9.6153846153846159E-3</v>
      </c>
      <c r="S48" s="1">
        <f t="shared" si="0"/>
        <v>1.9230769230769232E-2</v>
      </c>
      <c r="T48" s="1">
        <f t="shared" si="0"/>
        <v>0</v>
      </c>
      <c r="U48" s="1">
        <f t="shared" si="0"/>
        <v>9.6153846153846159E-3</v>
      </c>
      <c r="V48" s="1">
        <f t="shared" si="0"/>
        <v>1.9230769230769232E-2</v>
      </c>
      <c r="W48" s="1">
        <f t="shared" si="0"/>
        <v>0</v>
      </c>
      <c r="X48" s="1">
        <f t="shared" si="0"/>
        <v>0</v>
      </c>
      <c r="Y48" s="1">
        <f t="shared" si="0"/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48"/>
  <sheetViews>
    <sheetView topLeftCell="A4" zoomScale="70" zoomScaleNormal="70" workbookViewId="0">
      <selection activeCell="A48" sqref="A48:XFD48"/>
    </sheetView>
  </sheetViews>
  <sheetFormatPr defaultColWidth="11.5546875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26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26</v>
      </c>
      <c r="W2" t="s">
        <v>0</v>
      </c>
      <c r="X2" t="s">
        <v>0</v>
      </c>
      <c r="Y2" t="s">
        <v>0</v>
      </c>
    </row>
    <row r="3" spans="1:25" x14ac:dyDescent="0.3">
      <c r="A3" t="s">
        <v>27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26</v>
      </c>
      <c r="Q3" t="s">
        <v>0</v>
      </c>
      <c r="R3" t="s">
        <v>0</v>
      </c>
      <c r="S3" t="s">
        <v>0</v>
      </c>
      <c r="T3" t="s">
        <v>26</v>
      </c>
      <c r="U3" t="s">
        <v>0</v>
      </c>
      <c r="V3" t="s">
        <v>0</v>
      </c>
      <c r="W3" t="s">
        <v>0</v>
      </c>
      <c r="X3" t="s">
        <v>0</v>
      </c>
      <c r="Y3" t="s">
        <v>0</v>
      </c>
    </row>
    <row r="4" spans="1:25" x14ac:dyDescent="0.3">
      <c r="A4" t="s">
        <v>28</v>
      </c>
      <c r="B4" t="s">
        <v>0</v>
      </c>
      <c r="C4" t="s">
        <v>0</v>
      </c>
      <c r="D4" t="s">
        <v>26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26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</row>
    <row r="5" spans="1:25" x14ac:dyDescent="0.3">
      <c r="A5" t="s">
        <v>29</v>
      </c>
      <c r="B5" t="s">
        <v>0</v>
      </c>
      <c r="C5" t="s">
        <v>0</v>
      </c>
      <c r="D5" t="s">
        <v>26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</row>
    <row r="6" spans="1:25" x14ac:dyDescent="0.3">
      <c r="A6" t="s">
        <v>30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26</v>
      </c>
      <c r="L6" t="s">
        <v>0</v>
      </c>
      <c r="M6" t="s">
        <v>0</v>
      </c>
      <c r="N6" t="s">
        <v>0</v>
      </c>
      <c r="O6" t="s">
        <v>26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</row>
    <row r="7" spans="1:25" x14ac:dyDescent="0.3">
      <c r="A7" t="s">
        <v>31</v>
      </c>
      <c r="B7" t="s">
        <v>0</v>
      </c>
      <c r="C7" t="s">
        <v>0</v>
      </c>
      <c r="D7" t="s">
        <v>26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26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</row>
    <row r="8" spans="1:25" x14ac:dyDescent="0.3">
      <c r="A8" t="s">
        <v>32</v>
      </c>
      <c r="B8" t="s">
        <v>0</v>
      </c>
      <c r="C8" t="s">
        <v>0</v>
      </c>
      <c r="D8" t="s">
        <v>0</v>
      </c>
      <c r="E8" t="s">
        <v>26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26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</row>
    <row r="9" spans="1:25" x14ac:dyDescent="0.3">
      <c r="A9" t="s">
        <v>33</v>
      </c>
      <c r="B9" t="s">
        <v>0</v>
      </c>
      <c r="C9" t="s">
        <v>0</v>
      </c>
      <c r="D9" t="s">
        <v>0</v>
      </c>
      <c r="E9" t="s">
        <v>26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26</v>
      </c>
      <c r="O9" t="s">
        <v>0</v>
      </c>
      <c r="P9" t="s">
        <v>0</v>
      </c>
      <c r="Q9" t="s">
        <v>26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</row>
    <row r="10" spans="1:25" x14ac:dyDescent="0.3">
      <c r="A10" t="s">
        <v>34</v>
      </c>
      <c r="B10" t="s">
        <v>0</v>
      </c>
      <c r="C10" t="s">
        <v>0</v>
      </c>
      <c r="D10" t="s">
        <v>0</v>
      </c>
      <c r="E10" t="s">
        <v>0</v>
      </c>
      <c r="F10" t="s">
        <v>26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26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</row>
    <row r="11" spans="1:25" x14ac:dyDescent="0.3">
      <c r="A11" t="s">
        <v>35</v>
      </c>
      <c r="B11" t="s">
        <v>0</v>
      </c>
      <c r="C11" t="s">
        <v>0</v>
      </c>
      <c r="D11" t="s">
        <v>26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26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</row>
    <row r="12" spans="1:25" x14ac:dyDescent="0.3">
      <c r="A12" t="s">
        <v>36</v>
      </c>
      <c r="B12" t="s">
        <v>0</v>
      </c>
      <c r="C12" t="s">
        <v>0</v>
      </c>
      <c r="D12" t="s">
        <v>0</v>
      </c>
      <c r="E12" t="s">
        <v>0</v>
      </c>
      <c r="F12" t="s">
        <v>26</v>
      </c>
      <c r="G12" t="s">
        <v>0</v>
      </c>
      <c r="H12" t="s">
        <v>0</v>
      </c>
      <c r="I12" t="s">
        <v>0</v>
      </c>
      <c r="J12" t="s">
        <v>26</v>
      </c>
      <c r="K12" t="s">
        <v>0</v>
      </c>
      <c r="L12" t="s">
        <v>0</v>
      </c>
      <c r="M12" t="s">
        <v>0</v>
      </c>
      <c r="N12" t="s">
        <v>26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</row>
    <row r="13" spans="1:25" x14ac:dyDescent="0.3">
      <c r="A13" t="s">
        <v>37</v>
      </c>
      <c r="B13" t="s">
        <v>0</v>
      </c>
      <c r="C13" t="s">
        <v>0</v>
      </c>
      <c r="D13" t="s">
        <v>0</v>
      </c>
      <c r="E13" t="s">
        <v>0</v>
      </c>
      <c r="F13" t="s">
        <v>26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26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</row>
    <row r="14" spans="1:25" x14ac:dyDescent="0.3">
      <c r="A14" t="s">
        <v>38</v>
      </c>
      <c r="B14" t="s">
        <v>0</v>
      </c>
      <c r="C14" t="s">
        <v>0</v>
      </c>
      <c r="D14" t="s">
        <v>26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26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</row>
    <row r="15" spans="1:25" x14ac:dyDescent="0.3">
      <c r="A15" t="s">
        <v>39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26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</row>
    <row r="16" spans="1:25" x14ac:dyDescent="0.3">
      <c r="A16" t="s">
        <v>40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26</v>
      </c>
      <c r="I16" t="s">
        <v>0</v>
      </c>
      <c r="J16" t="s">
        <v>0</v>
      </c>
      <c r="K16" t="s">
        <v>0</v>
      </c>
      <c r="L16" t="s">
        <v>26</v>
      </c>
      <c r="M16" t="s">
        <v>0</v>
      </c>
      <c r="N16" t="s">
        <v>0</v>
      </c>
      <c r="O16" t="s">
        <v>0</v>
      </c>
      <c r="P16" t="s">
        <v>26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</row>
    <row r="17" spans="1:25" x14ac:dyDescent="0.3">
      <c r="A17" t="s">
        <v>41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26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</row>
    <row r="18" spans="1:25" x14ac:dyDescent="0.3">
      <c r="A18" t="s">
        <v>42</v>
      </c>
      <c r="B18" t="s">
        <v>0</v>
      </c>
      <c r="C18" t="s">
        <v>0</v>
      </c>
      <c r="D18" t="s">
        <v>26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26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</row>
    <row r="19" spans="1:25" x14ac:dyDescent="0.3">
      <c r="A19" t="s">
        <v>43</v>
      </c>
      <c r="B19" t="s">
        <v>0</v>
      </c>
      <c r="C19" t="s">
        <v>0</v>
      </c>
      <c r="D19" t="s">
        <v>26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26</v>
      </c>
      <c r="N19" t="s">
        <v>0</v>
      </c>
      <c r="O19" t="s">
        <v>0</v>
      </c>
      <c r="P19" t="s">
        <v>26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</row>
    <row r="20" spans="1:25" x14ac:dyDescent="0.3">
      <c r="A20" t="s">
        <v>44</v>
      </c>
      <c r="B20" t="s">
        <v>0</v>
      </c>
      <c r="C20" t="s">
        <v>0</v>
      </c>
      <c r="D20" t="s">
        <v>26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26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</row>
    <row r="21" spans="1:25" x14ac:dyDescent="0.3">
      <c r="A21" t="s">
        <v>45</v>
      </c>
      <c r="B21" t="s">
        <v>0</v>
      </c>
      <c r="C21" t="s">
        <v>0</v>
      </c>
      <c r="D21" t="s">
        <v>0</v>
      </c>
      <c r="E21" t="s">
        <v>0</v>
      </c>
      <c r="F21" t="s">
        <v>26</v>
      </c>
      <c r="G21" t="s">
        <v>0</v>
      </c>
      <c r="H21" t="s">
        <v>0</v>
      </c>
      <c r="I21" t="s">
        <v>26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26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</row>
    <row r="22" spans="1:25" x14ac:dyDescent="0.3">
      <c r="A22" t="s">
        <v>46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26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26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26</v>
      </c>
      <c r="W22" t="s">
        <v>0</v>
      </c>
      <c r="X22" t="s">
        <v>0</v>
      </c>
      <c r="Y22" t="s">
        <v>0</v>
      </c>
    </row>
    <row r="23" spans="1:25" x14ac:dyDescent="0.3">
      <c r="A23" t="s">
        <v>47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26</v>
      </c>
      <c r="K23" t="s">
        <v>0</v>
      </c>
      <c r="L23" t="s">
        <v>0</v>
      </c>
      <c r="M23" t="s">
        <v>26</v>
      </c>
      <c r="N23" t="s">
        <v>0</v>
      </c>
      <c r="O23" t="s">
        <v>0</v>
      </c>
      <c r="P23" t="s">
        <v>26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</row>
    <row r="24" spans="1:25" x14ac:dyDescent="0.3">
      <c r="A24" t="s">
        <v>48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26</v>
      </c>
      <c r="Q24" t="s">
        <v>0</v>
      </c>
      <c r="R24" t="s">
        <v>0</v>
      </c>
      <c r="S24" t="s">
        <v>26</v>
      </c>
      <c r="T24" t="s">
        <v>0</v>
      </c>
      <c r="U24" t="s">
        <v>0</v>
      </c>
      <c r="V24" t="s">
        <v>26</v>
      </c>
      <c r="W24" t="s">
        <v>0</v>
      </c>
      <c r="X24" t="s">
        <v>0</v>
      </c>
      <c r="Y24" t="s">
        <v>0</v>
      </c>
    </row>
    <row r="25" spans="1:25" x14ac:dyDescent="0.3">
      <c r="A25" t="s">
        <v>49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26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26</v>
      </c>
      <c r="W25" t="s">
        <v>0</v>
      </c>
      <c r="X25" t="s">
        <v>0</v>
      </c>
      <c r="Y25" t="s">
        <v>0</v>
      </c>
    </row>
    <row r="26" spans="1:25" x14ac:dyDescent="0.3">
      <c r="A26" t="s">
        <v>50</v>
      </c>
      <c r="B26" t="s">
        <v>0</v>
      </c>
      <c r="C26" t="s">
        <v>0</v>
      </c>
      <c r="D26" t="s">
        <v>0</v>
      </c>
      <c r="E26" t="s">
        <v>0</v>
      </c>
      <c r="F26" t="s">
        <v>26</v>
      </c>
      <c r="G26" t="s">
        <v>0</v>
      </c>
      <c r="H26" t="s">
        <v>0</v>
      </c>
      <c r="I26" t="s">
        <v>26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26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</row>
    <row r="27" spans="1:25" x14ac:dyDescent="0.3">
      <c r="A27" t="s">
        <v>51</v>
      </c>
      <c r="B27" t="s">
        <v>0</v>
      </c>
      <c r="C27" t="s">
        <v>0</v>
      </c>
      <c r="D27" t="s">
        <v>0</v>
      </c>
      <c r="E27" t="s">
        <v>0</v>
      </c>
      <c r="F27" t="s">
        <v>26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26</v>
      </c>
      <c r="N27" t="s">
        <v>0</v>
      </c>
      <c r="O27" t="s">
        <v>0</v>
      </c>
      <c r="P27" t="s">
        <v>26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</row>
    <row r="28" spans="1:25" x14ac:dyDescent="0.3">
      <c r="A28" t="s">
        <v>52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26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26</v>
      </c>
      <c r="Q28" t="s">
        <v>0</v>
      </c>
      <c r="R28" t="s">
        <v>0</v>
      </c>
      <c r="S28" t="s">
        <v>26</v>
      </c>
      <c r="T28" t="s">
        <v>0</v>
      </c>
      <c r="U28" t="s">
        <v>0</v>
      </c>
      <c r="V28" t="s">
        <v>26</v>
      </c>
      <c r="W28" t="s">
        <v>0</v>
      </c>
      <c r="X28" t="s">
        <v>0</v>
      </c>
      <c r="Y28" t="s">
        <v>0</v>
      </c>
    </row>
    <row r="29" spans="1:25" x14ac:dyDescent="0.3">
      <c r="A29" t="s">
        <v>53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26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26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</row>
    <row r="30" spans="1:25" x14ac:dyDescent="0.3">
      <c r="A30" t="s">
        <v>54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26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26</v>
      </c>
      <c r="Q30" t="s">
        <v>0</v>
      </c>
      <c r="R30" t="s">
        <v>0</v>
      </c>
      <c r="S30" t="s">
        <v>26</v>
      </c>
      <c r="T30" t="s">
        <v>0</v>
      </c>
      <c r="U30" t="s">
        <v>0</v>
      </c>
      <c r="V30" t="s">
        <v>26</v>
      </c>
      <c r="W30" t="s">
        <v>0</v>
      </c>
      <c r="X30" t="s">
        <v>0</v>
      </c>
      <c r="Y30" t="s">
        <v>0</v>
      </c>
    </row>
    <row r="31" spans="1:25" x14ac:dyDescent="0.3">
      <c r="A31" t="s">
        <v>55</v>
      </c>
      <c r="B31" t="s">
        <v>0</v>
      </c>
      <c r="C31" t="s">
        <v>0</v>
      </c>
      <c r="D31" t="s">
        <v>0</v>
      </c>
      <c r="E31" t="s">
        <v>26</v>
      </c>
      <c r="F31" t="s">
        <v>0</v>
      </c>
      <c r="G31" t="s">
        <v>0</v>
      </c>
      <c r="H31" t="s">
        <v>0</v>
      </c>
      <c r="I31" t="s">
        <v>26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26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</row>
    <row r="32" spans="1:25" x14ac:dyDescent="0.3">
      <c r="A32" t="s">
        <v>56</v>
      </c>
      <c r="B32" t="s">
        <v>0</v>
      </c>
      <c r="C32" t="s">
        <v>0</v>
      </c>
      <c r="D32" t="s">
        <v>26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</row>
    <row r="33" spans="1:25" x14ac:dyDescent="0.3">
      <c r="A33" t="s">
        <v>57</v>
      </c>
      <c r="B33" t="s">
        <v>0</v>
      </c>
      <c r="C33" t="s">
        <v>0</v>
      </c>
      <c r="D33" t="s">
        <v>0</v>
      </c>
      <c r="E33" t="s">
        <v>0</v>
      </c>
      <c r="F33" t="s">
        <v>26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26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</row>
    <row r="34" spans="1:25" x14ac:dyDescent="0.3">
      <c r="A34" t="s">
        <v>58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26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</row>
    <row r="35" spans="1:25" x14ac:dyDescent="0.3">
      <c r="A35" t="s">
        <v>59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26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26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</row>
    <row r="36" spans="1:25" x14ac:dyDescent="0.3">
      <c r="A36" t="s">
        <v>60</v>
      </c>
      <c r="B36" t="s">
        <v>0</v>
      </c>
      <c r="C36" t="s">
        <v>0</v>
      </c>
      <c r="D36" t="s">
        <v>0</v>
      </c>
      <c r="E36" t="s">
        <v>0</v>
      </c>
      <c r="F36" t="s">
        <v>26</v>
      </c>
      <c r="G36" t="s">
        <v>0</v>
      </c>
      <c r="H36" t="s">
        <v>0</v>
      </c>
      <c r="I36" t="s">
        <v>26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26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</row>
    <row r="37" spans="1:25" x14ac:dyDescent="0.3">
      <c r="A37" t="s">
        <v>61</v>
      </c>
      <c r="B37" t="s">
        <v>0</v>
      </c>
      <c r="C37" t="s">
        <v>0</v>
      </c>
      <c r="D37" t="s">
        <v>0</v>
      </c>
      <c r="E37" t="s">
        <v>26</v>
      </c>
      <c r="F37" t="s">
        <v>0</v>
      </c>
      <c r="G37" t="s">
        <v>0</v>
      </c>
      <c r="H37" t="s">
        <v>26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26</v>
      </c>
      <c r="Q37" t="s">
        <v>0</v>
      </c>
      <c r="R37" t="s">
        <v>0</v>
      </c>
      <c r="S37" t="s">
        <v>26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</row>
    <row r="38" spans="1:25" x14ac:dyDescent="0.3">
      <c r="A38" t="s">
        <v>62</v>
      </c>
      <c r="B38" t="s">
        <v>0</v>
      </c>
      <c r="C38" t="s">
        <v>0</v>
      </c>
      <c r="D38" t="s">
        <v>26</v>
      </c>
      <c r="E38" t="s">
        <v>0</v>
      </c>
      <c r="F38" t="s">
        <v>0</v>
      </c>
      <c r="G38" t="s">
        <v>0</v>
      </c>
      <c r="H38" t="s">
        <v>0</v>
      </c>
      <c r="I38" t="s">
        <v>26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26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26</v>
      </c>
      <c r="W38" t="s">
        <v>0</v>
      </c>
      <c r="X38" t="s">
        <v>0</v>
      </c>
      <c r="Y38" t="s">
        <v>0</v>
      </c>
    </row>
    <row r="39" spans="1:25" x14ac:dyDescent="0.3">
      <c r="A39" t="s">
        <v>63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26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26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</row>
    <row r="40" spans="1:25" x14ac:dyDescent="0.3">
      <c r="A40" t="s">
        <v>64</v>
      </c>
      <c r="B40" t="s">
        <v>0</v>
      </c>
      <c r="C40" t="s">
        <v>0</v>
      </c>
      <c r="D40" t="s">
        <v>0</v>
      </c>
      <c r="E40" t="s">
        <v>0</v>
      </c>
      <c r="F40" t="s">
        <v>26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26</v>
      </c>
      <c r="N40" t="s">
        <v>0</v>
      </c>
      <c r="O40" t="s">
        <v>0</v>
      </c>
      <c r="P40" t="s">
        <v>26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</row>
    <row r="41" spans="1:25" x14ac:dyDescent="0.3">
      <c r="A41" t="s">
        <v>65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</row>
    <row r="42" spans="1:25" x14ac:dyDescent="0.3">
      <c r="A42" t="s">
        <v>66</v>
      </c>
      <c r="B42" t="s">
        <v>0</v>
      </c>
      <c r="C42" t="s">
        <v>0</v>
      </c>
      <c r="D42" t="s">
        <v>0</v>
      </c>
      <c r="E42" t="s">
        <v>0</v>
      </c>
      <c r="F42" t="s">
        <v>26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26</v>
      </c>
      <c r="N42" t="s">
        <v>0</v>
      </c>
      <c r="O42" t="s">
        <v>0</v>
      </c>
      <c r="P42" t="s">
        <v>26</v>
      </c>
      <c r="Q42" t="s">
        <v>0</v>
      </c>
      <c r="R42" t="s">
        <v>0</v>
      </c>
      <c r="S42" t="s">
        <v>0</v>
      </c>
      <c r="T42" t="s">
        <v>0</v>
      </c>
      <c r="U42" t="s">
        <v>26</v>
      </c>
      <c r="V42" t="s">
        <v>0</v>
      </c>
      <c r="W42" t="s">
        <v>0</v>
      </c>
      <c r="X42" t="s">
        <v>0</v>
      </c>
      <c r="Y42" t="s">
        <v>0</v>
      </c>
    </row>
    <row r="43" spans="1:25" x14ac:dyDescent="0.3">
      <c r="A43" t="s">
        <v>67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26</v>
      </c>
      <c r="O43" t="s">
        <v>0</v>
      </c>
      <c r="P43" t="s">
        <v>0</v>
      </c>
      <c r="Q43" t="s">
        <v>26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</row>
    <row r="44" spans="1:25" x14ac:dyDescent="0.3">
      <c r="A44" t="s">
        <v>68</v>
      </c>
      <c r="B44" t="s">
        <v>0</v>
      </c>
      <c r="C44" t="s">
        <v>0</v>
      </c>
      <c r="D44" t="s">
        <v>26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26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</row>
    <row r="45" spans="1:25" x14ac:dyDescent="0.3">
      <c r="A45" t="s">
        <v>69</v>
      </c>
      <c r="B45" t="s">
        <v>0</v>
      </c>
      <c r="C45" t="s">
        <v>0</v>
      </c>
      <c r="D45" t="s">
        <v>0</v>
      </c>
      <c r="E45" t="s">
        <v>0</v>
      </c>
      <c r="F45" t="s">
        <v>26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26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</row>
    <row r="46" spans="1:25" x14ac:dyDescent="0.3">
      <c r="A46" t="s">
        <v>70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</row>
    <row r="48" spans="1:25" x14ac:dyDescent="0.3">
      <c r="A48" t="s">
        <v>71</v>
      </c>
      <c r="B48" s="1">
        <f>COUNTIF(B2:B46, "~*")/COUNTIF($B$2:$Y$46, "~*")</f>
        <v>0</v>
      </c>
      <c r="C48" s="1">
        <f t="shared" ref="C48:Y48" si="0">COUNTIF(C2:C46, "~*")/COUNTIF($B$2:$Y$46, "~*")</f>
        <v>0</v>
      </c>
      <c r="D48" s="1">
        <f t="shared" si="0"/>
        <v>0.10576923076923077</v>
      </c>
      <c r="E48" s="1">
        <f t="shared" si="0"/>
        <v>3.8461538461538464E-2</v>
      </c>
      <c r="F48" s="1">
        <f t="shared" si="0"/>
        <v>0.10576923076923077</v>
      </c>
      <c r="G48" s="1">
        <f t="shared" si="0"/>
        <v>9.6153846153846159E-3</v>
      </c>
      <c r="H48" s="1">
        <f t="shared" si="0"/>
        <v>4.807692307692308E-2</v>
      </c>
      <c r="I48" s="1">
        <f t="shared" si="0"/>
        <v>6.7307692307692304E-2</v>
      </c>
      <c r="J48" s="1">
        <f t="shared" si="0"/>
        <v>1.9230769230769232E-2</v>
      </c>
      <c r="K48" s="1">
        <f t="shared" si="0"/>
        <v>9.6153846153846159E-3</v>
      </c>
      <c r="L48" s="1">
        <f t="shared" si="0"/>
        <v>1.9230769230769232E-2</v>
      </c>
      <c r="M48" s="1">
        <f t="shared" si="0"/>
        <v>5.7692307692307696E-2</v>
      </c>
      <c r="N48" s="1">
        <f t="shared" si="0"/>
        <v>3.8461538461538464E-2</v>
      </c>
      <c r="O48" s="1">
        <f t="shared" si="0"/>
        <v>1.9230769230769232E-2</v>
      </c>
      <c r="P48" s="1">
        <f t="shared" si="0"/>
        <v>0.30769230769230771</v>
      </c>
      <c r="Q48" s="1">
        <f t="shared" si="0"/>
        <v>1.9230769230769232E-2</v>
      </c>
      <c r="R48" s="1">
        <f t="shared" si="0"/>
        <v>0</v>
      </c>
      <c r="S48" s="1">
        <f t="shared" si="0"/>
        <v>4.807692307692308E-2</v>
      </c>
      <c r="T48" s="1">
        <f t="shared" si="0"/>
        <v>9.6153846153846159E-3</v>
      </c>
      <c r="U48" s="1">
        <f t="shared" si="0"/>
        <v>9.6153846153846159E-3</v>
      </c>
      <c r="V48" s="1">
        <f t="shared" si="0"/>
        <v>6.7307692307692304E-2</v>
      </c>
      <c r="W48" s="1">
        <f t="shared" si="0"/>
        <v>0</v>
      </c>
      <c r="X48" s="1">
        <f t="shared" si="0"/>
        <v>0</v>
      </c>
      <c r="Y48" s="1">
        <f t="shared" si="0"/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48"/>
  <sheetViews>
    <sheetView topLeftCell="A7" zoomScale="70" zoomScaleNormal="70" workbookViewId="0">
      <selection activeCell="A48" sqref="A48:XFD48"/>
    </sheetView>
  </sheetViews>
  <sheetFormatPr defaultColWidth="11.5546875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26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</row>
    <row r="3" spans="1:25" x14ac:dyDescent="0.3">
      <c r="A3" t="s">
        <v>27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26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</row>
    <row r="4" spans="1:25" x14ac:dyDescent="0.3">
      <c r="A4" t="s">
        <v>28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26</v>
      </c>
      <c r="L4" t="s">
        <v>0</v>
      </c>
      <c r="M4" t="s">
        <v>0</v>
      </c>
      <c r="N4" t="s">
        <v>0</v>
      </c>
      <c r="O4" t="s">
        <v>26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</row>
    <row r="5" spans="1:25" x14ac:dyDescent="0.3">
      <c r="A5" t="s">
        <v>29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26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26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</row>
    <row r="6" spans="1:25" x14ac:dyDescent="0.3">
      <c r="A6" t="s">
        <v>30</v>
      </c>
      <c r="B6" t="s">
        <v>0</v>
      </c>
      <c r="C6" t="s">
        <v>0</v>
      </c>
      <c r="D6" t="s">
        <v>0</v>
      </c>
      <c r="E6" t="s">
        <v>0</v>
      </c>
      <c r="F6" t="s">
        <v>26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</row>
    <row r="7" spans="1:25" x14ac:dyDescent="0.3">
      <c r="A7" t="s">
        <v>31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</row>
    <row r="8" spans="1:25" x14ac:dyDescent="0.3">
      <c r="A8" t="s">
        <v>32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</row>
    <row r="9" spans="1:25" x14ac:dyDescent="0.3">
      <c r="A9" t="s">
        <v>33</v>
      </c>
      <c r="B9" t="s">
        <v>0</v>
      </c>
      <c r="C9" t="s">
        <v>0</v>
      </c>
      <c r="D9" t="s">
        <v>26</v>
      </c>
      <c r="E9" t="s">
        <v>0</v>
      </c>
      <c r="F9" t="s">
        <v>0</v>
      </c>
      <c r="G9" t="s">
        <v>0</v>
      </c>
      <c r="H9" t="s">
        <v>0</v>
      </c>
      <c r="I9" t="s">
        <v>26</v>
      </c>
      <c r="J9" t="s">
        <v>0</v>
      </c>
      <c r="K9" t="s">
        <v>0</v>
      </c>
      <c r="L9" t="s">
        <v>0</v>
      </c>
      <c r="M9" t="s">
        <v>0</v>
      </c>
      <c r="N9" t="s">
        <v>26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</row>
    <row r="10" spans="1:25" x14ac:dyDescent="0.3">
      <c r="A10" t="s">
        <v>34</v>
      </c>
      <c r="B10" t="s">
        <v>0</v>
      </c>
      <c r="C10" t="s">
        <v>0</v>
      </c>
      <c r="D10" t="s">
        <v>0</v>
      </c>
      <c r="E10" t="s">
        <v>0</v>
      </c>
      <c r="F10" t="s">
        <v>26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26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</row>
    <row r="11" spans="1:25" x14ac:dyDescent="0.3">
      <c r="A11" t="s">
        <v>35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26</v>
      </c>
      <c r="I11" t="s">
        <v>0</v>
      </c>
      <c r="J11" t="s">
        <v>0</v>
      </c>
      <c r="K11" t="s">
        <v>26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26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</row>
    <row r="12" spans="1:25" x14ac:dyDescent="0.3">
      <c r="A12" t="s">
        <v>36</v>
      </c>
      <c r="B12" t="s">
        <v>0</v>
      </c>
      <c r="C12" t="s">
        <v>0</v>
      </c>
      <c r="D12" t="s">
        <v>0</v>
      </c>
      <c r="E12" t="s">
        <v>0</v>
      </c>
      <c r="F12" t="s">
        <v>26</v>
      </c>
      <c r="G12" t="s">
        <v>0</v>
      </c>
      <c r="H12" t="s">
        <v>0</v>
      </c>
      <c r="I12" t="s">
        <v>0</v>
      </c>
      <c r="J12" t="s">
        <v>26</v>
      </c>
      <c r="K12" t="s">
        <v>0</v>
      </c>
      <c r="L12" t="s">
        <v>0</v>
      </c>
      <c r="M12" t="s">
        <v>0</v>
      </c>
      <c r="N12" t="s">
        <v>26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</row>
    <row r="13" spans="1:25" x14ac:dyDescent="0.3">
      <c r="A13" t="s">
        <v>37</v>
      </c>
      <c r="B13" t="s">
        <v>0</v>
      </c>
      <c r="C13" t="s">
        <v>0</v>
      </c>
      <c r="D13" t="s">
        <v>26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26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</row>
    <row r="14" spans="1:25" x14ac:dyDescent="0.3">
      <c r="A14" t="s">
        <v>38</v>
      </c>
      <c r="B14" t="s">
        <v>0</v>
      </c>
      <c r="C14" t="s">
        <v>0</v>
      </c>
      <c r="D14" t="s">
        <v>0</v>
      </c>
      <c r="E14" t="s">
        <v>0</v>
      </c>
      <c r="F14" t="s">
        <v>26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26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</row>
    <row r="15" spans="1:25" x14ac:dyDescent="0.3">
      <c r="A15" t="s">
        <v>39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26</v>
      </c>
      <c r="I15" t="s">
        <v>0</v>
      </c>
      <c r="J15" t="s">
        <v>0</v>
      </c>
      <c r="K15" t="s">
        <v>0</v>
      </c>
      <c r="L15" t="s">
        <v>0</v>
      </c>
      <c r="M15" t="s">
        <v>26</v>
      </c>
      <c r="N15" t="s">
        <v>0</v>
      </c>
      <c r="O15" t="s">
        <v>0</v>
      </c>
      <c r="P15" t="s">
        <v>26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</row>
    <row r="16" spans="1:25" x14ac:dyDescent="0.3">
      <c r="A16" t="s">
        <v>40</v>
      </c>
      <c r="B16" t="s">
        <v>0</v>
      </c>
      <c r="C16" t="s">
        <v>0</v>
      </c>
      <c r="D16" t="s">
        <v>26</v>
      </c>
      <c r="E16" t="s">
        <v>0</v>
      </c>
      <c r="F16" t="s">
        <v>0</v>
      </c>
      <c r="G16" t="s">
        <v>0</v>
      </c>
      <c r="H16" t="s">
        <v>26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</row>
    <row r="17" spans="1:25" x14ac:dyDescent="0.3">
      <c r="A17" t="s">
        <v>41</v>
      </c>
      <c r="B17" t="s">
        <v>0</v>
      </c>
      <c r="C17" t="s">
        <v>0</v>
      </c>
      <c r="D17" t="s">
        <v>0</v>
      </c>
      <c r="E17" t="s">
        <v>0</v>
      </c>
      <c r="F17" t="s">
        <v>26</v>
      </c>
      <c r="G17" t="s">
        <v>0</v>
      </c>
      <c r="H17" t="s">
        <v>0</v>
      </c>
      <c r="I17" t="s">
        <v>0</v>
      </c>
      <c r="J17" t="s">
        <v>26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26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</row>
    <row r="18" spans="1:25" x14ac:dyDescent="0.3">
      <c r="A18" t="s">
        <v>42</v>
      </c>
      <c r="B18" t="s">
        <v>0</v>
      </c>
      <c r="C18" t="s">
        <v>0</v>
      </c>
      <c r="D18" t="s">
        <v>0</v>
      </c>
      <c r="E18" t="s">
        <v>0</v>
      </c>
      <c r="F18" t="s">
        <v>26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26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</row>
    <row r="19" spans="1:25" x14ac:dyDescent="0.3">
      <c r="A19" t="s">
        <v>43</v>
      </c>
      <c r="B19" t="s">
        <v>0</v>
      </c>
      <c r="C19" t="s">
        <v>0</v>
      </c>
      <c r="D19" t="s">
        <v>0</v>
      </c>
      <c r="E19" t="s">
        <v>0</v>
      </c>
      <c r="F19" t="s">
        <v>26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26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26</v>
      </c>
      <c r="W19" t="s">
        <v>0</v>
      </c>
      <c r="X19" t="s">
        <v>0</v>
      </c>
      <c r="Y19" t="s">
        <v>0</v>
      </c>
    </row>
    <row r="20" spans="1:25" x14ac:dyDescent="0.3">
      <c r="A20" t="s">
        <v>44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26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</row>
    <row r="21" spans="1:25" x14ac:dyDescent="0.3">
      <c r="A21" t="s">
        <v>45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</row>
    <row r="22" spans="1:25" x14ac:dyDescent="0.3">
      <c r="A22" t="s">
        <v>46</v>
      </c>
      <c r="B22" t="s">
        <v>0</v>
      </c>
      <c r="C22" t="s">
        <v>0</v>
      </c>
      <c r="D22" t="s">
        <v>26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26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</row>
    <row r="23" spans="1:25" x14ac:dyDescent="0.3">
      <c r="A23" t="s">
        <v>47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26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26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</row>
    <row r="24" spans="1:25" x14ac:dyDescent="0.3">
      <c r="A24" t="s">
        <v>48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</row>
    <row r="25" spans="1:25" x14ac:dyDescent="0.3">
      <c r="A25" t="s">
        <v>49</v>
      </c>
      <c r="B25" t="s">
        <v>0</v>
      </c>
      <c r="C25" t="s">
        <v>0</v>
      </c>
      <c r="D25" t="s">
        <v>0</v>
      </c>
      <c r="E25" t="s">
        <v>0</v>
      </c>
      <c r="F25" t="s">
        <v>26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26</v>
      </c>
      <c r="N25" t="s">
        <v>0</v>
      </c>
      <c r="O25" t="s">
        <v>0</v>
      </c>
      <c r="P25" t="s">
        <v>26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</row>
    <row r="26" spans="1:25" x14ac:dyDescent="0.3">
      <c r="A26" t="s">
        <v>50</v>
      </c>
      <c r="B26" t="s">
        <v>0</v>
      </c>
      <c r="C26" t="s">
        <v>0</v>
      </c>
      <c r="D26" t="s">
        <v>26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26</v>
      </c>
      <c r="M26" t="s">
        <v>0</v>
      </c>
      <c r="N26" t="s">
        <v>0</v>
      </c>
      <c r="O26" t="s">
        <v>26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26</v>
      </c>
      <c r="V26" t="s">
        <v>0</v>
      </c>
      <c r="W26" t="s">
        <v>0</v>
      </c>
      <c r="X26" t="s">
        <v>0</v>
      </c>
      <c r="Y26" t="s">
        <v>0</v>
      </c>
    </row>
    <row r="27" spans="1:25" x14ac:dyDescent="0.3">
      <c r="A27" t="s">
        <v>51</v>
      </c>
      <c r="B27" t="s">
        <v>0</v>
      </c>
      <c r="C27" t="s">
        <v>0</v>
      </c>
      <c r="D27" t="s">
        <v>26</v>
      </c>
      <c r="E27" t="s">
        <v>0</v>
      </c>
      <c r="F27" t="s">
        <v>0</v>
      </c>
      <c r="G27" t="s">
        <v>0</v>
      </c>
      <c r="H27" t="s">
        <v>0</v>
      </c>
      <c r="I27" t="s">
        <v>26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26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</row>
    <row r="28" spans="1:25" x14ac:dyDescent="0.3">
      <c r="A28" t="s">
        <v>52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</row>
    <row r="29" spans="1:25" x14ac:dyDescent="0.3">
      <c r="A29" t="s">
        <v>53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</row>
    <row r="30" spans="1:25" x14ac:dyDescent="0.3">
      <c r="A30" t="s">
        <v>54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26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</row>
    <row r="31" spans="1:25" x14ac:dyDescent="0.3">
      <c r="A31" t="s">
        <v>55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26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</row>
    <row r="32" spans="1:25" x14ac:dyDescent="0.3">
      <c r="A32" t="s">
        <v>56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26</v>
      </c>
      <c r="N32" t="s">
        <v>0</v>
      </c>
      <c r="O32" t="s">
        <v>0</v>
      </c>
      <c r="P32" t="s">
        <v>26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</row>
    <row r="33" spans="1:25" x14ac:dyDescent="0.3">
      <c r="A33" t="s">
        <v>57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26</v>
      </c>
      <c r="Q33" t="s">
        <v>0</v>
      </c>
      <c r="R33" t="s">
        <v>0</v>
      </c>
      <c r="S33" t="s">
        <v>0</v>
      </c>
      <c r="T33" t="s">
        <v>26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</row>
    <row r="34" spans="1:25" x14ac:dyDescent="0.3">
      <c r="A34" t="s">
        <v>58</v>
      </c>
      <c r="B34" t="s">
        <v>0</v>
      </c>
      <c r="C34" t="s">
        <v>0</v>
      </c>
      <c r="D34" t="s">
        <v>0</v>
      </c>
      <c r="E34" t="s">
        <v>0</v>
      </c>
      <c r="F34" t="s">
        <v>26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26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</row>
    <row r="35" spans="1:25" x14ac:dyDescent="0.3">
      <c r="A35" t="s">
        <v>59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</row>
    <row r="36" spans="1:25" x14ac:dyDescent="0.3">
      <c r="A36" t="s">
        <v>60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26</v>
      </c>
      <c r="O36" t="s">
        <v>0</v>
      </c>
      <c r="P36" t="s">
        <v>0</v>
      </c>
      <c r="Q36" t="s">
        <v>26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</row>
    <row r="37" spans="1:25" x14ac:dyDescent="0.3">
      <c r="A37" t="s">
        <v>61</v>
      </c>
      <c r="B37" t="s">
        <v>0</v>
      </c>
      <c r="C37" t="s">
        <v>0</v>
      </c>
      <c r="D37" t="s">
        <v>26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26</v>
      </c>
      <c r="Q37" t="s">
        <v>0</v>
      </c>
      <c r="R37" t="s">
        <v>0</v>
      </c>
      <c r="S37" t="s">
        <v>26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</row>
    <row r="38" spans="1:25" x14ac:dyDescent="0.3">
      <c r="A38" t="s">
        <v>62</v>
      </c>
      <c r="B38" t="s">
        <v>0</v>
      </c>
      <c r="C38" t="s">
        <v>0</v>
      </c>
      <c r="D38" t="s">
        <v>0</v>
      </c>
      <c r="E38" t="s">
        <v>0</v>
      </c>
      <c r="F38" t="s">
        <v>26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26</v>
      </c>
      <c r="Q38" t="s">
        <v>0</v>
      </c>
      <c r="R38" t="s">
        <v>0</v>
      </c>
      <c r="S38" t="s">
        <v>0</v>
      </c>
      <c r="T38" t="s">
        <v>0</v>
      </c>
      <c r="U38" t="s">
        <v>26</v>
      </c>
      <c r="V38" t="s">
        <v>0</v>
      </c>
      <c r="W38" t="s">
        <v>0</v>
      </c>
      <c r="X38" t="s">
        <v>0</v>
      </c>
      <c r="Y38" t="s">
        <v>0</v>
      </c>
    </row>
    <row r="39" spans="1:25" x14ac:dyDescent="0.3">
      <c r="A39" t="s">
        <v>63</v>
      </c>
      <c r="B39" t="s">
        <v>0</v>
      </c>
      <c r="C39" t="s">
        <v>0</v>
      </c>
      <c r="D39" t="s">
        <v>26</v>
      </c>
      <c r="E39" t="s">
        <v>0</v>
      </c>
      <c r="F39" t="s">
        <v>0</v>
      </c>
      <c r="G39" t="s">
        <v>26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26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</row>
    <row r="40" spans="1:25" x14ac:dyDescent="0.3">
      <c r="A40" t="s">
        <v>64</v>
      </c>
      <c r="B40" t="s">
        <v>0</v>
      </c>
      <c r="C40" t="s">
        <v>0</v>
      </c>
      <c r="D40" t="s">
        <v>26</v>
      </c>
      <c r="E40" t="s">
        <v>0</v>
      </c>
      <c r="F40" t="s">
        <v>0</v>
      </c>
      <c r="G40" t="s">
        <v>0</v>
      </c>
      <c r="H40" t="s">
        <v>0</v>
      </c>
      <c r="I40" t="s">
        <v>26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26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</row>
    <row r="41" spans="1:25" x14ac:dyDescent="0.3">
      <c r="A41" t="s">
        <v>65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26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</row>
    <row r="42" spans="1:25" x14ac:dyDescent="0.3">
      <c r="A42" t="s">
        <v>66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26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</row>
    <row r="43" spans="1:25" x14ac:dyDescent="0.3">
      <c r="A43" t="s">
        <v>67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</row>
    <row r="44" spans="1:25" x14ac:dyDescent="0.3">
      <c r="A44" t="s">
        <v>68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26</v>
      </c>
      <c r="Q44" t="s">
        <v>0</v>
      </c>
      <c r="R44" t="s">
        <v>0</v>
      </c>
      <c r="S44" t="s">
        <v>26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</row>
    <row r="45" spans="1:25" x14ac:dyDescent="0.3">
      <c r="A45" t="s">
        <v>69</v>
      </c>
      <c r="B45" t="s">
        <v>0</v>
      </c>
      <c r="C45" t="s">
        <v>0</v>
      </c>
      <c r="D45" t="s">
        <v>0</v>
      </c>
      <c r="E45" t="s">
        <v>0</v>
      </c>
      <c r="F45" t="s">
        <v>26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26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</row>
    <row r="46" spans="1:25" x14ac:dyDescent="0.3">
      <c r="A46" t="s">
        <v>70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</row>
    <row r="48" spans="1:25" x14ac:dyDescent="0.3">
      <c r="A48" t="s">
        <v>71</v>
      </c>
      <c r="B48" s="1">
        <f>COUNTIF(B2:B46, "~*")/COUNTIF($B$2:$Y$46, "~*")</f>
        <v>0</v>
      </c>
      <c r="C48" s="1">
        <f t="shared" ref="C48:Y48" si="0">COUNTIF(C2:C46, "~*")/COUNTIF($B$2:$Y$46, "~*")</f>
        <v>0</v>
      </c>
      <c r="D48" s="1">
        <f t="shared" si="0"/>
        <v>0.11538461538461539</v>
      </c>
      <c r="E48" s="1">
        <f t="shared" si="0"/>
        <v>0</v>
      </c>
      <c r="F48" s="1">
        <f t="shared" si="0"/>
        <v>0.14102564102564102</v>
      </c>
      <c r="G48" s="1">
        <f t="shared" si="0"/>
        <v>2.564102564102564E-2</v>
      </c>
      <c r="H48" s="1">
        <f t="shared" si="0"/>
        <v>5.128205128205128E-2</v>
      </c>
      <c r="I48" s="1">
        <f t="shared" si="0"/>
        <v>7.6923076923076927E-2</v>
      </c>
      <c r="J48" s="1">
        <f t="shared" si="0"/>
        <v>2.564102564102564E-2</v>
      </c>
      <c r="K48" s="1">
        <f t="shared" si="0"/>
        <v>2.564102564102564E-2</v>
      </c>
      <c r="L48" s="1">
        <f t="shared" si="0"/>
        <v>1.282051282051282E-2</v>
      </c>
      <c r="M48" s="1">
        <f t="shared" si="0"/>
        <v>3.8461538461538464E-2</v>
      </c>
      <c r="N48" s="1">
        <f t="shared" si="0"/>
        <v>3.8461538461538464E-2</v>
      </c>
      <c r="O48" s="1">
        <f t="shared" si="0"/>
        <v>6.4102564102564097E-2</v>
      </c>
      <c r="P48" s="1">
        <f t="shared" si="0"/>
        <v>0.24358974358974358</v>
      </c>
      <c r="Q48" s="1">
        <f t="shared" si="0"/>
        <v>3.8461538461538464E-2</v>
      </c>
      <c r="R48" s="1">
        <f t="shared" si="0"/>
        <v>1.282051282051282E-2</v>
      </c>
      <c r="S48" s="1">
        <f t="shared" si="0"/>
        <v>3.8461538461538464E-2</v>
      </c>
      <c r="T48" s="1">
        <f t="shared" si="0"/>
        <v>1.282051282051282E-2</v>
      </c>
      <c r="U48" s="1">
        <f t="shared" si="0"/>
        <v>2.564102564102564E-2</v>
      </c>
      <c r="V48" s="1">
        <f t="shared" si="0"/>
        <v>1.282051282051282E-2</v>
      </c>
      <c r="W48" s="1">
        <f t="shared" si="0"/>
        <v>0</v>
      </c>
      <c r="X48" s="1">
        <f t="shared" si="0"/>
        <v>0</v>
      </c>
      <c r="Y48" s="1">
        <f t="shared" si="0"/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48"/>
  <sheetViews>
    <sheetView topLeftCell="A4" zoomScale="70" zoomScaleNormal="70" workbookViewId="0">
      <selection activeCell="A48" sqref="A48:XFD48"/>
    </sheetView>
  </sheetViews>
  <sheetFormatPr defaultColWidth="11.5546875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0</v>
      </c>
      <c r="C2" t="s">
        <v>0</v>
      </c>
      <c r="D2" t="s">
        <v>26</v>
      </c>
      <c r="E2" t="s">
        <v>0</v>
      </c>
      <c r="F2" t="s">
        <v>0</v>
      </c>
      <c r="G2" t="s">
        <v>26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26</v>
      </c>
      <c r="N2" t="s">
        <v>0</v>
      </c>
      <c r="O2" t="s">
        <v>0</v>
      </c>
      <c r="P2" t="s">
        <v>26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</row>
    <row r="3" spans="1:25" x14ac:dyDescent="0.3">
      <c r="A3" t="s">
        <v>27</v>
      </c>
      <c r="B3" t="s">
        <v>0</v>
      </c>
      <c r="C3" t="s">
        <v>0</v>
      </c>
      <c r="D3" t="s">
        <v>26</v>
      </c>
      <c r="E3" t="s">
        <v>0</v>
      </c>
      <c r="F3" t="s">
        <v>0</v>
      </c>
      <c r="G3" t="s">
        <v>26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26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</row>
    <row r="4" spans="1:25" x14ac:dyDescent="0.3">
      <c r="A4" t="s">
        <v>28</v>
      </c>
      <c r="B4" t="s">
        <v>0</v>
      </c>
      <c r="C4" t="s">
        <v>0</v>
      </c>
      <c r="D4" t="s">
        <v>26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26</v>
      </c>
      <c r="L4" t="s">
        <v>0</v>
      </c>
      <c r="M4" t="s">
        <v>0</v>
      </c>
      <c r="N4" t="s">
        <v>0</v>
      </c>
      <c r="O4" t="s">
        <v>0</v>
      </c>
      <c r="P4" t="s">
        <v>26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</row>
    <row r="5" spans="1:25" x14ac:dyDescent="0.3">
      <c r="A5" t="s">
        <v>29</v>
      </c>
      <c r="B5" t="s">
        <v>0</v>
      </c>
      <c r="C5" t="s">
        <v>0</v>
      </c>
      <c r="D5" t="s">
        <v>26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26</v>
      </c>
      <c r="Q5" t="s">
        <v>0</v>
      </c>
      <c r="R5" t="s">
        <v>0</v>
      </c>
      <c r="S5" t="s">
        <v>0</v>
      </c>
      <c r="T5" t="s">
        <v>0</v>
      </c>
      <c r="U5" t="s">
        <v>26</v>
      </c>
      <c r="V5" t="s">
        <v>0</v>
      </c>
      <c r="W5" t="s">
        <v>0</v>
      </c>
      <c r="X5" t="s">
        <v>0</v>
      </c>
      <c r="Y5" t="s">
        <v>0</v>
      </c>
    </row>
    <row r="6" spans="1:25" x14ac:dyDescent="0.3">
      <c r="A6" t="s">
        <v>30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26</v>
      </c>
      <c r="V6" t="s">
        <v>0</v>
      </c>
      <c r="W6" t="s">
        <v>0</v>
      </c>
      <c r="X6" t="s">
        <v>0</v>
      </c>
      <c r="Y6" t="s">
        <v>0</v>
      </c>
    </row>
    <row r="7" spans="1:25" x14ac:dyDescent="0.3">
      <c r="A7" t="s">
        <v>31</v>
      </c>
      <c r="B7" t="s">
        <v>0</v>
      </c>
      <c r="C7" t="s">
        <v>0</v>
      </c>
      <c r="D7" t="s">
        <v>0</v>
      </c>
      <c r="E7" t="s">
        <v>0</v>
      </c>
      <c r="F7" t="s">
        <v>26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26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</row>
    <row r="8" spans="1:25" x14ac:dyDescent="0.3">
      <c r="A8" t="s">
        <v>32</v>
      </c>
      <c r="B8" t="s">
        <v>0</v>
      </c>
      <c r="C8" t="s">
        <v>0</v>
      </c>
      <c r="D8" t="s">
        <v>0</v>
      </c>
      <c r="E8" t="s">
        <v>0</v>
      </c>
      <c r="F8" t="s">
        <v>26</v>
      </c>
      <c r="G8" t="s">
        <v>0</v>
      </c>
      <c r="H8" t="s">
        <v>0</v>
      </c>
      <c r="I8" t="s">
        <v>0</v>
      </c>
      <c r="J8" t="s">
        <v>26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26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</row>
    <row r="9" spans="1:25" x14ac:dyDescent="0.3">
      <c r="A9" t="s">
        <v>33</v>
      </c>
      <c r="B9" t="s">
        <v>0</v>
      </c>
      <c r="C9" t="s">
        <v>0</v>
      </c>
      <c r="D9" t="s">
        <v>0</v>
      </c>
      <c r="E9" t="s">
        <v>0</v>
      </c>
      <c r="F9" t="s">
        <v>26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26</v>
      </c>
      <c r="Q9" t="s">
        <v>0</v>
      </c>
      <c r="R9" t="s">
        <v>0</v>
      </c>
      <c r="S9" t="s">
        <v>0</v>
      </c>
      <c r="T9" t="s">
        <v>0</v>
      </c>
      <c r="U9" t="s">
        <v>26</v>
      </c>
      <c r="V9" t="s">
        <v>0</v>
      </c>
      <c r="W9" t="s">
        <v>0</v>
      </c>
      <c r="X9" t="s">
        <v>0</v>
      </c>
      <c r="Y9" t="s">
        <v>0</v>
      </c>
    </row>
    <row r="10" spans="1:25" x14ac:dyDescent="0.3">
      <c r="A10" t="s">
        <v>34</v>
      </c>
      <c r="B10" t="s">
        <v>0</v>
      </c>
      <c r="C10" t="s">
        <v>0</v>
      </c>
      <c r="D10" t="s">
        <v>0</v>
      </c>
      <c r="E10" t="s">
        <v>26</v>
      </c>
      <c r="F10" t="s">
        <v>0</v>
      </c>
      <c r="G10" t="s">
        <v>0</v>
      </c>
      <c r="H10" t="s">
        <v>26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26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</row>
    <row r="11" spans="1:25" x14ac:dyDescent="0.3">
      <c r="A11" t="s">
        <v>35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26</v>
      </c>
      <c r="H11" t="s">
        <v>0</v>
      </c>
      <c r="I11" t="s">
        <v>0</v>
      </c>
      <c r="J11" t="s">
        <v>0</v>
      </c>
      <c r="K11" t="s">
        <v>26</v>
      </c>
      <c r="L11" t="s">
        <v>0</v>
      </c>
      <c r="M11" t="s">
        <v>0</v>
      </c>
      <c r="N11" t="s">
        <v>0</v>
      </c>
      <c r="O11" t="s">
        <v>0</v>
      </c>
      <c r="P11" t="s">
        <v>26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</row>
    <row r="12" spans="1:25" x14ac:dyDescent="0.3">
      <c r="A12" t="s">
        <v>36</v>
      </c>
      <c r="B12" t="s">
        <v>0</v>
      </c>
      <c r="C12" t="s">
        <v>0</v>
      </c>
      <c r="D12" t="s">
        <v>26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26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</row>
    <row r="13" spans="1:25" x14ac:dyDescent="0.3">
      <c r="A13" t="s">
        <v>37</v>
      </c>
      <c r="B13" t="s">
        <v>0</v>
      </c>
      <c r="C13" t="s">
        <v>0</v>
      </c>
      <c r="D13" t="s">
        <v>0</v>
      </c>
      <c r="E13" t="s">
        <v>0</v>
      </c>
      <c r="F13" t="s">
        <v>26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26</v>
      </c>
      <c r="N13" t="s">
        <v>0</v>
      </c>
      <c r="O13" t="s">
        <v>0</v>
      </c>
      <c r="P13" t="s">
        <v>26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</row>
    <row r="14" spans="1:25" x14ac:dyDescent="0.3">
      <c r="A14" t="s">
        <v>38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26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26</v>
      </c>
      <c r="N14" t="s">
        <v>0</v>
      </c>
      <c r="O14" t="s">
        <v>0</v>
      </c>
      <c r="P14" t="s">
        <v>26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</row>
    <row r="15" spans="1:25" x14ac:dyDescent="0.3">
      <c r="A15" t="s">
        <v>39</v>
      </c>
      <c r="B15" t="s">
        <v>0</v>
      </c>
      <c r="C15" t="s">
        <v>0</v>
      </c>
      <c r="D15" t="s">
        <v>0</v>
      </c>
      <c r="E15" t="s">
        <v>0</v>
      </c>
      <c r="F15" t="s">
        <v>26</v>
      </c>
      <c r="G15" t="s">
        <v>0</v>
      </c>
      <c r="H15" t="s">
        <v>0</v>
      </c>
      <c r="I15" t="s">
        <v>0</v>
      </c>
      <c r="J15" t="s">
        <v>26</v>
      </c>
      <c r="K15" t="s">
        <v>0</v>
      </c>
      <c r="L15" t="s">
        <v>0</v>
      </c>
      <c r="M15" t="s">
        <v>26</v>
      </c>
      <c r="N15" t="s">
        <v>0</v>
      </c>
      <c r="O15" t="s">
        <v>0</v>
      </c>
      <c r="P15" t="s">
        <v>26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</row>
    <row r="16" spans="1:25" x14ac:dyDescent="0.3">
      <c r="A16" t="s">
        <v>40</v>
      </c>
      <c r="B16" t="s">
        <v>0</v>
      </c>
      <c r="C16" t="s">
        <v>0</v>
      </c>
      <c r="D16" t="s">
        <v>26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26</v>
      </c>
      <c r="L16" t="s">
        <v>0</v>
      </c>
      <c r="M16" t="s">
        <v>0</v>
      </c>
      <c r="N16" t="s">
        <v>0</v>
      </c>
      <c r="O16" t="s">
        <v>0</v>
      </c>
      <c r="P16" t="s">
        <v>26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</row>
    <row r="17" spans="1:25" x14ac:dyDescent="0.3">
      <c r="A17" t="s">
        <v>41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26</v>
      </c>
      <c r="H17" t="s">
        <v>0</v>
      </c>
      <c r="I17" t="s">
        <v>0</v>
      </c>
      <c r="J17" t="s">
        <v>26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26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</row>
    <row r="18" spans="1:25" x14ac:dyDescent="0.3">
      <c r="A18" t="s">
        <v>42</v>
      </c>
      <c r="B18" t="s">
        <v>0</v>
      </c>
      <c r="C18" t="s">
        <v>0</v>
      </c>
      <c r="D18" t="s">
        <v>26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26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26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</row>
    <row r="19" spans="1:25" x14ac:dyDescent="0.3">
      <c r="A19" t="s">
        <v>43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26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26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</row>
    <row r="20" spans="1:25" x14ac:dyDescent="0.3">
      <c r="A20" t="s">
        <v>44</v>
      </c>
      <c r="B20" t="s">
        <v>0</v>
      </c>
      <c r="C20" t="s">
        <v>0</v>
      </c>
      <c r="D20" t="s">
        <v>26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26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</row>
    <row r="21" spans="1:25" x14ac:dyDescent="0.3">
      <c r="A21" t="s">
        <v>45</v>
      </c>
      <c r="B21" t="s">
        <v>0</v>
      </c>
      <c r="C21" t="s">
        <v>0</v>
      </c>
      <c r="D21" t="s">
        <v>26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</row>
    <row r="22" spans="1:25" x14ac:dyDescent="0.3">
      <c r="A22" t="s">
        <v>46</v>
      </c>
      <c r="B22" t="s">
        <v>0</v>
      </c>
      <c r="C22" t="s">
        <v>0</v>
      </c>
      <c r="D22" t="s">
        <v>26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26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</row>
    <row r="23" spans="1:25" x14ac:dyDescent="0.3">
      <c r="A23" t="s">
        <v>47</v>
      </c>
      <c r="B23" t="s">
        <v>0</v>
      </c>
      <c r="C23" t="s">
        <v>0</v>
      </c>
      <c r="D23" t="s">
        <v>0</v>
      </c>
      <c r="E23" t="s">
        <v>0</v>
      </c>
      <c r="F23" t="s">
        <v>26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26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</row>
    <row r="24" spans="1:25" x14ac:dyDescent="0.3">
      <c r="A24" t="s">
        <v>48</v>
      </c>
      <c r="B24" t="s">
        <v>0</v>
      </c>
      <c r="C24" t="s">
        <v>0</v>
      </c>
      <c r="D24" t="s">
        <v>26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</row>
    <row r="25" spans="1:25" x14ac:dyDescent="0.3">
      <c r="A25" t="s">
        <v>49</v>
      </c>
      <c r="B25" t="s">
        <v>0</v>
      </c>
      <c r="C25" t="s">
        <v>0</v>
      </c>
      <c r="D25" t="s">
        <v>0</v>
      </c>
      <c r="E25" t="s">
        <v>0</v>
      </c>
      <c r="F25" t="s">
        <v>26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26</v>
      </c>
      <c r="O25" t="s">
        <v>0</v>
      </c>
      <c r="P25" t="s">
        <v>0</v>
      </c>
      <c r="Q25" t="s">
        <v>0</v>
      </c>
      <c r="R25" t="s">
        <v>26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</row>
    <row r="26" spans="1:25" x14ac:dyDescent="0.3">
      <c r="A26" t="s">
        <v>50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26</v>
      </c>
      <c r="J26" t="s">
        <v>0</v>
      </c>
      <c r="K26" t="s">
        <v>0</v>
      </c>
      <c r="L26" t="s">
        <v>0</v>
      </c>
      <c r="M26" t="s">
        <v>0</v>
      </c>
      <c r="N26" t="s">
        <v>26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</row>
    <row r="27" spans="1:25" x14ac:dyDescent="0.3">
      <c r="A27" t="s">
        <v>51</v>
      </c>
      <c r="B27" t="s">
        <v>0</v>
      </c>
      <c r="C27" t="s">
        <v>0</v>
      </c>
      <c r="D27" t="s">
        <v>0</v>
      </c>
      <c r="E27" t="s">
        <v>0</v>
      </c>
      <c r="F27" t="s">
        <v>26</v>
      </c>
      <c r="G27" t="s">
        <v>0</v>
      </c>
      <c r="H27" t="s">
        <v>0</v>
      </c>
      <c r="I27" t="s">
        <v>0</v>
      </c>
      <c r="J27" t="s">
        <v>0</v>
      </c>
      <c r="K27" t="s">
        <v>26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</row>
    <row r="28" spans="1:25" x14ac:dyDescent="0.3">
      <c r="A28" t="s">
        <v>52</v>
      </c>
      <c r="B28" t="s">
        <v>0</v>
      </c>
      <c r="C28" t="s">
        <v>0</v>
      </c>
      <c r="D28" t="s">
        <v>26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26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</row>
    <row r="29" spans="1:25" x14ac:dyDescent="0.3">
      <c r="A29" t="s">
        <v>53</v>
      </c>
      <c r="B29" t="s">
        <v>0</v>
      </c>
      <c r="C29" t="s">
        <v>0</v>
      </c>
      <c r="D29" t="s">
        <v>26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</row>
    <row r="30" spans="1:25" x14ac:dyDescent="0.3">
      <c r="A30" t="s">
        <v>54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26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26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</row>
    <row r="31" spans="1:25" x14ac:dyDescent="0.3">
      <c r="A31" t="s">
        <v>55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26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</row>
    <row r="32" spans="1:25" x14ac:dyDescent="0.3">
      <c r="A32" t="s">
        <v>56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26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</row>
    <row r="33" spans="1:25" x14ac:dyDescent="0.3">
      <c r="A33" t="s">
        <v>57</v>
      </c>
      <c r="B33" t="s">
        <v>0</v>
      </c>
      <c r="C33" t="s">
        <v>0</v>
      </c>
      <c r="D33" t="s">
        <v>0</v>
      </c>
      <c r="E33" t="s">
        <v>0</v>
      </c>
      <c r="F33" t="s">
        <v>26</v>
      </c>
      <c r="G33" t="s">
        <v>0</v>
      </c>
      <c r="H33" t="s">
        <v>0</v>
      </c>
      <c r="I33" t="s">
        <v>0</v>
      </c>
      <c r="J33" t="s">
        <v>26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26</v>
      </c>
      <c r="Q33" t="s">
        <v>0</v>
      </c>
      <c r="R33" t="s">
        <v>0</v>
      </c>
      <c r="S33" t="s">
        <v>0</v>
      </c>
      <c r="T33" t="s">
        <v>26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</row>
    <row r="34" spans="1:25" x14ac:dyDescent="0.3">
      <c r="A34" t="s">
        <v>58</v>
      </c>
      <c r="B34" t="s">
        <v>0</v>
      </c>
      <c r="C34" t="s">
        <v>0</v>
      </c>
      <c r="D34" t="s">
        <v>26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26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</row>
    <row r="35" spans="1:25" x14ac:dyDescent="0.3">
      <c r="A35" t="s">
        <v>59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26</v>
      </c>
      <c r="K35" t="s">
        <v>0</v>
      </c>
      <c r="L35" t="s">
        <v>0</v>
      </c>
      <c r="M35" t="s">
        <v>0</v>
      </c>
      <c r="N35" t="s">
        <v>26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</row>
    <row r="36" spans="1:25" x14ac:dyDescent="0.3">
      <c r="A36" t="s">
        <v>60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26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26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26</v>
      </c>
      <c r="W36" t="s">
        <v>0</v>
      </c>
      <c r="X36" t="s">
        <v>0</v>
      </c>
      <c r="Y36" t="s">
        <v>0</v>
      </c>
    </row>
    <row r="37" spans="1:25" x14ac:dyDescent="0.3">
      <c r="A37" t="s">
        <v>61</v>
      </c>
      <c r="B37" t="s">
        <v>0</v>
      </c>
      <c r="C37" t="s">
        <v>0</v>
      </c>
      <c r="D37" t="s">
        <v>0</v>
      </c>
      <c r="E37" t="s">
        <v>26</v>
      </c>
      <c r="F37" t="s">
        <v>0</v>
      </c>
      <c r="G37" t="s">
        <v>0</v>
      </c>
      <c r="H37" t="s">
        <v>26</v>
      </c>
      <c r="I37" t="s">
        <v>0</v>
      </c>
      <c r="J37" t="s">
        <v>0</v>
      </c>
      <c r="K37" t="s">
        <v>26</v>
      </c>
      <c r="L37" t="s">
        <v>0</v>
      </c>
      <c r="M37" t="s">
        <v>0</v>
      </c>
      <c r="N37" t="s">
        <v>0</v>
      </c>
      <c r="O37" t="s">
        <v>0</v>
      </c>
      <c r="P37" t="s">
        <v>26</v>
      </c>
      <c r="Q37" t="s">
        <v>0</v>
      </c>
      <c r="R37" t="s">
        <v>0</v>
      </c>
      <c r="S37" t="s">
        <v>26</v>
      </c>
      <c r="T37" t="s">
        <v>0</v>
      </c>
      <c r="U37" t="s">
        <v>0</v>
      </c>
      <c r="V37" t="s">
        <v>26</v>
      </c>
      <c r="W37" t="s">
        <v>0</v>
      </c>
      <c r="X37" t="s">
        <v>0</v>
      </c>
      <c r="Y37" t="s">
        <v>0</v>
      </c>
    </row>
    <row r="38" spans="1:25" x14ac:dyDescent="0.3">
      <c r="A38" t="s">
        <v>62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26</v>
      </c>
      <c r="Q38" t="s">
        <v>0</v>
      </c>
      <c r="R38" t="s">
        <v>0</v>
      </c>
      <c r="S38" t="s">
        <v>0</v>
      </c>
      <c r="T38" t="s">
        <v>26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</row>
    <row r="39" spans="1:25" x14ac:dyDescent="0.3">
      <c r="A39" t="s">
        <v>63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26</v>
      </c>
      <c r="Q39" t="s">
        <v>0</v>
      </c>
      <c r="R39" t="s">
        <v>0</v>
      </c>
      <c r="S39" t="s">
        <v>0</v>
      </c>
      <c r="T39" t="s">
        <v>0</v>
      </c>
      <c r="U39" t="s">
        <v>26</v>
      </c>
      <c r="V39" t="s">
        <v>0</v>
      </c>
      <c r="W39" t="s">
        <v>0</v>
      </c>
      <c r="X39" t="s">
        <v>0</v>
      </c>
      <c r="Y39" t="s">
        <v>0</v>
      </c>
    </row>
    <row r="40" spans="1:25" x14ac:dyDescent="0.3">
      <c r="A40" t="s">
        <v>64</v>
      </c>
      <c r="B40" t="s">
        <v>0</v>
      </c>
      <c r="C40" t="s">
        <v>0</v>
      </c>
      <c r="D40" t="s">
        <v>0</v>
      </c>
      <c r="E40" t="s">
        <v>0</v>
      </c>
      <c r="F40" t="s">
        <v>26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26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</row>
    <row r="41" spans="1:25" x14ac:dyDescent="0.3">
      <c r="A41" t="s">
        <v>65</v>
      </c>
      <c r="B41" t="s">
        <v>0</v>
      </c>
      <c r="C41" t="s">
        <v>0</v>
      </c>
      <c r="D41" t="s">
        <v>0</v>
      </c>
      <c r="E41" t="s">
        <v>0</v>
      </c>
      <c r="F41" t="s">
        <v>26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26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</row>
    <row r="42" spans="1:25" x14ac:dyDescent="0.3">
      <c r="A42" t="s">
        <v>66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26</v>
      </c>
      <c r="N42" t="s">
        <v>0</v>
      </c>
      <c r="O42" t="s">
        <v>0</v>
      </c>
      <c r="P42" t="s">
        <v>26</v>
      </c>
      <c r="Q42" t="s">
        <v>0</v>
      </c>
      <c r="R42" t="s">
        <v>0</v>
      </c>
      <c r="S42" t="s">
        <v>0</v>
      </c>
      <c r="T42" t="s">
        <v>0</v>
      </c>
      <c r="U42" t="s">
        <v>26</v>
      </c>
      <c r="V42" t="s">
        <v>0</v>
      </c>
      <c r="W42" t="s">
        <v>0</v>
      </c>
      <c r="X42" t="s">
        <v>0</v>
      </c>
      <c r="Y42" t="s">
        <v>0</v>
      </c>
    </row>
    <row r="43" spans="1:25" x14ac:dyDescent="0.3">
      <c r="A43" t="s">
        <v>67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26</v>
      </c>
      <c r="O43" t="s">
        <v>0</v>
      </c>
      <c r="P43" t="s">
        <v>0</v>
      </c>
      <c r="Q43" t="s">
        <v>26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</row>
    <row r="44" spans="1:25" x14ac:dyDescent="0.3">
      <c r="A44" t="s">
        <v>68</v>
      </c>
      <c r="B44" t="s">
        <v>0</v>
      </c>
      <c r="C44" t="s">
        <v>0</v>
      </c>
      <c r="D44" t="s">
        <v>0</v>
      </c>
      <c r="E44" t="s">
        <v>0</v>
      </c>
      <c r="F44" t="s">
        <v>26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26</v>
      </c>
      <c r="N44" t="s">
        <v>0</v>
      </c>
      <c r="O44" t="s">
        <v>0</v>
      </c>
      <c r="P44" t="s">
        <v>26</v>
      </c>
      <c r="Q44" t="s">
        <v>0</v>
      </c>
      <c r="R44" t="s">
        <v>0</v>
      </c>
      <c r="S44" t="s">
        <v>0</v>
      </c>
      <c r="T44" t="s">
        <v>0</v>
      </c>
      <c r="U44" t="s">
        <v>26</v>
      </c>
      <c r="V44" t="s">
        <v>0</v>
      </c>
      <c r="W44" t="s">
        <v>0</v>
      </c>
      <c r="X44" t="s">
        <v>0</v>
      </c>
      <c r="Y44" t="s">
        <v>0</v>
      </c>
    </row>
    <row r="45" spans="1:25" x14ac:dyDescent="0.3">
      <c r="A45" t="s">
        <v>69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26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26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</row>
    <row r="46" spans="1:25" x14ac:dyDescent="0.3">
      <c r="A46" t="s">
        <v>70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</row>
    <row r="48" spans="1:25" x14ac:dyDescent="0.3">
      <c r="A48" t="s">
        <v>71</v>
      </c>
      <c r="B48" s="1">
        <f>COUNTIF(B2:B46, "~*")/COUNTIF($B$2:$Y$46, "~*")</f>
        <v>0</v>
      </c>
      <c r="C48" s="1">
        <f t="shared" ref="C48:Y48" si="0">COUNTIF(C2:C46, "~*")/COUNTIF($B$2:$Y$46, "~*")</f>
        <v>0</v>
      </c>
      <c r="D48" s="1">
        <f t="shared" si="0"/>
        <v>0.12844036697247707</v>
      </c>
      <c r="E48" s="1">
        <f t="shared" si="0"/>
        <v>1.834862385321101E-2</v>
      </c>
      <c r="F48" s="1">
        <f t="shared" si="0"/>
        <v>0.11009174311926606</v>
      </c>
      <c r="G48" s="1">
        <f t="shared" si="0"/>
        <v>5.5045871559633031E-2</v>
      </c>
      <c r="H48" s="1">
        <f t="shared" si="0"/>
        <v>4.5871559633027525E-2</v>
      </c>
      <c r="I48" s="1">
        <f t="shared" si="0"/>
        <v>9.1743119266055051E-3</v>
      </c>
      <c r="J48" s="1">
        <f t="shared" si="0"/>
        <v>5.5045871559633031E-2</v>
      </c>
      <c r="K48" s="1">
        <f t="shared" si="0"/>
        <v>4.5871559633027525E-2</v>
      </c>
      <c r="L48" s="1">
        <f t="shared" si="0"/>
        <v>9.1743119266055051E-3</v>
      </c>
      <c r="M48" s="1">
        <f t="shared" si="0"/>
        <v>5.5045871559633031E-2</v>
      </c>
      <c r="N48" s="1">
        <f t="shared" si="0"/>
        <v>7.3394495412844041E-2</v>
      </c>
      <c r="O48" s="1">
        <f t="shared" si="0"/>
        <v>1.834862385321101E-2</v>
      </c>
      <c r="P48" s="1">
        <f t="shared" si="0"/>
        <v>0.23853211009174313</v>
      </c>
      <c r="Q48" s="1">
        <f t="shared" si="0"/>
        <v>9.1743119266055051E-3</v>
      </c>
      <c r="R48" s="1">
        <f t="shared" si="0"/>
        <v>1.834862385321101E-2</v>
      </c>
      <c r="S48" s="1">
        <f t="shared" si="0"/>
        <v>1.834862385321101E-2</v>
      </c>
      <c r="T48" s="1">
        <f t="shared" si="0"/>
        <v>1.834862385321101E-2</v>
      </c>
      <c r="U48" s="1">
        <f t="shared" si="0"/>
        <v>5.5045871559633031E-2</v>
      </c>
      <c r="V48" s="1">
        <f t="shared" si="0"/>
        <v>1.834862385321101E-2</v>
      </c>
      <c r="W48" s="1">
        <f t="shared" si="0"/>
        <v>0</v>
      </c>
      <c r="X48" s="1">
        <f t="shared" si="0"/>
        <v>0</v>
      </c>
      <c r="Y48" s="1">
        <f t="shared" si="0"/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Y48"/>
  <sheetViews>
    <sheetView topLeftCell="A4" zoomScale="70" zoomScaleNormal="70" workbookViewId="0">
      <selection activeCell="A48" sqref="A48:XFD48"/>
    </sheetView>
  </sheetViews>
  <sheetFormatPr defaultColWidth="11.5546875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26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26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</row>
    <row r="3" spans="1:25" x14ac:dyDescent="0.3">
      <c r="A3" t="s">
        <v>27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26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26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</row>
    <row r="4" spans="1:25" x14ac:dyDescent="0.3">
      <c r="A4" t="s">
        <v>28</v>
      </c>
      <c r="B4" t="s">
        <v>0</v>
      </c>
      <c r="C4" t="s">
        <v>0</v>
      </c>
      <c r="D4" t="s">
        <v>26</v>
      </c>
      <c r="E4" t="s">
        <v>0</v>
      </c>
      <c r="F4" t="s">
        <v>0</v>
      </c>
      <c r="G4" t="s">
        <v>26</v>
      </c>
      <c r="H4" t="s">
        <v>0</v>
      </c>
      <c r="I4" t="s">
        <v>0</v>
      </c>
      <c r="J4" t="s">
        <v>0</v>
      </c>
      <c r="K4" t="s">
        <v>26</v>
      </c>
      <c r="L4" t="s">
        <v>0</v>
      </c>
      <c r="M4" t="s">
        <v>0</v>
      </c>
      <c r="N4" t="s">
        <v>0</v>
      </c>
      <c r="O4" t="s">
        <v>0</v>
      </c>
      <c r="P4" t="s">
        <v>26</v>
      </c>
      <c r="Q4" t="s">
        <v>0</v>
      </c>
      <c r="R4" t="s">
        <v>0</v>
      </c>
      <c r="S4" t="s">
        <v>0</v>
      </c>
      <c r="T4" t="s">
        <v>0</v>
      </c>
      <c r="U4" t="s">
        <v>26</v>
      </c>
      <c r="V4" t="s">
        <v>0</v>
      </c>
      <c r="W4" t="s">
        <v>0</v>
      </c>
      <c r="X4" t="s">
        <v>0</v>
      </c>
      <c r="Y4" t="s">
        <v>0</v>
      </c>
    </row>
    <row r="5" spans="1:25" x14ac:dyDescent="0.3">
      <c r="A5" t="s">
        <v>29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</row>
    <row r="6" spans="1:25" x14ac:dyDescent="0.3">
      <c r="A6" t="s">
        <v>30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26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</row>
    <row r="7" spans="1:25" x14ac:dyDescent="0.3">
      <c r="A7" t="s">
        <v>31</v>
      </c>
      <c r="B7" t="s">
        <v>0</v>
      </c>
      <c r="C7" t="s">
        <v>0</v>
      </c>
      <c r="D7" t="s">
        <v>26</v>
      </c>
      <c r="E7" t="s">
        <v>0</v>
      </c>
      <c r="F7" t="s">
        <v>0</v>
      </c>
      <c r="G7" t="s">
        <v>26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26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</row>
    <row r="8" spans="1:25" x14ac:dyDescent="0.3">
      <c r="A8" t="s">
        <v>32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26</v>
      </c>
      <c r="W8" t="s">
        <v>0</v>
      </c>
      <c r="X8" t="s">
        <v>0</v>
      </c>
      <c r="Y8" t="s">
        <v>0</v>
      </c>
    </row>
    <row r="9" spans="1:25" x14ac:dyDescent="0.3">
      <c r="A9" t="s">
        <v>33</v>
      </c>
      <c r="B9" t="s">
        <v>0</v>
      </c>
      <c r="C9" t="s">
        <v>0</v>
      </c>
      <c r="D9" t="s">
        <v>26</v>
      </c>
      <c r="E9" t="s">
        <v>0</v>
      </c>
      <c r="F9" t="s">
        <v>0</v>
      </c>
      <c r="G9" t="s">
        <v>26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26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</row>
    <row r="10" spans="1:25" x14ac:dyDescent="0.3">
      <c r="A10" t="s">
        <v>34</v>
      </c>
      <c r="B10" t="s">
        <v>0</v>
      </c>
      <c r="C10" t="s">
        <v>0</v>
      </c>
      <c r="D10" t="s">
        <v>0</v>
      </c>
      <c r="E10" t="s">
        <v>0</v>
      </c>
      <c r="F10" t="s">
        <v>26</v>
      </c>
      <c r="G10" t="s">
        <v>0</v>
      </c>
      <c r="H10" t="s">
        <v>0</v>
      </c>
      <c r="I10" t="s">
        <v>0</v>
      </c>
      <c r="J10" t="s">
        <v>26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26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</row>
    <row r="11" spans="1:25" x14ac:dyDescent="0.3">
      <c r="A11" t="s">
        <v>35</v>
      </c>
      <c r="B11" t="s">
        <v>0</v>
      </c>
      <c r="C11" t="s">
        <v>0</v>
      </c>
      <c r="D11" t="s">
        <v>26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26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</row>
    <row r="12" spans="1:25" x14ac:dyDescent="0.3">
      <c r="A12" t="s">
        <v>36</v>
      </c>
      <c r="B12" t="s">
        <v>0</v>
      </c>
      <c r="C12" t="s">
        <v>0</v>
      </c>
      <c r="D12" t="s">
        <v>26</v>
      </c>
      <c r="E12" t="s">
        <v>0</v>
      </c>
      <c r="F12" t="s">
        <v>0</v>
      </c>
      <c r="G12" t="s">
        <v>26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</row>
    <row r="13" spans="1:25" x14ac:dyDescent="0.3">
      <c r="A13" t="s">
        <v>37</v>
      </c>
      <c r="B13" t="s">
        <v>0</v>
      </c>
      <c r="C13" t="s">
        <v>0</v>
      </c>
      <c r="D13" t="s">
        <v>26</v>
      </c>
      <c r="E13" t="s">
        <v>0</v>
      </c>
      <c r="F13" t="s">
        <v>0</v>
      </c>
      <c r="G13" t="s">
        <v>26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26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</row>
    <row r="14" spans="1:25" x14ac:dyDescent="0.3">
      <c r="A14" t="s">
        <v>38</v>
      </c>
      <c r="B14" t="s">
        <v>0</v>
      </c>
      <c r="C14" t="s">
        <v>0</v>
      </c>
      <c r="D14" t="s">
        <v>26</v>
      </c>
      <c r="E14" t="s">
        <v>0</v>
      </c>
      <c r="F14" t="s">
        <v>0</v>
      </c>
      <c r="G14" t="s">
        <v>26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</row>
    <row r="15" spans="1:25" x14ac:dyDescent="0.3">
      <c r="A15" t="s">
        <v>39</v>
      </c>
      <c r="B15" t="s">
        <v>0</v>
      </c>
      <c r="C15" t="s">
        <v>0</v>
      </c>
      <c r="D15" t="s">
        <v>0</v>
      </c>
      <c r="E15" t="s">
        <v>26</v>
      </c>
      <c r="F15" t="s">
        <v>0</v>
      </c>
      <c r="G15" t="s">
        <v>0</v>
      </c>
      <c r="H15" t="s">
        <v>0</v>
      </c>
      <c r="I15" t="s">
        <v>26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26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</row>
    <row r="16" spans="1:25" x14ac:dyDescent="0.3">
      <c r="A16" t="s">
        <v>40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26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</row>
    <row r="17" spans="1:25" x14ac:dyDescent="0.3">
      <c r="A17" t="s">
        <v>41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26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26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</row>
    <row r="18" spans="1:25" x14ac:dyDescent="0.3">
      <c r="A18" t="s">
        <v>42</v>
      </c>
      <c r="B18" t="s">
        <v>0</v>
      </c>
      <c r="C18" t="s">
        <v>0</v>
      </c>
      <c r="D18" t="s">
        <v>0</v>
      </c>
      <c r="E18" t="s">
        <v>26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26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</row>
    <row r="19" spans="1:25" x14ac:dyDescent="0.3">
      <c r="A19" t="s">
        <v>43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</row>
    <row r="20" spans="1:25" x14ac:dyDescent="0.3">
      <c r="A20" t="s">
        <v>44</v>
      </c>
      <c r="B20" t="s">
        <v>0</v>
      </c>
      <c r="C20" t="s">
        <v>0</v>
      </c>
      <c r="D20" t="s">
        <v>26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26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26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</row>
    <row r="21" spans="1:25" x14ac:dyDescent="0.3">
      <c r="A21" t="s">
        <v>45</v>
      </c>
      <c r="B21" t="s">
        <v>0</v>
      </c>
      <c r="C21" t="s">
        <v>0</v>
      </c>
      <c r="D21" t="s">
        <v>26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26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</row>
    <row r="22" spans="1:25" x14ac:dyDescent="0.3">
      <c r="A22" t="s">
        <v>46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26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26</v>
      </c>
      <c r="W22" t="s">
        <v>0</v>
      </c>
      <c r="X22" t="s">
        <v>0</v>
      </c>
      <c r="Y22" t="s">
        <v>0</v>
      </c>
    </row>
    <row r="23" spans="1:25" x14ac:dyDescent="0.3">
      <c r="A23" t="s">
        <v>47</v>
      </c>
      <c r="B23" t="s">
        <v>0</v>
      </c>
      <c r="C23" t="s">
        <v>0</v>
      </c>
      <c r="D23" t="s">
        <v>0</v>
      </c>
      <c r="E23" t="s">
        <v>0</v>
      </c>
      <c r="F23" t="s">
        <v>26</v>
      </c>
      <c r="G23" t="s">
        <v>0</v>
      </c>
      <c r="H23" t="s">
        <v>0</v>
      </c>
      <c r="I23" t="s">
        <v>26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26</v>
      </c>
      <c r="Q23" t="s">
        <v>0</v>
      </c>
      <c r="R23" t="s">
        <v>0</v>
      </c>
      <c r="S23" t="s">
        <v>0</v>
      </c>
      <c r="T23" t="s">
        <v>0</v>
      </c>
      <c r="U23" t="s">
        <v>26</v>
      </c>
      <c r="V23" t="s">
        <v>0</v>
      </c>
      <c r="W23" t="s">
        <v>0</v>
      </c>
      <c r="X23" t="s">
        <v>0</v>
      </c>
      <c r="Y23" t="s">
        <v>0</v>
      </c>
    </row>
    <row r="24" spans="1:25" x14ac:dyDescent="0.3">
      <c r="A24" t="s">
        <v>48</v>
      </c>
      <c r="B24" t="s">
        <v>0</v>
      </c>
      <c r="C24" t="s">
        <v>0</v>
      </c>
      <c r="D24" t="s">
        <v>26</v>
      </c>
      <c r="E24" t="s">
        <v>0</v>
      </c>
      <c r="F24" t="s">
        <v>0</v>
      </c>
      <c r="G24" t="s">
        <v>26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26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</row>
    <row r="25" spans="1:25" x14ac:dyDescent="0.3">
      <c r="A25" t="s">
        <v>49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26</v>
      </c>
      <c r="O25" t="s">
        <v>0</v>
      </c>
      <c r="P25" t="s">
        <v>0</v>
      </c>
      <c r="Q25" t="s">
        <v>26</v>
      </c>
      <c r="R25" t="s">
        <v>0</v>
      </c>
      <c r="S25" t="s">
        <v>0</v>
      </c>
      <c r="T25" t="s">
        <v>0</v>
      </c>
      <c r="U25" t="s">
        <v>0</v>
      </c>
      <c r="V25" t="s">
        <v>26</v>
      </c>
      <c r="W25" t="s">
        <v>0</v>
      </c>
      <c r="X25" t="s">
        <v>0</v>
      </c>
      <c r="Y25" t="s">
        <v>0</v>
      </c>
    </row>
    <row r="26" spans="1:25" x14ac:dyDescent="0.3">
      <c r="A26" t="s">
        <v>50</v>
      </c>
      <c r="B26" t="s">
        <v>0</v>
      </c>
      <c r="C26" t="s">
        <v>0</v>
      </c>
      <c r="D26" t="s">
        <v>26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26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</row>
    <row r="27" spans="1:25" x14ac:dyDescent="0.3">
      <c r="A27" t="s">
        <v>51</v>
      </c>
      <c r="B27" t="s">
        <v>0</v>
      </c>
      <c r="C27" t="s">
        <v>0</v>
      </c>
      <c r="D27" t="s">
        <v>0</v>
      </c>
      <c r="E27" t="s">
        <v>0</v>
      </c>
      <c r="F27" t="s">
        <v>26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26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</row>
    <row r="28" spans="1:25" x14ac:dyDescent="0.3">
      <c r="A28" t="s">
        <v>52</v>
      </c>
      <c r="B28" t="s">
        <v>0</v>
      </c>
      <c r="C28" t="s">
        <v>0</v>
      </c>
      <c r="D28" t="s">
        <v>26</v>
      </c>
      <c r="E28" t="s">
        <v>0</v>
      </c>
      <c r="F28" t="s">
        <v>0</v>
      </c>
      <c r="G28" t="s">
        <v>26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</row>
    <row r="29" spans="1:25" x14ac:dyDescent="0.3">
      <c r="A29" t="s">
        <v>53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26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26</v>
      </c>
      <c r="O29" t="s">
        <v>0</v>
      </c>
      <c r="P29" t="s">
        <v>0</v>
      </c>
      <c r="Q29" t="s">
        <v>26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</row>
    <row r="30" spans="1:25" x14ac:dyDescent="0.3">
      <c r="A30" t="s">
        <v>54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</row>
    <row r="31" spans="1:25" x14ac:dyDescent="0.3">
      <c r="A31" t="s">
        <v>55</v>
      </c>
      <c r="B31" t="s">
        <v>0</v>
      </c>
      <c r="C31" t="s">
        <v>0</v>
      </c>
      <c r="D31" t="s">
        <v>0</v>
      </c>
      <c r="E31" t="s">
        <v>26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26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</row>
    <row r="32" spans="1:25" x14ac:dyDescent="0.3">
      <c r="A32" t="s">
        <v>56</v>
      </c>
      <c r="B32" t="s">
        <v>0</v>
      </c>
      <c r="C32" t="s">
        <v>0</v>
      </c>
      <c r="D32" t="s">
        <v>0</v>
      </c>
      <c r="E32" t="s">
        <v>0</v>
      </c>
      <c r="F32" t="s">
        <v>26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26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</row>
    <row r="33" spans="1:25" x14ac:dyDescent="0.3">
      <c r="A33" t="s">
        <v>57</v>
      </c>
      <c r="B33" t="s">
        <v>0</v>
      </c>
      <c r="C33" t="s">
        <v>0</v>
      </c>
      <c r="D33" t="s">
        <v>0</v>
      </c>
      <c r="E33" t="s">
        <v>26</v>
      </c>
      <c r="F33" t="s">
        <v>0</v>
      </c>
      <c r="G33" t="s">
        <v>0</v>
      </c>
      <c r="H33" t="s">
        <v>26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</row>
    <row r="34" spans="1:25" x14ac:dyDescent="0.3">
      <c r="A34" t="s">
        <v>58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26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</row>
    <row r="35" spans="1:25" x14ac:dyDescent="0.3">
      <c r="A35" t="s">
        <v>59</v>
      </c>
      <c r="B35" t="s">
        <v>0</v>
      </c>
      <c r="C35" t="s">
        <v>0</v>
      </c>
      <c r="D35" t="s">
        <v>0</v>
      </c>
      <c r="E35" t="s">
        <v>0</v>
      </c>
      <c r="F35" t="s">
        <v>26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26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</row>
    <row r="36" spans="1:25" x14ac:dyDescent="0.3">
      <c r="A36" t="s">
        <v>60</v>
      </c>
      <c r="B36" t="s">
        <v>0</v>
      </c>
      <c r="C36" t="s">
        <v>0</v>
      </c>
      <c r="D36" t="s">
        <v>0</v>
      </c>
      <c r="E36" t="s">
        <v>0</v>
      </c>
      <c r="F36" t="s">
        <v>26</v>
      </c>
      <c r="G36" t="s">
        <v>0</v>
      </c>
      <c r="H36" t="s">
        <v>0</v>
      </c>
      <c r="I36" t="s">
        <v>0</v>
      </c>
      <c r="J36" t="s">
        <v>26</v>
      </c>
      <c r="K36" t="s">
        <v>0</v>
      </c>
      <c r="L36" t="s">
        <v>0</v>
      </c>
      <c r="M36" t="s">
        <v>26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</row>
    <row r="37" spans="1:25" x14ac:dyDescent="0.3">
      <c r="A37" t="s">
        <v>61</v>
      </c>
      <c r="B37" t="s">
        <v>0</v>
      </c>
      <c r="C37" t="s">
        <v>0</v>
      </c>
      <c r="D37" t="s">
        <v>0</v>
      </c>
      <c r="E37" t="s">
        <v>26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26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26</v>
      </c>
      <c r="W37" t="s">
        <v>0</v>
      </c>
      <c r="X37" t="s">
        <v>0</v>
      </c>
      <c r="Y37" t="s">
        <v>0</v>
      </c>
    </row>
    <row r="38" spans="1:25" x14ac:dyDescent="0.3">
      <c r="A38" t="s">
        <v>62</v>
      </c>
      <c r="B38" t="s">
        <v>0</v>
      </c>
      <c r="C38" t="s">
        <v>0</v>
      </c>
      <c r="D38" t="s">
        <v>0</v>
      </c>
      <c r="E38" t="s">
        <v>0</v>
      </c>
      <c r="F38" t="s">
        <v>26</v>
      </c>
      <c r="G38" t="s">
        <v>0</v>
      </c>
      <c r="H38" t="s">
        <v>0</v>
      </c>
      <c r="I38" t="s">
        <v>0</v>
      </c>
      <c r="J38" t="s">
        <v>26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26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</row>
    <row r="39" spans="1:25" x14ac:dyDescent="0.3">
      <c r="A39" t="s">
        <v>63</v>
      </c>
      <c r="B39" t="s">
        <v>0</v>
      </c>
      <c r="C39" t="s">
        <v>0</v>
      </c>
      <c r="D39" t="s">
        <v>26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26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</row>
    <row r="40" spans="1:25" x14ac:dyDescent="0.3">
      <c r="A40" t="s">
        <v>64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</row>
    <row r="41" spans="1:25" x14ac:dyDescent="0.3">
      <c r="A41" t="s">
        <v>65</v>
      </c>
      <c r="B41" t="s">
        <v>0</v>
      </c>
      <c r="C41" t="s">
        <v>0</v>
      </c>
      <c r="D41" t="s">
        <v>26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26</v>
      </c>
      <c r="Q41" t="s">
        <v>0</v>
      </c>
      <c r="R41" t="s">
        <v>0</v>
      </c>
      <c r="S41" t="s">
        <v>0</v>
      </c>
      <c r="T41" t="s">
        <v>0</v>
      </c>
      <c r="U41" t="s">
        <v>26</v>
      </c>
      <c r="V41" t="s">
        <v>0</v>
      </c>
      <c r="W41" t="s">
        <v>0</v>
      </c>
      <c r="X41" t="s">
        <v>0</v>
      </c>
      <c r="Y41" t="s">
        <v>0</v>
      </c>
    </row>
    <row r="42" spans="1:25" x14ac:dyDescent="0.3">
      <c r="A42" t="s">
        <v>66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26</v>
      </c>
      <c r="Q42" t="s">
        <v>0</v>
      </c>
      <c r="R42" t="s">
        <v>0</v>
      </c>
      <c r="S42" t="s">
        <v>0</v>
      </c>
      <c r="T42" t="s">
        <v>26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</row>
    <row r="43" spans="1:25" x14ac:dyDescent="0.3">
      <c r="A43" t="s">
        <v>67</v>
      </c>
      <c r="B43" t="s">
        <v>0</v>
      </c>
      <c r="C43" t="s">
        <v>0</v>
      </c>
      <c r="D43" t="s">
        <v>26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26</v>
      </c>
      <c r="L43" t="s">
        <v>0</v>
      </c>
      <c r="M43" t="s">
        <v>0</v>
      </c>
      <c r="N43" t="s">
        <v>26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</row>
    <row r="44" spans="1:25" x14ac:dyDescent="0.3">
      <c r="A44" t="s">
        <v>68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26</v>
      </c>
      <c r="N44" t="s">
        <v>0</v>
      </c>
      <c r="O44" t="s">
        <v>0</v>
      </c>
      <c r="P44" t="s">
        <v>26</v>
      </c>
      <c r="Q44" t="s">
        <v>0</v>
      </c>
      <c r="R44" t="s">
        <v>0</v>
      </c>
      <c r="S44" t="s">
        <v>0</v>
      </c>
      <c r="T44" t="s">
        <v>26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</row>
    <row r="45" spans="1:25" x14ac:dyDescent="0.3">
      <c r="A45" t="s">
        <v>69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26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</row>
    <row r="46" spans="1:25" x14ac:dyDescent="0.3">
      <c r="A46" t="s">
        <v>70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</row>
    <row r="48" spans="1:25" x14ac:dyDescent="0.3">
      <c r="A48" t="s">
        <v>71</v>
      </c>
      <c r="B48" s="1">
        <f>COUNTIF(B2:B46, "~*")/COUNTIF($B$2:$Y$46, "~*")</f>
        <v>0</v>
      </c>
      <c r="C48" s="1">
        <f t="shared" ref="C48:Y48" si="0">COUNTIF(C2:C46, "~*")/COUNTIF($B$2:$Y$46, "~*")</f>
        <v>0</v>
      </c>
      <c r="D48" s="1">
        <f t="shared" si="0"/>
        <v>0.15789473684210525</v>
      </c>
      <c r="E48" s="1">
        <f t="shared" si="0"/>
        <v>5.2631578947368418E-2</v>
      </c>
      <c r="F48" s="1">
        <f t="shared" si="0"/>
        <v>7.3684210526315783E-2</v>
      </c>
      <c r="G48" s="1">
        <f t="shared" si="0"/>
        <v>0.10526315789473684</v>
      </c>
      <c r="H48" s="1">
        <f t="shared" si="0"/>
        <v>1.0526315789473684E-2</v>
      </c>
      <c r="I48" s="1">
        <f t="shared" si="0"/>
        <v>3.1578947368421054E-2</v>
      </c>
      <c r="J48" s="1">
        <f t="shared" si="0"/>
        <v>4.2105263157894736E-2</v>
      </c>
      <c r="K48" s="1">
        <f t="shared" si="0"/>
        <v>3.1578947368421054E-2</v>
      </c>
      <c r="L48" s="1">
        <f t="shared" si="0"/>
        <v>1.0526315789473684E-2</v>
      </c>
      <c r="M48" s="1">
        <f t="shared" si="0"/>
        <v>5.2631578947368418E-2</v>
      </c>
      <c r="N48" s="1">
        <f t="shared" si="0"/>
        <v>5.2631578947368418E-2</v>
      </c>
      <c r="O48" s="1">
        <f t="shared" si="0"/>
        <v>1.0526315789473684E-2</v>
      </c>
      <c r="P48" s="1">
        <f t="shared" si="0"/>
        <v>0.22105263157894736</v>
      </c>
      <c r="Q48" s="1">
        <f t="shared" si="0"/>
        <v>2.1052631578947368E-2</v>
      </c>
      <c r="R48" s="1">
        <f t="shared" si="0"/>
        <v>0</v>
      </c>
      <c r="S48" s="1">
        <f t="shared" si="0"/>
        <v>2.1052631578947368E-2</v>
      </c>
      <c r="T48" s="1">
        <f t="shared" si="0"/>
        <v>3.1578947368421054E-2</v>
      </c>
      <c r="U48" s="1">
        <f t="shared" si="0"/>
        <v>3.1578947368421054E-2</v>
      </c>
      <c r="V48" s="1">
        <f t="shared" si="0"/>
        <v>4.2105263157894736E-2</v>
      </c>
      <c r="W48" s="1">
        <f t="shared" si="0"/>
        <v>0</v>
      </c>
      <c r="X48" s="1">
        <f t="shared" si="0"/>
        <v>0</v>
      </c>
      <c r="Y48" s="1">
        <f t="shared" si="0"/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Y48"/>
  <sheetViews>
    <sheetView topLeftCell="A4" zoomScale="70" zoomScaleNormal="70" workbookViewId="0">
      <selection activeCell="A48" sqref="A48:XFD48"/>
    </sheetView>
  </sheetViews>
  <sheetFormatPr defaultColWidth="11.5546875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0</v>
      </c>
      <c r="C2" t="s">
        <v>0</v>
      </c>
      <c r="D2" t="s">
        <v>26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26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</row>
    <row r="3" spans="1:25" x14ac:dyDescent="0.3">
      <c r="A3" t="s">
        <v>27</v>
      </c>
      <c r="B3" t="s">
        <v>0</v>
      </c>
      <c r="C3" t="s">
        <v>0</v>
      </c>
      <c r="D3" t="s">
        <v>26</v>
      </c>
      <c r="E3" t="s">
        <v>0</v>
      </c>
      <c r="F3" t="s">
        <v>0</v>
      </c>
      <c r="G3" t="s">
        <v>26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26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26</v>
      </c>
      <c r="V3" t="s">
        <v>0</v>
      </c>
      <c r="W3" t="s">
        <v>0</v>
      </c>
      <c r="X3" t="s">
        <v>0</v>
      </c>
      <c r="Y3" t="s">
        <v>0</v>
      </c>
    </row>
    <row r="4" spans="1:25" x14ac:dyDescent="0.3">
      <c r="A4" t="s">
        <v>28</v>
      </c>
      <c r="B4" t="s">
        <v>0</v>
      </c>
      <c r="C4" t="s">
        <v>0</v>
      </c>
      <c r="D4" t="s">
        <v>26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26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</row>
    <row r="5" spans="1:25" x14ac:dyDescent="0.3">
      <c r="A5" t="s">
        <v>29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26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</row>
    <row r="6" spans="1:25" x14ac:dyDescent="0.3">
      <c r="A6" t="s">
        <v>30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26</v>
      </c>
      <c r="W6" t="s">
        <v>0</v>
      </c>
      <c r="X6" t="s">
        <v>0</v>
      </c>
      <c r="Y6" t="s">
        <v>0</v>
      </c>
    </row>
    <row r="7" spans="1:25" x14ac:dyDescent="0.3">
      <c r="A7" t="s">
        <v>31</v>
      </c>
      <c r="B7" t="s">
        <v>0</v>
      </c>
      <c r="C7" t="s">
        <v>0</v>
      </c>
      <c r="D7" t="s">
        <v>26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26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</row>
    <row r="8" spans="1:25" x14ac:dyDescent="0.3">
      <c r="A8" t="s">
        <v>32</v>
      </c>
      <c r="B8" t="s">
        <v>0</v>
      </c>
      <c r="C8" t="s">
        <v>0</v>
      </c>
      <c r="D8" t="s">
        <v>26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26</v>
      </c>
      <c r="M8" t="s">
        <v>0</v>
      </c>
      <c r="N8" t="s">
        <v>0</v>
      </c>
      <c r="O8" t="s">
        <v>0</v>
      </c>
      <c r="P8" t="s">
        <v>26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</row>
    <row r="9" spans="1:25" x14ac:dyDescent="0.3">
      <c r="A9" t="s">
        <v>33</v>
      </c>
      <c r="B9" t="s">
        <v>0</v>
      </c>
      <c r="C9" t="s">
        <v>0</v>
      </c>
      <c r="D9" t="s">
        <v>26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26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</row>
    <row r="10" spans="1:25" x14ac:dyDescent="0.3">
      <c r="A10" t="s">
        <v>34</v>
      </c>
      <c r="B10" t="s">
        <v>0</v>
      </c>
      <c r="C10" t="s">
        <v>0</v>
      </c>
      <c r="D10" t="s">
        <v>26</v>
      </c>
      <c r="E10" t="s">
        <v>0</v>
      </c>
      <c r="F10" t="s">
        <v>0</v>
      </c>
      <c r="G10" t="s">
        <v>26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26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</row>
    <row r="11" spans="1:25" x14ac:dyDescent="0.3">
      <c r="A11" t="s">
        <v>35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26</v>
      </c>
      <c r="H11" t="s">
        <v>0</v>
      </c>
      <c r="I11" t="s">
        <v>0</v>
      </c>
      <c r="J11" t="s">
        <v>0</v>
      </c>
      <c r="K11" t="s">
        <v>0</v>
      </c>
      <c r="L11" t="s">
        <v>26</v>
      </c>
      <c r="M11" t="s">
        <v>0</v>
      </c>
      <c r="N11" t="s">
        <v>0</v>
      </c>
      <c r="O11" t="s">
        <v>0</v>
      </c>
      <c r="P11" t="s">
        <v>26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</row>
    <row r="12" spans="1:25" x14ac:dyDescent="0.3">
      <c r="A12" t="s">
        <v>36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26</v>
      </c>
      <c r="N12" t="s">
        <v>0</v>
      </c>
      <c r="O12" t="s">
        <v>0</v>
      </c>
      <c r="P12" t="s">
        <v>26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</row>
    <row r="13" spans="1:25" x14ac:dyDescent="0.3">
      <c r="A13" t="s">
        <v>37</v>
      </c>
      <c r="B13" t="s">
        <v>0</v>
      </c>
      <c r="C13" t="s">
        <v>0</v>
      </c>
      <c r="D13" t="s">
        <v>26</v>
      </c>
      <c r="E13" t="s">
        <v>0</v>
      </c>
      <c r="F13" t="s">
        <v>0</v>
      </c>
      <c r="G13" t="s">
        <v>26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26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</row>
    <row r="14" spans="1:25" x14ac:dyDescent="0.3">
      <c r="A14" t="s">
        <v>38</v>
      </c>
      <c r="B14" t="s">
        <v>0</v>
      </c>
      <c r="C14" t="s">
        <v>0</v>
      </c>
      <c r="D14" t="s">
        <v>26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26</v>
      </c>
      <c r="N14" t="s">
        <v>0</v>
      </c>
      <c r="O14" t="s">
        <v>0</v>
      </c>
      <c r="P14" t="s">
        <v>26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</row>
    <row r="15" spans="1:25" x14ac:dyDescent="0.3">
      <c r="A15" t="s">
        <v>39</v>
      </c>
      <c r="B15" t="s">
        <v>0</v>
      </c>
      <c r="C15" t="s">
        <v>0</v>
      </c>
      <c r="D15" t="s">
        <v>26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26</v>
      </c>
      <c r="N15" t="s">
        <v>0</v>
      </c>
      <c r="O15" t="s">
        <v>0</v>
      </c>
      <c r="P15" t="s">
        <v>26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</row>
    <row r="16" spans="1:25" x14ac:dyDescent="0.3">
      <c r="A16" t="s">
        <v>40</v>
      </c>
      <c r="B16" t="s">
        <v>0</v>
      </c>
      <c r="C16" t="s">
        <v>0</v>
      </c>
      <c r="D16" t="s">
        <v>26</v>
      </c>
      <c r="E16" t="s">
        <v>0</v>
      </c>
      <c r="F16" t="s">
        <v>0</v>
      </c>
      <c r="G16" t="s">
        <v>26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</row>
    <row r="17" spans="1:25" x14ac:dyDescent="0.3">
      <c r="A17" t="s">
        <v>41</v>
      </c>
      <c r="B17" t="s">
        <v>0</v>
      </c>
      <c r="C17" t="s">
        <v>0</v>
      </c>
      <c r="D17" t="s">
        <v>26</v>
      </c>
      <c r="E17" t="s">
        <v>0</v>
      </c>
      <c r="F17" t="s">
        <v>0</v>
      </c>
      <c r="G17" t="s">
        <v>26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26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</row>
    <row r="18" spans="1:25" x14ac:dyDescent="0.3">
      <c r="A18" t="s">
        <v>42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26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26</v>
      </c>
      <c r="O18" t="s">
        <v>0</v>
      </c>
      <c r="P18" t="s">
        <v>0</v>
      </c>
      <c r="Q18" t="s">
        <v>26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</row>
    <row r="19" spans="1:25" x14ac:dyDescent="0.3">
      <c r="A19" t="s">
        <v>43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26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26</v>
      </c>
      <c r="N19" t="s">
        <v>0</v>
      </c>
      <c r="O19" t="s">
        <v>0</v>
      </c>
      <c r="P19" t="s">
        <v>26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</row>
    <row r="20" spans="1:25" x14ac:dyDescent="0.3">
      <c r="A20" t="s">
        <v>44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26</v>
      </c>
      <c r="O20" t="s">
        <v>0</v>
      </c>
      <c r="P20" t="s">
        <v>0</v>
      </c>
      <c r="Q20" t="s">
        <v>26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</row>
    <row r="21" spans="1:25" x14ac:dyDescent="0.3">
      <c r="A21" t="s">
        <v>45</v>
      </c>
      <c r="B21" t="s">
        <v>0</v>
      </c>
      <c r="C21" t="s">
        <v>0</v>
      </c>
      <c r="D21" t="s">
        <v>26</v>
      </c>
      <c r="E21" t="s">
        <v>0</v>
      </c>
      <c r="F21" t="s">
        <v>0</v>
      </c>
      <c r="G21" t="s">
        <v>26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26</v>
      </c>
      <c r="N21" t="s">
        <v>0</v>
      </c>
      <c r="O21" t="s">
        <v>0</v>
      </c>
      <c r="P21" t="s">
        <v>26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</row>
    <row r="22" spans="1:25" x14ac:dyDescent="0.3">
      <c r="A22" t="s">
        <v>46</v>
      </c>
      <c r="B22" t="s">
        <v>0</v>
      </c>
      <c r="C22" t="s">
        <v>0</v>
      </c>
      <c r="D22" t="s">
        <v>26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26</v>
      </c>
      <c r="N22" t="s">
        <v>0</v>
      </c>
      <c r="O22" t="s">
        <v>0</v>
      </c>
      <c r="P22" t="s">
        <v>26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</row>
    <row r="23" spans="1:25" x14ac:dyDescent="0.3">
      <c r="A23" t="s">
        <v>47</v>
      </c>
      <c r="B23" t="s">
        <v>0</v>
      </c>
      <c r="C23" t="s">
        <v>0</v>
      </c>
      <c r="D23" t="s">
        <v>0</v>
      </c>
      <c r="E23" t="s">
        <v>0</v>
      </c>
      <c r="F23" t="s">
        <v>26</v>
      </c>
      <c r="G23" t="s">
        <v>0</v>
      </c>
      <c r="H23" t="s">
        <v>0</v>
      </c>
      <c r="I23" t="s">
        <v>26</v>
      </c>
      <c r="J23" t="s">
        <v>0</v>
      </c>
      <c r="K23" t="s">
        <v>0</v>
      </c>
      <c r="L23" t="s">
        <v>0</v>
      </c>
      <c r="M23" t="s">
        <v>26</v>
      </c>
      <c r="N23" t="s">
        <v>0</v>
      </c>
      <c r="O23" t="s">
        <v>0</v>
      </c>
      <c r="P23" t="s">
        <v>26</v>
      </c>
      <c r="Q23" t="s">
        <v>0</v>
      </c>
      <c r="R23" t="s">
        <v>0</v>
      </c>
      <c r="S23" t="s">
        <v>0</v>
      </c>
      <c r="T23" t="s">
        <v>0</v>
      </c>
      <c r="U23" t="s">
        <v>26</v>
      </c>
      <c r="V23" t="s">
        <v>0</v>
      </c>
      <c r="W23" t="s">
        <v>0</v>
      </c>
      <c r="X23" t="s">
        <v>0</v>
      </c>
      <c r="Y23" t="s">
        <v>0</v>
      </c>
    </row>
    <row r="24" spans="1:25" x14ac:dyDescent="0.3">
      <c r="A24" t="s">
        <v>48</v>
      </c>
      <c r="B24" t="s">
        <v>0</v>
      </c>
      <c r="C24" t="s">
        <v>0</v>
      </c>
      <c r="D24" t="s">
        <v>0</v>
      </c>
      <c r="E24" t="s">
        <v>0</v>
      </c>
      <c r="F24" t="s">
        <v>26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26</v>
      </c>
      <c r="N24" t="s">
        <v>0</v>
      </c>
      <c r="O24" t="s">
        <v>0</v>
      </c>
      <c r="P24" t="s">
        <v>26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</row>
    <row r="25" spans="1:25" x14ac:dyDescent="0.3">
      <c r="A25" t="s">
        <v>49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26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26</v>
      </c>
      <c r="O25" t="s">
        <v>0</v>
      </c>
      <c r="P25" t="s">
        <v>0</v>
      </c>
      <c r="Q25" t="s">
        <v>26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</row>
    <row r="26" spans="1:25" x14ac:dyDescent="0.3">
      <c r="A26" t="s">
        <v>50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26</v>
      </c>
      <c r="N26" t="s">
        <v>0</v>
      </c>
      <c r="O26" t="s">
        <v>0</v>
      </c>
      <c r="P26" t="s">
        <v>26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</row>
    <row r="27" spans="1:25" x14ac:dyDescent="0.3">
      <c r="A27" t="s">
        <v>51</v>
      </c>
      <c r="B27" t="s">
        <v>0</v>
      </c>
      <c r="C27" t="s">
        <v>0</v>
      </c>
      <c r="D27" t="s">
        <v>0</v>
      </c>
      <c r="E27" t="s">
        <v>0</v>
      </c>
      <c r="F27" t="s">
        <v>26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26</v>
      </c>
      <c r="O27" t="s">
        <v>0</v>
      </c>
      <c r="P27" t="s">
        <v>0</v>
      </c>
      <c r="Q27" t="s">
        <v>26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</row>
    <row r="28" spans="1:25" x14ac:dyDescent="0.3">
      <c r="A28" t="s">
        <v>52</v>
      </c>
      <c r="B28" t="s">
        <v>0</v>
      </c>
      <c r="C28" t="s">
        <v>0</v>
      </c>
      <c r="D28" t="s">
        <v>26</v>
      </c>
      <c r="E28" t="s">
        <v>0</v>
      </c>
      <c r="F28" t="s">
        <v>0</v>
      </c>
      <c r="G28" t="s">
        <v>26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26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</row>
    <row r="29" spans="1:25" x14ac:dyDescent="0.3">
      <c r="A29" t="s">
        <v>53</v>
      </c>
      <c r="B29" t="s">
        <v>0</v>
      </c>
      <c r="C29" t="s">
        <v>0</v>
      </c>
      <c r="D29" t="s">
        <v>26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26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</row>
    <row r="30" spans="1:25" x14ac:dyDescent="0.3">
      <c r="A30" t="s">
        <v>54</v>
      </c>
      <c r="B30" t="s">
        <v>0</v>
      </c>
      <c r="C30" t="s">
        <v>0</v>
      </c>
      <c r="D30" t="s">
        <v>26</v>
      </c>
      <c r="E30" t="s">
        <v>0</v>
      </c>
      <c r="F30" t="s">
        <v>0</v>
      </c>
      <c r="G30" t="s">
        <v>26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</row>
    <row r="31" spans="1:25" x14ac:dyDescent="0.3">
      <c r="A31" t="s">
        <v>55</v>
      </c>
      <c r="B31" t="s">
        <v>0</v>
      </c>
      <c r="C31" t="s">
        <v>0</v>
      </c>
      <c r="D31" t="s">
        <v>26</v>
      </c>
      <c r="E31" t="s">
        <v>0</v>
      </c>
      <c r="F31" t="s">
        <v>0</v>
      </c>
      <c r="G31" t="s">
        <v>26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26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</row>
    <row r="32" spans="1:25" x14ac:dyDescent="0.3">
      <c r="A32" t="s">
        <v>56</v>
      </c>
      <c r="B32" t="s">
        <v>0</v>
      </c>
      <c r="C32" t="s">
        <v>0</v>
      </c>
      <c r="D32" t="s">
        <v>26</v>
      </c>
      <c r="E32" t="s">
        <v>0</v>
      </c>
      <c r="F32" t="s">
        <v>0</v>
      </c>
      <c r="G32" t="s">
        <v>26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26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</row>
    <row r="33" spans="1:25" x14ac:dyDescent="0.3">
      <c r="A33" t="s">
        <v>57</v>
      </c>
      <c r="B33" t="s">
        <v>0</v>
      </c>
      <c r="C33" t="s">
        <v>0</v>
      </c>
      <c r="D33" t="s">
        <v>0</v>
      </c>
      <c r="E33" t="s">
        <v>0</v>
      </c>
      <c r="F33" t="s">
        <v>26</v>
      </c>
      <c r="G33" t="s">
        <v>0</v>
      </c>
      <c r="H33" t="s">
        <v>0</v>
      </c>
      <c r="I33" t="s">
        <v>26</v>
      </c>
      <c r="J33" t="s">
        <v>0</v>
      </c>
      <c r="K33" t="s">
        <v>0</v>
      </c>
      <c r="L33" t="s">
        <v>0</v>
      </c>
      <c r="M33" t="s">
        <v>0</v>
      </c>
      <c r="N33" t="s">
        <v>26</v>
      </c>
      <c r="O33" t="s">
        <v>0</v>
      </c>
      <c r="P33" t="s">
        <v>0</v>
      </c>
      <c r="Q33" t="s">
        <v>26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</row>
    <row r="34" spans="1:25" x14ac:dyDescent="0.3">
      <c r="A34" t="s">
        <v>58</v>
      </c>
      <c r="B34" t="s">
        <v>0</v>
      </c>
      <c r="C34" t="s">
        <v>0</v>
      </c>
      <c r="D34" t="s">
        <v>26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26</v>
      </c>
      <c r="K34" t="s">
        <v>0</v>
      </c>
      <c r="L34" t="s">
        <v>0</v>
      </c>
      <c r="M34" t="s">
        <v>0</v>
      </c>
      <c r="N34" t="s">
        <v>26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</row>
    <row r="35" spans="1:25" x14ac:dyDescent="0.3">
      <c r="A35" t="s">
        <v>59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26</v>
      </c>
      <c r="L35" t="s">
        <v>0</v>
      </c>
      <c r="M35" t="s">
        <v>0</v>
      </c>
      <c r="N35" t="s">
        <v>0</v>
      </c>
      <c r="O35" t="s">
        <v>0</v>
      </c>
      <c r="P35" t="s">
        <v>26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</row>
    <row r="36" spans="1:25" x14ac:dyDescent="0.3">
      <c r="A36" t="s">
        <v>60</v>
      </c>
      <c r="B36" t="s">
        <v>0</v>
      </c>
      <c r="C36" t="s">
        <v>0</v>
      </c>
      <c r="D36" t="s">
        <v>0</v>
      </c>
      <c r="E36" t="s">
        <v>26</v>
      </c>
      <c r="F36" t="s">
        <v>0</v>
      </c>
      <c r="G36" t="s">
        <v>0</v>
      </c>
      <c r="H36" t="s">
        <v>0</v>
      </c>
      <c r="I36" t="s">
        <v>26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</row>
    <row r="37" spans="1:25" x14ac:dyDescent="0.3">
      <c r="A37" t="s">
        <v>61</v>
      </c>
      <c r="B37" t="s">
        <v>0</v>
      </c>
      <c r="C37" t="s">
        <v>0</v>
      </c>
      <c r="D37" t="s">
        <v>0</v>
      </c>
      <c r="E37" t="s">
        <v>26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26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</row>
    <row r="38" spans="1:25" x14ac:dyDescent="0.3">
      <c r="A38" t="s">
        <v>62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26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26</v>
      </c>
      <c r="W38" t="s">
        <v>0</v>
      </c>
      <c r="X38" t="s">
        <v>0</v>
      </c>
      <c r="Y38" t="s">
        <v>0</v>
      </c>
    </row>
    <row r="39" spans="1:25" x14ac:dyDescent="0.3">
      <c r="A39" t="s">
        <v>63</v>
      </c>
      <c r="B39" t="s">
        <v>0</v>
      </c>
      <c r="C39" t="s">
        <v>0</v>
      </c>
      <c r="D39" t="s">
        <v>0</v>
      </c>
      <c r="E39" t="s">
        <v>0</v>
      </c>
      <c r="F39" t="s">
        <v>26</v>
      </c>
      <c r="G39" t="s">
        <v>0</v>
      </c>
      <c r="H39" t="s">
        <v>0</v>
      </c>
      <c r="I39" t="s">
        <v>0</v>
      </c>
      <c r="J39" t="s">
        <v>26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26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</row>
    <row r="40" spans="1:25" x14ac:dyDescent="0.3">
      <c r="A40" t="s">
        <v>64</v>
      </c>
      <c r="B40" t="s">
        <v>0</v>
      </c>
      <c r="C40" t="s">
        <v>0</v>
      </c>
      <c r="D40" t="s">
        <v>0</v>
      </c>
      <c r="E40" t="s">
        <v>0</v>
      </c>
      <c r="F40" t="s">
        <v>26</v>
      </c>
      <c r="G40" t="s">
        <v>0</v>
      </c>
      <c r="H40" t="s">
        <v>0</v>
      </c>
      <c r="I40" t="s">
        <v>0</v>
      </c>
      <c r="J40" t="s">
        <v>26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26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</row>
    <row r="41" spans="1:25" x14ac:dyDescent="0.3">
      <c r="A41" t="s">
        <v>65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26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</row>
    <row r="42" spans="1:25" x14ac:dyDescent="0.3">
      <c r="A42" t="s">
        <v>66</v>
      </c>
      <c r="B42" t="s">
        <v>0</v>
      </c>
      <c r="C42" t="s">
        <v>0</v>
      </c>
      <c r="D42" t="s">
        <v>0</v>
      </c>
      <c r="E42" t="s">
        <v>0</v>
      </c>
      <c r="F42" t="s">
        <v>26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26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26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</row>
    <row r="43" spans="1:25" x14ac:dyDescent="0.3">
      <c r="A43" t="s">
        <v>67</v>
      </c>
      <c r="B43" t="s">
        <v>0</v>
      </c>
      <c r="C43" t="s">
        <v>0</v>
      </c>
      <c r="D43" t="s">
        <v>26</v>
      </c>
      <c r="E43" t="s">
        <v>0</v>
      </c>
      <c r="F43" t="s">
        <v>0</v>
      </c>
      <c r="G43" t="s">
        <v>26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</row>
    <row r="44" spans="1:25" x14ac:dyDescent="0.3">
      <c r="A44" t="s">
        <v>68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26</v>
      </c>
      <c r="N44" t="s">
        <v>0</v>
      </c>
      <c r="O44" t="s">
        <v>0</v>
      </c>
      <c r="P44" t="s">
        <v>26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</row>
    <row r="45" spans="1:25" x14ac:dyDescent="0.3">
      <c r="A45" t="s">
        <v>69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</row>
    <row r="46" spans="1:25" x14ac:dyDescent="0.3">
      <c r="A46" t="s">
        <v>70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</row>
    <row r="48" spans="1:25" x14ac:dyDescent="0.3">
      <c r="A48" t="s">
        <v>71</v>
      </c>
      <c r="B48" s="1">
        <f>COUNTIF(B2:B46, "~*")/COUNTIF($B$2:$Y$46, "~*")</f>
        <v>0</v>
      </c>
      <c r="C48" s="1">
        <f t="shared" ref="C48:Y48" si="0">COUNTIF(C2:C46, "~*")/COUNTIF($B$2:$Y$46, "~*")</f>
        <v>0</v>
      </c>
      <c r="D48" s="1">
        <f t="shared" si="0"/>
        <v>0.1875</v>
      </c>
      <c r="E48" s="1">
        <f t="shared" si="0"/>
        <v>1.7857142857142856E-2</v>
      </c>
      <c r="F48" s="1">
        <f t="shared" si="0"/>
        <v>6.25E-2</v>
      </c>
      <c r="G48" s="1">
        <f t="shared" si="0"/>
        <v>0.13392857142857142</v>
      </c>
      <c r="H48" s="1">
        <f t="shared" si="0"/>
        <v>0</v>
      </c>
      <c r="I48" s="1">
        <f t="shared" si="0"/>
        <v>2.6785714285714284E-2</v>
      </c>
      <c r="J48" s="1">
        <f t="shared" si="0"/>
        <v>2.6785714285714284E-2</v>
      </c>
      <c r="K48" s="1">
        <f t="shared" si="0"/>
        <v>8.9285714285714281E-3</v>
      </c>
      <c r="L48" s="1">
        <f t="shared" si="0"/>
        <v>1.7857142857142856E-2</v>
      </c>
      <c r="M48" s="1">
        <f t="shared" si="0"/>
        <v>8.9285714285714288E-2</v>
      </c>
      <c r="N48" s="1">
        <f t="shared" si="0"/>
        <v>0.11607142857142858</v>
      </c>
      <c r="O48" s="1">
        <f t="shared" si="0"/>
        <v>0</v>
      </c>
      <c r="P48" s="1">
        <f t="shared" si="0"/>
        <v>0.22321428571428573</v>
      </c>
      <c r="Q48" s="1">
        <f t="shared" si="0"/>
        <v>4.4642857142857144E-2</v>
      </c>
      <c r="R48" s="1">
        <f t="shared" si="0"/>
        <v>0</v>
      </c>
      <c r="S48" s="1">
        <f t="shared" si="0"/>
        <v>0</v>
      </c>
      <c r="T48" s="1">
        <f t="shared" si="0"/>
        <v>8.9285714285714281E-3</v>
      </c>
      <c r="U48" s="1">
        <f t="shared" si="0"/>
        <v>1.7857142857142856E-2</v>
      </c>
      <c r="V48" s="1">
        <f t="shared" si="0"/>
        <v>1.7857142857142856E-2</v>
      </c>
      <c r="W48" s="1">
        <f t="shared" si="0"/>
        <v>0</v>
      </c>
      <c r="X48" s="1">
        <f t="shared" si="0"/>
        <v>0</v>
      </c>
      <c r="Y48" s="1">
        <f t="shared" si="0"/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Y48"/>
  <sheetViews>
    <sheetView topLeftCell="A4" zoomScale="70" zoomScaleNormal="70" workbookViewId="0">
      <selection activeCell="A48" sqref="A48:XFD48"/>
    </sheetView>
  </sheetViews>
  <sheetFormatPr defaultColWidth="11.5546875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0</v>
      </c>
      <c r="C2" t="s">
        <v>0</v>
      </c>
      <c r="D2" t="s">
        <v>26</v>
      </c>
      <c r="E2" t="s">
        <v>0</v>
      </c>
      <c r="F2" t="s">
        <v>0</v>
      </c>
      <c r="G2" t="s">
        <v>0</v>
      </c>
      <c r="H2" t="s">
        <v>26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26</v>
      </c>
      <c r="Q2" t="s">
        <v>0</v>
      </c>
      <c r="R2" t="s">
        <v>0</v>
      </c>
      <c r="S2" t="s">
        <v>26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</row>
    <row r="3" spans="1:25" x14ac:dyDescent="0.3">
      <c r="A3" t="s">
        <v>27</v>
      </c>
      <c r="B3" t="s">
        <v>0</v>
      </c>
      <c r="C3" t="s">
        <v>0</v>
      </c>
      <c r="D3" t="s">
        <v>26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</row>
    <row r="4" spans="1:25" x14ac:dyDescent="0.3">
      <c r="A4" t="s">
        <v>28</v>
      </c>
      <c r="B4" t="s">
        <v>0</v>
      </c>
      <c r="C4" t="s">
        <v>0</v>
      </c>
      <c r="D4" t="s">
        <v>26</v>
      </c>
      <c r="E4" t="s">
        <v>0</v>
      </c>
      <c r="F4" t="s">
        <v>0</v>
      </c>
      <c r="G4" t="s">
        <v>26</v>
      </c>
      <c r="H4" t="s">
        <v>0</v>
      </c>
      <c r="I4" t="s">
        <v>0</v>
      </c>
      <c r="J4" t="s">
        <v>26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</row>
    <row r="5" spans="1:25" x14ac:dyDescent="0.3">
      <c r="A5" t="s">
        <v>29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26</v>
      </c>
      <c r="J5" t="s">
        <v>0</v>
      </c>
      <c r="K5" t="s">
        <v>0</v>
      </c>
      <c r="L5" t="s">
        <v>0</v>
      </c>
      <c r="M5" t="s">
        <v>0</v>
      </c>
      <c r="N5" t="s">
        <v>26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26</v>
      </c>
      <c r="V5" t="s">
        <v>0</v>
      </c>
      <c r="W5" t="s">
        <v>0</v>
      </c>
      <c r="X5" t="s">
        <v>0</v>
      </c>
      <c r="Y5" t="s">
        <v>0</v>
      </c>
    </row>
    <row r="6" spans="1:25" x14ac:dyDescent="0.3">
      <c r="A6" t="s">
        <v>30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</row>
    <row r="7" spans="1:25" x14ac:dyDescent="0.3">
      <c r="A7" t="s">
        <v>31</v>
      </c>
      <c r="B7" t="s">
        <v>0</v>
      </c>
      <c r="C7" t="s">
        <v>0</v>
      </c>
      <c r="D7" t="s">
        <v>0</v>
      </c>
      <c r="E7" t="s">
        <v>26</v>
      </c>
      <c r="F7" t="s">
        <v>0</v>
      </c>
      <c r="G7" t="s">
        <v>0</v>
      </c>
      <c r="H7" t="s">
        <v>0</v>
      </c>
      <c r="I7" t="s">
        <v>26</v>
      </c>
      <c r="J7" t="s">
        <v>0</v>
      </c>
      <c r="K7" t="s">
        <v>0</v>
      </c>
      <c r="L7" t="s">
        <v>0</v>
      </c>
      <c r="M7" t="s">
        <v>26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26</v>
      </c>
      <c r="W7" t="s">
        <v>0</v>
      </c>
      <c r="X7" t="s">
        <v>0</v>
      </c>
      <c r="Y7" t="s">
        <v>0</v>
      </c>
    </row>
    <row r="8" spans="1:25" x14ac:dyDescent="0.3">
      <c r="A8" t="s">
        <v>32</v>
      </c>
      <c r="B8" t="s">
        <v>0</v>
      </c>
      <c r="C8" t="s">
        <v>0</v>
      </c>
      <c r="D8" t="s">
        <v>0</v>
      </c>
      <c r="E8" t="s">
        <v>26</v>
      </c>
      <c r="F8" t="s">
        <v>0</v>
      </c>
      <c r="G8" t="s">
        <v>0</v>
      </c>
      <c r="H8" t="s">
        <v>0</v>
      </c>
      <c r="I8" t="s">
        <v>0</v>
      </c>
      <c r="J8" t="s">
        <v>26</v>
      </c>
      <c r="K8" t="s">
        <v>0</v>
      </c>
      <c r="L8" t="s">
        <v>0</v>
      </c>
      <c r="M8" t="s">
        <v>26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</row>
    <row r="9" spans="1:25" x14ac:dyDescent="0.3">
      <c r="A9" t="s">
        <v>33</v>
      </c>
      <c r="B9" t="s">
        <v>0</v>
      </c>
      <c r="C9" t="s">
        <v>0</v>
      </c>
      <c r="D9" t="s">
        <v>26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26</v>
      </c>
      <c r="K9" t="s">
        <v>0</v>
      </c>
      <c r="L9" t="s">
        <v>0</v>
      </c>
      <c r="M9" t="s">
        <v>26</v>
      </c>
      <c r="N9" t="s">
        <v>0</v>
      </c>
      <c r="O9" t="s">
        <v>0</v>
      </c>
      <c r="P9" t="s">
        <v>26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</row>
    <row r="10" spans="1:25" x14ac:dyDescent="0.3">
      <c r="A10" t="s">
        <v>34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26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26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</row>
    <row r="11" spans="1:25" x14ac:dyDescent="0.3">
      <c r="A11" t="s">
        <v>35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</row>
    <row r="12" spans="1:25" x14ac:dyDescent="0.3">
      <c r="A12" t="s">
        <v>36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26</v>
      </c>
      <c r="K12" t="s">
        <v>0</v>
      </c>
      <c r="L12" t="s">
        <v>0</v>
      </c>
      <c r="M12" t="s">
        <v>0</v>
      </c>
      <c r="N12" t="s">
        <v>26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</row>
    <row r="13" spans="1:25" x14ac:dyDescent="0.3">
      <c r="A13" t="s">
        <v>37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26</v>
      </c>
      <c r="O13" t="s">
        <v>0</v>
      </c>
      <c r="P13" t="s">
        <v>0</v>
      </c>
      <c r="Q13" t="s">
        <v>26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</row>
    <row r="14" spans="1:25" x14ac:dyDescent="0.3">
      <c r="A14" t="s">
        <v>38</v>
      </c>
      <c r="B14" t="s">
        <v>0</v>
      </c>
      <c r="C14" t="s">
        <v>0</v>
      </c>
      <c r="D14" t="s">
        <v>0</v>
      </c>
      <c r="E14" t="s">
        <v>26</v>
      </c>
      <c r="F14" t="s">
        <v>0</v>
      </c>
      <c r="G14" t="s">
        <v>0</v>
      </c>
      <c r="H14" t="s">
        <v>0</v>
      </c>
      <c r="I14" t="s">
        <v>0</v>
      </c>
      <c r="J14" t="s">
        <v>26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26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</row>
    <row r="15" spans="1:25" x14ac:dyDescent="0.3">
      <c r="A15" t="s">
        <v>39</v>
      </c>
      <c r="B15" t="s">
        <v>0</v>
      </c>
      <c r="C15" t="s">
        <v>0</v>
      </c>
      <c r="D15" t="s">
        <v>26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26</v>
      </c>
      <c r="N15" t="s">
        <v>0</v>
      </c>
      <c r="O15" t="s">
        <v>0</v>
      </c>
      <c r="P15" t="s">
        <v>26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</row>
    <row r="16" spans="1:25" x14ac:dyDescent="0.3">
      <c r="A16" t="s">
        <v>40</v>
      </c>
      <c r="B16" t="s">
        <v>0</v>
      </c>
      <c r="C16" t="s">
        <v>0</v>
      </c>
      <c r="D16" t="s">
        <v>26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26</v>
      </c>
      <c r="K16" t="s">
        <v>0</v>
      </c>
      <c r="L16" t="s">
        <v>0</v>
      </c>
      <c r="M16" t="s">
        <v>26</v>
      </c>
      <c r="N16" t="s">
        <v>0</v>
      </c>
      <c r="O16" t="s">
        <v>0</v>
      </c>
      <c r="P16" t="s">
        <v>26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</row>
    <row r="17" spans="1:25" x14ac:dyDescent="0.3">
      <c r="A17" t="s">
        <v>41</v>
      </c>
      <c r="B17" t="s">
        <v>0</v>
      </c>
      <c r="C17" t="s">
        <v>0</v>
      </c>
      <c r="D17" t="s">
        <v>0</v>
      </c>
      <c r="E17" t="s">
        <v>0</v>
      </c>
      <c r="F17" t="s">
        <v>26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26</v>
      </c>
      <c r="N17" t="s">
        <v>0</v>
      </c>
      <c r="O17" t="s">
        <v>0</v>
      </c>
      <c r="P17" t="s">
        <v>26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</row>
    <row r="18" spans="1:25" x14ac:dyDescent="0.3">
      <c r="A18" t="s">
        <v>42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26</v>
      </c>
      <c r="N18" t="s">
        <v>0</v>
      </c>
      <c r="O18" t="s">
        <v>0</v>
      </c>
      <c r="P18" t="s">
        <v>26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</row>
    <row r="19" spans="1:25" x14ac:dyDescent="0.3">
      <c r="A19" t="s">
        <v>43</v>
      </c>
      <c r="B19" t="s">
        <v>0</v>
      </c>
      <c r="C19" t="s">
        <v>0</v>
      </c>
      <c r="D19" t="s">
        <v>0</v>
      </c>
      <c r="E19" t="s">
        <v>0</v>
      </c>
      <c r="F19" t="s">
        <v>26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26</v>
      </c>
      <c r="N19" t="s">
        <v>0</v>
      </c>
      <c r="O19" t="s">
        <v>0</v>
      </c>
      <c r="P19" t="s">
        <v>26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</row>
    <row r="20" spans="1:25" x14ac:dyDescent="0.3">
      <c r="A20" t="s">
        <v>44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26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26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26</v>
      </c>
      <c r="W20" t="s">
        <v>0</v>
      </c>
      <c r="X20" t="s">
        <v>0</v>
      </c>
      <c r="Y20" t="s">
        <v>0</v>
      </c>
    </row>
    <row r="21" spans="1:25" x14ac:dyDescent="0.3">
      <c r="A21" t="s">
        <v>45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26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</row>
    <row r="22" spans="1:25" x14ac:dyDescent="0.3">
      <c r="A22" t="s">
        <v>46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26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</row>
    <row r="23" spans="1:25" x14ac:dyDescent="0.3">
      <c r="A23" t="s">
        <v>47</v>
      </c>
      <c r="B23" t="s">
        <v>0</v>
      </c>
      <c r="C23" t="s">
        <v>0</v>
      </c>
      <c r="D23" t="s">
        <v>0</v>
      </c>
      <c r="E23" t="s">
        <v>0</v>
      </c>
      <c r="F23" t="s">
        <v>26</v>
      </c>
      <c r="G23" t="s">
        <v>0</v>
      </c>
      <c r="H23" t="s">
        <v>0</v>
      </c>
      <c r="I23" t="s">
        <v>26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26</v>
      </c>
      <c r="Q23" t="s">
        <v>0</v>
      </c>
      <c r="R23" t="s">
        <v>0</v>
      </c>
      <c r="S23" t="s">
        <v>0</v>
      </c>
      <c r="T23" t="s">
        <v>0</v>
      </c>
      <c r="U23" t="s">
        <v>26</v>
      </c>
      <c r="V23" t="s">
        <v>0</v>
      </c>
      <c r="W23" t="s">
        <v>0</v>
      </c>
      <c r="X23" t="s">
        <v>0</v>
      </c>
      <c r="Y23" t="s">
        <v>0</v>
      </c>
    </row>
    <row r="24" spans="1:25" x14ac:dyDescent="0.3">
      <c r="A24" t="s">
        <v>48</v>
      </c>
      <c r="B24" t="s">
        <v>0</v>
      </c>
      <c r="C24" t="s">
        <v>0</v>
      </c>
      <c r="D24" t="s">
        <v>0</v>
      </c>
      <c r="E24" t="s">
        <v>0</v>
      </c>
      <c r="F24" t="s">
        <v>26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26</v>
      </c>
      <c r="O24" t="s">
        <v>0</v>
      </c>
      <c r="P24" t="s">
        <v>0</v>
      </c>
      <c r="Q24" t="s">
        <v>26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</row>
    <row r="25" spans="1:25" x14ac:dyDescent="0.3">
      <c r="A25" t="s">
        <v>49</v>
      </c>
      <c r="B25" t="s">
        <v>0</v>
      </c>
      <c r="C25" t="s">
        <v>0</v>
      </c>
      <c r="D25" t="s">
        <v>26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26</v>
      </c>
      <c r="N25" t="s">
        <v>0</v>
      </c>
      <c r="O25" t="s">
        <v>0</v>
      </c>
      <c r="P25" t="s">
        <v>26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</row>
    <row r="26" spans="1:25" x14ac:dyDescent="0.3">
      <c r="A26" t="s">
        <v>50</v>
      </c>
      <c r="B26" t="s">
        <v>0</v>
      </c>
      <c r="C26" t="s">
        <v>0</v>
      </c>
      <c r="D26" t="s">
        <v>26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26</v>
      </c>
      <c r="N26" t="s">
        <v>0</v>
      </c>
      <c r="O26" t="s">
        <v>0</v>
      </c>
      <c r="P26" t="s">
        <v>26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</row>
    <row r="27" spans="1:25" x14ac:dyDescent="0.3">
      <c r="A27" t="s">
        <v>51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26</v>
      </c>
      <c r="L27" t="s">
        <v>0</v>
      </c>
      <c r="M27" t="s">
        <v>0</v>
      </c>
      <c r="N27" t="s">
        <v>0</v>
      </c>
      <c r="O27" t="s">
        <v>0</v>
      </c>
      <c r="P27" t="s">
        <v>26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</row>
    <row r="28" spans="1:25" x14ac:dyDescent="0.3">
      <c r="A28" t="s">
        <v>52</v>
      </c>
      <c r="B28" t="s">
        <v>0</v>
      </c>
      <c r="C28" t="s">
        <v>0</v>
      </c>
      <c r="D28" t="s">
        <v>0</v>
      </c>
      <c r="E28" t="s">
        <v>0</v>
      </c>
      <c r="F28" t="s">
        <v>26</v>
      </c>
      <c r="G28" t="s">
        <v>0</v>
      </c>
      <c r="H28" t="s">
        <v>0</v>
      </c>
      <c r="I28" t="s">
        <v>26</v>
      </c>
      <c r="J28" t="s">
        <v>0</v>
      </c>
      <c r="K28" t="s">
        <v>0</v>
      </c>
      <c r="L28" t="s">
        <v>0</v>
      </c>
      <c r="M28" t="s">
        <v>0</v>
      </c>
      <c r="N28" t="s">
        <v>26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</row>
    <row r="29" spans="1:25" x14ac:dyDescent="0.3">
      <c r="A29" t="s">
        <v>53</v>
      </c>
      <c r="B29" t="s">
        <v>0</v>
      </c>
      <c r="C29" t="s">
        <v>0</v>
      </c>
      <c r="D29" t="s">
        <v>26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26</v>
      </c>
      <c r="O29" t="s">
        <v>0</v>
      </c>
      <c r="P29" t="s">
        <v>0</v>
      </c>
      <c r="Q29" t="s">
        <v>26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</row>
    <row r="30" spans="1:25" x14ac:dyDescent="0.3">
      <c r="A30" t="s">
        <v>54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26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26</v>
      </c>
      <c r="Q30" t="s">
        <v>0</v>
      </c>
      <c r="R30" t="s">
        <v>0</v>
      </c>
      <c r="S30" t="s">
        <v>0</v>
      </c>
      <c r="T30" t="s">
        <v>0</v>
      </c>
      <c r="U30" t="s">
        <v>26</v>
      </c>
      <c r="V30" t="s">
        <v>0</v>
      </c>
      <c r="W30" t="s">
        <v>0</v>
      </c>
      <c r="X30" t="s">
        <v>0</v>
      </c>
      <c r="Y30" t="s">
        <v>0</v>
      </c>
    </row>
    <row r="31" spans="1:25" x14ac:dyDescent="0.3">
      <c r="A31" t="s">
        <v>55</v>
      </c>
      <c r="B31" t="s">
        <v>0</v>
      </c>
      <c r="C31" t="s">
        <v>0</v>
      </c>
      <c r="D31" t="s">
        <v>26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26</v>
      </c>
      <c r="O31" t="s">
        <v>0</v>
      </c>
      <c r="P31" t="s">
        <v>0</v>
      </c>
      <c r="Q31" t="s">
        <v>26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</row>
    <row r="32" spans="1:25" x14ac:dyDescent="0.3">
      <c r="A32" t="s">
        <v>56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26</v>
      </c>
      <c r="N32" t="s">
        <v>0</v>
      </c>
      <c r="O32" t="s">
        <v>0</v>
      </c>
      <c r="P32" t="s">
        <v>26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</row>
    <row r="33" spans="1:25" x14ac:dyDescent="0.3">
      <c r="A33" t="s">
        <v>57</v>
      </c>
      <c r="B33" t="s">
        <v>0</v>
      </c>
      <c r="C33" t="s">
        <v>0</v>
      </c>
      <c r="D33" t="s">
        <v>26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26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</row>
    <row r="34" spans="1:25" x14ac:dyDescent="0.3">
      <c r="A34" t="s">
        <v>58</v>
      </c>
      <c r="B34" t="s">
        <v>0</v>
      </c>
      <c r="C34" t="s">
        <v>0</v>
      </c>
      <c r="D34" t="s">
        <v>0</v>
      </c>
      <c r="E34" t="s">
        <v>0</v>
      </c>
      <c r="F34" t="s">
        <v>26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</row>
    <row r="35" spans="1:25" x14ac:dyDescent="0.3">
      <c r="A35" t="s">
        <v>59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26</v>
      </c>
      <c r="N35" t="s">
        <v>0</v>
      </c>
      <c r="O35" t="s">
        <v>0</v>
      </c>
      <c r="P35" t="s">
        <v>26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</row>
    <row r="36" spans="1:25" x14ac:dyDescent="0.3">
      <c r="A36" t="s">
        <v>60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</row>
    <row r="37" spans="1:25" x14ac:dyDescent="0.3">
      <c r="A37" t="s">
        <v>61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26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26</v>
      </c>
      <c r="O37" t="s">
        <v>0</v>
      </c>
      <c r="P37" t="s">
        <v>0</v>
      </c>
      <c r="Q37" t="s">
        <v>26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</row>
    <row r="38" spans="1:25" x14ac:dyDescent="0.3">
      <c r="A38" t="s">
        <v>62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26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26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26</v>
      </c>
      <c r="W38" t="s">
        <v>0</v>
      </c>
      <c r="X38" t="s">
        <v>0</v>
      </c>
      <c r="Y38" t="s">
        <v>0</v>
      </c>
    </row>
    <row r="39" spans="1:25" x14ac:dyDescent="0.3">
      <c r="A39" t="s">
        <v>63</v>
      </c>
      <c r="B39" t="s">
        <v>0</v>
      </c>
      <c r="C39" t="s">
        <v>0</v>
      </c>
      <c r="D39" t="s">
        <v>26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</row>
    <row r="40" spans="1:25" x14ac:dyDescent="0.3">
      <c r="A40" t="s">
        <v>64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26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</row>
    <row r="41" spans="1:25" x14ac:dyDescent="0.3">
      <c r="A41" t="s">
        <v>65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26</v>
      </c>
      <c r="I41" t="s">
        <v>0</v>
      </c>
      <c r="J41" t="s">
        <v>0</v>
      </c>
      <c r="K41" t="s">
        <v>0</v>
      </c>
      <c r="L41" t="s">
        <v>0</v>
      </c>
      <c r="M41" t="s">
        <v>26</v>
      </c>
      <c r="N41" t="s">
        <v>0</v>
      </c>
      <c r="O41" t="s">
        <v>0</v>
      </c>
      <c r="P41" t="s">
        <v>26</v>
      </c>
      <c r="Q41" t="s">
        <v>0</v>
      </c>
      <c r="R41" t="s">
        <v>0</v>
      </c>
      <c r="S41" t="s">
        <v>0</v>
      </c>
      <c r="T41" t="s">
        <v>0</v>
      </c>
      <c r="U41" t="s">
        <v>26</v>
      </c>
      <c r="V41" t="s">
        <v>0</v>
      </c>
      <c r="W41" t="s">
        <v>0</v>
      </c>
      <c r="X41" t="s">
        <v>0</v>
      </c>
      <c r="Y41" t="s">
        <v>0</v>
      </c>
    </row>
    <row r="42" spans="1:25" x14ac:dyDescent="0.3">
      <c r="A42" t="s">
        <v>66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26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26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</row>
    <row r="43" spans="1:25" x14ac:dyDescent="0.3">
      <c r="A43" t="s">
        <v>67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26</v>
      </c>
      <c r="L43" t="s">
        <v>0</v>
      </c>
      <c r="M43" t="s">
        <v>0</v>
      </c>
      <c r="N43" t="s">
        <v>0</v>
      </c>
      <c r="O43" t="s">
        <v>0</v>
      </c>
      <c r="P43" t="s">
        <v>26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</row>
    <row r="44" spans="1:25" x14ac:dyDescent="0.3">
      <c r="A44" t="s">
        <v>68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26</v>
      </c>
      <c r="N44" t="s">
        <v>0</v>
      </c>
      <c r="O44" t="s">
        <v>0</v>
      </c>
      <c r="P44" t="s">
        <v>26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</row>
    <row r="45" spans="1:25" x14ac:dyDescent="0.3">
      <c r="A45" t="s">
        <v>69</v>
      </c>
      <c r="B45" t="s">
        <v>0</v>
      </c>
      <c r="C45" t="s">
        <v>0</v>
      </c>
      <c r="D45" t="s">
        <v>0</v>
      </c>
      <c r="E45" t="s">
        <v>0</v>
      </c>
      <c r="F45" t="s">
        <v>26</v>
      </c>
      <c r="G45" t="s">
        <v>0</v>
      </c>
      <c r="H45" t="s">
        <v>0</v>
      </c>
      <c r="I45" t="s">
        <v>26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26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</row>
    <row r="46" spans="1:25" x14ac:dyDescent="0.3">
      <c r="A46" t="s">
        <v>70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</row>
    <row r="48" spans="1:25" x14ac:dyDescent="0.3">
      <c r="A48" t="s">
        <v>71</v>
      </c>
      <c r="B48" s="1">
        <f>COUNTIF(B2:B46, "~*")/COUNTIF($B$2:$Y$46, "~*")</f>
        <v>0</v>
      </c>
      <c r="C48" s="1">
        <f t="shared" ref="C48:Y48" si="0">COUNTIF(C2:C46, "~*")/COUNTIF($B$2:$Y$46, "~*")</f>
        <v>0</v>
      </c>
      <c r="D48" s="1">
        <f t="shared" si="0"/>
        <v>0.11320754716981132</v>
      </c>
      <c r="E48" s="1">
        <f t="shared" si="0"/>
        <v>2.8301886792452831E-2</v>
      </c>
      <c r="F48" s="1">
        <f t="shared" si="0"/>
        <v>6.6037735849056603E-2</v>
      </c>
      <c r="G48" s="1">
        <f t="shared" si="0"/>
        <v>1.8867924528301886E-2</v>
      </c>
      <c r="H48" s="1">
        <f t="shared" si="0"/>
        <v>4.716981132075472E-2</v>
      </c>
      <c r="I48" s="1">
        <f t="shared" si="0"/>
        <v>4.716981132075472E-2</v>
      </c>
      <c r="J48" s="1">
        <f t="shared" si="0"/>
        <v>7.5471698113207544E-2</v>
      </c>
      <c r="K48" s="1">
        <f t="shared" si="0"/>
        <v>1.8867924528301886E-2</v>
      </c>
      <c r="L48" s="1">
        <f t="shared" si="0"/>
        <v>0</v>
      </c>
      <c r="M48" s="1">
        <f t="shared" si="0"/>
        <v>0.13207547169811321</v>
      </c>
      <c r="N48" s="1">
        <f t="shared" si="0"/>
        <v>8.4905660377358486E-2</v>
      </c>
      <c r="O48" s="1">
        <f t="shared" si="0"/>
        <v>0</v>
      </c>
      <c r="P48" s="1">
        <f t="shared" si="0"/>
        <v>0.24528301886792453</v>
      </c>
      <c r="Q48" s="1">
        <f t="shared" si="0"/>
        <v>4.716981132075472E-2</v>
      </c>
      <c r="R48" s="1">
        <f t="shared" si="0"/>
        <v>0</v>
      </c>
      <c r="S48" s="1">
        <f t="shared" si="0"/>
        <v>9.433962264150943E-3</v>
      </c>
      <c r="T48" s="1">
        <f t="shared" si="0"/>
        <v>0</v>
      </c>
      <c r="U48" s="1">
        <f t="shared" si="0"/>
        <v>3.7735849056603772E-2</v>
      </c>
      <c r="V48" s="1">
        <f t="shared" si="0"/>
        <v>2.8301886792452831E-2</v>
      </c>
      <c r="W48" s="1">
        <f t="shared" si="0"/>
        <v>0</v>
      </c>
      <c r="X48" s="1">
        <f t="shared" si="0"/>
        <v>0</v>
      </c>
      <c r="Y48" s="1">
        <f t="shared" si="0"/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48"/>
  <sheetViews>
    <sheetView topLeftCell="A4" zoomScale="70" zoomScaleNormal="70" workbookViewId="0">
      <selection activeCell="A48" sqref="A48:XFD48"/>
    </sheetView>
  </sheetViews>
  <sheetFormatPr defaultColWidth="11.5546875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26</v>
      </c>
      <c r="I2" t="s">
        <v>0</v>
      </c>
      <c r="J2" t="s">
        <v>0</v>
      </c>
      <c r="K2" t="s">
        <v>26</v>
      </c>
      <c r="L2" t="s">
        <v>0</v>
      </c>
      <c r="M2" t="s">
        <v>0</v>
      </c>
      <c r="N2" t="s">
        <v>0</v>
      </c>
      <c r="O2" t="s">
        <v>0</v>
      </c>
      <c r="P2" t="s">
        <v>26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</row>
    <row r="3" spans="1:25" x14ac:dyDescent="0.3">
      <c r="A3" t="s">
        <v>27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26</v>
      </c>
      <c r="I3" t="s">
        <v>0</v>
      </c>
      <c r="J3" t="s">
        <v>0</v>
      </c>
      <c r="K3" t="s">
        <v>26</v>
      </c>
      <c r="L3" t="s">
        <v>0</v>
      </c>
      <c r="M3" t="s">
        <v>0</v>
      </c>
      <c r="N3" t="s">
        <v>26</v>
      </c>
      <c r="O3" t="s">
        <v>0</v>
      </c>
      <c r="P3" t="s">
        <v>0</v>
      </c>
      <c r="Q3" t="s">
        <v>26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</row>
    <row r="4" spans="1:25" x14ac:dyDescent="0.3">
      <c r="A4" t="s">
        <v>28</v>
      </c>
      <c r="B4" t="s">
        <v>0</v>
      </c>
      <c r="C4" t="s">
        <v>0</v>
      </c>
      <c r="D4" t="s">
        <v>26</v>
      </c>
      <c r="E4" t="s">
        <v>0</v>
      </c>
      <c r="F4" t="s">
        <v>0</v>
      </c>
      <c r="G4" t="s">
        <v>26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</row>
    <row r="5" spans="1:25" x14ac:dyDescent="0.3">
      <c r="A5" t="s">
        <v>29</v>
      </c>
      <c r="B5" t="s">
        <v>0</v>
      </c>
      <c r="C5" t="s">
        <v>0</v>
      </c>
      <c r="D5" t="s">
        <v>26</v>
      </c>
      <c r="E5" t="s">
        <v>0</v>
      </c>
      <c r="F5" t="s">
        <v>0</v>
      </c>
      <c r="G5" t="s">
        <v>26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26</v>
      </c>
      <c r="R5" t="s">
        <v>0</v>
      </c>
      <c r="S5" t="s">
        <v>0</v>
      </c>
      <c r="T5" t="s">
        <v>0</v>
      </c>
      <c r="U5" t="s">
        <v>26</v>
      </c>
      <c r="V5" t="s">
        <v>0</v>
      </c>
      <c r="W5" t="s">
        <v>0</v>
      </c>
      <c r="X5" t="s">
        <v>0</v>
      </c>
      <c r="Y5" t="s">
        <v>0</v>
      </c>
    </row>
    <row r="6" spans="1:25" x14ac:dyDescent="0.3">
      <c r="A6" t="s">
        <v>30</v>
      </c>
      <c r="B6" t="s">
        <v>0</v>
      </c>
      <c r="C6" t="s">
        <v>0</v>
      </c>
      <c r="D6" t="s">
        <v>26</v>
      </c>
      <c r="E6" t="s">
        <v>0</v>
      </c>
      <c r="F6" t="s">
        <v>0</v>
      </c>
      <c r="G6" t="s">
        <v>26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26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26</v>
      </c>
      <c r="W6" t="s">
        <v>0</v>
      </c>
      <c r="X6" t="s">
        <v>0</v>
      </c>
      <c r="Y6" t="s">
        <v>0</v>
      </c>
    </row>
    <row r="7" spans="1:25" x14ac:dyDescent="0.3">
      <c r="A7" t="s">
        <v>31</v>
      </c>
      <c r="B7" t="s">
        <v>0</v>
      </c>
      <c r="C7" t="s">
        <v>0</v>
      </c>
      <c r="D7" t="s">
        <v>26</v>
      </c>
      <c r="E7" t="s">
        <v>0</v>
      </c>
      <c r="F7" t="s">
        <v>0</v>
      </c>
      <c r="G7" t="s">
        <v>26</v>
      </c>
      <c r="H7" t="s">
        <v>0</v>
      </c>
      <c r="I7" t="s">
        <v>0</v>
      </c>
      <c r="J7" t="s">
        <v>0</v>
      </c>
      <c r="K7" t="s">
        <v>26</v>
      </c>
      <c r="L7" t="s">
        <v>0</v>
      </c>
      <c r="M7" t="s">
        <v>0</v>
      </c>
      <c r="N7" t="s">
        <v>0</v>
      </c>
      <c r="O7" t="s">
        <v>0</v>
      </c>
      <c r="P7" t="s">
        <v>26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</row>
    <row r="8" spans="1:25" x14ac:dyDescent="0.3">
      <c r="A8" t="s">
        <v>32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</row>
    <row r="9" spans="1:25" x14ac:dyDescent="0.3">
      <c r="A9" t="s">
        <v>33</v>
      </c>
      <c r="B9" t="s">
        <v>0</v>
      </c>
      <c r="C9" t="s">
        <v>0</v>
      </c>
      <c r="D9" t="s">
        <v>26</v>
      </c>
      <c r="E9" t="s">
        <v>0</v>
      </c>
      <c r="F9" t="s">
        <v>0</v>
      </c>
      <c r="G9" t="s">
        <v>26</v>
      </c>
      <c r="H9" t="s">
        <v>0</v>
      </c>
      <c r="I9" t="s">
        <v>0</v>
      </c>
      <c r="J9" t="s">
        <v>0</v>
      </c>
      <c r="K9" t="s">
        <v>26</v>
      </c>
      <c r="L9" t="s">
        <v>0</v>
      </c>
      <c r="M9" t="s">
        <v>0</v>
      </c>
      <c r="N9" t="s">
        <v>0</v>
      </c>
      <c r="O9" t="s">
        <v>0</v>
      </c>
      <c r="P9" t="s">
        <v>26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</row>
    <row r="10" spans="1:25" x14ac:dyDescent="0.3">
      <c r="A10" t="s">
        <v>34</v>
      </c>
      <c r="B10" t="s">
        <v>0</v>
      </c>
      <c r="C10" t="s">
        <v>0</v>
      </c>
      <c r="D10" t="s">
        <v>26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26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26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</row>
    <row r="11" spans="1:25" x14ac:dyDescent="0.3">
      <c r="A11" t="s">
        <v>35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26</v>
      </c>
      <c r="L11" t="s">
        <v>0</v>
      </c>
      <c r="M11" t="s">
        <v>0</v>
      </c>
      <c r="N11" t="s">
        <v>0</v>
      </c>
      <c r="O11" t="s">
        <v>0</v>
      </c>
      <c r="P11" t="s">
        <v>26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</row>
    <row r="12" spans="1:25" x14ac:dyDescent="0.3">
      <c r="A12" t="s">
        <v>36</v>
      </c>
      <c r="B12" t="s">
        <v>0</v>
      </c>
      <c r="C12" t="s">
        <v>0</v>
      </c>
      <c r="D12" t="s">
        <v>26</v>
      </c>
      <c r="E12" t="s">
        <v>0</v>
      </c>
      <c r="F12" t="s">
        <v>0</v>
      </c>
      <c r="G12" t="s">
        <v>26</v>
      </c>
      <c r="H12" t="s">
        <v>0</v>
      </c>
      <c r="I12" t="s">
        <v>0</v>
      </c>
      <c r="J12" t="s">
        <v>0</v>
      </c>
      <c r="K12" t="s">
        <v>26</v>
      </c>
      <c r="L12" t="s">
        <v>0</v>
      </c>
      <c r="M12" t="s">
        <v>0</v>
      </c>
      <c r="N12" t="s">
        <v>26</v>
      </c>
      <c r="O12" t="s">
        <v>0</v>
      </c>
      <c r="P12" t="s">
        <v>0</v>
      </c>
      <c r="Q12" t="s">
        <v>26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</row>
    <row r="13" spans="1:25" x14ac:dyDescent="0.3">
      <c r="A13" t="s">
        <v>37</v>
      </c>
      <c r="B13" t="s">
        <v>0</v>
      </c>
      <c r="C13" t="s">
        <v>0</v>
      </c>
      <c r="D13" t="s">
        <v>26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26</v>
      </c>
      <c r="L13" t="s">
        <v>0</v>
      </c>
      <c r="M13" t="s">
        <v>0</v>
      </c>
      <c r="N13" t="s">
        <v>0</v>
      </c>
      <c r="O13" t="s">
        <v>0</v>
      </c>
      <c r="P13" t="s">
        <v>26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</row>
    <row r="14" spans="1:25" x14ac:dyDescent="0.3">
      <c r="A14" t="s">
        <v>38</v>
      </c>
      <c r="B14" t="s">
        <v>0</v>
      </c>
      <c r="C14" t="s">
        <v>0</v>
      </c>
      <c r="D14" t="s">
        <v>26</v>
      </c>
      <c r="E14" t="s">
        <v>0</v>
      </c>
      <c r="F14" t="s">
        <v>0</v>
      </c>
      <c r="G14" t="s">
        <v>0</v>
      </c>
      <c r="H14" t="s">
        <v>0</v>
      </c>
      <c r="I14" t="s">
        <v>26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26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</row>
    <row r="15" spans="1:25" x14ac:dyDescent="0.3">
      <c r="A15" t="s">
        <v>39</v>
      </c>
      <c r="B15" t="s">
        <v>0</v>
      </c>
      <c r="C15" t="s">
        <v>0</v>
      </c>
      <c r="D15" t="s">
        <v>26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26</v>
      </c>
      <c r="L15" t="s">
        <v>0</v>
      </c>
      <c r="M15" t="s">
        <v>0</v>
      </c>
      <c r="N15" t="s">
        <v>0</v>
      </c>
      <c r="O15" t="s">
        <v>0</v>
      </c>
      <c r="P15" t="s">
        <v>26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</row>
    <row r="16" spans="1:25" x14ac:dyDescent="0.3">
      <c r="A16" t="s">
        <v>40</v>
      </c>
      <c r="B16" t="s">
        <v>0</v>
      </c>
      <c r="C16" t="s">
        <v>0</v>
      </c>
      <c r="D16" t="s">
        <v>26</v>
      </c>
      <c r="E16" t="s">
        <v>0</v>
      </c>
      <c r="F16" t="s">
        <v>0</v>
      </c>
      <c r="G16" t="s">
        <v>26</v>
      </c>
      <c r="H16" t="s">
        <v>0</v>
      </c>
      <c r="I16" t="s">
        <v>0</v>
      </c>
      <c r="J16" t="s">
        <v>0</v>
      </c>
      <c r="K16" t="s">
        <v>26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26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</row>
    <row r="17" spans="1:25" x14ac:dyDescent="0.3">
      <c r="A17" t="s">
        <v>41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26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</row>
    <row r="18" spans="1:25" x14ac:dyDescent="0.3">
      <c r="A18" t="s">
        <v>42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26</v>
      </c>
      <c r="H18" t="s">
        <v>0</v>
      </c>
      <c r="I18" t="s">
        <v>0</v>
      </c>
      <c r="J18" t="s">
        <v>0</v>
      </c>
      <c r="K18" t="s">
        <v>26</v>
      </c>
      <c r="L18" t="s">
        <v>0</v>
      </c>
      <c r="M18" t="s">
        <v>0</v>
      </c>
      <c r="N18" t="s">
        <v>26</v>
      </c>
      <c r="O18" t="s">
        <v>0</v>
      </c>
      <c r="P18" t="s">
        <v>0</v>
      </c>
      <c r="Q18" t="s">
        <v>26</v>
      </c>
      <c r="R18" t="s">
        <v>0</v>
      </c>
      <c r="S18" t="s">
        <v>0</v>
      </c>
      <c r="T18" t="s">
        <v>0</v>
      </c>
      <c r="U18" t="s">
        <v>0</v>
      </c>
      <c r="V18" t="s">
        <v>26</v>
      </c>
      <c r="W18" t="s">
        <v>0</v>
      </c>
      <c r="X18" t="s">
        <v>0</v>
      </c>
      <c r="Y18" t="s">
        <v>0</v>
      </c>
    </row>
    <row r="19" spans="1:25" x14ac:dyDescent="0.3">
      <c r="A19" t="s">
        <v>43</v>
      </c>
      <c r="B19" t="s">
        <v>0</v>
      </c>
      <c r="C19" t="s">
        <v>0</v>
      </c>
      <c r="D19" t="s">
        <v>26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26</v>
      </c>
      <c r="O19" t="s">
        <v>0</v>
      </c>
      <c r="P19" t="s">
        <v>0</v>
      </c>
      <c r="Q19" t="s">
        <v>26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</row>
    <row r="20" spans="1:25" x14ac:dyDescent="0.3">
      <c r="A20" t="s">
        <v>44</v>
      </c>
      <c r="B20" t="s">
        <v>0</v>
      </c>
      <c r="C20" t="s">
        <v>0</v>
      </c>
      <c r="D20" t="s">
        <v>26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26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</row>
    <row r="21" spans="1:25" x14ac:dyDescent="0.3">
      <c r="A21" t="s">
        <v>45</v>
      </c>
      <c r="B21" t="s">
        <v>0</v>
      </c>
      <c r="C21" t="s">
        <v>0</v>
      </c>
      <c r="D21" t="s">
        <v>0</v>
      </c>
      <c r="E21" t="s">
        <v>0</v>
      </c>
      <c r="F21" t="s">
        <v>26</v>
      </c>
      <c r="G21" t="s">
        <v>0</v>
      </c>
      <c r="H21" t="s">
        <v>0</v>
      </c>
      <c r="I21" t="s">
        <v>26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26</v>
      </c>
      <c r="Q21" t="s">
        <v>0</v>
      </c>
      <c r="R21" t="s">
        <v>0</v>
      </c>
      <c r="S21" t="s">
        <v>0</v>
      </c>
      <c r="T21" t="s">
        <v>26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</row>
    <row r="22" spans="1:25" x14ac:dyDescent="0.3">
      <c r="A22" t="s">
        <v>46</v>
      </c>
      <c r="B22" t="s">
        <v>0</v>
      </c>
      <c r="C22" t="s">
        <v>0</v>
      </c>
      <c r="D22" t="s">
        <v>0</v>
      </c>
      <c r="E22" t="s">
        <v>0</v>
      </c>
      <c r="F22" t="s">
        <v>26</v>
      </c>
      <c r="G22" t="s">
        <v>0</v>
      </c>
      <c r="H22" t="s">
        <v>0</v>
      </c>
      <c r="I22" t="s">
        <v>0</v>
      </c>
      <c r="J22" t="s">
        <v>0</v>
      </c>
      <c r="K22" t="s">
        <v>26</v>
      </c>
      <c r="L22" t="s">
        <v>0</v>
      </c>
      <c r="M22" t="s">
        <v>0</v>
      </c>
      <c r="N22" t="s">
        <v>0</v>
      </c>
      <c r="O22" t="s">
        <v>0</v>
      </c>
      <c r="P22" t="s">
        <v>26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</row>
    <row r="23" spans="1:25" x14ac:dyDescent="0.3">
      <c r="A23" t="s">
        <v>47</v>
      </c>
      <c r="B23" t="s">
        <v>0</v>
      </c>
      <c r="C23" t="s">
        <v>0</v>
      </c>
      <c r="D23" t="s">
        <v>0</v>
      </c>
      <c r="E23" t="s">
        <v>0</v>
      </c>
      <c r="F23" t="s">
        <v>26</v>
      </c>
      <c r="G23" t="s">
        <v>0</v>
      </c>
      <c r="H23" t="s">
        <v>0</v>
      </c>
      <c r="I23" t="s">
        <v>26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26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26</v>
      </c>
      <c r="W23" t="s">
        <v>0</v>
      </c>
      <c r="X23" t="s">
        <v>0</v>
      </c>
      <c r="Y23" t="s">
        <v>0</v>
      </c>
    </row>
    <row r="24" spans="1:25" x14ac:dyDescent="0.3">
      <c r="A24" t="s">
        <v>48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26</v>
      </c>
      <c r="H24" t="s">
        <v>0</v>
      </c>
      <c r="I24" t="s">
        <v>0</v>
      </c>
      <c r="J24" t="s">
        <v>26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26</v>
      </c>
      <c r="V24" t="s">
        <v>0</v>
      </c>
      <c r="W24" t="s">
        <v>0</v>
      </c>
      <c r="X24" t="s">
        <v>0</v>
      </c>
      <c r="Y24" t="s">
        <v>0</v>
      </c>
    </row>
    <row r="25" spans="1:25" x14ac:dyDescent="0.3">
      <c r="A25" t="s">
        <v>49</v>
      </c>
      <c r="B25" t="s">
        <v>0</v>
      </c>
      <c r="C25" t="s">
        <v>0</v>
      </c>
      <c r="D25" t="s">
        <v>26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26</v>
      </c>
      <c r="N25" t="s">
        <v>0</v>
      </c>
      <c r="O25" t="s">
        <v>0</v>
      </c>
      <c r="P25" t="s">
        <v>26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</row>
    <row r="26" spans="1:25" x14ac:dyDescent="0.3">
      <c r="A26" t="s">
        <v>50</v>
      </c>
      <c r="B26" t="s">
        <v>0</v>
      </c>
      <c r="C26" t="s">
        <v>0</v>
      </c>
      <c r="D26" t="s">
        <v>26</v>
      </c>
      <c r="E26" t="s">
        <v>0</v>
      </c>
      <c r="F26" t="s">
        <v>0</v>
      </c>
      <c r="G26" t="s">
        <v>26</v>
      </c>
      <c r="H26" t="s">
        <v>0</v>
      </c>
      <c r="I26" t="s">
        <v>0</v>
      </c>
      <c r="J26" t="s">
        <v>0</v>
      </c>
      <c r="K26" t="s">
        <v>26</v>
      </c>
      <c r="L26" t="s">
        <v>0</v>
      </c>
      <c r="M26" t="s">
        <v>0</v>
      </c>
      <c r="N26" t="s">
        <v>0</v>
      </c>
      <c r="O26" t="s">
        <v>0</v>
      </c>
      <c r="P26" t="s">
        <v>26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26</v>
      </c>
      <c r="W26" t="s">
        <v>0</v>
      </c>
      <c r="X26" t="s">
        <v>0</v>
      </c>
      <c r="Y26" t="s">
        <v>0</v>
      </c>
    </row>
    <row r="27" spans="1:25" x14ac:dyDescent="0.3">
      <c r="A27" t="s">
        <v>51</v>
      </c>
      <c r="B27" t="s">
        <v>0</v>
      </c>
      <c r="C27" t="s">
        <v>0</v>
      </c>
      <c r="D27" t="s">
        <v>0</v>
      </c>
      <c r="E27" t="s">
        <v>0</v>
      </c>
      <c r="F27" t="s">
        <v>26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</row>
    <row r="28" spans="1:25" x14ac:dyDescent="0.3">
      <c r="A28" t="s">
        <v>52</v>
      </c>
      <c r="B28" t="s">
        <v>0</v>
      </c>
      <c r="C28" t="s">
        <v>0</v>
      </c>
      <c r="D28" t="s">
        <v>26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26</v>
      </c>
      <c r="K28" t="s">
        <v>0</v>
      </c>
      <c r="L28" t="s">
        <v>0</v>
      </c>
      <c r="M28" t="s">
        <v>26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</row>
    <row r="29" spans="1:25" x14ac:dyDescent="0.3">
      <c r="A29" t="s">
        <v>53</v>
      </c>
      <c r="B29" t="s">
        <v>0</v>
      </c>
      <c r="C29" t="s">
        <v>0</v>
      </c>
      <c r="D29" t="s">
        <v>26</v>
      </c>
      <c r="E29" t="s">
        <v>0</v>
      </c>
      <c r="F29" t="s">
        <v>0</v>
      </c>
      <c r="G29" t="s">
        <v>0</v>
      </c>
      <c r="H29" t="s">
        <v>0</v>
      </c>
      <c r="I29" t="s">
        <v>26</v>
      </c>
      <c r="J29" t="s">
        <v>0</v>
      </c>
      <c r="K29" t="s">
        <v>0</v>
      </c>
      <c r="L29" t="s">
        <v>26</v>
      </c>
      <c r="M29" t="s">
        <v>0</v>
      </c>
      <c r="N29" t="s">
        <v>0</v>
      </c>
      <c r="O29" t="s">
        <v>26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</row>
    <row r="30" spans="1:25" x14ac:dyDescent="0.3">
      <c r="A30" t="s">
        <v>54</v>
      </c>
      <c r="B30" t="s">
        <v>0</v>
      </c>
      <c r="C30" t="s">
        <v>0</v>
      </c>
      <c r="D30" t="s">
        <v>26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26</v>
      </c>
      <c r="K30" t="s">
        <v>0</v>
      </c>
      <c r="L30" t="s">
        <v>0</v>
      </c>
      <c r="M30" t="s">
        <v>26</v>
      </c>
      <c r="N30" t="s">
        <v>0</v>
      </c>
      <c r="O30" t="s">
        <v>0</v>
      </c>
      <c r="P30" t="s">
        <v>26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</row>
    <row r="31" spans="1:25" x14ac:dyDescent="0.3">
      <c r="A31" t="s">
        <v>55</v>
      </c>
      <c r="B31" t="s">
        <v>0</v>
      </c>
      <c r="C31" t="s">
        <v>0</v>
      </c>
      <c r="D31" t="s">
        <v>26</v>
      </c>
      <c r="E31" t="s">
        <v>0</v>
      </c>
      <c r="F31" t="s">
        <v>0</v>
      </c>
      <c r="G31" t="s">
        <v>0</v>
      </c>
      <c r="H31" t="s">
        <v>0</v>
      </c>
      <c r="I31" t="s">
        <v>26</v>
      </c>
      <c r="J31" t="s">
        <v>0</v>
      </c>
      <c r="K31" t="s">
        <v>0</v>
      </c>
      <c r="L31" t="s">
        <v>26</v>
      </c>
      <c r="M31" t="s">
        <v>0</v>
      </c>
      <c r="N31" t="s">
        <v>0</v>
      </c>
      <c r="O31" t="s">
        <v>0</v>
      </c>
      <c r="P31" t="s">
        <v>26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</row>
    <row r="32" spans="1:25" x14ac:dyDescent="0.3">
      <c r="A32" t="s">
        <v>56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26</v>
      </c>
      <c r="L32" t="s">
        <v>0</v>
      </c>
      <c r="M32" t="s">
        <v>0</v>
      </c>
      <c r="N32" t="s">
        <v>0</v>
      </c>
      <c r="O32" t="s">
        <v>0</v>
      </c>
      <c r="P32" t="s">
        <v>26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</row>
    <row r="33" spans="1:25" x14ac:dyDescent="0.3">
      <c r="A33" t="s">
        <v>57</v>
      </c>
      <c r="B33" t="s">
        <v>0</v>
      </c>
      <c r="C33" t="s">
        <v>0</v>
      </c>
      <c r="D33" t="s">
        <v>0</v>
      </c>
      <c r="E33" t="s">
        <v>0</v>
      </c>
      <c r="F33" t="s">
        <v>26</v>
      </c>
      <c r="G33" t="s">
        <v>0</v>
      </c>
      <c r="H33" t="s">
        <v>0</v>
      </c>
      <c r="I33" t="s">
        <v>0</v>
      </c>
      <c r="J33" t="s">
        <v>26</v>
      </c>
      <c r="K33" t="s">
        <v>0</v>
      </c>
      <c r="L33" t="s">
        <v>0</v>
      </c>
      <c r="M33" t="s">
        <v>0</v>
      </c>
      <c r="N33" t="s">
        <v>26</v>
      </c>
      <c r="O33" t="s">
        <v>0</v>
      </c>
      <c r="P33" t="s">
        <v>0</v>
      </c>
      <c r="Q33" t="s">
        <v>26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</row>
    <row r="34" spans="1:25" x14ac:dyDescent="0.3">
      <c r="A34" t="s">
        <v>58</v>
      </c>
      <c r="B34" t="s">
        <v>0</v>
      </c>
      <c r="C34" t="s">
        <v>0</v>
      </c>
      <c r="D34" t="s">
        <v>26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</row>
    <row r="35" spans="1:25" x14ac:dyDescent="0.3">
      <c r="A35" t="s">
        <v>59</v>
      </c>
      <c r="B35" t="s">
        <v>0</v>
      </c>
      <c r="C35" t="s">
        <v>0</v>
      </c>
      <c r="D35" t="s">
        <v>0</v>
      </c>
      <c r="E35" t="s">
        <v>0</v>
      </c>
      <c r="F35" t="s">
        <v>26</v>
      </c>
      <c r="G35" t="s">
        <v>0</v>
      </c>
      <c r="H35" t="s">
        <v>0</v>
      </c>
      <c r="I35" t="s">
        <v>0</v>
      </c>
      <c r="J35" t="s">
        <v>0</v>
      </c>
      <c r="K35" t="s">
        <v>26</v>
      </c>
      <c r="L35" t="s">
        <v>0</v>
      </c>
      <c r="M35" t="s">
        <v>0</v>
      </c>
      <c r="N35" t="s">
        <v>0</v>
      </c>
      <c r="O35" t="s">
        <v>0</v>
      </c>
      <c r="P35" t="s">
        <v>26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</row>
    <row r="36" spans="1:25" x14ac:dyDescent="0.3">
      <c r="A36" t="s">
        <v>60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26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</row>
    <row r="37" spans="1:25" x14ac:dyDescent="0.3">
      <c r="A37" t="s">
        <v>61</v>
      </c>
      <c r="B37" t="s">
        <v>0</v>
      </c>
      <c r="C37" t="s">
        <v>0</v>
      </c>
      <c r="D37" t="s">
        <v>0</v>
      </c>
      <c r="E37" t="s">
        <v>26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26</v>
      </c>
      <c r="L37" t="s">
        <v>0</v>
      </c>
      <c r="M37" t="s">
        <v>0</v>
      </c>
      <c r="N37" t="s">
        <v>0</v>
      </c>
      <c r="O37" t="s">
        <v>0</v>
      </c>
      <c r="P37" t="s">
        <v>26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</row>
    <row r="38" spans="1:25" x14ac:dyDescent="0.3">
      <c r="A38" t="s">
        <v>62</v>
      </c>
      <c r="B38" t="s">
        <v>0</v>
      </c>
      <c r="C38" t="s">
        <v>0</v>
      </c>
      <c r="D38" t="s">
        <v>26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</row>
    <row r="39" spans="1:25" x14ac:dyDescent="0.3">
      <c r="A39" t="s">
        <v>63</v>
      </c>
      <c r="B39" t="s">
        <v>0</v>
      </c>
      <c r="C39" t="s">
        <v>0</v>
      </c>
      <c r="D39" t="s">
        <v>0</v>
      </c>
      <c r="E39" t="s">
        <v>0</v>
      </c>
      <c r="F39" t="s">
        <v>26</v>
      </c>
      <c r="G39" t="s">
        <v>0</v>
      </c>
      <c r="H39" t="s">
        <v>0</v>
      </c>
      <c r="I39" t="s">
        <v>26</v>
      </c>
      <c r="J39" t="s">
        <v>0</v>
      </c>
      <c r="K39" t="s">
        <v>0</v>
      </c>
      <c r="L39" t="s">
        <v>0</v>
      </c>
      <c r="M39" t="s">
        <v>0</v>
      </c>
      <c r="N39" t="s">
        <v>26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</row>
    <row r="40" spans="1:25" x14ac:dyDescent="0.3">
      <c r="A40" t="s">
        <v>64</v>
      </c>
      <c r="B40" t="s">
        <v>0</v>
      </c>
      <c r="C40" t="s">
        <v>0</v>
      </c>
      <c r="D40" t="s">
        <v>0</v>
      </c>
      <c r="E40" t="s">
        <v>0</v>
      </c>
      <c r="F40" t="s">
        <v>26</v>
      </c>
      <c r="G40" t="s">
        <v>0</v>
      </c>
      <c r="H40" t="s">
        <v>0</v>
      </c>
      <c r="I40" t="s">
        <v>26</v>
      </c>
      <c r="J40" t="s">
        <v>0</v>
      </c>
      <c r="K40" t="s">
        <v>0</v>
      </c>
      <c r="L40" t="s">
        <v>0</v>
      </c>
      <c r="M40" t="s">
        <v>0</v>
      </c>
      <c r="N40" t="s">
        <v>26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</row>
    <row r="41" spans="1:25" x14ac:dyDescent="0.3">
      <c r="A41" t="s">
        <v>65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26</v>
      </c>
      <c r="Q41" t="s">
        <v>0</v>
      </c>
      <c r="R41" t="s">
        <v>0</v>
      </c>
      <c r="S41" t="s">
        <v>26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</row>
    <row r="42" spans="1:25" x14ac:dyDescent="0.3">
      <c r="A42" t="s">
        <v>66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26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26</v>
      </c>
      <c r="Q42" t="s">
        <v>0</v>
      </c>
      <c r="R42" t="s">
        <v>0</v>
      </c>
      <c r="S42" t="s">
        <v>0</v>
      </c>
      <c r="T42" t="s">
        <v>26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</row>
    <row r="43" spans="1:25" x14ac:dyDescent="0.3">
      <c r="A43" t="s">
        <v>67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26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</row>
    <row r="44" spans="1:25" x14ac:dyDescent="0.3">
      <c r="A44" t="s">
        <v>68</v>
      </c>
      <c r="B44" t="s">
        <v>0</v>
      </c>
      <c r="C44" t="s">
        <v>0</v>
      </c>
      <c r="D44" t="s">
        <v>26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</row>
    <row r="45" spans="1:25" x14ac:dyDescent="0.3">
      <c r="A45" t="s">
        <v>69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26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26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</row>
    <row r="46" spans="1:25" x14ac:dyDescent="0.3">
      <c r="A46" t="s">
        <v>70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</row>
    <row r="48" spans="1:25" x14ac:dyDescent="0.3">
      <c r="A48" t="s">
        <v>71</v>
      </c>
      <c r="B48" s="1">
        <f>COUNTIF(B2:B46, "~*")/COUNTIF($B$2:$Y$46, "~*")</f>
        <v>0</v>
      </c>
      <c r="C48" s="1">
        <f t="shared" ref="C48:Y48" si="0">COUNTIF(C2:C46, "~*")/COUNTIF($B$2:$Y$46, "~*")</f>
        <v>0</v>
      </c>
      <c r="D48" s="1">
        <f t="shared" si="0"/>
        <v>0.17322834645669291</v>
      </c>
      <c r="E48" s="1">
        <f t="shared" si="0"/>
        <v>7.874015748031496E-3</v>
      </c>
      <c r="F48" s="1">
        <f t="shared" si="0"/>
        <v>6.2992125984251968E-2</v>
      </c>
      <c r="G48" s="1">
        <f t="shared" si="0"/>
        <v>8.6614173228346455E-2</v>
      </c>
      <c r="H48" s="1">
        <f t="shared" si="0"/>
        <v>2.3622047244094488E-2</v>
      </c>
      <c r="I48" s="1">
        <f t="shared" si="0"/>
        <v>5.5118110236220472E-2</v>
      </c>
      <c r="J48" s="1">
        <f t="shared" si="0"/>
        <v>3.1496062992125984E-2</v>
      </c>
      <c r="K48" s="1">
        <f t="shared" si="0"/>
        <v>0.12598425196850394</v>
      </c>
      <c r="L48" s="1">
        <f t="shared" si="0"/>
        <v>2.3622047244094488E-2</v>
      </c>
      <c r="M48" s="1">
        <f t="shared" si="0"/>
        <v>2.3622047244094488E-2</v>
      </c>
      <c r="N48" s="1">
        <f t="shared" si="0"/>
        <v>5.5118110236220472E-2</v>
      </c>
      <c r="O48" s="1">
        <f t="shared" si="0"/>
        <v>1.5748031496062992E-2</v>
      </c>
      <c r="P48" s="1">
        <f t="shared" si="0"/>
        <v>0.16535433070866143</v>
      </c>
      <c r="Q48" s="1">
        <f t="shared" si="0"/>
        <v>6.2992125984251968E-2</v>
      </c>
      <c r="R48" s="1">
        <f t="shared" si="0"/>
        <v>1.5748031496062992E-2</v>
      </c>
      <c r="S48" s="1">
        <f t="shared" si="0"/>
        <v>7.874015748031496E-3</v>
      </c>
      <c r="T48" s="1">
        <f t="shared" si="0"/>
        <v>1.5748031496062992E-2</v>
      </c>
      <c r="U48" s="1">
        <f t="shared" si="0"/>
        <v>1.5748031496062992E-2</v>
      </c>
      <c r="V48" s="1">
        <f t="shared" si="0"/>
        <v>3.1496062992125984E-2</v>
      </c>
      <c r="W48" s="1">
        <f t="shared" si="0"/>
        <v>0</v>
      </c>
      <c r="X48" s="1">
        <f t="shared" si="0"/>
        <v>0</v>
      </c>
      <c r="Y48" s="1">
        <f t="shared" si="0"/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Y48"/>
  <sheetViews>
    <sheetView topLeftCell="A4" zoomScale="70" zoomScaleNormal="70" workbookViewId="0">
      <selection activeCell="A48" sqref="A48:XFD48"/>
    </sheetView>
  </sheetViews>
  <sheetFormatPr defaultColWidth="11.5546875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26</v>
      </c>
      <c r="I2" t="s">
        <v>0</v>
      </c>
      <c r="J2" t="s">
        <v>0</v>
      </c>
      <c r="K2" t="s">
        <v>26</v>
      </c>
      <c r="L2" t="s">
        <v>0</v>
      </c>
      <c r="M2" t="s">
        <v>0</v>
      </c>
      <c r="N2" t="s">
        <v>26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</row>
    <row r="3" spans="1:25" x14ac:dyDescent="0.3">
      <c r="A3" t="s">
        <v>27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26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26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</row>
    <row r="4" spans="1:25" x14ac:dyDescent="0.3">
      <c r="A4" t="s">
        <v>28</v>
      </c>
      <c r="B4" t="s">
        <v>0</v>
      </c>
      <c r="C4" t="s">
        <v>0</v>
      </c>
      <c r="D4" t="s">
        <v>26</v>
      </c>
      <c r="E4" t="s">
        <v>0</v>
      </c>
      <c r="F4" t="s">
        <v>0</v>
      </c>
      <c r="G4" t="s">
        <v>26</v>
      </c>
      <c r="H4" t="s">
        <v>0</v>
      </c>
      <c r="I4" t="s">
        <v>0</v>
      </c>
      <c r="J4" t="s">
        <v>26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26</v>
      </c>
      <c r="Q4" t="s">
        <v>0</v>
      </c>
      <c r="R4" t="s">
        <v>0</v>
      </c>
      <c r="S4" t="s">
        <v>0</v>
      </c>
      <c r="T4" t="s">
        <v>0</v>
      </c>
      <c r="U4" t="s">
        <v>26</v>
      </c>
      <c r="V4" t="s">
        <v>0</v>
      </c>
      <c r="W4" t="s">
        <v>0</v>
      </c>
      <c r="X4" t="s">
        <v>0</v>
      </c>
      <c r="Y4" t="s">
        <v>0</v>
      </c>
    </row>
    <row r="5" spans="1:25" x14ac:dyDescent="0.3">
      <c r="A5" t="s">
        <v>29</v>
      </c>
      <c r="B5" t="s">
        <v>0</v>
      </c>
      <c r="C5" t="s">
        <v>0</v>
      </c>
      <c r="D5" t="s">
        <v>26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26</v>
      </c>
      <c r="Q5" t="s">
        <v>0</v>
      </c>
      <c r="R5" t="s">
        <v>0</v>
      </c>
      <c r="S5" t="s">
        <v>0</v>
      </c>
      <c r="T5" t="s">
        <v>0</v>
      </c>
      <c r="U5" t="s">
        <v>26</v>
      </c>
      <c r="V5" t="s">
        <v>0</v>
      </c>
      <c r="W5" t="s">
        <v>0</v>
      </c>
      <c r="X5" t="s">
        <v>0</v>
      </c>
      <c r="Y5" t="s">
        <v>0</v>
      </c>
    </row>
    <row r="6" spans="1:25" x14ac:dyDescent="0.3">
      <c r="A6" t="s">
        <v>30</v>
      </c>
      <c r="B6" t="s">
        <v>0</v>
      </c>
      <c r="C6" t="s">
        <v>0</v>
      </c>
      <c r="D6" t="s">
        <v>26</v>
      </c>
      <c r="E6" t="s">
        <v>0</v>
      </c>
      <c r="F6" t="s">
        <v>0</v>
      </c>
      <c r="G6" t="s">
        <v>26</v>
      </c>
      <c r="H6" t="s">
        <v>0</v>
      </c>
      <c r="I6" t="s">
        <v>0</v>
      </c>
      <c r="J6" t="s">
        <v>0</v>
      </c>
      <c r="K6" t="s">
        <v>26</v>
      </c>
      <c r="L6" t="s">
        <v>0</v>
      </c>
      <c r="M6" t="s">
        <v>0</v>
      </c>
      <c r="N6" t="s">
        <v>0</v>
      </c>
      <c r="O6" t="s">
        <v>0</v>
      </c>
      <c r="P6" t="s">
        <v>26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</row>
    <row r="7" spans="1:25" x14ac:dyDescent="0.3">
      <c r="A7" t="s">
        <v>31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26</v>
      </c>
      <c r="Q7" t="s">
        <v>0</v>
      </c>
      <c r="R7" t="s">
        <v>0</v>
      </c>
      <c r="S7" t="s">
        <v>0</v>
      </c>
      <c r="T7" t="s">
        <v>26</v>
      </c>
      <c r="U7" t="s">
        <v>0</v>
      </c>
      <c r="V7" t="s">
        <v>0</v>
      </c>
      <c r="W7" t="s">
        <v>0</v>
      </c>
      <c r="X7" t="s">
        <v>0</v>
      </c>
      <c r="Y7" t="s">
        <v>0</v>
      </c>
    </row>
    <row r="8" spans="1:25" x14ac:dyDescent="0.3">
      <c r="A8" t="s">
        <v>32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26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</row>
    <row r="9" spans="1:25" x14ac:dyDescent="0.3">
      <c r="A9" t="s">
        <v>33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26</v>
      </c>
      <c r="Q9" t="s">
        <v>0</v>
      </c>
      <c r="R9" t="s">
        <v>0</v>
      </c>
      <c r="S9" t="s">
        <v>0</v>
      </c>
      <c r="T9" t="s">
        <v>26</v>
      </c>
      <c r="U9" t="s">
        <v>0</v>
      </c>
      <c r="V9" t="s">
        <v>0</v>
      </c>
      <c r="W9" t="s">
        <v>0</v>
      </c>
      <c r="X9" t="s">
        <v>0</v>
      </c>
      <c r="Y9" t="s">
        <v>0</v>
      </c>
    </row>
    <row r="10" spans="1:25" x14ac:dyDescent="0.3">
      <c r="A10" t="s">
        <v>34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26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</row>
    <row r="11" spans="1:25" x14ac:dyDescent="0.3">
      <c r="A11" t="s">
        <v>35</v>
      </c>
      <c r="B11" t="s">
        <v>0</v>
      </c>
      <c r="C11" t="s">
        <v>0</v>
      </c>
      <c r="D11" t="s">
        <v>26</v>
      </c>
      <c r="E11" t="s">
        <v>0</v>
      </c>
      <c r="F11" t="s">
        <v>0</v>
      </c>
      <c r="G11" t="s">
        <v>26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26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26</v>
      </c>
      <c r="W11" t="s">
        <v>0</v>
      </c>
      <c r="X11" t="s">
        <v>0</v>
      </c>
      <c r="Y11" t="s">
        <v>0</v>
      </c>
    </row>
    <row r="12" spans="1:25" x14ac:dyDescent="0.3">
      <c r="A12" t="s">
        <v>36</v>
      </c>
      <c r="B12" t="s">
        <v>0</v>
      </c>
      <c r="C12" t="s">
        <v>0</v>
      </c>
      <c r="D12" t="s">
        <v>26</v>
      </c>
      <c r="E12" t="s">
        <v>0</v>
      </c>
      <c r="F12" t="s">
        <v>0</v>
      </c>
      <c r="G12" t="s">
        <v>26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26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</row>
    <row r="13" spans="1:25" x14ac:dyDescent="0.3">
      <c r="A13" t="s">
        <v>37</v>
      </c>
      <c r="B13" t="s">
        <v>0</v>
      </c>
      <c r="C13" t="s">
        <v>0</v>
      </c>
      <c r="D13" t="s">
        <v>26</v>
      </c>
      <c r="E13" t="s">
        <v>0</v>
      </c>
      <c r="F13" t="s">
        <v>0</v>
      </c>
      <c r="G13" t="s">
        <v>0</v>
      </c>
      <c r="H13" t="s">
        <v>0</v>
      </c>
      <c r="I13" t="s">
        <v>26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</row>
    <row r="14" spans="1:25" x14ac:dyDescent="0.3">
      <c r="A14" t="s">
        <v>38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26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</row>
    <row r="15" spans="1:25" x14ac:dyDescent="0.3">
      <c r="A15" t="s">
        <v>39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26</v>
      </c>
      <c r="Q15" t="s">
        <v>0</v>
      </c>
      <c r="R15" t="s">
        <v>0</v>
      </c>
      <c r="S15" t="s">
        <v>26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</row>
    <row r="16" spans="1:25" x14ac:dyDescent="0.3">
      <c r="A16" t="s">
        <v>40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26</v>
      </c>
      <c r="Q16" t="s">
        <v>0</v>
      </c>
      <c r="R16" t="s">
        <v>0</v>
      </c>
      <c r="S16" t="s">
        <v>0</v>
      </c>
      <c r="T16" t="s">
        <v>0</v>
      </c>
      <c r="U16" t="s">
        <v>26</v>
      </c>
      <c r="V16" t="s">
        <v>0</v>
      </c>
      <c r="W16" t="s">
        <v>0</v>
      </c>
      <c r="X16" t="s">
        <v>0</v>
      </c>
      <c r="Y16" t="s">
        <v>0</v>
      </c>
    </row>
    <row r="17" spans="1:25" x14ac:dyDescent="0.3">
      <c r="A17" t="s">
        <v>41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26</v>
      </c>
      <c r="Q17" t="s">
        <v>0</v>
      </c>
      <c r="R17" t="s">
        <v>0</v>
      </c>
      <c r="S17" t="s">
        <v>0</v>
      </c>
      <c r="T17" t="s">
        <v>0</v>
      </c>
      <c r="U17" t="s">
        <v>26</v>
      </c>
      <c r="V17" t="s">
        <v>0</v>
      </c>
      <c r="W17" t="s">
        <v>0</v>
      </c>
      <c r="X17" t="s">
        <v>0</v>
      </c>
      <c r="Y17" t="s">
        <v>0</v>
      </c>
    </row>
    <row r="18" spans="1:25" x14ac:dyDescent="0.3">
      <c r="A18" t="s">
        <v>42</v>
      </c>
      <c r="B18" t="s">
        <v>0</v>
      </c>
      <c r="C18" t="s">
        <v>0</v>
      </c>
      <c r="D18" t="s">
        <v>26</v>
      </c>
      <c r="E18" t="s">
        <v>0</v>
      </c>
      <c r="F18" t="s">
        <v>0</v>
      </c>
      <c r="G18" t="s">
        <v>0</v>
      </c>
      <c r="H18" t="s">
        <v>0</v>
      </c>
      <c r="I18" t="s">
        <v>26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26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26</v>
      </c>
      <c r="W18" t="s">
        <v>0</v>
      </c>
      <c r="X18" t="s">
        <v>0</v>
      </c>
      <c r="Y18" t="s">
        <v>0</v>
      </c>
    </row>
    <row r="19" spans="1:25" x14ac:dyDescent="0.3">
      <c r="A19" t="s">
        <v>43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26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26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26</v>
      </c>
      <c r="W19" t="s">
        <v>0</v>
      </c>
      <c r="X19" t="s">
        <v>0</v>
      </c>
      <c r="Y19" t="s">
        <v>0</v>
      </c>
    </row>
    <row r="20" spans="1:25" x14ac:dyDescent="0.3">
      <c r="A20" t="s">
        <v>44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26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26</v>
      </c>
      <c r="Q20" t="s">
        <v>0</v>
      </c>
      <c r="R20" t="s">
        <v>0</v>
      </c>
      <c r="S20" t="s">
        <v>0</v>
      </c>
      <c r="T20" t="s">
        <v>0</v>
      </c>
      <c r="U20" t="s">
        <v>26</v>
      </c>
      <c r="V20" t="s">
        <v>0</v>
      </c>
      <c r="W20" t="s">
        <v>0</v>
      </c>
      <c r="X20" t="s">
        <v>0</v>
      </c>
      <c r="Y20" t="s">
        <v>0</v>
      </c>
    </row>
    <row r="21" spans="1:25" x14ac:dyDescent="0.3">
      <c r="A21" t="s">
        <v>45</v>
      </c>
      <c r="B21" t="s">
        <v>0</v>
      </c>
      <c r="C21" t="s">
        <v>0</v>
      </c>
      <c r="D21" t="s">
        <v>26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26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26</v>
      </c>
      <c r="V21" t="s">
        <v>0</v>
      </c>
      <c r="W21" t="s">
        <v>0</v>
      </c>
      <c r="X21" t="s">
        <v>0</v>
      </c>
      <c r="Y21" t="s">
        <v>0</v>
      </c>
    </row>
    <row r="22" spans="1:25" x14ac:dyDescent="0.3">
      <c r="A22" t="s">
        <v>46</v>
      </c>
      <c r="B22" t="s">
        <v>0</v>
      </c>
      <c r="C22" t="s">
        <v>0</v>
      </c>
      <c r="D22" t="s">
        <v>26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26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</row>
    <row r="23" spans="1:25" x14ac:dyDescent="0.3">
      <c r="A23" t="s">
        <v>47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26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26</v>
      </c>
      <c r="Q23" t="s">
        <v>0</v>
      </c>
      <c r="R23" t="s">
        <v>0</v>
      </c>
      <c r="S23" t="s">
        <v>0</v>
      </c>
      <c r="T23" t="s">
        <v>0</v>
      </c>
      <c r="U23" t="s">
        <v>26</v>
      </c>
      <c r="V23" t="s">
        <v>0</v>
      </c>
      <c r="W23" t="s">
        <v>0</v>
      </c>
      <c r="X23" t="s">
        <v>0</v>
      </c>
      <c r="Y23" t="s">
        <v>0</v>
      </c>
    </row>
    <row r="24" spans="1:25" x14ac:dyDescent="0.3">
      <c r="A24" t="s">
        <v>48</v>
      </c>
      <c r="B24" t="s">
        <v>0</v>
      </c>
      <c r="C24" t="s">
        <v>0</v>
      </c>
      <c r="D24" t="s">
        <v>26</v>
      </c>
      <c r="E24" t="s">
        <v>0</v>
      </c>
      <c r="F24" t="s">
        <v>0</v>
      </c>
      <c r="G24" t="s">
        <v>26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26</v>
      </c>
      <c r="Q24" t="s">
        <v>0</v>
      </c>
      <c r="R24" t="s">
        <v>0</v>
      </c>
      <c r="S24" t="s">
        <v>26</v>
      </c>
      <c r="T24" t="s">
        <v>0</v>
      </c>
      <c r="U24" t="s">
        <v>0</v>
      </c>
      <c r="V24" t="s">
        <v>26</v>
      </c>
      <c r="W24" t="s">
        <v>0</v>
      </c>
      <c r="X24" t="s">
        <v>0</v>
      </c>
      <c r="Y24" t="s">
        <v>0</v>
      </c>
    </row>
    <row r="25" spans="1:25" x14ac:dyDescent="0.3">
      <c r="A25" t="s">
        <v>49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26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</row>
    <row r="26" spans="1:25" x14ac:dyDescent="0.3">
      <c r="A26" t="s">
        <v>50</v>
      </c>
      <c r="B26" t="s">
        <v>0</v>
      </c>
      <c r="C26" t="s">
        <v>0</v>
      </c>
      <c r="D26" t="s">
        <v>26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</row>
    <row r="27" spans="1:25" x14ac:dyDescent="0.3">
      <c r="A27" t="s">
        <v>51</v>
      </c>
      <c r="B27" t="s">
        <v>0</v>
      </c>
      <c r="C27" t="s">
        <v>0</v>
      </c>
      <c r="D27" t="s">
        <v>0</v>
      </c>
      <c r="E27" t="s">
        <v>0</v>
      </c>
      <c r="F27" t="s">
        <v>26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26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</row>
    <row r="28" spans="1:25" x14ac:dyDescent="0.3">
      <c r="A28" t="s">
        <v>52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26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</row>
    <row r="29" spans="1:25" x14ac:dyDescent="0.3">
      <c r="A29" t="s">
        <v>53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26</v>
      </c>
      <c r="V29" t="s">
        <v>0</v>
      </c>
      <c r="W29" t="s">
        <v>0</v>
      </c>
      <c r="X29" t="s">
        <v>0</v>
      </c>
      <c r="Y29" t="s">
        <v>0</v>
      </c>
    </row>
    <row r="30" spans="1:25" x14ac:dyDescent="0.3">
      <c r="A30" t="s">
        <v>54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26</v>
      </c>
      <c r="V30" t="s">
        <v>0</v>
      </c>
      <c r="W30" t="s">
        <v>0</v>
      </c>
      <c r="X30" t="s">
        <v>0</v>
      </c>
      <c r="Y30" t="s">
        <v>0</v>
      </c>
    </row>
    <row r="31" spans="1:25" x14ac:dyDescent="0.3">
      <c r="A31" t="s">
        <v>55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26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</row>
    <row r="32" spans="1:25" x14ac:dyDescent="0.3">
      <c r="A32" t="s">
        <v>56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26</v>
      </c>
      <c r="W32" t="s">
        <v>0</v>
      </c>
      <c r="X32" t="s">
        <v>0</v>
      </c>
      <c r="Y32" t="s">
        <v>0</v>
      </c>
    </row>
    <row r="33" spans="1:25" x14ac:dyDescent="0.3">
      <c r="A33" t="s">
        <v>57</v>
      </c>
      <c r="B33" t="s">
        <v>0</v>
      </c>
      <c r="C33" t="s">
        <v>0</v>
      </c>
      <c r="D33" t="s">
        <v>0</v>
      </c>
      <c r="E33" t="s">
        <v>0</v>
      </c>
      <c r="F33" t="s">
        <v>26</v>
      </c>
      <c r="G33" t="s">
        <v>0</v>
      </c>
      <c r="H33" t="s">
        <v>0</v>
      </c>
      <c r="I33" t="s">
        <v>26</v>
      </c>
      <c r="J33" t="s">
        <v>0</v>
      </c>
      <c r="K33" t="s">
        <v>0</v>
      </c>
      <c r="L33" t="s">
        <v>0</v>
      </c>
      <c r="M33" t="s">
        <v>0</v>
      </c>
      <c r="N33" t="s">
        <v>26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</row>
    <row r="34" spans="1:25" x14ac:dyDescent="0.3">
      <c r="A34" t="s">
        <v>58</v>
      </c>
      <c r="B34" t="s">
        <v>0</v>
      </c>
      <c r="C34" t="s">
        <v>0</v>
      </c>
      <c r="D34" t="s">
        <v>26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</row>
    <row r="35" spans="1:25" x14ac:dyDescent="0.3">
      <c r="A35" t="s">
        <v>59</v>
      </c>
      <c r="B35" t="s">
        <v>0</v>
      </c>
      <c r="C35" t="s">
        <v>0</v>
      </c>
      <c r="D35" t="s">
        <v>0</v>
      </c>
      <c r="E35" t="s">
        <v>0</v>
      </c>
      <c r="F35" t="s">
        <v>26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</row>
    <row r="36" spans="1:25" x14ac:dyDescent="0.3">
      <c r="A36" t="s">
        <v>60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</row>
    <row r="37" spans="1:25" x14ac:dyDescent="0.3">
      <c r="A37" t="s">
        <v>61</v>
      </c>
      <c r="B37" t="s">
        <v>0</v>
      </c>
      <c r="C37" t="s">
        <v>0</v>
      </c>
      <c r="D37" t="s">
        <v>0</v>
      </c>
      <c r="E37" t="s">
        <v>26</v>
      </c>
      <c r="F37" t="s">
        <v>0</v>
      </c>
      <c r="G37" t="s">
        <v>0</v>
      </c>
      <c r="H37" t="s">
        <v>0</v>
      </c>
      <c r="I37" t="s">
        <v>26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26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</row>
    <row r="38" spans="1:25" x14ac:dyDescent="0.3">
      <c r="A38" t="s">
        <v>62</v>
      </c>
      <c r="B38" t="s">
        <v>0</v>
      </c>
      <c r="C38" t="s">
        <v>0</v>
      </c>
      <c r="D38" t="s">
        <v>26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26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</row>
    <row r="39" spans="1:25" x14ac:dyDescent="0.3">
      <c r="A39" t="s">
        <v>63</v>
      </c>
      <c r="B39" t="s">
        <v>0</v>
      </c>
      <c r="C39" t="s">
        <v>0</v>
      </c>
      <c r="D39" t="s">
        <v>26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</row>
    <row r="40" spans="1:25" x14ac:dyDescent="0.3">
      <c r="A40" t="s">
        <v>64</v>
      </c>
      <c r="B40" t="s">
        <v>0</v>
      </c>
      <c r="C40" t="s">
        <v>0</v>
      </c>
      <c r="D40" t="s">
        <v>26</v>
      </c>
      <c r="E40" t="s">
        <v>0</v>
      </c>
      <c r="F40" t="s">
        <v>0</v>
      </c>
      <c r="G40" t="s">
        <v>0</v>
      </c>
      <c r="H40" t="s">
        <v>26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26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</row>
    <row r="41" spans="1:25" x14ac:dyDescent="0.3">
      <c r="A41" t="s">
        <v>65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</row>
    <row r="42" spans="1:25" x14ac:dyDescent="0.3">
      <c r="A42" t="s">
        <v>66</v>
      </c>
      <c r="B42" t="s">
        <v>0</v>
      </c>
      <c r="C42" t="s">
        <v>0</v>
      </c>
      <c r="D42" t="s">
        <v>0</v>
      </c>
      <c r="E42" t="s">
        <v>0</v>
      </c>
      <c r="F42" t="s">
        <v>26</v>
      </c>
      <c r="G42" t="s">
        <v>0</v>
      </c>
      <c r="H42" t="s">
        <v>0</v>
      </c>
      <c r="I42" t="s">
        <v>26</v>
      </c>
      <c r="J42" t="s">
        <v>0</v>
      </c>
      <c r="K42" t="s">
        <v>0</v>
      </c>
      <c r="L42" t="s">
        <v>0</v>
      </c>
      <c r="M42" t="s">
        <v>0</v>
      </c>
      <c r="N42" t="s">
        <v>26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</row>
    <row r="43" spans="1:25" x14ac:dyDescent="0.3">
      <c r="A43" t="s">
        <v>67</v>
      </c>
      <c r="B43" t="s">
        <v>0</v>
      </c>
      <c r="C43" t="s">
        <v>0</v>
      </c>
      <c r="D43" t="s">
        <v>26</v>
      </c>
      <c r="E43" t="s">
        <v>0</v>
      </c>
      <c r="F43" t="s">
        <v>0</v>
      </c>
      <c r="G43" t="s">
        <v>0</v>
      </c>
      <c r="H43" t="s">
        <v>0</v>
      </c>
      <c r="I43" t="s">
        <v>26</v>
      </c>
      <c r="J43" t="s">
        <v>0</v>
      </c>
      <c r="K43" t="s">
        <v>0</v>
      </c>
      <c r="L43" t="s">
        <v>0</v>
      </c>
      <c r="M43" t="s">
        <v>0</v>
      </c>
      <c r="N43" t="s">
        <v>26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</row>
    <row r="44" spans="1:25" x14ac:dyDescent="0.3">
      <c r="A44" t="s">
        <v>68</v>
      </c>
      <c r="B44" t="s">
        <v>0</v>
      </c>
      <c r="C44" t="s">
        <v>0</v>
      </c>
      <c r="D44" t="s">
        <v>26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</row>
    <row r="45" spans="1:25" x14ac:dyDescent="0.3">
      <c r="A45" t="s">
        <v>69</v>
      </c>
      <c r="B45" t="s">
        <v>0</v>
      </c>
      <c r="C45" t="s">
        <v>0</v>
      </c>
      <c r="D45" t="s">
        <v>0</v>
      </c>
      <c r="E45" t="s">
        <v>0</v>
      </c>
      <c r="F45" t="s">
        <v>26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26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</row>
    <row r="46" spans="1:25" x14ac:dyDescent="0.3">
      <c r="A46" t="s">
        <v>70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</row>
    <row r="48" spans="1:25" x14ac:dyDescent="0.3">
      <c r="A48" t="s">
        <v>71</v>
      </c>
      <c r="B48" s="1">
        <f>COUNTIF(B2:B46, "~*")/COUNTIF($B$2:$Y$46, "~*")</f>
        <v>0</v>
      </c>
      <c r="C48" s="1">
        <f t="shared" ref="C48:Y48" si="0">COUNTIF(C2:C46, "~*")/COUNTIF($B$2:$Y$46, "~*")</f>
        <v>0</v>
      </c>
      <c r="D48" s="1">
        <f t="shared" si="0"/>
        <v>0.18085106382978725</v>
      </c>
      <c r="E48" s="1">
        <f t="shared" si="0"/>
        <v>1.0638297872340425E-2</v>
      </c>
      <c r="F48" s="1">
        <f t="shared" si="0"/>
        <v>5.3191489361702128E-2</v>
      </c>
      <c r="G48" s="1">
        <f t="shared" si="0"/>
        <v>5.3191489361702128E-2</v>
      </c>
      <c r="H48" s="1">
        <f t="shared" si="0"/>
        <v>3.1914893617021274E-2</v>
      </c>
      <c r="I48" s="1">
        <f t="shared" si="0"/>
        <v>7.4468085106382975E-2</v>
      </c>
      <c r="J48" s="1">
        <f t="shared" si="0"/>
        <v>4.2553191489361701E-2</v>
      </c>
      <c r="K48" s="1">
        <f t="shared" si="0"/>
        <v>2.1276595744680851E-2</v>
      </c>
      <c r="L48" s="1">
        <f t="shared" si="0"/>
        <v>0</v>
      </c>
      <c r="M48" s="1">
        <f t="shared" si="0"/>
        <v>1.0638297872340425E-2</v>
      </c>
      <c r="N48" s="1">
        <f t="shared" si="0"/>
        <v>7.4468085106382975E-2</v>
      </c>
      <c r="O48" s="1">
        <f t="shared" si="0"/>
        <v>2.1276595744680851E-2</v>
      </c>
      <c r="P48" s="1">
        <f t="shared" si="0"/>
        <v>0.22340425531914893</v>
      </c>
      <c r="Q48" s="1">
        <f t="shared" si="0"/>
        <v>1.0638297872340425E-2</v>
      </c>
      <c r="R48" s="1">
        <f t="shared" si="0"/>
        <v>0</v>
      </c>
      <c r="S48" s="1">
        <f t="shared" si="0"/>
        <v>2.1276595744680851E-2</v>
      </c>
      <c r="T48" s="1">
        <f t="shared" si="0"/>
        <v>2.1276595744680851E-2</v>
      </c>
      <c r="U48" s="1">
        <f t="shared" si="0"/>
        <v>9.5744680851063829E-2</v>
      </c>
      <c r="V48" s="1">
        <f t="shared" si="0"/>
        <v>5.3191489361702128E-2</v>
      </c>
      <c r="W48" s="1">
        <f t="shared" si="0"/>
        <v>0</v>
      </c>
      <c r="X48" s="1">
        <f t="shared" si="0"/>
        <v>0</v>
      </c>
      <c r="Y48" s="1">
        <f t="shared" si="0"/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48"/>
  <sheetViews>
    <sheetView topLeftCell="A4" zoomScale="70" zoomScaleNormal="70" workbookViewId="0">
      <selection activeCell="A48" sqref="A48:XFD48"/>
    </sheetView>
  </sheetViews>
  <sheetFormatPr defaultColWidth="11.5546875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0</v>
      </c>
      <c r="C2" t="s">
        <v>0</v>
      </c>
      <c r="D2" t="s">
        <v>0</v>
      </c>
      <c r="E2" t="s">
        <v>0</v>
      </c>
      <c r="F2" t="s">
        <v>26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</row>
    <row r="3" spans="1:25" x14ac:dyDescent="0.3">
      <c r="A3" t="s">
        <v>27</v>
      </c>
      <c r="B3" t="s">
        <v>0</v>
      </c>
      <c r="C3" t="s">
        <v>0</v>
      </c>
      <c r="D3" t="s">
        <v>0</v>
      </c>
      <c r="E3" t="s">
        <v>0</v>
      </c>
      <c r="F3" t="s">
        <v>26</v>
      </c>
      <c r="G3" t="s">
        <v>0</v>
      </c>
      <c r="H3" t="s">
        <v>0</v>
      </c>
      <c r="I3" t="s">
        <v>0</v>
      </c>
      <c r="J3" t="s">
        <v>26</v>
      </c>
      <c r="K3" t="s">
        <v>0</v>
      </c>
      <c r="L3" t="s">
        <v>0</v>
      </c>
      <c r="M3" t="s">
        <v>26</v>
      </c>
      <c r="N3" t="s">
        <v>0</v>
      </c>
      <c r="O3" t="s">
        <v>0</v>
      </c>
      <c r="P3" t="s">
        <v>26</v>
      </c>
      <c r="Q3" t="s">
        <v>0</v>
      </c>
      <c r="R3" t="s">
        <v>0</v>
      </c>
      <c r="S3" t="s">
        <v>0</v>
      </c>
      <c r="T3" t="s">
        <v>26</v>
      </c>
      <c r="U3" t="s">
        <v>0</v>
      </c>
      <c r="V3" t="s">
        <v>0</v>
      </c>
      <c r="W3" t="s">
        <v>0</v>
      </c>
      <c r="X3" t="s">
        <v>0</v>
      </c>
      <c r="Y3" t="s">
        <v>0</v>
      </c>
    </row>
    <row r="4" spans="1:25" x14ac:dyDescent="0.3">
      <c r="A4" t="s">
        <v>28</v>
      </c>
      <c r="B4" t="s">
        <v>0</v>
      </c>
      <c r="C4" t="s">
        <v>0</v>
      </c>
      <c r="D4" t="s">
        <v>0</v>
      </c>
      <c r="E4" t="s">
        <v>0</v>
      </c>
      <c r="F4" t="s">
        <v>26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26</v>
      </c>
      <c r="V4" t="s">
        <v>0</v>
      </c>
      <c r="W4" t="s">
        <v>0</v>
      </c>
      <c r="X4" t="s">
        <v>0</v>
      </c>
      <c r="Y4" t="s">
        <v>0</v>
      </c>
    </row>
    <row r="5" spans="1:25" x14ac:dyDescent="0.3">
      <c r="A5" t="s">
        <v>29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26</v>
      </c>
      <c r="Q5" t="s">
        <v>0</v>
      </c>
      <c r="R5" t="s">
        <v>0</v>
      </c>
      <c r="S5" t="s">
        <v>0</v>
      </c>
      <c r="T5" t="s">
        <v>0</v>
      </c>
      <c r="U5" t="s">
        <v>26</v>
      </c>
      <c r="V5" t="s">
        <v>0</v>
      </c>
      <c r="W5" t="s">
        <v>0</v>
      </c>
      <c r="X5" t="s">
        <v>0</v>
      </c>
      <c r="Y5" t="s">
        <v>0</v>
      </c>
    </row>
    <row r="6" spans="1:25" x14ac:dyDescent="0.3">
      <c r="A6" t="s">
        <v>30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26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</row>
    <row r="7" spans="1:25" x14ac:dyDescent="0.3">
      <c r="A7" t="s">
        <v>31</v>
      </c>
      <c r="B7" t="s">
        <v>0</v>
      </c>
      <c r="C7" t="s">
        <v>0</v>
      </c>
      <c r="D7" t="s">
        <v>0</v>
      </c>
      <c r="E7" t="s">
        <v>0</v>
      </c>
      <c r="F7" t="s">
        <v>26</v>
      </c>
      <c r="G7" t="s">
        <v>0</v>
      </c>
      <c r="H7" t="s">
        <v>0</v>
      </c>
      <c r="I7" t="s">
        <v>26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26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</row>
    <row r="8" spans="1:25" x14ac:dyDescent="0.3">
      <c r="A8" t="s">
        <v>32</v>
      </c>
      <c r="B8" t="s">
        <v>0</v>
      </c>
      <c r="C8" t="s">
        <v>0</v>
      </c>
      <c r="D8" t="s">
        <v>0</v>
      </c>
      <c r="E8" t="s">
        <v>0</v>
      </c>
      <c r="F8" t="s">
        <v>26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26</v>
      </c>
      <c r="N8" t="s">
        <v>0</v>
      </c>
      <c r="O8" t="s">
        <v>0</v>
      </c>
      <c r="P8" t="s">
        <v>26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</row>
    <row r="9" spans="1:25" x14ac:dyDescent="0.3">
      <c r="A9" t="s">
        <v>33</v>
      </c>
      <c r="B9" t="s">
        <v>0</v>
      </c>
      <c r="C9" t="s">
        <v>0</v>
      </c>
      <c r="D9" t="s">
        <v>0</v>
      </c>
      <c r="E9" t="s">
        <v>0</v>
      </c>
      <c r="F9" t="s">
        <v>26</v>
      </c>
      <c r="G9" t="s">
        <v>0</v>
      </c>
      <c r="H9" t="s">
        <v>0</v>
      </c>
      <c r="I9" t="s">
        <v>26</v>
      </c>
      <c r="J9" t="s">
        <v>0</v>
      </c>
      <c r="K9" t="s">
        <v>0</v>
      </c>
      <c r="L9" t="s">
        <v>0</v>
      </c>
      <c r="M9" t="s">
        <v>26</v>
      </c>
      <c r="N9" t="s">
        <v>0</v>
      </c>
      <c r="O9" t="s">
        <v>0</v>
      </c>
      <c r="P9" t="s">
        <v>26</v>
      </c>
      <c r="Q9" t="s">
        <v>0</v>
      </c>
      <c r="R9" t="s">
        <v>0</v>
      </c>
      <c r="S9" t="s">
        <v>0</v>
      </c>
      <c r="T9" t="s">
        <v>0</v>
      </c>
      <c r="U9" t="s">
        <v>26</v>
      </c>
      <c r="V9" t="s">
        <v>0</v>
      </c>
      <c r="W9" t="s">
        <v>0</v>
      </c>
      <c r="X9" t="s">
        <v>0</v>
      </c>
      <c r="Y9" t="s">
        <v>0</v>
      </c>
    </row>
    <row r="10" spans="1:25" x14ac:dyDescent="0.3">
      <c r="A10" t="s">
        <v>34</v>
      </c>
      <c r="B10" t="s">
        <v>0</v>
      </c>
      <c r="C10" t="s">
        <v>0</v>
      </c>
      <c r="D10" t="s">
        <v>0</v>
      </c>
      <c r="E10" t="s">
        <v>0</v>
      </c>
      <c r="F10" t="s">
        <v>26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26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</row>
    <row r="11" spans="1:25" x14ac:dyDescent="0.3">
      <c r="A11" t="s">
        <v>35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26</v>
      </c>
      <c r="N11" t="s">
        <v>0</v>
      </c>
      <c r="O11" t="s">
        <v>0</v>
      </c>
      <c r="P11" t="s">
        <v>26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</row>
    <row r="12" spans="1:25" x14ac:dyDescent="0.3">
      <c r="A12" t="s">
        <v>36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26</v>
      </c>
      <c r="Q12" t="s">
        <v>0</v>
      </c>
      <c r="R12" t="s">
        <v>0</v>
      </c>
      <c r="S12" t="s">
        <v>26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</row>
    <row r="13" spans="1:25" x14ac:dyDescent="0.3">
      <c r="A13" t="s">
        <v>37</v>
      </c>
      <c r="B13" t="s">
        <v>0</v>
      </c>
      <c r="C13" t="s">
        <v>0</v>
      </c>
      <c r="D13" t="s">
        <v>0</v>
      </c>
      <c r="E13" t="s">
        <v>0</v>
      </c>
      <c r="F13" t="s">
        <v>26</v>
      </c>
      <c r="G13" t="s">
        <v>0</v>
      </c>
      <c r="H13" t="s">
        <v>0</v>
      </c>
      <c r="I13" t="s">
        <v>26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26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26</v>
      </c>
      <c r="W13" t="s">
        <v>0</v>
      </c>
      <c r="X13" t="s">
        <v>0</v>
      </c>
      <c r="Y13" t="s">
        <v>0</v>
      </c>
    </row>
    <row r="14" spans="1:25" x14ac:dyDescent="0.3">
      <c r="A14" t="s">
        <v>38</v>
      </c>
      <c r="B14" t="s">
        <v>0</v>
      </c>
      <c r="C14" t="s">
        <v>0</v>
      </c>
      <c r="D14" t="s">
        <v>0</v>
      </c>
      <c r="E14" t="s">
        <v>0</v>
      </c>
      <c r="F14" t="s">
        <v>26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26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</row>
    <row r="15" spans="1:25" x14ac:dyDescent="0.3">
      <c r="A15" t="s">
        <v>39</v>
      </c>
      <c r="B15" t="s">
        <v>0</v>
      </c>
      <c r="C15" t="s">
        <v>0</v>
      </c>
      <c r="D15" t="s">
        <v>0</v>
      </c>
      <c r="E15" t="s">
        <v>0</v>
      </c>
      <c r="F15" t="s">
        <v>26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26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26</v>
      </c>
      <c r="W15" t="s">
        <v>0</v>
      </c>
      <c r="X15" t="s">
        <v>0</v>
      </c>
      <c r="Y15" t="s">
        <v>0</v>
      </c>
    </row>
    <row r="16" spans="1:25" x14ac:dyDescent="0.3">
      <c r="A16" t="s">
        <v>40</v>
      </c>
      <c r="B16" t="s">
        <v>0</v>
      </c>
      <c r="C16" t="s">
        <v>0</v>
      </c>
      <c r="D16" t="s">
        <v>0</v>
      </c>
      <c r="E16" t="s">
        <v>0</v>
      </c>
      <c r="F16" t="s">
        <v>26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26</v>
      </c>
      <c r="Q16" t="s">
        <v>0</v>
      </c>
      <c r="R16" t="s">
        <v>0</v>
      </c>
      <c r="S16" t="s">
        <v>0</v>
      </c>
      <c r="T16" t="s">
        <v>0</v>
      </c>
      <c r="U16" t="s">
        <v>26</v>
      </c>
      <c r="V16" t="s">
        <v>0</v>
      </c>
      <c r="W16" t="s">
        <v>0</v>
      </c>
      <c r="X16" t="s">
        <v>0</v>
      </c>
      <c r="Y16" t="s">
        <v>0</v>
      </c>
    </row>
    <row r="17" spans="1:25" x14ac:dyDescent="0.3">
      <c r="A17" t="s">
        <v>41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26</v>
      </c>
      <c r="Q17" t="s">
        <v>0</v>
      </c>
      <c r="R17" t="s">
        <v>0</v>
      </c>
      <c r="S17" t="s">
        <v>26</v>
      </c>
      <c r="T17" t="s">
        <v>0</v>
      </c>
      <c r="U17" t="s">
        <v>0</v>
      </c>
      <c r="V17" t="s">
        <v>26</v>
      </c>
      <c r="W17" t="s">
        <v>0</v>
      </c>
      <c r="X17" t="s">
        <v>0</v>
      </c>
      <c r="Y17" t="s">
        <v>0</v>
      </c>
    </row>
    <row r="18" spans="1:25" x14ac:dyDescent="0.3">
      <c r="A18" t="s">
        <v>42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26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</row>
    <row r="19" spans="1:25" x14ac:dyDescent="0.3">
      <c r="A19" t="s">
        <v>43</v>
      </c>
      <c r="B19" t="s">
        <v>0</v>
      </c>
      <c r="C19" t="s">
        <v>0</v>
      </c>
      <c r="D19" t="s">
        <v>0</v>
      </c>
      <c r="E19" t="s">
        <v>0</v>
      </c>
      <c r="F19" t="s">
        <v>26</v>
      </c>
      <c r="G19" t="s">
        <v>0</v>
      </c>
      <c r="H19" t="s">
        <v>0</v>
      </c>
      <c r="I19" t="s">
        <v>26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</row>
    <row r="20" spans="1:25" x14ac:dyDescent="0.3">
      <c r="A20" t="s">
        <v>44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26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</row>
    <row r="21" spans="1:25" x14ac:dyDescent="0.3">
      <c r="A21" t="s">
        <v>45</v>
      </c>
      <c r="B21" t="s">
        <v>0</v>
      </c>
      <c r="C21" t="s">
        <v>0</v>
      </c>
      <c r="D21" t="s">
        <v>0</v>
      </c>
      <c r="E21" t="s">
        <v>0</v>
      </c>
      <c r="F21" t="s">
        <v>26</v>
      </c>
      <c r="G21" t="s">
        <v>0</v>
      </c>
      <c r="H21" t="s">
        <v>0</v>
      </c>
      <c r="I21" t="s">
        <v>0</v>
      </c>
      <c r="J21" t="s">
        <v>0</v>
      </c>
      <c r="K21" t="s">
        <v>26</v>
      </c>
      <c r="L21" t="s">
        <v>0</v>
      </c>
      <c r="M21" t="s">
        <v>0</v>
      </c>
      <c r="N21" t="s">
        <v>0</v>
      </c>
      <c r="O21" t="s">
        <v>0</v>
      </c>
      <c r="P21" t="s">
        <v>26</v>
      </c>
      <c r="Q21" t="s">
        <v>0</v>
      </c>
      <c r="R21" t="s">
        <v>0</v>
      </c>
      <c r="S21" t="s">
        <v>0</v>
      </c>
      <c r="T21" t="s">
        <v>0</v>
      </c>
      <c r="U21" t="s">
        <v>26</v>
      </c>
      <c r="V21" t="s">
        <v>0</v>
      </c>
      <c r="W21" t="s">
        <v>0</v>
      </c>
      <c r="X21" t="s">
        <v>0</v>
      </c>
      <c r="Y21" t="s">
        <v>0</v>
      </c>
    </row>
    <row r="22" spans="1:25" x14ac:dyDescent="0.3">
      <c r="A22" t="s">
        <v>46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26</v>
      </c>
      <c r="Q22" t="s">
        <v>0</v>
      </c>
      <c r="R22" t="s">
        <v>0</v>
      </c>
      <c r="S22" t="s">
        <v>0</v>
      </c>
      <c r="T22" t="s">
        <v>26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</row>
    <row r="23" spans="1:25" x14ac:dyDescent="0.3">
      <c r="A23" t="s">
        <v>47</v>
      </c>
      <c r="B23" t="s">
        <v>0</v>
      </c>
      <c r="C23" t="s">
        <v>0</v>
      </c>
      <c r="D23" t="s">
        <v>0</v>
      </c>
      <c r="E23" t="s">
        <v>0</v>
      </c>
      <c r="F23" t="s">
        <v>26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26</v>
      </c>
      <c r="O23" t="s">
        <v>0</v>
      </c>
      <c r="P23" t="s">
        <v>0</v>
      </c>
      <c r="Q23" t="s">
        <v>26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</row>
    <row r="24" spans="1:25" x14ac:dyDescent="0.3">
      <c r="A24" t="s">
        <v>48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26</v>
      </c>
      <c r="O24" t="s">
        <v>0</v>
      </c>
      <c r="P24" t="s">
        <v>0</v>
      </c>
      <c r="Q24" t="s">
        <v>0</v>
      </c>
      <c r="R24" t="s">
        <v>26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</row>
    <row r="25" spans="1:25" x14ac:dyDescent="0.3">
      <c r="A25" t="s">
        <v>49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26</v>
      </c>
      <c r="Q25" t="s">
        <v>0</v>
      </c>
      <c r="R25" t="s">
        <v>0</v>
      </c>
      <c r="S25" t="s">
        <v>0</v>
      </c>
      <c r="T25" t="s">
        <v>0</v>
      </c>
      <c r="U25" t="s">
        <v>26</v>
      </c>
      <c r="V25" t="s">
        <v>0</v>
      </c>
      <c r="W25" t="s">
        <v>0</v>
      </c>
      <c r="X25" t="s">
        <v>0</v>
      </c>
      <c r="Y25" t="s">
        <v>0</v>
      </c>
    </row>
    <row r="26" spans="1:25" x14ac:dyDescent="0.3">
      <c r="A26" t="s">
        <v>50</v>
      </c>
      <c r="B26" t="s">
        <v>0</v>
      </c>
      <c r="C26" t="s">
        <v>0</v>
      </c>
      <c r="D26" t="s">
        <v>0</v>
      </c>
      <c r="E26" t="s">
        <v>0</v>
      </c>
      <c r="F26" t="s">
        <v>26</v>
      </c>
      <c r="G26" t="s">
        <v>0</v>
      </c>
      <c r="H26" t="s">
        <v>0</v>
      </c>
      <c r="I26" t="s">
        <v>26</v>
      </c>
      <c r="J26" t="s">
        <v>0</v>
      </c>
      <c r="K26" t="s">
        <v>0</v>
      </c>
      <c r="L26" t="s">
        <v>26</v>
      </c>
      <c r="M26" t="s">
        <v>0</v>
      </c>
      <c r="N26" t="s">
        <v>0</v>
      </c>
      <c r="O26" t="s">
        <v>0</v>
      </c>
      <c r="P26" t="s">
        <v>26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</row>
    <row r="27" spans="1:25" x14ac:dyDescent="0.3">
      <c r="A27" t="s">
        <v>51</v>
      </c>
      <c r="B27" t="s">
        <v>0</v>
      </c>
      <c r="C27" t="s">
        <v>0</v>
      </c>
      <c r="D27" t="s">
        <v>0</v>
      </c>
      <c r="E27" t="s">
        <v>0</v>
      </c>
      <c r="F27" t="s">
        <v>26</v>
      </c>
      <c r="G27" t="s">
        <v>0</v>
      </c>
      <c r="H27" t="s">
        <v>0</v>
      </c>
      <c r="I27" t="s">
        <v>0</v>
      </c>
      <c r="J27" t="s">
        <v>0</v>
      </c>
      <c r="K27" t="s">
        <v>26</v>
      </c>
      <c r="L27" t="s">
        <v>0</v>
      </c>
      <c r="M27" t="s">
        <v>0</v>
      </c>
      <c r="N27" t="s">
        <v>0</v>
      </c>
      <c r="O27" t="s">
        <v>0</v>
      </c>
      <c r="P27" t="s">
        <v>26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</row>
    <row r="28" spans="1:25" x14ac:dyDescent="0.3">
      <c r="A28" t="s">
        <v>52</v>
      </c>
      <c r="B28" t="s">
        <v>0</v>
      </c>
      <c r="C28" t="s">
        <v>0</v>
      </c>
      <c r="D28" t="s">
        <v>0</v>
      </c>
      <c r="E28" t="s">
        <v>0</v>
      </c>
      <c r="F28" t="s">
        <v>26</v>
      </c>
      <c r="G28" t="s">
        <v>0</v>
      </c>
      <c r="H28" t="s">
        <v>0</v>
      </c>
      <c r="I28" t="s">
        <v>26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26</v>
      </c>
      <c r="Q28" t="s">
        <v>0</v>
      </c>
      <c r="R28" t="s">
        <v>0</v>
      </c>
      <c r="S28" t="s">
        <v>0</v>
      </c>
      <c r="T28" t="s">
        <v>0</v>
      </c>
      <c r="U28" t="s">
        <v>26</v>
      </c>
      <c r="V28" t="s">
        <v>0</v>
      </c>
      <c r="W28" t="s">
        <v>0</v>
      </c>
      <c r="X28" t="s">
        <v>0</v>
      </c>
      <c r="Y28" t="s">
        <v>0</v>
      </c>
    </row>
    <row r="29" spans="1:25" x14ac:dyDescent="0.3">
      <c r="A29" t="s">
        <v>53</v>
      </c>
      <c r="B29" t="s">
        <v>0</v>
      </c>
      <c r="C29" t="s">
        <v>0</v>
      </c>
      <c r="D29" t="s">
        <v>0</v>
      </c>
      <c r="E29" t="s">
        <v>0</v>
      </c>
      <c r="F29" t="s">
        <v>26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26</v>
      </c>
      <c r="Q29" t="s">
        <v>0</v>
      </c>
      <c r="R29" t="s">
        <v>0</v>
      </c>
      <c r="S29" t="s">
        <v>0</v>
      </c>
      <c r="T29" t="s">
        <v>0</v>
      </c>
      <c r="U29" t="s">
        <v>26</v>
      </c>
      <c r="V29" t="s">
        <v>0</v>
      </c>
      <c r="W29" t="s">
        <v>0</v>
      </c>
      <c r="X29" t="s">
        <v>0</v>
      </c>
      <c r="Y29" t="s">
        <v>0</v>
      </c>
    </row>
    <row r="30" spans="1:25" x14ac:dyDescent="0.3">
      <c r="A30" t="s">
        <v>54</v>
      </c>
      <c r="B30" t="s">
        <v>0</v>
      </c>
      <c r="C30" t="s">
        <v>0</v>
      </c>
      <c r="D30" t="s">
        <v>0</v>
      </c>
      <c r="E30" t="s">
        <v>0</v>
      </c>
      <c r="F30" t="s">
        <v>26</v>
      </c>
      <c r="G30" t="s">
        <v>0</v>
      </c>
      <c r="H30" t="s">
        <v>0</v>
      </c>
      <c r="I30" t="s">
        <v>26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26</v>
      </c>
      <c r="Q30" t="s">
        <v>0</v>
      </c>
      <c r="R30" t="s">
        <v>0</v>
      </c>
      <c r="S30" t="s">
        <v>0</v>
      </c>
      <c r="T30" t="s">
        <v>0</v>
      </c>
      <c r="U30" t="s">
        <v>26</v>
      </c>
      <c r="V30" t="s">
        <v>0</v>
      </c>
      <c r="W30" t="s">
        <v>0</v>
      </c>
      <c r="X30" t="s">
        <v>0</v>
      </c>
      <c r="Y30" t="s">
        <v>0</v>
      </c>
    </row>
    <row r="31" spans="1:25" x14ac:dyDescent="0.3">
      <c r="A31" t="s">
        <v>55</v>
      </c>
      <c r="B31" t="s">
        <v>0</v>
      </c>
      <c r="C31" t="s">
        <v>0</v>
      </c>
      <c r="D31" t="s">
        <v>0</v>
      </c>
      <c r="E31" t="s">
        <v>0</v>
      </c>
      <c r="F31" t="s">
        <v>26</v>
      </c>
      <c r="G31" t="s">
        <v>0</v>
      </c>
      <c r="H31" t="s">
        <v>0</v>
      </c>
      <c r="I31" t="s">
        <v>0</v>
      </c>
      <c r="J31" t="s">
        <v>0</v>
      </c>
      <c r="K31" t="s">
        <v>26</v>
      </c>
      <c r="L31" t="s">
        <v>0</v>
      </c>
      <c r="M31" t="s">
        <v>0</v>
      </c>
      <c r="N31" t="s">
        <v>0</v>
      </c>
      <c r="O31" t="s">
        <v>0</v>
      </c>
      <c r="P31" t="s">
        <v>26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</row>
    <row r="32" spans="1:25" x14ac:dyDescent="0.3">
      <c r="A32" t="s">
        <v>56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26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</row>
    <row r="33" spans="1:25" x14ac:dyDescent="0.3">
      <c r="A33" t="s">
        <v>57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26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</row>
    <row r="34" spans="1:25" x14ac:dyDescent="0.3">
      <c r="A34" t="s">
        <v>58</v>
      </c>
      <c r="B34" t="s">
        <v>0</v>
      </c>
      <c r="C34" t="s">
        <v>0</v>
      </c>
      <c r="D34" t="s">
        <v>0</v>
      </c>
      <c r="E34" t="s">
        <v>0</v>
      </c>
      <c r="F34" t="s">
        <v>26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26</v>
      </c>
      <c r="O34" t="s">
        <v>0</v>
      </c>
      <c r="P34" t="s">
        <v>0</v>
      </c>
      <c r="Q34" t="s">
        <v>26</v>
      </c>
      <c r="R34" t="s">
        <v>0</v>
      </c>
      <c r="S34" t="s">
        <v>0</v>
      </c>
      <c r="T34" t="s">
        <v>0</v>
      </c>
      <c r="U34" t="s">
        <v>26</v>
      </c>
      <c r="V34" t="s">
        <v>0</v>
      </c>
      <c r="W34" t="s">
        <v>0</v>
      </c>
      <c r="X34" t="s">
        <v>0</v>
      </c>
      <c r="Y34" t="s">
        <v>0</v>
      </c>
    </row>
    <row r="35" spans="1:25" x14ac:dyDescent="0.3">
      <c r="A35" t="s">
        <v>59</v>
      </c>
      <c r="B35" t="s">
        <v>0</v>
      </c>
      <c r="C35" t="s">
        <v>0</v>
      </c>
      <c r="D35" t="s">
        <v>0</v>
      </c>
      <c r="E35" t="s">
        <v>0</v>
      </c>
      <c r="F35" t="s">
        <v>26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26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</row>
    <row r="36" spans="1:25" x14ac:dyDescent="0.3">
      <c r="A36" t="s">
        <v>60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</row>
    <row r="37" spans="1:25" x14ac:dyDescent="0.3">
      <c r="A37" t="s">
        <v>61</v>
      </c>
      <c r="B37" t="s">
        <v>0</v>
      </c>
      <c r="C37" t="s">
        <v>0</v>
      </c>
      <c r="D37" t="s">
        <v>0</v>
      </c>
      <c r="E37" t="s">
        <v>0</v>
      </c>
      <c r="F37" t="s">
        <v>26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26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</row>
    <row r="38" spans="1:25" x14ac:dyDescent="0.3">
      <c r="A38" t="s">
        <v>62</v>
      </c>
      <c r="B38" t="s">
        <v>0</v>
      </c>
      <c r="C38" t="s">
        <v>0</v>
      </c>
      <c r="D38" t="s">
        <v>0</v>
      </c>
      <c r="E38" t="s">
        <v>0</v>
      </c>
      <c r="F38" t="s">
        <v>26</v>
      </c>
      <c r="G38" t="s">
        <v>0</v>
      </c>
      <c r="H38" t="s">
        <v>0</v>
      </c>
      <c r="I38" t="s">
        <v>26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26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</row>
    <row r="39" spans="1:25" x14ac:dyDescent="0.3">
      <c r="A39" t="s">
        <v>63</v>
      </c>
      <c r="B39" t="s">
        <v>0</v>
      </c>
      <c r="C39" t="s">
        <v>0</v>
      </c>
      <c r="D39" t="s">
        <v>0</v>
      </c>
      <c r="E39" t="s">
        <v>0</v>
      </c>
      <c r="F39" t="s">
        <v>26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</row>
    <row r="40" spans="1:25" x14ac:dyDescent="0.3">
      <c r="A40" t="s">
        <v>64</v>
      </c>
      <c r="B40" t="s">
        <v>0</v>
      </c>
      <c r="C40" t="s">
        <v>0</v>
      </c>
      <c r="D40" t="s">
        <v>0</v>
      </c>
      <c r="E40" t="s">
        <v>0</v>
      </c>
      <c r="F40" t="s">
        <v>26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26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</row>
    <row r="41" spans="1:25" x14ac:dyDescent="0.3">
      <c r="A41" t="s">
        <v>65</v>
      </c>
      <c r="B41" t="s">
        <v>0</v>
      </c>
      <c r="C41" t="s">
        <v>0</v>
      </c>
      <c r="D41" t="s">
        <v>0</v>
      </c>
      <c r="E41" t="s">
        <v>0</v>
      </c>
      <c r="F41" t="s">
        <v>26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26</v>
      </c>
      <c r="O41" t="s">
        <v>0</v>
      </c>
      <c r="P41" t="s">
        <v>0</v>
      </c>
      <c r="Q41" t="s">
        <v>26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</row>
    <row r="42" spans="1:25" x14ac:dyDescent="0.3">
      <c r="A42" t="s">
        <v>66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26</v>
      </c>
      <c r="O42" t="s">
        <v>0</v>
      </c>
      <c r="P42" t="s">
        <v>0</v>
      </c>
      <c r="Q42" t="s">
        <v>26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</row>
    <row r="43" spans="1:25" x14ac:dyDescent="0.3">
      <c r="A43" t="s">
        <v>67</v>
      </c>
      <c r="B43" t="s">
        <v>0</v>
      </c>
      <c r="C43" t="s">
        <v>0</v>
      </c>
      <c r="D43" t="s">
        <v>0</v>
      </c>
      <c r="E43" t="s">
        <v>0</v>
      </c>
      <c r="F43" t="s">
        <v>26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26</v>
      </c>
      <c r="Q43" t="s">
        <v>0</v>
      </c>
      <c r="R43" t="s">
        <v>0</v>
      </c>
      <c r="S43" t="s">
        <v>26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</row>
    <row r="44" spans="1:25" x14ac:dyDescent="0.3">
      <c r="A44" t="s">
        <v>68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26</v>
      </c>
      <c r="O44" t="s">
        <v>0</v>
      </c>
      <c r="P44" t="s">
        <v>0</v>
      </c>
      <c r="Q44" t="s">
        <v>26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</row>
    <row r="45" spans="1:25" x14ac:dyDescent="0.3">
      <c r="A45" t="s">
        <v>69</v>
      </c>
      <c r="B45" t="s">
        <v>0</v>
      </c>
      <c r="C45" t="s">
        <v>0</v>
      </c>
      <c r="D45" t="s">
        <v>26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26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</row>
    <row r="46" spans="1:25" x14ac:dyDescent="0.3">
      <c r="A46" t="s">
        <v>70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</row>
    <row r="48" spans="1:25" x14ac:dyDescent="0.3">
      <c r="A48" t="s">
        <v>71</v>
      </c>
      <c r="B48" s="1">
        <f>COUNTIF(B2:B46, "~*")/COUNTIF($B$2:$Y$46, "~*")</f>
        <v>0</v>
      </c>
      <c r="C48" s="1">
        <f t="shared" ref="C48:Y48" si="0">COUNTIF(C2:C46, "~*")/COUNTIF($B$2:$Y$46, "~*")</f>
        <v>0</v>
      </c>
      <c r="D48" s="1">
        <f t="shared" si="0"/>
        <v>9.1743119266055051E-3</v>
      </c>
      <c r="E48" s="1">
        <f t="shared" si="0"/>
        <v>0</v>
      </c>
      <c r="F48" s="1">
        <f t="shared" si="0"/>
        <v>0.25688073394495414</v>
      </c>
      <c r="G48" s="1">
        <f t="shared" si="0"/>
        <v>0</v>
      </c>
      <c r="H48" s="1">
        <f t="shared" si="0"/>
        <v>0</v>
      </c>
      <c r="I48" s="1">
        <f t="shared" si="0"/>
        <v>7.3394495412844041E-2</v>
      </c>
      <c r="J48" s="1">
        <f t="shared" si="0"/>
        <v>9.1743119266055051E-3</v>
      </c>
      <c r="K48" s="1">
        <f t="shared" si="0"/>
        <v>2.7522935779816515E-2</v>
      </c>
      <c r="L48" s="1">
        <f t="shared" si="0"/>
        <v>9.1743119266055051E-3</v>
      </c>
      <c r="M48" s="1">
        <f t="shared" si="0"/>
        <v>3.669724770642202E-2</v>
      </c>
      <c r="N48" s="1">
        <f t="shared" si="0"/>
        <v>6.4220183486238536E-2</v>
      </c>
      <c r="O48" s="1">
        <f t="shared" si="0"/>
        <v>9.1743119266055051E-3</v>
      </c>
      <c r="P48" s="1">
        <f t="shared" si="0"/>
        <v>0.28440366972477066</v>
      </c>
      <c r="Q48" s="1">
        <f t="shared" si="0"/>
        <v>4.5871559633027525E-2</v>
      </c>
      <c r="R48" s="1">
        <f t="shared" si="0"/>
        <v>9.1743119266055051E-3</v>
      </c>
      <c r="S48" s="1">
        <f t="shared" si="0"/>
        <v>2.7522935779816515E-2</v>
      </c>
      <c r="T48" s="1">
        <f t="shared" si="0"/>
        <v>1.834862385321101E-2</v>
      </c>
      <c r="U48" s="1">
        <f t="shared" si="0"/>
        <v>9.1743119266055051E-2</v>
      </c>
      <c r="V48" s="1">
        <f t="shared" si="0"/>
        <v>2.7522935779816515E-2</v>
      </c>
      <c r="W48" s="1">
        <f t="shared" si="0"/>
        <v>0</v>
      </c>
      <c r="X48" s="1">
        <f t="shared" si="0"/>
        <v>0</v>
      </c>
      <c r="Y48" s="1">
        <f t="shared" si="0"/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48"/>
  <sheetViews>
    <sheetView topLeftCell="A4" zoomScale="70" zoomScaleNormal="70" workbookViewId="0">
      <selection activeCell="A48" sqref="A48:XFD48"/>
    </sheetView>
  </sheetViews>
  <sheetFormatPr defaultColWidth="11.5546875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26</v>
      </c>
      <c r="Q2" t="s">
        <v>0</v>
      </c>
      <c r="R2" t="s">
        <v>0</v>
      </c>
      <c r="S2" t="s">
        <v>26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</row>
    <row r="3" spans="1:25" x14ac:dyDescent="0.3">
      <c r="A3" t="s">
        <v>27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26</v>
      </c>
      <c r="N3" t="s">
        <v>0</v>
      </c>
      <c r="O3" t="s">
        <v>0</v>
      </c>
      <c r="P3" t="s">
        <v>26</v>
      </c>
      <c r="Q3" t="s">
        <v>0</v>
      </c>
      <c r="R3" t="s">
        <v>0</v>
      </c>
      <c r="S3" t="s">
        <v>0</v>
      </c>
      <c r="T3" t="s">
        <v>0</v>
      </c>
      <c r="U3" t="s">
        <v>26</v>
      </c>
      <c r="V3" t="s">
        <v>0</v>
      </c>
      <c r="W3" t="s">
        <v>0</v>
      </c>
      <c r="X3" t="s">
        <v>0</v>
      </c>
      <c r="Y3" t="s">
        <v>0</v>
      </c>
    </row>
    <row r="4" spans="1:25" x14ac:dyDescent="0.3">
      <c r="A4" t="s">
        <v>28</v>
      </c>
      <c r="B4" t="s">
        <v>0</v>
      </c>
      <c r="C4" t="s">
        <v>0</v>
      </c>
      <c r="D4" t="s">
        <v>0</v>
      </c>
      <c r="E4" t="s">
        <v>0</v>
      </c>
      <c r="F4" t="s">
        <v>26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26</v>
      </c>
      <c r="M4" t="s">
        <v>0</v>
      </c>
      <c r="N4" t="s">
        <v>0</v>
      </c>
      <c r="O4" t="s">
        <v>0</v>
      </c>
      <c r="P4" t="s">
        <v>26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</row>
    <row r="5" spans="1:25" x14ac:dyDescent="0.3">
      <c r="A5" t="s">
        <v>29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26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26</v>
      </c>
      <c r="R5" t="s">
        <v>0</v>
      </c>
      <c r="S5" t="s">
        <v>0</v>
      </c>
      <c r="T5" t="s">
        <v>0</v>
      </c>
      <c r="U5" t="s">
        <v>26</v>
      </c>
      <c r="V5" t="s">
        <v>0</v>
      </c>
      <c r="W5" t="s">
        <v>0</v>
      </c>
      <c r="X5" t="s">
        <v>0</v>
      </c>
      <c r="Y5" t="s">
        <v>0</v>
      </c>
    </row>
    <row r="6" spans="1:25" x14ac:dyDescent="0.3">
      <c r="A6" t="s">
        <v>30</v>
      </c>
      <c r="B6" t="s">
        <v>0</v>
      </c>
      <c r="C6" t="s">
        <v>0</v>
      </c>
      <c r="D6" t="s">
        <v>26</v>
      </c>
      <c r="E6" t="s">
        <v>0</v>
      </c>
      <c r="F6" t="s">
        <v>0</v>
      </c>
      <c r="G6" t="s">
        <v>26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26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26</v>
      </c>
      <c r="W6" t="s">
        <v>0</v>
      </c>
      <c r="X6" t="s">
        <v>0</v>
      </c>
      <c r="Y6" t="s">
        <v>0</v>
      </c>
    </row>
    <row r="7" spans="1:25" x14ac:dyDescent="0.3">
      <c r="A7" t="s">
        <v>31</v>
      </c>
      <c r="B7" t="s">
        <v>0</v>
      </c>
      <c r="C7" t="s">
        <v>0</v>
      </c>
      <c r="D7" t="s">
        <v>0</v>
      </c>
      <c r="E7" t="s">
        <v>0</v>
      </c>
      <c r="F7" t="s">
        <v>26</v>
      </c>
      <c r="G7" t="s">
        <v>0</v>
      </c>
      <c r="H7" t="s">
        <v>0</v>
      </c>
      <c r="I7" t="s">
        <v>0</v>
      </c>
      <c r="J7" t="s">
        <v>26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26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</row>
    <row r="8" spans="1:25" x14ac:dyDescent="0.3">
      <c r="A8" t="s">
        <v>32</v>
      </c>
      <c r="B8" t="s">
        <v>0</v>
      </c>
      <c r="C8" t="s">
        <v>0</v>
      </c>
      <c r="D8" t="s">
        <v>0</v>
      </c>
      <c r="E8" t="s">
        <v>0</v>
      </c>
      <c r="F8" t="s">
        <v>26</v>
      </c>
      <c r="G8" t="s">
        <v>0</v>
      </c>
      <c r="H8" t="s">
        <v>0</v>
      </c>
      <c r="I8" t="s">
        <v>0</v>
      </c>
      <c r="J8" t="s">
        <v>0</v>
      </c>
      <c r="K8" t="s">
        <v>26</v>
      </c>
      <c r="L8" t="s">
        <v>0</v>
      </c>
      <c r="M8" t="s">
        <v>0</v>
      </c>
      <c r="N8" t="s">
        <v>0</v>
      </c>
      <c r="O8" t="s">
        <v>0</v>
      </c>
      <c r="P8" t="s">
        <v>26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</row>
    <row r="9" spans="1:25" x14ac:dyDescent="0.3">
      <c r="A9" t="s">
        <v>33</v>
      </c>
      <c r="B9" t="s">
        <v>0</v>
      </c>
      <c r="C9" t="s">
        <v>0</v>
      </c>
      <c r="D9" t="s">
        <v>0</v>
      </c>
      <c r="E9" t="s">
        <v>0</v>
      </c>
      <c r="F9" t="s">
        <v>26</v>
      </c>
      <c r="G9" t="s">
        <v>0</v>
      </c>
      <c r="H9" t="s">
        <v>0</v>
      </c>
      <c r="I9" t="s">
        <v>0</v>
      </c>
      <c r="J9" t="s">
        <v>0</v>
      </c>
      <c r="K9" t="s">
        <v>26</v>
      </c>
      <c r="L9" t="s">
        <v>0</v>
      </c>
      <c r="M9" t="s">
        <v>0</v>
      </c>
      <c r="N9" t="s">
        <v>26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26</v>
      </c>
      <c r="V9" t="s">
        <v>0</v>
      </c>
      <c r="W9" t="s">
        <v>0</v>
      </c>
      <c r="X9" t="s">
        <v>0</v>
      </c>
      <c r="Y9" t="s">
        <v>0</v>
      </c>
    </row>
    <row r="10" spans="1:25" x14ac:dyDescent="0.3">
      <c r="A10" t="s">
        <v>34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26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26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</row>
    <row r="11" spans="1:25" x14ac:dyDescent="0.3">
      <c r="A11" t="s">
        <v>35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26</v>
      </c>
      <c r="K11" t="s">
        <v>0</v>
      </c>
      <c r="L11" t="s">
        <v>0</v>
      </c>
      <c r="M11" t="s">
        <v>0</v>
      </c>
      <c r="N11" t="s">
        <v>26</v>
      </c>
      <c r="O11" t="s">
        <v>0</v>
      </c>
      <c r="P11" t="s">
        <v>0</v>
      </c>
      <c r="Q11" t="s">
        <v>26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</row>
    <row r="12" spans="1:25" x14ac:dyDescent="0.3">
      <c r="A12" t="s">
        <v>36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26</v>
      </c>
      <c r="H12" t="s">
        <v>0</v>
      </c>
      <c r="I12" t="s">
        <v>0</v>
      </c>
      <c r="J12" t="s">
        <v>26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26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</row>
    <row r="13" spans="1:25" x14ac:dyDescent="0.3">
      <c r="A13" t="s">
        <v>37</v>
      </c>
      <c r="B13" t="s">
        <v>0</v>
      </c>
      <c r="C13" t="s">
        <v>0</v>
      </c>
      <c r="D13" t="s">
        <v>0</v>
      </c>
      <c r="E13" t="s">
        <v>0</v>
      </c>
      <c r="F13" t="s">
        <v>26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26</v>
      </c>
      <c r="N13" t="s">
        <v>0</v>
      </c>
      <c r="O13" t="s">
        <v>0</v>
      </c>
      <c r="P13" t="s">
        <v>26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</row>
    <row r="14" spans="1:25" x14ac:dyDescent="0.3">
      <c r="A14" t="s">
        <v>38</v>
      </c>
      <c r="B14" t="s">
        <v>0</v>
      </c>
      <c r="C14" t="s">
        <v>0</v>
      </c>
      <c r="D14" t="s">
        <v>0</v>
      </c>
      <c r="E14" t="s">
        <v>0</v>
      </c>
      <c r="F14" t="s">
        <v>26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26</v>
      </c>
      <c r="N14" t="s">
        <v>0</v>
      </c>
      <c r="O14" t="s">
        <v>0</v>
      </c>
      <c r="P14" t="s">
        <v>26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</row>
    <row r="15" spans="1:25" x14ac:dyDescent="0.3">
      <c r="A15" t="s">
        <v>39</v>
      </c>
      <c r="B15" t="s">
        <v>0</v>
      </c>
      <c r="C15" t="s">
        <v>0</v>
      </c>
      <c r="D15" t="s">
        <v>0</v>
      </c>
      <c r="E15" t="s">
        <v>0</v>
      </c>
      <c r="F15" t="s">
        <v>26</v>
      </c>
      <c r="G15" t="s">
        <v>0</v>
      </c>
      <c r="H15" t="s">
        <v>0</v>
      </c>
      <c r="I15" t="s">
        <v>0</v>
      </c>
      <c r="J15" t="s">
        <v>26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26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</row>
    <row r="16" spans="1:25" x14ac:dyDescent="0.3">
      <c r="A16" t="s">
        <v>40</v>
      </c>
      <c r="B16" t="s">
        <v>0</v>
      </c>
      <c r="C16" t="s">
        <v>0</v>
      </c>
      <c r="D16" t="s">
        <v>26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26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26</v>
      </c>
      <c r="Q16" t="s">
        <v>0</v>
      </c>
      <c r="R16" t="s">
        <v>0</v>
      </c>
      <c r="S16" t="s">
        <v>0</v>
      </c>
      <c r="T16" t="s">
        <v>0</v>
      </c>
      <c r="U16" t="s">
        <v>26</v>
      </c>
      <c r="V16" t="s">
        <v>0</v>
      </c>
      <c r="W16" t="s">
        <v>0</v>
      </c>
      <c r="X16" t="s">
        <v>0</v>
      </c>
      <c r="Y16" t="s">
        <v>0</v>
      </c>
    </row>
    <row r="17" spans="1:25" x14ac:dyDescent="0.3">
      <c r="A17" t="s">
        <v>41</v>
      </c>
      <c r="B17" t="s">
        <v>0</v>
      </c>
      <c r="C17" t="s">
        <v>0</v>
      </c>
      <c r="D17" t="s">
        <v>0</v>
      </c>
      <c r="E17" t="s">
        <v>0</v>
      </c>
      <c r="F17" t="s">
        <v>26</v>
      </c>
      <c r="G17" t="s">
        <v>0</v>
      </c>
      <c r="H17" t="s">
        <v>0</v>
      </c>
      <c r="I17" t="s">
        <v>26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26</v>
      </c>
      <c r="Q17" t="s">
        <v>0</v>
      </c>
      <c r="R17" t="s">
        <v>0</v>
      </c>
      <c r="S17" t="s">
        <v>0</v>
      </c>
      <c r="T17" t="s">
        <v>0</v>
      </c>
      <c r="U17" t="s">
        <v>26</v>
      </c>
      <c r="V17" t="s">
        <v>0</v>
      </c>
      <c r="W17" t="s">
        <v>0</v>
      </c>
      <c r="X17" t="s">
        <v>0</v>
      </c>
      <c r="Y17" t="s">
        <v>0</v>
      </c>
    </row>
    <row r="18" spans="1:25" x14ac:dyDescent="0.3">
      <c r="A18" t="s">
        <v>42</v>
      </c>
      <c r="B18" t="s">
        <v>0</v>
      </c>
      <c r="C18" t="s">
        <v>0</v>
      </c>
      <c r="D18" t="s">
        <v>0</v>
      </c>
      <c r="E18" t="s">
        <v>26</v>
      </c>
      <c r="F18" t="s">
        <v>0</v>
      </c>
      <c r="G18" t="s">
        <v>0</v>
      </c>
      <c r="H18" t="s">
        <v>0</v>
      </c>
      <c r="I18" t="s">
        <v>0</v>
      </c>
      <c r="J18" t="s">
        <v>26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26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</row>
    <row r="19" spans="1:25" x14ac:dyDescent="0.3">
      <c r="A19" t="s">
        <v>43</v>
      </c>
      <c r="B19" t="s">
        <v>0</v>
      </c>
      <c r="C19" t="s">
        <v>0</v>
      </c>
      <c r="D19" t="s">
        <v>26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26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</row>
    <row r="20" spans="1:25" x14ac:dyDescent="0.3">
      <c r="A20" t="s">
        <v>44</v>
      </c>
      <c r="B20" t="s">
        <v>0</v>
      </c>
      <c r="C20" t="s">
        <v>0</v>
      </c>
      <c r="D20" t="s">
        <v>26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26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</row>
    <row r="21" spans="1:25" x14ac:dyDescent="0.3">
      <c r="A21" t="s">
        <v>45</v>
      </c>
      <c r="B21" t="s">
        <v>0</v>
      </c>
      <c r="C21" t="s">
        <v>0</v>
      </c>
      <c r="D21" t="s">
        <v>0</v>
      </c>
      <c r="E21" t="s">
        <v>0</v>
      </c>
      <c r="F21" t="s">
        <v>26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26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</row>
    <row r="22" spans="1:25" x14ac:dyDescent="0.3">
      <c r="A22" t="s">
        <v>46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26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</row>
    <row r="23" spans="1:25" x14ac:dyDescent="0.3">
      <c r="A23" t="s">
        <v>47</v>
      </c>
      <c r="B23" t="s">
        <v>0</v>
      </c>
      <c r="C23" t="s">
        <v>0</v>
      </c>
      <c r="D23" t="s">
        <v>0</v>
      </c>
      <c r="E23" t="s">
        <v>0</v>
      </c>
      <c r="F23" t="s">
        <v>26</v>
      </c>
      <c r="G23" t="s">
        <v>0</v>
      </c>
      <c r="H23" t="s">
        <v>0</v>
      </c>
      <c r="I23" t="s">
        <v>26</v>
      </c>
      <c r="J23" t="s">
        <v>0</v>
      </c>
      <c r="K23" t="s">
        <v>0</v>
      </c>
      <c r="L23" t="s">
        <v>26</v>
      </c>
      <c r="M23" t="s">
        <v>0</v>
      </c>
      <c r="N23" t="s">
        <v>0</v>
      </c>
      <c r="O23" t="s">
        <v>0</v>
      </c>
      <c r="P23" t="s">
        <v>26</v>
      </c>
      <c r="Q23" t="s">
        <v>0</v>
      </c>
      <c r="R23" t="s">
        <v>0</v>
      </c>
      <c r="S23" t="s">
        <v>0</v>
      </c>
      <c r="T23" t="s">
        <v>0</v>
      </c>
      <c r="U23" t="s">
        <v>26</v>
      </c>
      <c r="V23" t="s">
        <v>0</v>
      </c>
      <c r="W23" t="s">
        <v>0</v>
      </c>
      <c r="X23" t="s">
        <v>0</v>
      </c>
      <c r="Y23" t="s">
        <v>0</v>
      </c>
    </row>
    <row r="24" spans="1:25" x14ac:dyDescent="0.3">
      <c r="A24" t="s">
        <v>48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26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</row>
    <row r="25" spans="1:25" x14ac:dyDescent="0.3">
      <c r="A25" t="s">
        <v>49</v>
      </c>
      <c r="B25" t="s">
        <v>0</v>
      </c>
      <c r="C25" t="s">
        <v>0</v>
      </c>
      <c r="D25" t="s">
        <v>26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26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</row>
    <row r="26" spans="1:25" x14ac:dyDescent="0.3">
      <c r="A26" t="s">
        <v>50</v>
      </c>
      <c r="B26" t="s">
        <v>0</v>
      </c>
      <c r="C26" t="s">
        <v>0</v>
      </c>
      <c r="D26" t="s">
        <v>26</v>
      </c>
      <c r="E26" t="s">
        <v>0</v>
      </c>
      <c r="F26" t="s">
        <v>0</v>
      </c>
      <c r="G26" t="s">
        <v>0</v>
      </c>
      <c r="H26" t="s">
        <v>26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26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</row>
    <row r="27" spans="1:25" x14ac:dyDescent="0.3">
      <c r="A27" t="s">
        <v>51</v>
      </c>
      <c r="B27" t="s">
        <v>0</v>
      </c>
      <c r="C27" t="s">
        <v>0</v>
      </c>
      <c r="D27" t="s">
        <v>0</v>
      </c>
      <c r="E27" t="s">
        <v>0</v>
      </c>
      <c r="F27" t="s">
        <v>26</v>
      </c>
      <c r="G27" t="s">
        <v>0</v>
      </c>
      <c r="H27" t="s">
        <v>0</v>
      </c>
      <c r="I27" t="s">
        <v>0</v>
      </c>
      <c r="J27" t="s">
        <v>26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26</v>
      </c>
      <c r="V27" t="s">
        <v>0</v>
      </c>
      <c r="W27" t="s">
        <v>0</v>
      </c>
      <c r="X27" t="s">
        <v>0</v>
      </c>
      <c r="Y27" t="s">
        <v>0</v>
      </c>
    </row>
    <row r="28" spans="1:25" x14ac:dyDescent="0.3">
      <c r="A28" t="s">
        <v>52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26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26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</row>
    <row r="29" spans="1:25" x14ac:dyDescent="0.3">
      <c r="A29" t="s">
        <v>53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26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26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</row>
    <row r="30" spans="1:25" x14ac:dyDescent="0.3">
      <c r="A30" t="s">
        <v>54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26</v>
      </c>
      <c r="K30" t="s">
        <v>0</v>
      </c>
      <c r="L30" t="s">
        <v>0</v>
      </c>
      <c r="M30" t="s">
        <v>26</v>
      </c>
      <c r="N30" t="s">
        <v>0</v>
      </c>
      <c r="O30" t="s">
        <v>0</v>
      </c>
      <c r="P30" t="s">
        <v>26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</row>
    <row r="31" spans="1:25" x14ac:dyDescent="0.3">
      <c r="A31" t="s">
        <v>55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26</v>
      </c>
      <c r="K31" t="s">
        <v>0</v>
      </c>
      <c r="L31" t="s">
        <v>0</v>
      </c>
      <c r="M31" t="s">
        <v>26</v>
      </c>
      <c r="N31" t="s">
        <v>0</v>
      </c>
      <c r="O31" t="s">
        <v>0</v>
      </c>
      <c r="P31" t="s">
        <v>26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</row>
    <row r="32" spans="1:25" x14ac:dyDescent="0.3">
      <c r="A32" t="s">
        <v>56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26</v>
      </c>
      <c r="O32" t="s">
        <v>0</v>
      </c>
      <c r="P32" t="s">
        <v>0</v>
      </c>
      <c r="Q32" t="s">
        <v>26</v>
      </c>
      <c r="R32" t="s">
        <v>0</v>
      </c>
      <c r="S32" t="s">
        <v>0</v>
      </c>
      <c r="T32" t="s">
        <v>0</v>
      </c>
      <c r="U32" t="s">
        <v>0</v>
      </c>
      <c r="V32" t="s">
        <v>26</v>
      </c>
      <c r="W32" t="s">
        <v>0</v>
      </c>
      <c r="X32" t="s">
        <v>0</v>
      </c>
      <c r="Y32" t="s">
        <v>0</v>
      </c>
    </row>
    <row r="33" spans="1:25" x14ac:dyDescent="0.3">
      <c r="A33" t="s">
        <v>57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26</v>
      </c>
      <c r="I33" t="s">
        <v>0</v>
      </c>
      <c r="J33" t="s">
        <v>0</v>
      </c>
      <c r="K33" t="s">
        <v>26</v>
      </c>
      <c r="L33" t="s">
        <v>0</v>
      </c>
      <c r="M33" t="s">
        <v>0</v>
      </c>
      <c r="N33" t="s">
        <v>26</v>
      </c>
      <c r="O33" t="s">
        <v>0</v>
      </c>
      <c r="P33" t="s">
        <v>0</v>
      </c>
      <c r="Q33" t="s">
        <v>26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</row>
    <row r="34" spans="1:25" x14ac:dyDescent="0.3">
      <c r="A34" t="s">
        <v>58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26</v>
      </c>
      <c r="N34" t="s">
        <v>0</v>
      </c>
      <c r="O34" t="s">
        <v>0</v>
      </c>
      <c r="P34" t="s">
        <v>26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</row>
    <row r="35" spans="1:25" x14ac:dyDescent="0.3">
      <c r="A35" t="s">
        <v>59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26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</row>
    <row r="36" spans="1:25" x14ac:dyDescent="0.3">
      <c r="A36" t="s">
        <v>60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26</v>
      </c>
      <c r="N36" t="s">
        <v>0</v>
      </c>
      <c r="O36" t="s">
        <v>0</v>
      </c>
      <c r="P36" t="s">
        <v>26</v>
      </c>
      <c r="Q36" t="s">
        <v>0</v>
      </c>
      <c r="R36" t="s">
        <v>0</v>
      </c>
      <c r="S36" t="s">
        <v>0</v>
      </c>
      <c r="T36" t="s">
        <v>0</v>
      </c>
      <c r="U36" t="s">
        <v>26</v>
      </c>
      <c r="V36" t="s">
        <v>0</v>
      </c>
      <c r="W36" t="s">
        <v>0</v>
      </c>
      <c r="X36" t="s">
        <v>0</v>
      </c>
      <c r="Y36" t="s">
        <v>0</v>
      </c>
    </row>
    <row r="37" spans="1:25" x14ac:dyDescent="0.3">
      <c r="A37" t="s">
        <v>61</v>
      </c>
      <c r="B37" t="s">
        <v>0</v>
      </c>
      <c r="C37" t="s">
        <v>0</v>
      </c>
      <c r="D37" t="s">
        <v>0</v>
      </c>
      <c r="E37" t="s">
        <v>0</v>
      </c>
      <c r="F37" t="s">
        <v>26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</row>
    <row r="38" spans="1:25" x14ac:dyDescent="0.3">
      <c r="A38" t="s">
        <v>62</v>
      </c>
      <c r="B38" t="s">
        <v>0</v>
      </c>
      <c r="C38" t="s">
        <v>0</v>
      </c>
      <c r="D38" t="s">
        <v>26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</row>
    <row r="39" spans="1:25" x14ac:dyDescent="0.3">
      <c r="A39" t="s">
        <v>63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26</v>
      </c>
      <c r="L39" t="s">
        <v>0</v>
      </c>
      <c r="M39" t="s">
        <v>0</v>
      </c>
      <c r="N39" t="s">
        <v>26</v>
      </c>
      <c r="O39" t="s">
        <v>0</v>
      </c>
      <c r="P39" t="s">
        <v>0</v>
      </c>
      <c r="Q39" t="s">
        <v>26</v>
      </c>
      <c r="R39" t="s">
        <v>0</v>
      </c>
      <c r="S39" t="s">
        <v>0</v>
      </c>
      <c r="T39" t="s">
        <v>0</v>
      </c>
      <c r="U39" t="s">
        <v>26</v>
      </c>
      <c r="V39" t="s">
        <v>0</v>
      </c>
      <c r="W39" t="s">
        <v>0</v>
      </c>
      <c r="X39" t="s">
        <v>0</v>
      </c>
      <c r="Y39" t="s">
        <v>0</v>
      </c>
    </row>
    <row r="40" spans="1:25" x14ac:dyDescent="0.3">
      <c r="A40" t="s">
        <v>64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26</v>
      </c>
      <c r="N40" t="s">
        <v>0</v>
      </c>
      <c r="O40" t="s">
        <v>0</v>
      </c>
      <c r="P40" t="s">
        <v>26</v>
      </c>
      <c r="Q40" t="s">
        <v>0</v>
      </c>
      <c r="R40" t="s">
        <v>0</v>
      </c>
      <c r="S40" t="s">
        <v>0</v>
      </c>
      <c r="T40" t="s">
        <v>0</v>
      </c>
      <c r="U40" t="s">
        <v>26</v>
      </c>
      <c r="V40" t="s">
        <v>0</v>
      </c>
      <c r="W40" t="s">
        <v>0</v>
      </c>
      <c r="X40" t="s">
        <v>0</v>
      </c>
      <c r="Y40" t="s">
        <v>0</v>
      </c>
    </row>
    <row r="41" spans="1:25" x14ac:dyDescent="0.3">
      <c r="A41" t="s">
        <v>65</v>
      </c>
      <c r="B41" t="s">
        <v>0</v>
      </c>
      <c r="C41" t="s">
        <v>0</v>
      </c>
      <c r="D41" t="s">
        <v>0</v>
      </c>
      <c r="E41" t="s">
        <v>0</v>
      </c>
      <c r="F41" t="s">
        <v>26</v>
      </c>
      <c r="G41" t="s">
        <v>0</v>
      </c>
      <c r="H41" t="s">
        <v>0</v>
      </c>
      <c r="I41" t="s">
        <v>0</v>
      </c>
      <c r="J41" t="s">
        <v>26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</row>
    <row r="42" spans="1:25" x14ac:dyDescent="0.3">
      <c r="A42" t="s">
        <v>66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26</v>
      </c>
      <c r="I42" t="s">
        <v>0</v>
      </c>
      <c r="J42" t="s">
        <v>0</v>
      </c>
      <c r="K42" t="s">
        <v>26</v>
      </c>
      <c r="L42" t="s">
        <v>0</v>
      </c>
      <c r="M42" t="s">
        <v>0</v>
      </c>
      <c r="N42" t="s">
        <v>26</v>
      </c>
      <c r="O42" t="s">
        <v>0</v>
      </c>
      <c r="P42" t="s">
        <v>0</v>
      </c>
      <c r="Q42" t="s">
        <v>26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</row>
    <row r="43" spans="1:25" x14ac:dyDescent="0.3">
      <c r="A43" t="s">
        <v>67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26</v>
      </c>
      <c r="L43" t="s">
        <v>0</v>
      </c>
      <c r="M43" t="s">
        <v>0</v>
      </c>
      <c r="N43" t="s">
        <v>26</v>
      </c>
      <c r="O43" t="s">
        <v>0</v>
      </c>
      <c r="P43" t="s">
        <v>0</v>
      </c>
      <c r="Q43" t="s">
        <v>26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</row>
    <row r="44" spans="1:25" x14ac:dyDescent="0.3">
      <c r="A44" t="s">
        <v>68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26</v>
      </c>
      <c r="O44" t="s">
        <v>0</v>
      </c>
      <c r="P44" t="s">
        <v>0</v>
      </c>
      <c r="Q44" t="s">
        <v>26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</row>
    <row r="45" spans="1:25" x14ac:dyDescent="0.3">
      <c r="A45" t="s">
        <v>69</v>
      </c>
      <c r="B45" t="s">
        <v>0</v>
      </c>
      <c r="C45" t="s">
        <v>0</v>
      </c>
      <c r="D45" t="s">
        <v>0</v>
      </c>
      <c r="E45" t="s">
        <v>0</v>
      </c>
      <c r="F45" t="s">
        <v>26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26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</row>
    <row r="46" spans="1:25" x14ac:dyDescent="0.3">
      <c r="A46" t="s">
        <v>70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</row>
    <row r="48" spans="1:25" x14ac:dyDescent="0.3">
      <c r="A48" t="s">
        <v>71</v>
      </c>
      <c r="B48" s="1">
        <f>COUNTIF(B2:B46, "~*")/COUNTIF($B$2:$Y$46, "~*")</f>
        <v>0</v>
      </c>
      <c r="C48" s="1">
        <f t="shared" ref="C48:Y48" si="0">COUNTIF(C2:C46, "~*")/COUNTIF($B$2:$Y$46, "~*")</f>
        <v>0</v>
      </c>
      <c r="D48" s="1">
        <f t="shared" si="0"/>
        <v>5.8823529411764705E-2</v>
      </c>
      <c r="E48" s="1">
        <f t="shared" si="0"/>
        <v>8.4033613445378148E-3</v>
      </c>
      <c r="F48" s="1">
        <f t="shared" si="0"/>
        <v>0.11764705882352941</v>
      </c>
      <c r="G48" s="1">
        <f t="shared" si="0"/>
        <v>2.5210084033613446E-2</v>
      </c>
      <c r="H48" s="1">
        <f t="shared" si="0"/>
        <v>2.5210084033613446E-2</v>
      </c>
      <c r="I48" s="1">
        <f t="shared" si="0"/>
        <v>1.680672268907563E-2</v>
      </c>
      <c r="J48" s="1">
        <f t="shared" si="0"/>
        <v>0.1092436974789916</v>
      </c>
      <c r="K48" s="1">
        <f t="shared" si="0"/>
        <v>5.8823529411764705E-2</v>
      </c>
      <c r="L48" s="1">
        <f t="shared" si="0"/>
        <v>1.680672268907563E-2</v>
      </c>
      <c r="M48" s="1">
        <f t="shared" si="0"/>
        <v>6.7226890756302518E-2</v>
      </c>
      <c r="N48" s="1">
        <f t="shared" si="0"/>
        <v>7.5630252100840331E-2</v>
      </c>
      <c r="O48" s="1">
        <f t="shared" si="0"/>
        <v>8.4033613445378148E-3</v>
      </c>
      <c r="P48" s="1">
        <f t="shared" si="0"/>
        <v>0.22689075630252101</v>
      </c>
      <c r="Q48" s="1">
        <f t="shared" si="0"/>
        <v>6.7226890756302518E-2</v>
      </c>
      <c r="R48" s="1">
        <f t="shared" si="0"/>
        <v>8.4033613445378148E-3</v>
      </c>
      <c r="S48" s="1">
        <f t="shared" si="0"/>
        <v>8.4033613445378148E-3</v>
      </c>
      <c r="T48" s="1">
        <f t="shared" si="0"/>
        <v>0</v>
      </c>
      <c r="U48" s="1">
        <f t="shared" si="0"/>
        <v>8.4033613445378158E-2</v>
      </c>
      <c r="V48" s="1">
        <f t="shared" si="0"/>
        <v>1.680672268907563E-2</v>
      </c>
      <c r="W48" s="1">
        <f t="shared" si="0"/>
        <v>0</v>
      </c>
      <c r="X48" s="1">
        <f t="shared" si="0"/>
        <v>0</v>
      </c>
      <c r="Y48" s="1">
        <f t="shared" si="0"/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48"/>
  <sheetViews>
    <sheetView topLeftCell="A4" zoomScale="70" zoomScaleNormal="70" workbookViewId="0">
      <selection activeCell="A48" sqref="A48:XFD48"/>
    </sheetView>
  </sheetViews>
  <sheetFormatPr defaultColWidth="11.5546875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26</v>
      </c>
      <c r="N2" t="s">
        <v>0</v>
      </c>
      <c r="O2" t="s">
        <v>0</v>
      </c>
      <c r="P2" t="s">
        <v>26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</row>
    <row r="3" spans="1:25" x14ac:dyDescent="0.3">
      <c r="A3" t="s">
        <v>27</v>
      </c>
      <c r="B3" t="s">
        <v>0</v>
      </c>
      <c r="C3" t="s">
        <v>0</v>
      </c>
      <c r="D3" t="s">
        <v>26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26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</row>
    <row r="4" spans="1:25" x14ac:dyDescent="0.3">
      <c r="A4" t="s">
        <v>28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26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</row>
    <row r="5" spans="1:25" x14ac:dyDescent="0.3">
      <c r="A5" t="s">
        <v>29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26</v>
      </c>
      <c r="L5" t="s">
        <v>0</v>
      </c>
      <c r="M5" t="s">
        <v>0</v>
      </c>
      <c r="N5" t="s">
        <v>0</v>
      </c>
      <c r="O5" t="s">
        <v>0</v>
      </c>
      <c r="P5" t="s">
        <v>26</v>
      </c>
      <c r="Q5" t="s">
        <v>0</v>
      </c>
      <c r="R5" t="s">
        <v>0</v>
      </c>
      <c r="S5" t="s">
        <v>0</v>
      </c>
      <c r="T5" t="s">
        <v>0</v>
      </c>
      <c r="U5" t="s">
        <v>26</v>
      </c>
      <c r="V5" t="s">
        <v>0</v>
      </c>
      <c r="W5" t="s">
        <v>0</v>
      </c>
      <c r="X5" t="s">
        <v>0</v>
      </c>
      <c r="Y5" t="s">
        <v>0</v>
      </c>
    </row>
    <row r="6" spans="1:25" x14ac:dyDescent="0.3">
      <c r="A6" t="s">
        <v>30</v>
      </c>
      <c r="B6" t="s">
        <v>0</v>
      </c>
      <c r="C6" t="s">
        <v>0</v>
      </c>
      <c r="D6" t="s">
        <v>26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26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</row>
    <row r="7" spans="1:25" x14ac:dyDescent="0.3">
      <c r="A7" t="s">
        <v>31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26</v>
      </c>
      <c r="O7" t="s">
        <v>0</v>
      </c>
      <c r="P7" t="s">
        <v>0</v>
      </c>
      <c r="Q7" t="s">
        <v>26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</row>
    <row r="8" spans="1:25" x14ac:dyDescent="0.3">
      <c r="A8" t="s">
        <v>32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26</v>
      </c>
      <c r="N8" t="s">
        <v>0</v>
      </c>
      <c r="O8" t="s">
        <v>0</v>
      </c>
      <c r="P8" t="s">
        <v>26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</row>
    <row r="9" spans="1:25" x14ac:dyDescent="0.3">
      <c r="A9" t="s">
        <v>33</v>
      </c>
      <c r="B9" t="s">
        <v>0</v>
      </c>
      <c r="C9" t="s">
        <v>0</v>
      </c>
      <c r="D9" t="s">
        <v>0</v>
      </c>
      <c r="E9" t="s">
        <v>0</v>
      </c>
      <c r="F9" t="s">
        <v>26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26</v>
      </c>
      <c r="O9" t="s">
        <v>0</v>
      </c>
      <c r="P9" t="s">
        <v>0</v>
      </c>
      <c r="Q9" t="s">
        <v>26</v>
      </c>
      <c r="R9" t="s">
        <v>0</v>
      </c>
      <c r="S9" t="s">
        <v>0</v>
      </c>
      <c r="T9" t="s">
        <v>0</v>
      </c>
      <c r="U9" t="s">
        <v>26</v>
      </c>
      <c r="V9" t="s">
        <v>0</v>
      </c>
      <c r="W9" t="s">
        <v>0</v>
      </c>
      <c r="X9" t="s">
        <v>0</v>
      </c>
      <c r="Y9" t="s">
        <v>0</v>
      </c>
    </row>
    <row r="10" spans="1:25" x14ac:dyDescent="0.3">
      <c r="A10" t="s">
        <v>34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26</v>
      </c>
      <c r="O10" t="s">
        <v>0</v>
      </c>
      <c r="P10" t="s">
        <v>0</v>
      </c>
      <c r="Q10" t="s">
        <v>26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</row>
    <row r="11" spans="1:25" x14ac:dyDescent="0.3">
      <c r="A11" t="s">
        <v>35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26</v>
      </c>
      <c r="H11" t="s">
        <v>0</v>
      </c>
      <c r="I11" t="s">
        <v>0</v>
      </c>
      <c r="J11" t="s">
        <v>26</v>
      </c>
      <c r="K11" t="s">
        <v>0</v>
      </c>
      <c r="L11" t="s">
        <v>0</v>
      </c>
      <c r="M11" t="s">
        <v>0</v>
      </c>
      <c r="N11" t="s">
        <v>26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</row>
    <row r="12" spans="1:25" x14ac:dyDescent="0.3">
      <c r="A12" t="s">
        <v>36</v>
      </c>
      <c r="B12" t="s">
        <v>0</v>
      </c>
      <c r="C12" t="s">
        <v>0</v>
      </c>
      <c r="D12" t="s">
        <v>0</v>
      </c>
      <c r="E12" t="s">
        <v>0</v>
      </c>
      <c r="F12" t="s">
        <v>26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26</v>
      </c>
      <c r="O12" t="s">
        <v>0</v>
      </c>
      <c r="P12" t="s">
        <v>0</v>
      </c>
      <c r="Q12" t="s">
        <v>26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</row>
    <row r="13" spans="1:25" x14ac:dyDescent="0.3">
      <c r="A13" t="s">
        <v>37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26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26</v>
      </c>
      <c r="N13" t="s">
        <v>0</v>
      </c>
      <c r="O13" t="s">
        <v>0</v>
      </c>
      <c r="P13" t="s">
        <v>26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</row>
    <row r="14" spans="1:25" x14ac:dyDescent="0.3">
      <c r="A14" t="s">
        <v>38</v>
      </c>
      <c r="B14" t="s">
        <v>0</v>
      </c>
      <c r="C14" t="s">
        <v>0</v>
      </c>
      <c r="D14" t="s">
        <v>26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26</v>
      </c>
      <c r="O14" t="s">
        <v>0</v>
      </c>
      <c r="P14" t="s">
        <v>0</v>
      </c>
      <c r="Q14" t="s">
        <v>0</v>
      </c>
      <c r="R14" t="s">
        <v>26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</row>
    <row r="15" spans="1:25" x14ac:dyDescent="0.3">
      <c r="A15" t="s">
        <v>39</v>
      </c>
      <c r="B15" t="s">
        <v>0</v>
      </c>
      <c r="C15" t="s">
        <v>0</v>
      </c>
      <c r="D15" t="s">
        <v>26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26</v>
      </c>
      <c r="O15" t="s">
        <v>0</v>
      </c>
      <c r="P15" t="s">
        <v>0</v>
      </c>
      <c r="Q15" t="s">
        <v>26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</row>
    <row r="16" spans="1:25" x14ac:dyDescent="0.3">
      <c r="A16" t="s">
        <v>40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26</v>
      </c>
      <c r="Q16" t="s">
        <v>0</v>
      </c>
      <c r="R16" t="s">
        <v>0</v>
      </c>
      <c r="S16" t="s">
        <v>0</v>
      </c>
      <c r="T16" t="s">
        <v>0</v>
      </c>
      <c r="U16" t="s">
        <v>26</v>
      </c>
      <c r="V16" t="s">
        <v>0</v>
      </c>
      <c r="W16" t="s">
        <v>0</v>
      </c>
      <c r="X16" t="s">
        <v>0</v>
      </c>
      <c r="Y16" t="s">
        <v>0</v>
      </c>
    </row>
    <row r="17" spans="1:25" x14ac:dyDescent="0.3">
      <c r="A17" t="s">
        <v>41</v>
      </c>
      <c r="B17" t="s">
        <v>0</v>
      </c>
      <c r="C17" t="s">
        <v>0</v>
      </c>
      <c r="D17" t="s">
        <v>0</v>
      </c>
      <c r="E17" t="s">
        <v>0</v>
      </c>
      <c r="F17" t="s">
        <v>26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26</v>
      </c>
      <c r="N17" t="s">
        <v>0</v>
      </c>
      <c r="O17" t="s">
        <v>0</v>
      </c>
      <c r="P17" t="s">
        <v>26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</row>
    <row r="18" spans="1:25" x14ac:dyDescent="0.3">
      <c r="A18" t="s">
        <v>42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26</v>
      </c>
      <c r="K18" t="s">
        <v>0</v>
      </c>
      <c r="L18" t="s">
        <v>0</v>
      </c>
      <c r="M18" t="s">
        <v>26</v>
      </c>
      <c r="N18" t="s">
        <v>0</v>
      </c>
      <c r="O18" t="s">
        <v>0</v>
      </c>
      <c r="P18" t="s">
        <v>26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</row>
    <row r="19" spans="1:25" x14ac:dyDescent="0.3">
      <c r="A19" t="s">
        <v>43</v>
      </c>
      <c r="B19" t="s">
        <v>0</v>
      </c>
      <c r="C19" t="s">
        <v>0</v>
      </c>
      <c r="D19" t="s">
        <v>26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26</v>
      </c>
      <c r="N19" t="s">
        <v>0</v>
      </c>
      <c r="O19" t="s">
        <v>0</v>
      </c>
      <c r="P19" t="s">
        <v>26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</row>
    <row r="20" spans="1:25" x14ac:dyDescent="0.3">
      <c r="A20" t="s">
        <v>44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26</v>
      </c>
      <c r="N20" t="s">
        <v>0</v>
      </c>
      <c r="O20" t="s">
        <v>0</v>
      </c>
      <c r="P20" t="s">
        <v>26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</row>
    <row r="21" spans="1:25" x14ac:dyDescent="0.3">
      <c r="A21" t="s">
        <v>45</v>
      </c>
      <c r="B21" t="s">
        <v>0</v>
      </c>
      <c r="C21" t="s">
        <v>0</v>
      </c>
      <c r="D21" t="s">
        <v>0</v>
      </c>
      <c r="E21" t="s">
        <v>0</v>
      </c>
      <c r="F21" t="s">
        <v>26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26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</row>
    <row r="22" spans="1:25" x14ac:dyDescent="0.3">
      <c r="A22" t="s">
        <v>46</v>
      </c>
      <c r="B22" t="s">
        <v>0</v>
      </c>
      <c r="C22" t="s">
        <v>0</v>
      </c>
      <c r="D22" t="s">
        <v>0</v>
      </c>
      <c r="E22" t="s">
        <v>0</v>
      </c>
      <c r="F22" t="s">
        <v>26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26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26</v>
      </c>
      <c r="V22" t="s">
        <v>0</v>
      </c>
      <c r="W22" t="s">
        <v>0</v>
      </c>
      <c r="X22" t="s">
        <v>0</v>
      </c>
      <c r="Y22" t="s">
        <v>0</v>
      </c>
    </row>
    <row r="23" spans="1:25" x14ac:dyDescent="0.3">
      <c r="A23" t="s">
        <v>47</v>
      </c>
      <c r="B23" t="s">
        <v>0</v>
      </c>
      <c r="C23" t="s">
        <v>0</v>
      </c>
      <c r="D23" t="s">
        <v>0</v>
      </c>
      <c r="E23" t="s">
        <v>0</v>
      </c>
      <c r="F23" t="s">
        <v>26</v>
      </c>
      <c r="G23" t="s">
        <v>0</v>
      </c>
      <c r="H23" t="s">
        <v>0</v>
      </c>
      <c r="I23" t="s">
        <v>26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</row>
    <row r="24" spans="1:25" x14ac:dyDescent="0.3">
      <c r="A24" t="s">
        <v>48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26</v>
      </c>
      <c r="N24" t="s">
        <v>0</v>
      </c>
      <c r="O24" t="s">
        <v>0</v>
      </c>
      <c r="P24" t="s">
        <v>26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</row>
    <row r="25" spans="1:25" x14ac:dyDescent="0.3">
      <c r="A25" t="s">
        <v>49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</row>
    <row r="26" spans="1:25" x14ac:dyDescent="0.3">
      <c r="A26" t="s">
        <v>50</v>
      </c>
      <c r="B26" t="s">
        <v>0</v>
      </c>
      <c r="C26" t="s">
        <v>0</v>
      </c>
      <c r="D26" t="s">
        <v>26</v>
      </c>
      <c r="E26" t="s">
        <v>0</v>
      </c>
      <c r="F26" t="s">
        <v>0</v>
      </c>
      <c r="G26" t="s">
        <v>0</v>
      </c>
      <c r="H26" t="s">
        <v>26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</row>
    <row r="27" spans="1:25" x14ac:dyDescent="0.3">
      <c r="A27" t="s">
        <v>51</v>
      </c>
      <c r="B27" t="s">
        <v>0</v>
      </c>
      <c r="C27" t="s">
        <v>0</v>
      </c>
      <c r="D27" t="s">
        <v>0</v>
      </c>
      <c r="E27" t="s">
        <v>0</v>
      </c>
      <c r="F27" t="s">
        <v>26</v>
      </c>
      <c r="G27" t="s">
        <v>0</v>
      </c>
      <c r="H27" t="s">
        <v>0</v>
      </c>
      <c r="I27" t="s">
        <v>0</v>
      </c>
      <c r="J27" t="s">
        <v>0</v>
      </c>
      <c r="K27" t="s">
        <v>26</v>
      </c>
      <c r="L27" t="s">
        <v>0</v>
      </c>
      <c r="M27" t="s">
        <v>0</v>
      </c>
      <c r="N27" t="s">
        <v>0</v>
      </c>
      <c r="O27" t="s">
        <v>0</v>
      </c>
      <c r="P27" t="s">
        <v>26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</row>
    <row r="28" spans="1:25" x14ac:dyDescent="0.3">
      <c r="A28" t="s">
        <v>52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26</v>
      </c>
      <c r="K28" t="s">
        <v>0</v>
      </c>
      <c r="L28" t="s">
        <v>0</v>
      </c>
      <c r="M28" t="s">
        <v>0</v>
      </c>
      <c r="N28" t="s">
        <v>26</v>
      </c>
      <c r="O28" t="s">
        <v>0</v>
      </c>
      <c r="P28" t="s">
        <v>0</v>
      </c>
      <c r="Q28" t="s">
        <v>26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</row>
    <row r="29" spans="1:25" x14ac:dyDescent="0.3">
      <c r="A29" t="s">
        <v>53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26</v>
      </c>
      <c r="O29" t="s">
        <v>0</v>
      </c>
      <c r="P29" t="s">
        <v>0</v>
      </c>
      <c r="Q29" t="s">
        <v>26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</row>
    <row r="30" spans="1:25" x14ac:dyDescent="0.3">
      <c r="A30" t="s">
        <v>54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26</v>
      </c>
      <c r="O30" t="s">
        <v>0</v>
      </c>
      <c r="P30" t="s">
        <v>0</v>
      </c>
      <c r="Q30" t="s">
        <v>26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</row>
    <row r="31" spans="1:25" x14ac:dyDescent="0.3">
      <c r="A31" t="s">
        <v>55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26</v>
      </c>
      <c r="K31" t="s">
        <v>0</v>
      </c>
      <c r="L31" t="s">
        <v>0</v>
      </c>
      <c r="M31" t="s">
        <v>26</v>
      </c>
      <c r="N31" t="s">
        <v>0</v>
      </c>
      <c r="O31" t="s">
        <v>0</v>
      </c>
      <c r="P31" t="s">
        <v>26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</row>
    <row r="32" spans="1:25" x14ac:dyDescent="0.3">
      <c r="A32" t="s">
        <v>56</v>
      </c>
      <c r="B32" t="s">
        <v>0</v>
      </c>
      <c r="C32" t="s">
        <v>0</v>
      </c>
      <c r="D32" t="s">
        <v>0</v>
      </c>
      <c r="E32" t="s">
        <v>0</v>
      </c>
      <c r="F32" t="s">
        <v>26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26</v>
      </c>
      <c r="O32" t="s">
        <v>0</v>
      </c>
      <c r="P32" t="s">
        <v>0</v>
      </c>
      <c r="Q32" t="s">
        <v>0</v>
      </c>
      <c r="R32" t="s">
        <v>26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</row>
    <row r="33" spans="1:25" x14ac:dyDescent="0.3">
      <c r="A33" t="s">
        <v>57</v>
      </c>
      <c r="B33" t="s">
        <v>0</v>
      </c>
      <c r="C33" t="s">
        <v>0</v>
      </c>
      <c r="D33" t="s">
        <v>0</v>
      </c>
      <c r="E33" t="s">
        <v>0</v>
      </c>
      <c r="F33" t="s">
        <v>26</v>
      </c>
      <c r="G33" t="s">
        <v>0</v>
      </c>
      <c r="H33" t="s">
        <v>0</v>
      </c>
      <c r="I33" t="s">
        <v>0</v>
      </c>
      <c r="J33" t="s">
        <v>26</v>
      </c>
      <c r="K33" t="s">
        <v>0</v>
      </c>
      <c r="L33" t="s">
        <v>0</v>
      </c>
      <c r="M33" t="s">
        <v>26</v>
      </c>
      <c r="N33" t="s">
        <v>0</v>
      </c>
      <c r="O33" t="s">
        <v>0</v>
      </c>
      <c r="P33" t="s">
        <v>26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</row>
    <row r="34" spans="1:25" x14ac:dyDescent="0.3">
      <c r="A34" t="s">
        <v>58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26</v>
      </c>
      <c r="O34" t="s">
        <v>0</v>
      </c>
      <c r="P34" t="s">
        <v>0</v>
      </c>
      <c r="Q34" t="s">
        <v>26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</row>
    <row r="35" spans="1:25" x14ac:dyDescent="0.3">
      <c r="A35" t="s">
        <v>59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26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26</v>
      </c>
      <c r="N35" t="s">
        <v>0</v>
      </c>
      <c r="O35" t="s">
        <v>0</v>
      </c>
      <c r="P35" t="s">
        <v>26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</row>
    <row r="36" spans="1:25" x14ac:dyDescent="0.3">
      <c r="A36" t="s">
        <v>60</v>
      </c>
      <c r="B36" t="s">
        <v>0</v>
      </c>
      <c r="C36" t="s">
        <v>0</v>
      </c>
      <c r="D36" t="s">
        <v>26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26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</row>
    <row r="37" spans="1:25" x14ac:dyDescent="0.3">
      <c r="A37" t="s">
        <v>61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26</v>
      </c>
      <c r="N37" t="s">
        <v>0</v>
      </c>
      <c r="O37" t="s">
        <v>0</v>
      </c>
      <c r="P37" t="s">
        <v>26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</row>
    <row r="38" spans="1:25" x14ac:dyDescent="0.3">
      <c r="A38" t="s">
        <v>62</v>
      </c>
      <c r="B38" t="s">
        <v>0</v>
      </c>
      <c r="C38" t="s">
        <v>0</v>
      </c>
      <c r="D38" t="s">
        <v>0</v>
      </c>
      <c r="E38" t="s">
        <v>26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26</v>
      </c>
      <c r="N38" t="s">
        <v>0</v>
      </c>
      <c r="O38" t="s">
        <v>0</v>
      </c>
      <c r="P38" t="s">
        <v>26</v>
      </c>
      <c r="Q38" t="s">
        <v>0</v>
      </c>
      <c r="R38" t="s">
        <v>0</v>
      </c>
      <c r="S38" t="s">
        <v>26</v>
      </c>
      <c r="T38" t="s">
        <v>0</v>
      </c>
      <c r="U38" t="s">
        <v>0</v>
      </c>
      <c r="V38" t="s">
        <v>26</v>
      </c>
      <c r="W38" t="s">
        <v>0</v>
      </c>
      <c r="X38" t="s">
        <v>0</v>
      </c>
      <c r="Y38" t="s">
        <v>0</v>
      </c>
    </row>
    <row r="39" spans="1:25" x14ac:dyDescent="0.3">
      <c r="A39" t="s">
        <v>63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26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</row>
    <row r="40" spans="1:25" x14ac:dyDescent="0.3">
      <c r="A40" t="s">
        <v>64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26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26</v>
      </c>
      <c r="W40" t="s">
        <v>0</v>
      </c>
      <c r="X40" t="s">
        <v>0</v>
      </c>
      <c r="Y40" t="s">
        <v>0</v>
      </c>
    </row>
    <row r="41" spans="1:25" x14ac:dyDescent="0.3">
      <c r="A41" t="s">
        <v>65</v>
      </c>
      <c r="B41" t="s">
        <v>0</v>
      </c>
      <c r="C41" t="s">
        <v>0</v>
      </c>
      <c r="D41" t="s">
        <v>0</v>
      </c>
      <c r="E41" t="s">
        <v>0</v>
      </c>
      <c r="F41" t="s">
        <v>26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26</v>
      </c>
      <c r="Q41" t="s">
        <v>0</v>
      </c>
      <c r="R41" t="s">
        <v>0</v>
      </c>
      <c r="S41" t="s">
        <v>0</v>
      </c>
      <c r="T41" t="s">
        <v>26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</row>
    <row r="42" spans="1:25" x14ac:dyDescent="0.3">
      <c r="A42" t="s">
        <v>66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26</v>
      </c>
      <c r="N42" t="s">
        <v>0</v>
      </c>
      <c r="O42" t="s">
        <v>0</v>
      </c>
      <c r="P42" t="s">
        <v>26</v>
      </c>
      <c r="Q42" t="s">
        <v>0</v>
      </c>
      <c r="R42" t="s">
        <v>0</v>
      </c>
      <c r="S42" t="s">
        <v>0</v>
      </c>
      <c r="T42" t="s">
        <v>0</v>
      </c>
      <c r="U42" t="s">
        <v>26</v>
      </c>
      <c r="V42" t="s">
        <v>0</v>
      </c>
      <c r="W42" t="s">
        <v>0</v>
      </c>
      <c r="X42" t="s">
        <v>0</v>
      </c>
      <c r="Y42" t="s">
        <v>0</v>
      </c>
    </row>
    <row r="43" spans="1:25" x14ac:dyDescent="0.3">
      <c r="A43" t="s">
        <v>67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26</v>
      </c>
      <c r="N43" t="s">
        <v>0</v>
      </c>
      <c r="O43" t="s">
        <v>0</v>
      </c>
      <c r="P43" t="s">
        <v>26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</row>
    <row r="44" spans="1:25" x14ac:dyDescent="0.3">
      <c r="A44" t="s">
        <v>68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26</v>
      </c>
      <c r="O44" t="s">
        <v>0</v>
      </c>
      <c r="P44" t="s">
        <v>0</v>
      </c>
      <c r="Q44" t="s">
        <v>26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</row>
    <row r="45" spans="1:25" x14ac:dyDescent="0.3">
      <c r="A45" t="s">
        <v>69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26</v>
      </c>
      <c r="N45" t="s">
        <v>0</v>
      </c>
      <c r="O45" t="s">
        <v>0</v>
      </c>
      <c r="P45" t="s">
        <v>26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</row>
    <row r="46" spans="1:25" x14ac:dyDescent="0.3">
      <c r="A46" t="s">
        <v>70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</row>
    <row r="48" spans="1:25" x14ac:dyDescent="0.3">
      <c r="A48" t="s">
        <v>71</v>
      </c>
      <c r="B48" s="1">
        <f>COUNTIF(B2:B46, "~*")/COUNTIF($B$2:$Y$46, "~*")</f>
        <v>0</v>
      </c>
      <c r="C48" s="1">
        <f t="shared" ref="C48:Y48" si="0">COUNTIF(C2:C46, "~*")/COUNTIF($B$2:$Y$46, "~*")</f>
        <v>0</v>
      </c>
      <c r="D48" s="1">
        <f t="shared" si="0"/>
        <v>6.4814814814814811E-2</v>
      </c>
      <c r="E48" s="1">
        <f t="shared" si="0"/>
        <v>9.2592592592592587E-3</v>
      </c>
      <c r="F48" s="1">
        <f t="shared" si="0"/>
        <v>9.2592592592592587E-2</v>
      </c>
      <c r="G48" s="1">
        <f t="shared" si="0"/>
        <v>2.7777777777777776E-2</v>
      </c>
      <c r="H48" s="1">
        <f t="shared" si="0"/>
        <v>9.2592592592592587E-3</v>
      </c>
      <c r="I48" s="1">
        <f t="shared" si="0"/>
        <v>9.2592592592592587E-3</v>
      </c>
      <c r="J48" s="1">
        <f t="shared" si="0"/>
        <v>4.6296296296296294E-2</v>
      </c>
      <c r="K48" s="1">
        <f t="shared" si="0"/>
        <v>1.8518518518518517E-2</v>
      </c>
      <c r="L48" s="1">
        <f t="shared" si="0"/>
        <v>9.2592592592592587E-3</v>
      </c>
      <c r="M48" s="1">
        <f t="shared" si="0"/>
        <v>0.14814814814814814</v>
      </c>
      <c r="N48" s="1">
        <f t="shared" si="0"/>
        <v>0.14814814814814814</v>
      </c>
      <c r="O48" s="1">
        <f t="shared" si="0"/>
        <v>0</v>
      </c>
      <c r="P48" s="1">
        <f t="shared" si="0"/>
        <v>0.22222222222222221</v>
      </c>
      <c r="Q48" s="1">
        <f t="shared" si="0"/>
        <v>9.2592592592592587E-2</v>
      </c>
      <c r="R48" s="1">
        <f t="shared" si="0"/>
        <v>1.8518518518518517E-2</v>
      </c>
      <c r="S48" s="1">
        <f t="shared" si="0"/>
        <v>9.2592592592592587E-3</v>
      </c>
      <c r="T48" s="1">
        <f t="shared" si="0"/>
        <v>9.2592592592592587E-3</v>
      </c>
      <c r="U48" s="1">
        <f t="shared" si="0"/>
        <v>4.6296296296296294E-2</v>
      </c>
      <c r="V48" s="1">
        <f t="shared" si="0"/>
        <v>1.8518518518518517E-2</v>
      </c>
      <c r="W48" s="1">
        <f t="shared" si="0"/>
        <v>0</v>
      </c>
      <c r="X48" s="1">
        <f t="shared" si="0"/>
        <v>0</v>
      </c>
      <c r="Y48" s="1">
        <f t="shared" si="0"/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48"/>
  <sheetViews>
    <sheetView topLeftCell="A4" zoomScale="70" zoomScaleNormal="70" workbookViewId="0">
      <selection activeCell="A48" sqref="A48:XFD48"/>
    </sheetView>
  </sheetViews>
  <sheetFormatPr defaultColWidth="11.5546875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26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26</v>
      </c>
      <c r="N2" t="s">
        <v>0</v>
      </c>
      <c r="O2" t="s">
        <v>0</v>
      </c>
      <c r="P2" t="s">
        <v>26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26</v>
      </c>
      <c r="W2" t="s">
        <v>0</v>
      </c>
      <c r="X2" t="s">
        <v>0</v>
      </c>
      <c r="Y2" t="s">
        <v>0</v>
      </c>
    </row>
    <row r="3" spans="1:25" x14ac:dyDescent="0.3">
      <c r="A3" t="s">
        <v>27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26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26</v>
      </c>
      <c r="Q3" t="s">
        <v>0</v>
      </c>
      <c r="R3" t="s">
        <v>0</v>
      </c>
      <c r="S3" t="s">
        <v>0</v>
      </c>
      <c r="T3" t="s">
        <v>26</v>
      </c>
      <c r="U3" t="s">
        <v>0</v>
      </c>
      <c r="V3" t="s">
        <v>0</v>
      </c>
      <c r="W3" t="s">
        <v>0</v>
      </c>
      <c r="X3" t="s">
        <v>0</v>
      </c>
      <c r="Y3" t="s">
        <v>0</v>
      </c>
    </row>
    <row r="4" spans="1:25" x14ac:dyDescent="0.3">
      <c r="A4" t="s">
        <v>28</v>
      </c>
      <c r="B4" t="s">
        <v>0</v>
      </c>
      <c r="C4" t="s">
        <v>0</v>
      </c>
      <c r="D4" t="s">
        <v>26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26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</row>
    <row r="5" spans="1:25" x14ac:dyDescent="0.3">
      <c r="A5" t="s">
        <v>29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26</v>
      </c>
      <c r="Q5" t="s">
        <v>0</v>
      </c>
      <c r="R5" t="s">
        <v>0</v>
      </c>
      <c r="S5" t="s">
        <v>0</v>
      </c>
      <c r="T5" t="s">
        <v>0</v>
      </c>
      <c r="U5" t="s">
        <v>26</v>
      </c>
      <c r="V5" t="s">
        <v>0</v>
      </c>
      <c r="W5" t="s">
        <v>0</v>
      </c>
      <c r="X5" t="s">
        <v>0</v>
      </c>
      <c r="Y5" t="s">
        <v>0</v>
      </c>
    </row>
    <row r="6" spans="1:25" x14ac:dyDescent="0.3">
      <c r="A6" t="s">
        <v>30</v>
      </c>
      <c r="B6" t="s">
        <v>0</v>
      </c>
      <c r="C6" t="s">
        <v>0</v>
      </c>
      <c r="D6" t="s">
        <v>26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</row>
    <row r="7" spans="1:25" x14ac:dyDescent="0.3">
      <c r="A7" t="s">
        <v>31</v>
      </c>
      <c r="B7" t="s">
        <v>0</v>
      </c>
      <c r="C7" t="s">
        <v>0</v>
      </c>
      <c r="D7" t="s">
        <v>26</v>
      </c>
      <c r="E7" t="s">
        <v>0</v>
      </c>
      <c r="F7" t="s">
        <v>0</v>
      </c>
      <c r="G7" t="s">
        <v>0</v>
      </c>
      <c r="H7" t="s">
        <v>0</v>
      </c>
      <c r="I7" t="s">
        <v>26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26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</row>
    <row r="8" spans="1:25" x14ac:dyDescent="0.3">
      <c r="A8" t="s">
        <v>32</v>
      </c>
      <c r="B8" t="s">
        <v>0</v>
      </c>
      <c r="C8" t="s">
        <v>0</v>
      </c>
      <c r="D8" t="s">
        <v>0</v>
      </c>
      <c r="E8" t="s">
        <v>0</v>
      </c>
      <c r="F8" t="s">
        <v>26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26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</row>
    <row r="9" spans="1:25" x14ac:dyDescent="0.3">
      <c r="A9" t="s">
        <v>33</v>
      </c>
      <c r="B9" t="s">
        <v>0</v>
      </c>
      <c r="C9" t="s">
        <v>0</v>
      </c>
      <c r="D9" t="s">
        <v>0</v>
      </c>
      <c r="E9" t="s">
        <v>0</v>
      </c>
      <c r="F9" t="s">
        <v>26</v>
      </c>
      <c r="G9" t="s">
        <v>0</v>
      </c>
      <c r="H9" t="s">
        <v>0</v>
      </c>
      <c r="I9" t="s">
        <v>26</v>
      </c>
      <c r="J9" t="s">
        <v>0</v>
      </c>
      <c r="K9" t="s">
        <v>0</v>
      </c>
      <c r="L9" t="s">
        <v>0</v>
      </c>
      <c r="M9" t="s">
        <v>0</v>
      </c>
      <c r="N9" t="s">
        <v>26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</row>
    <row r="10" spans="1:25" x14ac:dyDescent="0.3">
      <c r="A10" t="s">
        <v>34</v>
      </c>
      <c r="B10" t="s">
        <v>0</v>
      </c>
      <c r="C10" t="s">
        <v>0</v>
      </c>
      <c r="D10" t="s">
        <v>0</v>
      </c>
      <c r="E10" t="s">
        <v>0</v>
      </c>
      <c r="F10" t="s">
        <v>26</v>
      </c>
      <c r="G10" t="s">
        <v>0</v>
      </c>
      <c r="H10" t="s">
        <v>0</v>
      </c>
      <c r="I10" t="s">
        <v>0</v>
      </c>
      <c r="J10" t="s">
        <v>26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26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</row>
    <row r="11" spans="1:25" x14ac:dyDescent="0.3">
      <c r="A11" t="s">
        <v>35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26</v>
      </c>
      <c r="I11" t="s">
        <v>0</v>
      </c>
      <c r="J11" t="s">
        <v>0</v>
      </c>
      <c r="K11" t="s">
        <v>0</v>
      </c>
      <c r="L11" t="s">
        <v>26</v>
      </c>
      <c r="M11" t="s">
        <v>0</v>
      </c>
      <c r="N11" t="s">
        <v>0</v>
      </c>
      <c r="O11" t="s">
        <v>0</v>
      </c>
      <c r="P11" t="s">
        <v>26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</row>
    <row r="12" spans="1:25" x14ac:dyDescent="0.3">
      <c r="A12" t="s">
        <v>36</v>
      </c>
      <c r="B12" t="s">
        <v>0</v>
      </c>
      <c r="C12" t="s">
        <v>0</v>
      </c>
      <c r="D12" t="s">
        <v>26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26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26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</row>
    <row r="13" spans="1:25" x14ac:dyDescent="0.3">
      <c r="A13" t="s">
        <v>37</v>
      </c>
      <c r="B13" t="s">
        <v>0</v>
      </c>
      <c r="C13" t="s">
        <v>0</v>
      </c>
      <c r="D13" t="s">
        <v>0</v>
      </c>
      <c r="E13" t="s">
        <v>0</v>
      </c>
      <c r="F13" t="s">
        <v>26</v>
      </c>
      <c r="G13" t="s">
        <v>0</v>
      </c>
      <c r="H13" t="s">
        <v>0</v>
      </c>
      <c r="I13" t="s">
        <v>26</v>
      </c>
      <c r="J13" t="s">
        <v>0</v>
      </c>
      <c r="K13" t="s">
        <v>0</v>
      </c>
      <c r="L13" t="s">
        <v>0</v>
      </c>
      <c r="M13" t="s">
        <v>0</v>
      </c>
      <c r="N13" t="s">
        <v>26</v>
      </c>
      <c r="O13" t="s">
        <v>0</v>
      </c>
      <c r="P13" t="s">
        <v>0</v>
      </c>
      <c r="Q13" t="s">
        <v>26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</row>
    <row r="14" spans="1:25" x14ac:dyDescent="0.3">
      <c r="A14" t="s">
        <v>38</v>
      </c>
      <c r="B14" t="s">
        <v>0</v>
      </c>
      <c r="C14" t="s">
        <v>0</v>
      </c>
      <c r="D14" t="s">
        <v>26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26</v>
      </c>
      <c r="K14" t="s">
        <v>0</v>
      </c>
      <c r="L14" t="s">
        <v>0</v>
      </c>
      <c r="M14" t="s">
        <v>26</v>
      </c>
      <c r="N14" t="s">
        <v>0</v>
      </c>
      <c r="O14" t="s">
        <v>0</v>
      </c>
      <c r="P14" t="s">
        <v>26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</row>
    <row r="15" spans="1:25" x14ac:dyDescent="0.3">
      <c r="A15" t="s">
        <v>39</v>
      </c>
      <c r="B15" t="s">
        <v>0</v>
      </c>
      <c r="C15" t="s">
        <v>0</v>
      </c>
      <c r="D15" t="s">
        <v>26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26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</row>
    <row r="16" spans="1:25" x14ac:dyDescent="0.3">
      <c r="A16" t="s">
        <v>40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26</v>
      </c>
      <c r="Q16" t="s">
        <v>0</v>
      </c>
      <c r="R16" t="s">
        <v>0</v>
      </c>
      <c r="S16" t="s">
        <v>0</v>
      </c>
      <c r="T16" t="s">
        <v>0</v>
      </c>
      <c r="U16" t="s">
        <v>26</v>
      </c>
      <c r="V16" t="s">
        <v>0</v>
      </c>
      <c r="W16" t="s">
        <v>0</v>
      </c>
      <c r="X16" t="s">
        <v>0</v>
      </c>
      <c r="Y16" t="s">
        <v>0</v>
      </c>
    </row>
    <row r="17" spans="1:25" x14ac:dyDescent="0.3">
      <c r="A17" t="s">
        <v>41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26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</row>
    <row r="18" spans="1:25" x14ac:dyDescent="0.3">
      <c r="A18" t="s">
        <v>42</v>
      </c>
      <c r="B18" t="s">
        <v>0</v>
      </c>
      <c r="C18" t="s">
        <v>0</v>
      </c>
      <c r="D18" t="s">
        <v>26</v>
      </c>
      <c r="E18" t="s">
        <v>0</v>
      </c>
      <c r="F18" t="s">
        <v>0</v>
      </c>
      <c r="G18" t="s">
        <v>26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26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</row>
    <row r="19" spans="1:25" x14ac:dyDescent="0.3">
      <c r="A19" t="s">
        <v>43</v>
      </c>
      <c r="B19" t="s">
        <v>0</v>
      </c>
      <c r="C19" t="s">
        <v>0</v>
      </c>
      <c r="D19" t="s">
        <v>26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26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</row>
    <row r="20" spans="1:25" x14ac:dyDescent="0.3">
      <c r="A20" t="s">
        <v>44</v>
      </c>
      <c r="B20" t="s">
        <v>0</v>
      </c>
      <c r="C20" t="s">
        <v>0</v>
      </c>
      <c r="D20" t="s">
        <v>26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</row>
    <row r="21" spans="1:25" x14ac:dyDescent="0.3">
      <c r="A21" t="s">
        <v>45</v>
      </c>
      <c r="B21" t="s">
        <v>0</v>
      </c>
      <c r="C21" t="s">
        <v>0</v>
      </c>
      <c r="D21" t="s">
        <v>26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26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26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</row>
    <row r="22" spans="1:25" x14ac:dyDescent="0.3">
      <c r="A22" t="s">
        <v>46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26</v>
      </c>
      <c r="Q22" t="s">
        <v>0</v>
      </c>
      <c r="R22" t="s">
        <v>0</v>
      </c>
      <c r="S22" t="s">
        <v>26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</row>
    <row r="23" spans="1:25" x14ac:dyDescent="0.3">
      <c r="A23" t="s">
        <v>47</v>
      </c>
      <c r="B23" t="s">
        <v>0</v>
      </c>
      <c r="C23" t="s">
        <v>0</v>
      </c>
      <c r="D23" t="s">
        <v>0</v>
      </c>
      <c r="E23" t="s">
        <v>0</v>
      </c>
      <c r="F23" t="s">
        <v>26</v>
      </c>
      <c r="G23" t="s">
        <v>0</v>
      </c>
      <c r="H23" t="s">
        <v>0</v>
      </c>
      <c r="I23" t="s">
        <v>26</v>
      </c>
      <c r="J23" t="s">
        <v>0</v>
      </c>
      <c r="K23" t="s">
        <v>0</v>
      </c>
      <c r="L23" t="s">
        <v>0</v>
      </c>
      <c r="M23" t="s">
        <v>26</v>
      </c>
      <c r="N23" t="s">
        <v>0</v>
      </c>
      <c r="O23" t="s">
        <v>0</v>
      </c>
      <c r="P23" t="s">
        <v>26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</row>
    <row r="24" spans="1:25" x14ac:dyDescent="0.3">
      <c r="A24" t="s">
        <v>48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26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26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</row>
    <row r="25" spans="1:25" x14ac:dyDescent="0.3">
      <c r="A25" t="s">
        <v>49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26</v>
      </c>
      <c r="Q25" t="s">
        <v>0</v>
      </c>
      <c r="R25" t="s">
        <v>0</v>
      </c>
      <c r="S25" t="s">
        <v>26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</row>
    <row r="26" spans="1:25" x14ac:dyDescent="0.3">
      <c r="A26" t="s">
        <v>50</v>
      </c>
      <c r="B26" t="s">
        <v>0</v>
      </c>
      <c r="C26" t="s">
        <v>0</v>
      </c>
      <c r="D26" t="s">
        <v>26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26</v>
      </c>
      <c r="L26" t="s">
        <v>0</v>
      </c>
      <c r="M26" t="s">
        <v>0</v>
      </c>
      <c r="N26" t="s">
        <v>0</v>
      </c>
      <c r="O26" t="s">
        <v>0</v>
      </c>
      <c r="P26" t="s">
        <v>26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</row>
    <row r="27" spans="1:25" x14ac:dyDescent="0.3">
      <c r="A27" t="s">
        <v>51</v>
      </c>
      <c r="B27" t="s">
        <v>0</v>
      </c>
      <c r="C27" t="s">
        <v>0</v>
      </c>
      <c r="D27" t="s">
        <v>0</v>
      </c>
      <c r="E27" t="s">
        <v>0</v>
      </c>
      <c r="F27" t="s">
        <v>26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26</v>
      </c>
      <c r="Q27" t="s">
        <v>0</v>
      </c>
      <c r="R27" t="s">
        <v>0</v>
      </c>
      <c r="S27" t="s">
        <v>26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</row>
    <row r="28" spans="1:25" x14ac:dyDescent="0.3">
      <c r="A28" t="s">
        <v>52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26</v>
      </c>
      <c r="Q28" t="s">
        <v>0</v>
      </c>
      <c r="R28" t="s">
        <v>0</v>
      </c>
      <c r="S28" t="s">
        <v>26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</row>
    <row r="29" spans="1:25" x14ac:dyDescent="0.3">
      <c r="A29" t="s">
        <v>53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26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26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</row>
    <row r="30" spans="1:25" x14ac:dyDescent="0.3">
      <c r="A30" t="s">
        <v>54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26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26</v>
      </c>
      <c r="W30" t="s">
        <v>0</v>
      </c>
      <c r="X30" t="s">
        <v>0</v>
      </c>
      <c r="Y30" t="s">
        <v>0</v>
      </c>
    </row>
    <row r="31" spans="1:25" x14ac:dyDescent="0.3">
      <c r="A31" t="s">
        <v>55</v>
      </c>
      <c r="B31" t="s">
        <v>0</v>
      </c>
      <c r="C31" t="s">
        <v>0</v>
      </c>
      <c r="D31" t="s">
        <v>26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26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</row>
    <row r="32" spans="1:25" x14ac:dyDescent="0.3">
      <c r="A32" t="s">
        <v>56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26</v>
      </c>
      <c r="Q32" t="s">
        <v>0</v>
      </c>
      <c r="R32" t="s">
        <v>0</v>
      </c>
      <c r="S32" t="s">
        <v>0</v>
      </c>
      <c r="T32" t="s">
        <v>26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</row>
    <row r="33" spans="1:25" x14ac:dyDescent="0.3">
      <c r="A33" t="s">
        <v>57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26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26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</row>
    <row r="34" spans="1:25" x14ac:dyDescent="0.3">
      <c r="A34" t="s">
        <v>58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26</v>
      </c>
      <c r="N34" t="s">
        <v>0</v>
      </c>
      <c r="O34" t="s">
        <v>0</v>
      </c>
      <c r="P34" t="s">
        <v>26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</row>
    <row r="35" spans="1:25" x14ac:dyDescent="0.3">
      <c r="A35" t="s">
        <v>59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26</v>
      </c>
      <c r="L35" t="s">
        <v>0</v>
      </c>
      <c r="M35" t="s">
        <v>0</v>
      </c>
      <c r="N35" t="s">
        <v>0</v>
      </c>
      <c r="O35" t="s">
        <v>0</v>
      </c>
      <c r="P35" t="s">
        <v>26</v>
      </c>
      <c r="Q35" t="s">
        <v>0</v>
      </c>
      <c r="R35" t="s">
        <v>0</v>
      </c>
      <c r="S35" t="s">
        <v>26</v>
      </c>
      <c r="T35" t="s">
        <v>0</v>
      </c>
      <c r="U35" t="s">
        <v>0</v>
      </c>
      <c r="V35" t="s">
        <v>26</v>
      </c>
      <c r="W35" t="s">
        <v>0</v>
      </c>
      <c r="X35" t="s">
        <v>0</v>
      </c>
      <c r="Y35" t="s">
        <v>0</v>
      </c>
    </row>
    <row r="36" spans="1:25" x14ac:dyDescent="0.3">
      <c r="A36" t="s">
        <v>60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26</v>
      </c>
      <c r="Q36" t="s">
        <v>0</v>
      </c>
      <c r="R36" t="s">
        <v>0</v>
      </c>
      <c r="S36" t="s">
        <v>26</v>
      </c>
      <c r="T36" t="s">
        <v>0</v>
      </c>
      <c r="U36" t="s">
        <v>0</v>
      </c>
      <c r="V36" t="s">
        <v>26</v>
      </c>
      <c r="W36" t="s">
        <v>0</v>
      </c>
      <c r="X36" t="s">
        <v>0</v>
      </c>
      <c r="Y36" t="s">
        <v>0</v>
      </c>
    </row>
    <row r="37" spans="1:25" x14ac:dyDescent="0.3">
      <c r="A37" t="s">
        <v>61</v>
      </c>
      <c r="B37" t="s">
        <v>0</v>
      </c>
      <c r="C37" t="s">
        <v>0</v>
      </c>
      <c r="D37" t="s">
        <v>0</v>
      </c>
      <c r="E37" t="s">
        <v>26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26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</row>
    <row r="38" spans="1:25" x14ac:dyDescent="0.3">
      <c r="A38" t="s">
        <v>62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26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</row>
    <row r="39" spans="1:25" x14ac:dyDescent="0.3">
      <c r="A39" t="s">
        <v>63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26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</row>
    <row r="40" spans="1:25" x14ac:dyDescent="0.3">
      <c r="A40" t="s">
        <v>64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26</v>
      </c>
      <c r="N40" t="s">
        <v>0</v>
      </c>
      <c r="O40" t="s">
        <v>0</v>
      </c>
      <c r="P40" t="s">
        <v>26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</row>
    <row r="41" spans="1:25" x14ac:dyDescent="0.3">
      <c r="A41" t="s">
        <v>65</v>
      </c>
      <c r="B41" t="s">
        <v>0</v>
      </c>
      <c r="C41" t="s">
        <v>0</v>
      </c>
      <c r="D41" t="s">
        <v>0</v>
      </c>
      <c r="E41" t="s">
        <v>0</v>
      </c>
      <c r="F41" t="s">
        <v>26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</row>
    <row r="42" spans="1:25" x14ac:dyDescent="0.3">
      <c r="A42" t="s">
        <v>66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26</v>
      </c>
      <c r="N42" t="s">
        <v>0</v>
      </c>
      <c r="O42" t="s">
        <v>0</v>
      </c>
      <c r="P42" t="s">
        <v>26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</row>
    <row r="43" spans="1:25" x14ac:dyDescent="0.3">
      <c r="A43" t="s">
        <v>67</v>
      </c>
      <c r="B43" t="s">
        <v>0</v>
      </c>
      <c r="C43" t="s">
        <v>0</v>
      </c>
      <c r="D43" t="s">
        <v>26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26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26</v>
      </c>
      <c r="W43" t="s">
        <v>0</v>
      </c>
      <c r="X43" t="s">
        <v>0</v>
      </c>
      <c r="Y43" t="s">
        <v>0</v>
      </c>
    </row>
    <row r="44" spans="1:25" x14ac:dyDescent="0.3">
      <c r="A44" t="s">
        <v>68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26</v>
      </c>
      <c r="O44" t="s">
        <v>0</v>
      </c>
      <c r="P44" t="s">
        <v>0</v>
      </c>
      <c r="Q44" t="s">
        <v>26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</row>
    <row r="45" spans="1:25" x14ac:dyDescent="0.3">
      <c r="A45" t="s">
        <v>69</v>
      </c>
      <c r="B45" t="s">
        <v>0</v>
      </c>
      <c r="C45" t="s">
        <v>0</v>
      </c>
      <c r="D45" t="s">
        <v>26</v>
      </c>
      <c r="E45" t="s">
        <v>0</v>
      </c>
      <c r="F45" t="s">
        <v>0</v>
      </c>
      <c r="G45" t="s">
        <v>26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26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</row>
    <row r="46" spans="1:25" x14ac:dyDescent="0.3">
      <c r="A46" t="s">
        <v>70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</row>
    <row r="48" spans="1:25" x14ac:dyDescent="0.3">
      <c r="A48" t="s">
        <v>71</v>
      </c>
      <c r="B48" s="1">
        <f>COUNTIF(B2:B46, "~*")/COUNTIF($B$2:$Y$46, "~*")</f>
        <v>0</v>
      </c>
      <c r="C48" s="1">
        <f t="shared" ref="C48:Y48" si="0">COUNTIF(C2:C46, "~*")/COUNTIF($B$2:$Y$46, "~*")</f>
        <v>0</v>
      </c>
      <c r="D48" s="1">
        <f t="shared" si="0"/>
        <v>0.13333333333333333</v>
      </c>
      <c r="E48" s="1">
        <f t="shared" si="0"/>
        <v>9.5238095238095247E-3</v>
      </c>
      <c r="F48" s="1">
        <f t="shared" si="0"/>
        <v>6.6666666666666666E-2</v>
      </c>
      <c r="G48" s="1">
        <f t="shared" si="0"/>
        <v>6.6666666666666666E-2</v>
      </c>
      <c r="H48" s="1">
        <f t="shared" si="0"/>
        <v>1.9047619047619049E-2</v>
      </c>
      <c r="I48" s="1">
        <f t="shared" si="0"/>
        <v>3.8095238095238099E-2</v>
      </c>
      <c r="J48" s="1">
        <f t="shared" si="0"/>
        <v>3.8095238095238099E-2</v>
      </c>
      <c r="K48" s="1">
        <f t="shared" si="0"/>
        <v>1.9047619047619049E-2</v>
      </c>
      <c r="L48" s="1">
        <f t="shared" si="0"/>
        <v>9.5238095238095247E-3</v>
      </c>
      <c r="M48" s="1">
        <f t="shared" si="0"/>
        <v>5.7142857142857141E-2</v>
      </c>
      <c r="N48" s="1">
        <f t="shared" si="0"/>
        <v>4.7619047619047616E-2</v>
      </c>
      <c r="O48" s="1">
        <f t="shared" si="0"/>
        <v>1.9047619047619049E-2</v>
      </c>
      <c r="P48" s="1">
        <f t="shared" si="0"/>
        <v>0.30476190476190479</v>
      </c>
      <c r="Q48" s="1">
        <f t="shared" si="0"/>
        <v>2.8571428571428571E-2</v>
      </c>
      <c r="R48" s="1">
        <f t="shared" si="0"/>
        <v>0</v>
      </c>
      <c r="S48" s="1">
        <f t="shared" si="0"/>
        <v>5.7142857142857141E-2</v>
      </c>
      <c r="T48" s="1">
        <f t="shared" si="0"/>
        <v>1.9047619047619049E-2</v>
      </c>
      <c r="U48" s="1">
        <f t="shared" si="0"/>
        <v>1.9047619047619049E-2</v>
      </c>
      <c r="V48" s="1">
        <f t="shared" si="0"/>
        <v>4.7619047619047616E-2</v>
      </c>
      <c r="W48" s="1">
        <f t="shared" si="0"/>
        <v>0</v>
      </c>
      <c r="X48" s="1">
        <f t="shared" si="0"/>
        <v>0</v>
      </c>
      <c r="Y48" s="1">
        <f t="shared" si="0"/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48"/>
  <sheetViews>
    <sheetView topLeftCell="A4" zoomScale="70" zoomScaleNormal="70" workbookViewId="0">
      <selection activeCell="A48" sqref="A48:XFD48"/>
    </sheetView>
  </sheetViews>
  <sheetFormatPr defaultColWidth="11.5546875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26</v>
      </c>
      <c r="L2" t="s">
        <v>0</v>
      </c>
      <c r="M2" t="s">
        <v>0</v>
      </c>
      <c r="N2" t="s">
        <v>0</v>
      </c>
      <c r="O2" t="s">
        <v>0</v>
      </c>
      <c r="P2" t="s">
        <v>26</v>
      </c>
      <c r="Q2" t="s">
        <v>0</v>
      </c>
      <c r="R2" t="s">
        <v>0</v>
      </c>
      <c r="S2" t="s">
        <v>0</v>
      </c>
      <c r="T2" t="s">
        <v>26</v>
      </c>
      <c r="U2" t="s">
        <v>0</v>
      </c>
      <c r="V2" t="s">
        <v>0</v>
      </c>
      <c r="W2" t="s">
        <v>0</v>
      </c>
      <c r="X2" t="s">
        <v>0</v>
      </c>
      <c r="Y2" t="s">
        <v>0</v>
      </c>
    </row>
    <row r="3" spans="1:25" x14ac:dyDescent="0.3">
      <c r="A3" t="s">
        <v>27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26</v>
      </c>
      <c r="L3" t="s">
        <v>0</v>
      </c>
      <c r="M3" t="s">
        <v>0</v>
      </c>
      <c r="N3" t="s">
        <v>0</v>
      </c>
      <c r="O3" t="s">
        <v>0</v>
      </c>
      <c r="P3" t="s">
        <v>26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</row>
    <row r="4" spans="1:25" x14ac:dyDescent="0.3">
      <c r="A4" t="s">
        <v>28</v>
      </c>
      <c r="B4" t="s">
        <v>0</v>
      </c>
      <c r="C4" t="s">
        <v>0</v>
      </c>
      <c r="D4" t="s">
        <v>0</v>
      </c>
      <c r="E4" t="s">
        <v>0</v>
      </c>
      <c r="F4" t="s">
        <v>26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26</v>
      </c>
      <c r="V4" t="s">
        <v>0</v>
      </c>
      <c r="W4" t="s">
        <v>0</v>
      </c>
      <c r="X4" t="s">
        <v>0</v>
      </c>
      <c r="Y4" t="s">
        <v>0</v>
      </c>
    </row>
    <row r="5" spans="1:25" x14ac:dyDescent="0.3">
      <c r="A5" t="s">
        <v>29</v>
      </c>
      <c r="B5" t="s">
        <v>0</v>
      </c>
      <c r="C5" t="s">
        <v>0</v>
      </c>
      <c r="D5" t="s">
        <v>26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26</v>
      </c>
      <c r="R5" t="s">
        <v>0</v>
      </c>
      <c r="S5" t="s">
        <v>0</v>
      </c>
      <c r="T5" t="s">
        <v>0</v>
      </c>
      <c r="U5" t="s">
        <v>26</v>
      </c>
      <c r="V5" t="s">
        <v>0</v>
      </c>
      <c r="W5" t="s">
        <v>0</v>
      </c>
      <c r="X5" t="s">
        <v>0</v>
      </c>
      <c r="Y5" t="s">
        <v>0</v>
      </c>
    </row>
    <row r="6" spans="1:25" x14ac:dyDescent="0.3">
      <c r="A6" t="s">
        <v>30</v>
      </c>
      <c r="B6" t="s">
        <v>0</v>
      </c>
      <c r="C6" t="s">
        <v>0</v>
      </c>
      <c r="D6" t="s">
        <v>0</v>
      </c>
      <c r="E6" t="s">
        <v>0</v>
      </c>
      <c r="F6" t="s">
        <v>26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26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26</v>
      </c>
      <c r="V6" t="s">
        <v>0</v>
      </c>
      <c r="W6" t="s">
        <v>0</v>
      </c>
      <c r="X6" t="s">
        <v>0</v>
      </c>
      <c r="Y6" t="s">
        <v>0</v>
      </c>
    </row>
    <row r="7" spans="1:25" x14ac:dyDescent="0.3">
      <c r="A7" t="s">
        <v>31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26</v>
      </c>
      <c r="M7" t="s">
        <v>0</v>
      </c>
      <c r="N7" t="s">
        <v>0</v>
      </c>
      <c r="O7" t="s">
        <v>0</v>
      </c>
      <c r="P7" t="s">
        <v>26</v>
      </c>
      <c r="Q7" t="s">
        <v>0</v>
      </c>
      <c r="R7" t="s">
        <v>0</v>
      </c>
      <c r="S7" t="s">
        <v>26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</row>
    <row r="8" spans="1:25" x14ac:dyDescent="0.3">
      <c r="A8" t="s">
        <v>32</v>
      </c>
      <c r="B8" t="s">
        <v>0</v>
      </c>
      <c r="C8" t="s">
        <v>0</v>
      </c>
      <c r="D8" t="s">
        <v>26</v>
      </c>
      <c r="E8" t="s">
        <v>0</v>
      </c>
      <c r="F8" t="s">
        <v>0</v>
      </c>
      <c r="G8" t="s">
        <v>0</v>
      </c>
      <c r="H8" t="s">
        <v>0</v>
      </c>
      <c r="I8" t="s">
        <v>26</v>
      </c>
      <c r="J8" t="s">
        <v>0</v>
      </c>
      <c r="K8" t="s">
        <v>0</v>
      </c>
      <c r="L8" t="s">
        <v>0</v>
      </c>
      <c r="M8" t="s">
        <v>26</v>
      </c>
      <c r="N8" t="s">
        <v>0</v>
      </c>
      <c r="O8" t="s">
        <v>0</v>
      </c>
      <c r="P8" t="s">
        <v>0</v>
      </c>
      <c r="Q8" t="s">
        <v>0</v>
      </c>
      <c r="R8" t="s">
        <v>26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</row>
    <row r="9" spans="1:25" x14ac:dyDescent="0.3">
      <c r="A9" t="s">
        <v>33</v>
      </c>
      <c r="B9" t="s">
        <v>0</v>
      </c>
      <c r="C9" t="s">
        <v>0</v>
      </c>
      <c r="D9" t="s">
        <v>0</v>
      </c>
      <c r="E9" t="s">
        <v>26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26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26</v>
      </c>
      <c r="U9" t="s">
        <v>0</v>
      </c>
      <c r="V9" t="s">
        <v>0</v>
      </c>
      <c r="W9" t="s">
        <v>0</v>
      </c>
      <c r="X9" t="s">
        <v>0</v>
      </c>
      <c r="Y9" t="s">
        <v>0</v>
      </c>
    </row>
    <row r="10" spans="1:25" x14ac:dyDescent="0.3">
      <c r="A10" t="s">
        <v>34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26</v>
      </c>
      <c r="L10" t="s">
        <v>0</v>
      </c>
      <c r="M10" t="s">
        <v>0</v>
      </c>
      <c r="N10" t="s">
        <v>0</v>
      </c>
      <c r="O10" t="s">
        <v>26</v>
      </c>
      <c r="P10" t="s">
        <v>0</v>
      </c>
      <c r="Q10" t="s">
        <v>0</v>
      </c>
      <c r="R10" t="s">
        <v>26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</row>
    <row r="11" spans="1:25" x14ac:dyDescent="0.3">
      <c r="A11" t="s">
        <v>35</v>
      </c>
      <c r="B11" t="s">
        <v>0</v>
      </c>
      <c r="C11" t="s">
        <v>0</v>
      </c>
      <c r="D11" t="s">
        <v>26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26</v>
      </c>
      <c r="M11" t="s">
        <v>0</v>
      </c>
      <c r="N11" t="s">
        <v>0</v>
      </c>
      <c r="O11" t="s">
        <v>0</v>
      </c>
      <c r="P11" t="s">
        <v>26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</row>
    <row r="12" spans="1:25" x14ac:dyDescent="0.3">
      <c r="A12" t="s">
        <v>36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26</v>
      </c>
      <c r="O12" t="s">
        <v>0</v>
      </c>
      <c r="P12" t="s">
        <v>0</v>
      </c>
      <c r="Q12" t="s">
        <v>26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</row>
    <row r="13" spans="1:25" x14ac:dyDescent="0.3">
      <c r="A13" t="s">
        <v>37</v>
      </c>
      <c r="B13" t="s">
        <v>0</v>
      </c>
      <c r="C13" t="s">
        <v>0</v>
      </c>
      <c r="D13" t="s">
        <v>0</v>
      </c>
      <c r="E13" t="s">
        <v>0</v>
      </c>
      <c r="F13" t="s">
        <v>26</v>
      </c>
      <c r="G13" t="s">
        <v>0</v>
      </c>
      <c r="H13" t="s">
        <v>0</v>
      </c>
      <c r="I13" t="s">
        <v>26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26</v>
      </c>
      <c r="Q13" t="s">
        <v>0</v>
      </c>
      <c r="R13" t="s">
        <v>0</v>
      </c>
      <c r="S13" t="s">
        <v>26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</row>
    <row r="14" spans="1:25" x14ac:dyDescent="0.3">
      <c r="A14" t="s">
        <v>38</v>
      </c>
      <c r="B14" t="s">
        <v>0</v>
      </c>
      <c r="C14" t="s">
        <v>0</v>
      </c>
      <c r="D14" t="s">
        <v>0</v>
      </c>
      <c r="E14" t="s">
        <v>26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26</v>
      </c>
      <c r="N14" t="s">
        <v>0</v>
      </c>
      <c r="O14" t="s">
        <v>0</v>
      </c>
      <c r="P14" t="s">
        <v>26</v>
      </c>
      <c r="Q14" t="s">
        <v>0</v>
      </c>
      <c r="R14" t="s">
        <v>0</v>
      </c>
      <c r="S14" t="s">
        <v>26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</row>
    <row r="15" spans="1:25" x14ac:dyDescent="0.3">
      <c r="A15" t="s">
        <v>39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26</v>
      </c>
      <c r="K15" t="s">
        <v>0</v>
      </c>
      <c r="L15" t="s">
        <v>0</v>
      </c>
      <c r="M15" t="s">
        <v>26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26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</row>
    <row r="16" spans="1:25" x14ac:dyDescent="0.3">
      <c r="A16" t="s">
        <v>40</v>
      </c>
      <c r="B16" t="s">
        <v>0</v>
      </c>
      <c r="C16" t="s">
        <v>0</v>
      </c>
      <c r="D16" t="s">
        <v>26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</row>
    <row r="17" spans="1:25" x14ac:dyDescent="0.3">
      <c r="A17" t="s">
        <v>41</v>
      </c>
      <c r="B17" t="s">
        <v>0</v>
      </c>
      <c r="C17" t="s">
        <v>0</v>
      </c>
      <c r="D17" t="s">
        <v>26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26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26</v>
      </c>
      <c r="V17" t="s">
        <v>0</v>
      </c>
      <c r="W17" t="s">
        <v>0</v>
      </c>
      <c r="X17" t="s">
        <v>0</v>
      </c>
      <c r="Y17" t="s">
        <v>0</v>
      </c>
    </row>
    <row r="18" spans="1:25" x14ac:dyDescent="0.3">
      <c r="A18" t="s">
        <v>42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26</v>
      </c>
      <c r="Q18" t="s">
        <v>0</v>
      </c>
      <c r="R18" t="s">
        <v>0</v>
      </c>
      <c r="S18" t="s">
        <v>0</v>
      </c>
      <c r="T18" t="s">
        <v>26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</row>
    <row r="19" spans="1:25" x14ac:dyDescent="0.3">
      <c r="A19" t="s">
        <v>43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26</v>
      </c>
      <c r="Q19" t="s">
        <v>0</v>
      </c>
      <c r="R19" t="s">
        <v>0</v>
      </c>
      <c r="S19" t="s">
        <v>26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</row>
    <row r="20" spans="1:25" x14ac:dyDescent="0.3">
      <c r="A20" t="s">
        <v>44</v>
      </c>
      <c r="B20" t="s">
        <v>0</v>
      </c>
      <c r="C20" t="s">
        <v>0</v>
      </c>
      <c r="D20" t="s">
        <v>0</v>
      </c>
      <c r="E20" t="s">
        <v>0</v>
      </c>
      <c r="F20" t="s">
        <v>26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26</v>
      </c>
      <c r="Q20" t="s">
        <v>0</v>
      </c>
      <c r="R20" t="s">
        <v>0</v>
      </c>
      <c r="S20" t="s">
        <v>26</v>
      </c>
      <c r="T20" t="s">
        <v>0</v>
      </c>
      <c r="U20" t="s">
        <v>0</v>
      </c>
      <c r="V20" t="s">
        <v>26</v>
      </c>
      <c r="W20" t="s">
        <v>0</v>
      </c>
      <c r="X20" t="s">
        <v>0</v>
      </c>
      <c r="Y20" t="s">
        <v>0</v>
      </c>
    </row>
    <row r="21" spans="1:25" x14ac:dyDescent="0.3">
      <c r="A21" t="s">
        <v>45</v>
      </c>
      <c r="B21" t="s">
        <v>0</v>
      </c>
      <c r="C21" t="s">
        <v>0</v>
      </c>
      <c r="D21" t="s">
        <v>0</v>
      </c>
      <c r="E21" t="s">
        <v>0</v>
      </c>
      <c r="F21" t="s">
        <v>26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26</v>
      </c>
      <c r="M21" t="s">
        <v>0</v>
      </c>
      <c r="N21" t="s">
        <v>0</v>
      </c>
      <c r="O21" t="s">
        <v>0</v>
      </c>
      <c r="P21" t="s">
        <v>0</v>
      </c>
      <c r="Q21" t="s">
        <v>26</v>
      </c>
      <c r="R21" t="s">
        <v>0</v>
      </c>
      <c r="S21" t="s">
        <v>0</v>
      </c>
      <c r="T21" t="s">
        <v>0</v>
      </c>
      <c r="U21" t="s">
        <v>26</v>
      </c>
      <c r="V21" t="s">
        <v>0</v>
      </c>
      <c r="W21" t="s">
        <v>0</v>
      </c>
      <c r="X21" t="s">
        <v>0</v>
      </c>
      <c r="Y21" t="s">
        <v>0</v>
      </c>
    </row>
    <row r="22" spans="1:25" x14ac:dyDescent="0.3">
      <c r="A22" t="s">
        <v>46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26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</row>
    <row r="23" spans="1:25" x14ac:dyDescent="0.3">
      <c r="A23" t="s">
        <v>47</v>
      </c>
      <c r="B23" t="s">
        <v>0</v>
      </c>
      <c r="C23" t="s">
        <v>0</v>
      </c>
      <c r="D23" t="s">
        <v>0</v>
      </c>
      <c r="E23" t="s">
        <v>0</v>
      </c>
      <c r="F23" t="s">
        <v>26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26</v>
      </c>
      <c r="Q23" t="s">
        <v>0</v>
      </c>
      <c r="R23" t="s">
        <v>0</v>
      </c>
      <c r="S23" t="s">
        <v>0</v>
      </c>
      <c r="T23" t="s">
        <v>0</v>
      </c>
      <c r="U23" t="s">
        <v>26</v>
      </c>
      <c r="V23" t="s">
        <v>0</v>
      </c>
      <c r="W23" t="s">
        <v>0</v>
      </c>
      <c r="X23" t="s">
        <v>0</v>
      </c>
      <c r="Y23" t="s">
        <v>0</v>
      </c>
    </row>
    <row r="24" spans="1:25" x14ac:dyDescent="0.3">
      <c r="A24" t="s">
        <v>48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26</v>
      </c>
      <c r="J24" t="s">
        <v>0</v>
      </c>
      <c r="K24" t="s">
        <v>0</v>
      </c>
      <c r="L24" t="s">
        <v>0</v>
      </c>
      <c r="M24" t="s">
        <v>0</v>
      </c>
      <c r="N24" t="s">
        <v>26</v>
      </c>
      <c r="O24" t="s">
        <v>0</v>
      </c>
      <c r="P24" t="s">
        <v>0</v>
      </c>
      <c r="Q24" t="s">
        <v>0</v>
      </c>
      <c r="R24" t="s">
        <v>0</v>
      </c>
      <c r="S24" t="s">
        <v>26</v>
      </c>
      <c r="T24" t="s">
        <v>0</v>
      </c>
      <c r="U24" t="s">
        <v>0</v>
      </c>
      <c r="V24" t="s">
        <v>26</v>
      </c>
      <c r="W24" t="s">
        <v>0</v>
      </c>
      <c r="X24" t="s">
        <v>0</v>
      </c>
      <c r="Y24" t="s">
        <v>0</v>
      </c>
    </row>
    <row r="25" spans="1:25" x14ac:dyDescent="0.3">
      <c r="A25" t="s">
        <v>49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26</v>
      </c>
      <c r="J25" t="s">
        <v>0</v>
      </c>
      <c r="K25" t="s">
        <v>0</v>
      </c>
      <c r="L25" t="s">
        <v>0</v>
      </c>
      <c r="M25" t="s">
        <v>0</v>
      </c>
      <c r="N25" t="s">
        <v>26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</row>
    <row r="26" spans="1:25" x14ac:dyDescent="0.3">
      <c r="A26" t="s">
        <v>50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26</v>
      </c>
      <c r="J26" t="s">
        <v>0</v>
      </c>
      <c r="K26" t="s">
        <v>0</v>
      </c>
      <c r="L26" t="s">
        <v>26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26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</row>
    <row r="27" spans="1:25" x14ac:dyDescent="0.3">
      <c r="A27" t="s">
        <v>51</v>
      </c>
      <c r="B27" t="s">
        <v>0</v>
      </c>
      <c r="C27" t="s">
        <v>0</v>
      </c>
      <c r="D27" t="s">
        <v>0</v>
      </c>
      <c r="E27" t="s">
        <v>0</v>
      </c>
      <c r="F27" t="s">
        <v>26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</row>
    <row r="28" spans="1:25" x14ac:dyDescent="0.3">
      <c r="A28" t="s">
        <v>52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26</v>
      </c>
      <c r="L28" t="s">
        <v>0</v>
      </c>
      <c r="M28" t="s">
        <v>0</v>
      </c>
      <c r="N28" t="s">
        <v>0</v>
      </c>
      <c r="O28" t="s">
        <v>0</v>
      </c>
      <c r="P28" t="s">
        <v>26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</row>
    <row r="29" spans="1:25" x14ac:dyDescent="0.3">
      <c r="A29" t="s">
        <v>53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26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26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</row>
    <row r="30" spans="1:25" x14ac:dyDescent="0.3">
      <c r="A30" t="s">
        <v>54</v>
      </c>
      <c r="B30" t="s">
        <v>0</v>
      </c>
      <c r="C30" t="s">
        <v>0</v>
      </c>
      <c r="D30" t="s">
        <v>26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26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26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</row>
    <row r="31" spans="1:25" x14ac:dyDescent="0.3">
      <c r="A31" t="s">
        <v>55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26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26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</row>
    <row r="32" spans="1:25" x14ac:dyDescent="0.3">
      <c r="A32" t="s">
        <v>56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26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26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</row>
    <row r="33" spans="1:25" x14ac:dyDescent="0.3">
      <c r="A33" t="s">
        <v>57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26</v>
      </c>
      <c r="J33" t="s">
        <v>0</v>
      </c>
      <c r="K33" t="s">
        <v>0</v>
      </c>
      <c r="L33" t="s">
        <v>0</v>
      </c>
      <c r="M33" t="s">
        <v>0</v>
      </c>
      <c r="N33" t="s">
        <v>26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</row>
    <row r="34" spans="1:25" x14ac:dyDescent="0.3">
      <c r="A34" t="s">
        <v>58</v>
      </c>
      <c r="B34" t="s">
        <v>0</v>
      </c>
      <c r="C34" t="s">
        <v>0</v>
      </c>
      <c r="D34" t="s">
        <v>0</v>
      </c>
      <c r="E34" t="s">
        <v>0</v>
      </c>
      <c r="F34" t="s">
        <v>26</v>
      </c>
      <c r="G34" t="s">
        <v>0</v>
      </c>
      <c r="H34" t="s">
        <v>0</v>
      </c>
      <c r="I34" t="s">
        <v>26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26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</row>
    <row r="35" spans="1:25" x14ac:dyDescent="0.3">
      <c r="A35" t="s">
        <v>59</v>
      </c>
      <c r="B35" t="s">
        <v>0</v>
      </c>
      <c r="C35" t="s">
        <v>0</v>
      </c>
      <c r="D35" t="s">
        <v>26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26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26</v>
      </c>
      <c r="R35" t="s">
        <v>0</v>
      </c>
      <c r="S35" t="s">
        <v>0</v>
      </c>
      <c r="T35" t="s">
        <v>0</v>
      </c>
      <c r="U35" t="s">
        <v>0</v>
      </c>
      <c r="V35" t="s">
        <v>26</v>
      </c>
      <c r="W35" t="s">
        <v>0</v>
      </c>
      <c r="X35" t="s">
        <v>0</v>
      </c>
      <c r="Y35" t="s">
        <v>0</v>
      </c>
    </row>
    <row r="36" spans="1:25" x14ac:dyDescent="0.3">
      <c r="A36" t="s">
        <v>60</v>
      </c>
      <c r="B36" t="s">
        <v>0</v>
      </c>
      <c r="C36" t="s">
        <v>0</v>
      </c>
      <c r="D36" t="s">
        <v>0</v>
      </c>
      <c r="E36" t="s">
        <v>0</v>
      </c>
      <c r="F36" t="s">
        <v>26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</row>
    <row r="37" spans="1:25" x14ac:dyDescent="0.3">
      <c r="A37" t="s">
        <v>61</v>
      </c>
      <c r="B37" t="s">
        <v>0</v>
      </c>
      <c r="C37" t="s">
        <v>0</v>
      </c>
      <c r="D37" t="s">
        <v>0</v>
      </c>
      <c r="E37" t="s">
        <v>0</v>
      </c>
      <c r="F37" t="s">
        <v>26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26</v>
      </c>
      <c r="V37" t="s">
        <v>0</v>
      </c>
      <c r="W37" t="s">
        <v>0</v>
      </c>
      <c r="X37" t="s">
        <v>0</v>
      </c>
      <c r="Y37" t="s">
        <v>0</v>
      </c>
    </row>
    <row r="38" spans="1:25" x14ac:dyDescent="0.3">
      <c r="A38" t="s">
        <v>62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26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</row>
    <row r="39" spans="1:25" x14ac:dyDescent="0.3">
      <c r="A39" t="s">
        <v>63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26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26</v>
      </c>
      <c r="W39" t="s">
        <v>0</v>
      </c>
      <c r="X39" t="s">
        <v>0</v>
      </c>
      <c r="Y39" t="s">
        <v>0</v>
      </c>
    </row>
    <row r="40" spans="1:25" x14ac:dyDescent="0.3">
      <c r="A40" t="s">
        <v>64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26</v>
      </c>
      <c r="J40" t="s">
        <v>0</v>
      </c>
      <c r="K40" t="s">
        <v>0</v>
      </c>
      <c r="L40" t="s">
        <v>0</v>
      </c>
      <c r="M40" t="s">
        <v>26</v>
      </c>
      <c r="N40" t="s">
        <v>0</v>
      </c>
      <c r="O40" t="s">
        <v>0</v>
      </c>
      <c r="P40" t="s">
        <v>26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</row>
    <row r="41" spans="1:25" x14ac:dyDescent="0.3">
      <c r="A41" t="s">
        <v>65</v>
      </c>
      <c r="B41" t="s">
        <v>0</v>
      </c>
      <c r="C41" t="s">
        <v>0</v>
      </c>
      <c r="D41" t="s">
        <v>0</v>
      </c>
      <c r="E41" t="s">
        <v>0</v>
      </c>
      <c r="F41" t="s">
        <v>26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26</v>
      </c>
      <c r="Q41" t="s">
        <v>0</v>
      </c>
      <c r="R41" t="s">
        <v>0</v>
      </c>
      <c r="S41" t="s">
        <v>0</v>
      </c>
      <c r="T41" t="s">
        <v>0</v>
      </c>
      <c r="U41" t="s">
        <v>26</v>
      </c>
      <c r="V41" t="s">
        <v>0</v>
      </c>
      <c r="W41" t="s">
        <v>0</v>
      </c>
      <c r="X41" t="s">
        <v>0</v>
      </c>
      <c r="Y41" t="s">
        <v>0</v>
      </c>
    </row>
    <row r="42" spans="1:25" x14ac:dyDescent="0.3">
      <c r="A42" t="s">
        <v>66</v>
      </c>
      <c r="B42" t="s">
        <v>0</v>
      </c>
      <c r="C42" t="s">
        <v>0</v>
      </c>
      <c r="D42" t="s">
        <v>0</v>
      </c>
      <c r="E42" t="s">
        <v>0</v>
      </c>
      <c r="F42" t="s">
        <v>26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26</v>
      </c>
      <c r="N42" t="s">
        <v>0</v>
      </c>
      <c r="O42" t="s">
        <v>0</v>
      </c>
      <c r="P42" t="s">
        <v>26</v>
      </c>
      <c r="Q42" t="s">
        <v>0</v>
      </c>
      <c r="R42" t="s">
        <v>0</v>
      </c>
      <c r="S42" t="s">
        <v>0</v>
      </c>
      <c r="T42" t="s">
        <v>0</v>
      </c>
      <c r="U42" t="s">
        <v>26</v>
      </c>
      <c r="V42" t="s">
        <v>0</v>
      </c>
      <c r="W42" t="s">
        <v>0</v>
      </c>
      <c r="X42" t="s">
        <v>0</v>
      </c>
      <c r="Y42" t="s">
        <v>0</v>
      </c>
    </row>
    <row r="43" spans="1:25" x14ac:dyDescent="0.3">
      <c r="A43" t="s">
        <v>67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26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26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</row>
    <row r="44" spans="1:25" x14ac:dyDescent="0.3">
      <c r="A44" t="s">
        <v>68</v>
      </c>
      <c r="B44" t="s">
        <v>0</v>
      </c>
      <c r="C44" t="s">
        <v>0</v>
      </c>
      <c r="D44" t="s">
        <v>0</v>
      </c>
      <c r="E44" t="s">
        <v>0</v>
      </c>
      <c r="F44" t="s">
        <v>26</v>
      </c>
      <c r="G44" t="s">
        <v>0</v>
      </c>
      <c r="H44" t="s">
        <v>0</v>
      </c>
      <c r="I44" t="s">
        <v>26</v>
      </c>
      <c r="J44" t="s">
        <v>0</v>
      </c>
      <c r="K44" t="s">
        <v>0</v>
      </c>
      <c r="L44" t="s">
        <v>0</v>
      </c>
      <c r="M44" t="s">
        <v>0</v>
      </c>
      <c r="N44" t="s">
        <v>26</v>
      </c>
      <c r="O44" t="s">
        <v>0</v>
      </c>
      <c r="P44" t="s">
        <v>0</v>
      </c>
      <c r="Q44" t="s">
        <v>26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</row>
    <row r="45" spans="1:25" x14ac:dyDescent="0.3">
      <c r="A45" t="s">
        <v>69</v>
      </c>
      <c r="B45" t="s">
        <v>0</v>
      </c>
      <c r="C45" t="s">
        <v>0</v>
      </c>
      <c r="D45" t="s">
        <v>0</v>
      </c>
      <c r="E45" t="s">
        <v>0</v>
      </c>
      <c r="F45" t="s">
        <v>26</v>
      </c>
      <c r="G45" t="s">
        <v>0</v>
      </c>
      <c r="H45" t="s">
        <v>0</v>
      </c>
      <c r="I45" t="s">
        <v>26</v>
      </c>
      <c r="J45" t="s">
        <v>0</v>
      </c>
      <c r="K45" t="s">
        <v>0</v>
      </c>
      <c r="L45" t="s">
        <v>0</v>
      </c>
      <c r="M45" t="s">
        <v>0</v>
      </c>
      <c r="N45" t="s">
        <v>26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</row>
    <row r="46" spans="1:25" x14ac:dyDescent="0.3">
      <c r="A46" t="s">
        <v>70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</row>
    <row r="48" spans="1:25" x14ac:dyDescent="0.3">
      <c r="A48" t="s">
        <v>71</v>
      </c>
      <c r="B48" s="1">
        <f>COUNTIF(B2:B46, "~*")/COUNTIF($B$2:$Y$46, "~*")</f>
        <v>0</v>
      </c>
      <c r="C48" s="1">
        <f t="shared" ref="C48:Y48" si="0">COUNTIF(C2:C46, "~*")/COUNTIF($B$2:$Y$46, "~*")</f>
        <v>0</v>
      </c>
      <c r="D48" s="1">
        <f t="shared" si="0"/>
        <v>5.9829059829059832E-2</v>
      </c>
      <c r="E48" s="1">
        <f t="shared" si="0"/>
        <v>1.7094017094017096E-2</v>
      </c>
      <c r="F48" s="1">
        <f t="shared" si="0"/>
        <v>0.11965811965811966</v>
      </c>
      <c r="G48" s="1">
        <f t="shared" si="0"/>
        <v>0</v>
      </c>
      <c r="H48" s="1">
        <f t="shared" si="0"/>
        <v>0</v>
      </c>
      <c r="I48" s="1">
        <f t="shared" si="0"/>
        <v>0.11965811965811966</v>
      </c>
      <c r="J48" s="1">
        <f t="shared" si="0"/>
        <v>2.564102564102564E-2</v>
      </c>
      <c r="K48" s="1">
        <f t="shared" si="0"/>
        <v>5.128205128205128E-2</v>
      </c>
      <c r="L48" s="1">
        <f t="shared" si="0"/>
        <v>3.4188034188034191E-2</v>
      </c>
      <c r="M48" s="1">
        <f t="shared" si="0"/>
        <v>4.2735042735042736E-2</v>
      </c>
      <c r="N48" s="1">
        <f t="shared" si="0"/>
        <v>5.128205128205128E-2</v>
      </c>
      <c r="O48" s="1">
        <f t="shared" si="0"/>
        <v>2.564102564102564E-2</v>
      </c>
      <c r="P48" s="1">
        <f t="shared" si="0"/>
        <v>0.17094017094017094</v>
      </c>
      <c r="Q48" s="1">
        <f t="shared" si="0"/>
        <v>5.128205128205128E-2</v>
      </c>
      <c r="R48" s="1">
        <f t="shared" si="0"/>
        <v>1.7094017094017096E-2</v>
      </c>
      <c r="S48" s="1">
        <f t="shared" si="0"/>
        <v>5.9829059829059832E-2</v>
      </c>
      <c r="T48" s="1">
        <f t="shared" si="0"/>
        <v>4.2735042735042736E-2</v>
      </c>
      <c r="U48" s="1">
        <f t="shared" si="0"/>
        <v>7.6923076923076927E-2</v>
      </c>
      <c r="V48" s="1">
        <f t="shared" si="0"/>
        <v>3.4188034188034191E-2</v>
      </c>
      <c r="W48" s="1">
        <f t="shared" si="0"/>
        <v>0</v>
      </c>
      <c r="X48" s="1">
        <f t="shared" si="0"/>
        <v>0</v>
      </c>
      <c r="Y48" s="1">
        <f t="shared" si="0"/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48"/>
  <sheetViews>
    <sheetView topLeftCell="A7" zoomScale="70" zoomScaleNormal="70" workbookViewId="0">
      <selection activeCell="A48" sqref="A48:XFD48"/>
    </sheetView>
  </sheetViews>
  <sheetFormatPr defaultColWidth="11.5546875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26</v>
      </c>
      <c r="L2" t="s">
        <v>0</v>
      </c>
      <c r="M2" t="s">
        <v>0</v>
      </c>
      <c r="N2" t="s">
        <v>0</v>
      </c>
      <c r="O2" t="s">
        <v>0</v>
      </c>
      <c r="P2" t="s">
        <v>26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</row>
    <row r="3" spans="1:25" x14ac:dyDescent="0.3">
      <c r="A3" t="s">
        <v>27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26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26</v>
      </c>
      <c r="W3" t="s">
        <v>0</v>
      </c>
      <c r="X3" t="s">
        <v>0</v>
      </c>
      <c r="Y3" t="s">
        <v>0</v>
      </c>
    </row>
    <row r="4" spans="1:25" x14ac:dyDescent="0.3">
      <c r="A4" t="s">
        <v>28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26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26</v>
      </c>
      <c r="W4" t="s">
        <v>0</v>
      </c>
      <c r="X4" t="s">
        <v>0</v>
      </c>
      <c r="Y4" t="s">
        <v>0</v>
      </c>
    </row>
    <row r="5" spans="1:25" x14ac:dyDescent="0.3">
      <c r="A5" t="s">
        <v>29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26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26</v>
      </c>
      <c r="Q5" t="s">
        <v>0</v>
      </c>
      <c r="R5" t="s">
        <v>0</v>
      </c>
      <c r="S5" t="s">
        <v>0</v>
      </c>
      <c r="T5" t="s">
        <v>0</v>
      </c>
      <c r="U5" t="s">
        <v>26</v>
      </c>
      <c r="V5" t="s">
        <v>0</v>
      </c>
      <c r="W5" t="s">
        <v>0</v>
      </c>
      <c r="X5" t="s">
        <v>0</v>
      </c>
      <c r="Y5" t="s">
        <v>0</v>
      </c>
    </row>
    <row r="6" spans="1:25" x14ac:dyDescent="0.3">
      <c r="A6" t="s">
        <v>30</v>
      </c>
      <c r="B6" t="s">
        <v>0</v>
      </c>
      <c r="C6" t="s">
        <v>0</v>
      </c>
      <c r="D6" t="s">
        <v>0</v>
      </c>
      <c r="E6" t="s">
        <v>0</v>
      </c>
      <c r="F6" t="s">
        <v>26</v>
      </c>
      <c r="G6" t="s">
        <v>0</v>
      </c>
      <c r="H6" t="s">
        <v>0</v>
      </c>
      <c r="I6" t="s">
        <v>0</v>
      </c>
      <c r="J6" t="s">
        <v>0</v>
      </c>
      <c r="K6" t="s">
        <v>26</v>
      </c>
      <c r="L6" t="s">
        <v>0</v>
      </c>
      <c r="M6" t="s">
        <v>0</v>
      </c>
      <c r="N6" t="s">
        <v>0</v>
      </c>
      <c r="O6" t="s">
        <v>26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26</v>
      </c>
      <c r="W6" t="s">
        <v>0</v>
      </c>
      <c r="X6" t="s">
        <v>0</v>
      </c>
      <c r="Y6" t="s">
        <v>0</v>
      </c>
    </row>
    <row r="7" spans="1:25" x14ac:dyDescent="0.3">
      <c r="A7" t="s">
        <v>31</v>
      </c>
      <c r="B7" t="s">
        <v>0</v>
      </c>
      <c r="C7" t="s">
        <v>0</v>
      </c>
      <c r="D7" t="s">
        <v>0</v>
      </c>
      <c r="E7" t="s">
        <v>0</v>
      </c>
      <c r="F7" t="s">
        <v>26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26</v>
      </c>
      <c r="N7" t="s">
        <v>0</v>
      </c>
      <c r="O7" t="s">
        <v>0</v>
      </c>
      <c r="P7" t="s">
        <v>26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</row>
    <row r="8" spans="1:25" x14ac:dyDescent="0.3">
      <c r="A8" t="s">
        <v>32</v>
      </c>
      <c r="B8" t="s">
        <v>0</v>
      </c>
      <c r="C8" t="s">
        <v>0</v>
      </c>
      <c r="D8" t="s">
        <v>0</v>
      </c>
      <c r="E8" t="s">
        <v>0</v>
      </c>
      <c r="F8" t="s">
        <v>26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</row>
    <row r="9" spans="1:25" x14ac:dyDescent="0.3">
      <c r="A9" t="s">
        <v>33</v>
      </c>
      <c r="B9" t="s">
        <v>0</v>
      </c>
      <c r="C9" t="s">
        <v>0</v>
      </c>
      <c r="D9" t="s">
        <v>0</v>
      </c>
      <c r="E9" t="s">
        <v>0</v>
      </c>
      <c r="F9" t="s">
        <v>26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26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26</v>
      </c>
      <c r="W9" t="s">
        <v>0</v>
      </c>
      <c r="X9" t="s">
        <v>0</v>
      </c>
      <c r="Y9" t="s">
        <v>0</v>
      </c>
    </row>
    <row r="10" spans="1:25" x14ac:dyDescent="0.3">
      <c r="A10" t="s">
        <v>34</v>
      </c>
      <c r="B10" t="s">
        <v>0</v>
      </c>
      <c r="C10" t="s">
        <v>0</v>
      </c>
      <c r="D10" t="s">
        <v>0</v>
      </c>
      <c r="E10" t="s">
        <v>0</v>
      </c>
      <c r="F10" t="s">
        <v>26</v>
      </c>
      <c r="G10" t="s">
        <v>0</v>
      </c>
      <c r="H10" t="s">
        <v>0</v>
      </c>
      <c r="I10" t="s">
        <v>0</v>
      </c>
      <c r="J10" t="s">
        <v>0</v>
      </c>
      <c r="K10" t="s">
        <v>26</v>
      </c>
      <c r="L10" t="s">
        <v>0</v>
      </c>
      <c r="M10" t="s">
        <v>0</v>
      </c>
      <c r="N10" t="s">
        <v>0</v>
      </c>
      <c r="O10" t="s">
        <v>26</v>
      </c>
      <c r="P10" t="s">
        <v>0</v>
      </c>
      <c r="Q10" t="s">
        <v>0</v>
      </c>
      <c r="R10" t="s">
        <v>0</v>
      </c>
      <c r="S10" t="s">
        <v>0</v>
      </c>
      <c r="T10" t="s">
        <v>26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</row>
    <row r="11" spans="1:25" x14ac:dyDescent="0.3">
      <c r="A11" t="s">
        <v>35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26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</row>
    <row r="12" spans="1:25" x14ac:dyDescent="0.3">
      <c r="A12" t="s">
        <v>36</v>
      </c>
      <c r="B12" t="s">
        <v>0</v>
      </c>
      <c r="C12" t="s">
        <v>0</v>
      </c>
      <c r="D12" t="s">
        <v>0</v>
      </c>
      <c r="E12" t="s">
        <v>0</v>
      </c>
      <c r="F12" t="s">
        <v>26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26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</row>
    <row r="13" spans="1:25" x14ac:dyDescent="0.3">
      <c r="A13" t="s">
        <v>37</v>
      </c>
      <c r="B13" t="s">
        <v>0</v>
      </c>
      <c r="C13" t="s">
        <v>0</v>
      </c>
      <c r="D13" t="s">
        <v>0</v>
      </c>
      <c r="E13" t="s">
        <v>0</v>
      </c>
      <c r="F13" t="s">
        <v>26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26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</row>
    <row r="14" spans="1:25" x14ac:dyDescent="0.3">
      <c r="A14" t="s">
        <v>38</v>
      </c>
      <c r="B14" t="s">
        <v>0</v>
      </c>
      <c r="C14" t="s">
        <v>0</v>
      </c>
      <c r="D14" t="s">
        <v>0</v>
      </c>
      <c r="E14" t="s">
        <v>0</v>
      </c>
      <c r="F14" t="s">
        <v>26</v>
      </c>
      <c r="G14" t="s">
        <v>0</v>
      </c>
      <c r="H14" t="s">
        <v>0</v>
      </c>
      <c r="I14" t="s">
        <v>26</v>
      </c>
      <c r="J14" t="s">
        <v>0</v>
      </c>
      <c r="K14" t="s">
        <v>0</v>
      </c>
      <c r="L14" t="s">
        <v>0</v>
      </c>
      <c r="M14" t="s">
        <v>26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26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</row>
    <row r="15" spans="1:25" x14ac:dyDescent="0.3">
      <c r="A15" t="s">
        <v>39</v>
      </c>
      <c r="B15" t="s">
        <v>0</v>
      </c>
      <c r="C15" t="s">
        <v>0</v>
      </c>
      <c r="D15" t="s">
        <v>0</v>
      </c>
      <c r="E15" t="s">
        <v>0</v>
      </c>
      <c r="F15" t="s">
        <v>26</v>
      </c>
      <c r="G15" t="s">
        <v>0</v>
      </c>
      <c r="H15" t="s">
        <v>0</v>
      </c>
      <c r="I15" t="s">
        <v>26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26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</row>
    <row r="16" spans="1:25" x14ac:dyDescent="0.3">
      <c r="A16" t="s">
        <v>40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26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</row>
    <row r="17" spans="1:25" x14ac:dyDescent="0.3">
      <c r="A17" t="s">
        <v>41</v>
      </c>
      <c r="B17" t="s">
        <v>0</v>
      </c>
      <c r="C17" t="s">
        <v>0</v>
      </c>
      <c r="D17" t="s">
        <v>0</v>
      </c>
      <c r="E17" t="s">
        <v>0</v>
      </c>
      <c r="F17" t="s">
        <v>26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26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26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</row>
    <row r="18" spans="1:25" x14ac:dyDescent="0.3">
      <c r="A18" t="s">
        <v>42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26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</row>
    <row r="19" spans="1:25" x14ac:dyDescent="0.3">
      <c r="A19" t="s">
        <v>43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26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</row>
    <row r="20" spans="1:25" x14ac:dyDescent="0.3">
      <c r="A20" t="s">
        <v>44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26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26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</row>
    <row r="21" spans="1:25" x14ac:dyDescent="0.3">
      <c r="A21" t="s">
        <v>45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26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26</v>
      </c>
      <c r="W21" t="s">
        <v>0</v>
      </c>
      <c r="X21" t="s">
        <v>0</v>
      </c>
      <c r="Y21" t="s">
        <v>0</v>
      </c>
    </row>
    <row r="22" spans="1:25" x14ac:dyDescent="0.3">
      <c r="A22" t="s">
        <v>46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26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</row>
    <row r="23" spans="1:25" x14ac:dyDescent="0.3">
      <c r="A23" t="s">
        <v>47</v>
      </c>
      <c r="B23" t="s">
        <v>0</v>
      </c>
      <c r="C23" t="s">
        <v>0</v>
      </c>
      <c r="D23" t="s">
        <v>0</v>
      </c>
      <c r="E23" t="s">
        <v>0</v>
      </c>
      <c r="F23" t="s">
        <v>26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26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</row>
    <row r="24" spans="1:25" x14ac:dyDescent="0.3">
      <c r="A24" t="s">
        <v>48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26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26</v>
      </c>
      <c r="O24" t="s">
        <v>0</v>
      </c>
      <c r="P24" t="s">
        <v>0</v>
      </c>
      <c r="Q24" t="s">
        <v>0</v>
      </c>
      <c r="R24" t="s">
        <v>0</v>
      </c>
      <c r="S24" t="s">
        <v>26</v>
      </c>
      <c r="T24" t="s">
        <v>0</v>
      </c>
      <c r="U24" t="s">
        <v>0</v>
      </c>
      <c r="V24" t="s">
        <v>26</v>
      </c>
      <c r="W24" t="s">
        <v>0</v>
      </c>
      <c r="X24" t="s">
        <v>0</v>
      </c>
      <c r="Y24" t="s">
        <v>0</v>
      </c>
    </row>
    <row r="25" spans="1:25" x14ac:dyDescent="0.3">
      <c r="A25" t="s">
        <v>49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26</v>
      </c>
      <c r="O25" t="s">
        <v>0</v>
      </c>
      <c r="P25" t="s">
        <v>0</v>
      </c>
      <c r="Q25" t="s">
        <v>26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</row>
    <row r="26" spans="1:25" x14ac:dyDescent="0.3">
      <c r="A26" t="s">
        <v>50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26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</row>
    <row r="27" spans="1:25" x14ac:dyDescent="0.3">
      <c r="A27" t="s">
        <v>51</v>
      </c>
      <c r="B27" t="s">
        <v>0</v>
      </c>
      <c r="C27" t="s">
        <v>0</v>
      </c>
      <c r="D27" t="s">
        <v>0</v>
      </c>
      <c r="E27" t="s">
        <v>0</v>
      </c>
      <c r="F27" t="s">
        <v>26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26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26</v>
      </c>
      <c r="W27" t="s">
        <v>0</v>
      </c>
      <c r="X27" t="s">
        <v>0</v>
      </c>
      <c r="Y27" t="s">
        <v>0</v>
      </c>
    </row>
    <row r="28" spans="1:25" x14ac:dyDescent="0.3">
      <c r="A28" t="s">
        <v>52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26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26</v>
      </c>
      <c r="W28" t="s">
        <v>0</v>
      </c>
      <c r="X28" t="s">
        <v>0</v>
      </c>
      <c r="Y28" t="s">
        <v>0</v>
      </c>
    </row>
    <row r="29" spans="1:25" x14ac:dyDescent="0.3">
      <c r="A29" t="s">
        <v>53</v>
      </c>
      <c r="B29" t="s">
        <v>0</v>
      </c>
      <c r="C29" t="s">
        <v>0</v>
      </c>
      <c r="D29" t="s">
        <v>26</v>
      </c>
      <c r="E29" t="s">
        <v>0</v>
      </c>
      <c r="F29" t="s">
        <v>0</v>
      </c>
      <c r="G29" t="s">
        <v>0</v>
      </c>
      <c r="H29" t="s">
        <v>0</v>
      </c>
      <c r="I29" t="s">
        <v>26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26</v>
      </c>
      <c r="Q29" t="s">
        <v>0</v>
      </c>
      <c r="R29" t="s">
        <v>0</v>
      </c>
      <c r="S29" t="s">
        <v>26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</row>
    <row r="30" spans="1:25" x14ac:dyDescent="0.3">
      <c r="A30" t="s">
        <v>54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26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26</v>
      </c>
      <c r="W30" t="s">
        <v>0</v>
      </c>
      <c r="X30" t="s">
        <v>0</v>
      </c>
      <c r="Y30" t="s">
        <v>0</v>
      </c>
    </row>
    <row r="31" spans="1:25" x14ac:dyDescent="0.3">
      <c r="A31" t="s">
        <v>55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26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</row>
    <row r="32" spans="1:25" x14ac:dyDescent="0.3">
      <c r="A32" t="s">
        <v>56</v>
      </c>
      <c r="B32" t="s">
        <v>0</v>
      </c>
      <c r="C32" t="s">
        <v>0</v>
      </c>
      <c r="D32" t="s">
        <v>0</v>
      </c>
      <c r="E32" t="s">
        <v>0</v>
      </c>
      <c r="F32" t="s">
        <v>26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</row>
    <row r="33" spans="1:25" x14ac:dyDescent="0.3">
      <c r="A33" t="s">
        <v>57</v>
      </c>
      <c r="B33" t="s">
        <v>0</v>
      </c>
      <c r="C33" t="s">
        <v>0</v>
      </c>
      <c r="D33" t="s">
        <v>0</v>
      </c>
      <c r="E33" t="s">
        <v>0</v>
      </c>
      <c r="F33" t="s">
        <v>26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26</v>
      </c>
      <c r="O33" t="s">
        <v>0</v>
      </c>
      <c r="P33" t="s">
        <v>0</v>
      </c>
      <c r="Q33" t="s">
        <v>26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</row>
    <row r="34" spans="1:25" x14ac:dyDescent="0.3">
      <c r="A34" t="s">
        <v>58</v>
      </c>
      <c r="B34" t="s">
        <v>0</v>
      </c>
      <c r="C34" t="s">
        <v>0</v>
      </c>
      <c r="D34" t="s">
        <v>0</v>
      </c>
      <c r="E34" t="s">
        <v>0</v>
      </c>
      <c r="F34" t="s">
        <v>26</v>
      </c>
      <c r="G34" t="s">
        <v>0</v>
      </c>
      <c r="H34" t="s">
        <v>0</v>
      </c>
      <c r="I34" t="s">
        <v>26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26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</row>
    <row r="35" spans="1:25" x14ac:dyDescent="0.3">
      <c r="A35" t="s">
        <v>59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26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</row>
    <row r="36" spans="1:25" x14ac:dyDescent="0.3">
      <c r="A36" t="s">
        <v>60</v>
      </c>
      <c r="B36" t="s">
        <v>0</v>
      </c>
      <c r="C36" t="s">
        <v>0</v>
      </c>
      <c r="D36" t="s">
        <v>0</v>
      </c>
      <c r="E36" t="s">
        <v>0</v>
      </c>
      <c r="F36" t="s">
        <v>26</v>
      </c>
      <c r="G36" t="s">
        <v>0</v>
      </c>
      <c r="H36" t="s">
        <v>0</v>
      </c>
      <c r="I36" t="s">
        <v>0</v>
      </c>
      <c r="J36" t="s">
        <v>26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</row>
    <row r="37" spans="1:25" x14ac:dyDescent="0.3">
      <c r="A37" t="s">
        <v>61</v>
      </c>
      <c r="B37" t="s">
        <v>0</v>
      </c>
      <c r="C37" t="s">
        <v>0</v>
      </c>
      <c r="D37" t="s">
        <v>0</v>
      </c>
      <c r="E37" t="s">
        <v>0</v>
      </c>
      <c r="F37" t="s">
        <v>26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26</v>
      </c>
      <c r="Q37" t="s">
        <v>0</v>
      </c>
      <c r="R37" t="s">
        <v>0</v>
      </c>
      <c r="S37" t="s">
        <v>26</v>
      </c>
      <c r="T37" t="s">
        <v>0</v>
      </c>
      <c r="U37" t="s">
        <v>0</v>
      </c>
      <c r="V37" t="s">
        <v>26</v>
      </c>
      <c r="W37" t="s">
        <v>0</v>
      </c>
      <c r="X37" t="s">
        <v>0</v>
      </c>
      <c r="Y37" t="s">
        <v>0</v>
      </c>
    </row>
    <row r="38" spans="1:25" x14ac:dyDescent="0.3">
      <c r="A38" t="s">
        <v>62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26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26</v>
      </c>
      <c r="W38" t="s">
        <v>0</v>
      </c>
      <c r="X38" t="s">
        <v>0</v>
      </c>
      <c r="Y38" t="s">
        <v>0</v>
      </c>
    </row>
    <row r="39" spans="1:25" x14ac:dyDescent="0.3">
      <c r="A39" t="s">
        <v>63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26</v>
      </c>
      <c r="M39" t="s">
        <v>0</v>
      </c>
      <c r="N39" t="s">
        <v>0</v>
      </c>
      <c r="O39" t="s">
        <v>0</v>
      </c>
      <c r="P39" t="s">
        <v>26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26</v>
      </c>
      <c r="W39" t="s">
        <v>0</v>
      </c>
      <c r="X39" t="s">
        <v>0</v>
      </c>
      <c r="Y39" t="s">
        <v>0</v>
      </c>
    </row>
    <row r="40" spans="1:25" x14ac:dyDescent="0.3">
      <c r="A40" t="s">
        <v>64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26</v>
      </c>
      <c r="M40" t="s">
        <v>0</v>
      </c>
      <c r="N40" t="s">
        <v>0</v>
      </c>
      <c r="O40" t="s">
        <v>0</v>
      </c>
      <c r="P40" t="s">
        <v>26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</row>
    <row r="41" spans="1:25" x14ac:dyDescent="0.3">
      <c r="A41" t="s">
        <v>65</v>
      </c>
      <c r="B41" t="s">
        <v>0</v>
      </c>
      <c r="C41" t="s">
        <v>0</v>
      </c>
      <c r="D41" t="s">
        <v>0</v>
      </c>
      <c r="E41" t="s">
        <v>0</v>
      </c>
      <c r="F41" t="s">
        <v>26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26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</row>
    <row r="42" spans="1:25" x14ac:dyDescent="0.3">
      <c r="A42" t="s">
        <v>66</v>
      </c>
      <c r="B42" t="s">
        <v>0</v>
      </c>
      <c r="C42" t="s">
        <v>0</v>
      </c>
      <c r="D42" t="s">
        <v>0</v>
      </c>
      <c r="E42" t="s">
        <v>0</v>
      </c>
      <c r="F42" t="s">
        <v>26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26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</row>
    <row r="43" spans="1:25" x14ac:dyDescent="0.3">
      <c r="A43" t="s">
        <v>67</v>
      </c>
      <c r="B43" t="s">
        <v>0</v>
      </c>
      <c r="C43" t="s">
        <v>0</v>
      </c>
      <c r="D43" t="s">
        <v>0</v>
      </c>
      <c r="E43" t="s">
        <v>0</v>
      </c>
      <c r="F43" t="s">
        <v>26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</row>
    <row r="44" spans="1:25" x14ac:dyDescent="0.3">
      <c r="A44" t="s">
        <v>68</v>
      </c>
      <c r="B44" t="s">
        <v>0</v>
      </c>
      <c r="C44" t="s">
        <v>0</v>
      </c>
      <c r="D44" t="s">
        <v>0</v>
      </c>
      <c r="E44" t="s">
        <v>0</v>
      </c>
      <c r="F44" t="s">
        <v>26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26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</row>
    <row r="45" spans="1:25" x14ac:dyDescent="0.3">
      <c r="A45" t="s">
        <v>69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</row>
    <row r="46" spans="1:25" x14ac:dyDescent="0.3">
      <c r="A46" t="s">
        <v>70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</row>
    <row r="48" spans="1:25" x14ac:dyDescent="0.3">
      <c r="A48" t="s">
        <v>71</v>
      </c>
      <c r="B48" s="1">
        <f>COUNTIF(B2:B46, "~*")/COUNTIF($B$2:$Y$46, "~*")</f>
        <v>0</v>
      </c>
      <c r="C48" s="1">
        <f t="shared" ref="C48:Y48" si="0">COUNTIF(C2:C46, "~*")/COUNTIF($B$2:$Y$46, "~*")</f>
        <v>0</v>
      </c>
      <c r="D48" s="1">
        <f t="shared" si="0"/>
        <v>1.0416666666666666E-2</v>
      </c>
      <c r="E48" s="1">
        <f t="shared" si="0"/>
        <v>0</v>
      </c>
      <c r="F48" s="1">
        <f t="shared" si="0"/>
        <v>0.21875</v>
      </c>
      <c r="G48" s="1">
        <f t="shared" si="0"/>
        <v>0</v>
      </c>
      <c r="H48" s="1">
        <f t="shared" si="0"/>
        <v>2.0833333333333332E-2</v>
      </c>
      <c r="I48" s="1">
        <f t="shared" si="0"/>
        <v>6.25E-2</v>
      </c>
      <c r="J48" s="1">
        <f t="shared" si="0"/>
        <v>1.0416666666666666E-2</v>
      </c>
      <c r="K48" s="1">
        <f t="shared" si="0"/>
        <v>4.1666666666666664E-2</v>
      </c>
      <c r="L48" s="1">
        <f t="shared" si="0"/>
        <v>3.125E-2</v>
      </c>
      <c r="M48" s="1">
        <f t="shared" si="0"/>
        <v>2.0833333333333332E-2</v>
      </c>
      <c r="N48" s="1">
        <f t="shared" si="0"/>
        <v>4.1666666666666664E-2</v>
      </c>
      <c r="O48" s="1">
        <f t="shared" si="0"/>
        <v>3.125E-2</v>
      </c>
      <c r="P48" s="1">
        <f t="shared" si="0"/>
        <v>0.28125</v>
      </c>
      <c r="Q48" s="1">
        <f t="shared" si="0"/>
        <v>2.0833333333333332E-2</v>
      </c>
      <c r="R48" s="1">
        <f t="shared" si="0"/>
        <v>0</v>
      </c>
      <c r="S48" s="1">
        <f t="shared" si="0"/>
        <v>4.1666666666666664E-2</v>
      </c>
      <c r="T48" s="1">
        <f t="shared" si="0"/>
        <v>3.125E-2</v>
      </c>
      <c r="U48" s="1">
        <f t="shared" si="0"/>
        <v>1.0416666666666666E-2</v>
      </c>
      <c r="V48" s="1">
        <f t="shared" si="0"/>
        <v>0.125</v>
      </c>
      <c r="W48" s="1">
        <f t="shared" si="0"/>
        <v>0</v>
      </c>
      <c r="X48" s="1">
        <f t="shared" si="0"/>
        <v>0</v>
      </c>
      <c r="Y48" s="1">
        <f t="shared" si="0"/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48"/>
  <sheetViews>
    <sheetView topLeftCell="A4" zoomScale="70" zoomScaleNormal="70" workbookViewId="0">
      <selection activeCell="A48" sqref="A48:XFD48"/>
    </sheetView>
  </sheetViews>
  <sheetFormatPr defaultColWidth="11.5546875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0</v>
      </c>
      <c r="C2" t="s">
        <v>0</v>
      </c>
      <c r="D2" t="s">
        <v>0</v>
      </c>
      <c r="E2" t="s">
        <v>26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26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</row>
    <row r="3" spans="1:25" x14ac:dyDescent="0.3">
      <c r="A3" t="s">
        <v>27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26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</row>
    <row r="4" spans="1:25" x14ac:dyDescent="0.3">
      <c r="A4" t="s">
        <v>28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26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26</v>
      </c>
      <c r="W4" t="s">
        <v>0</v>
      </c>
      <c r="X4" t="s">
        <v>0</v>
      </c>
      <c r="Y4" t="s">
        <v>0</v>
      </c>
    </row>
    <row r="5" spans="1:25" x14ac:dyDescent="0.3">
      <c r="A5" t="s">
        <v>29</v>
      </c>
      <c r="B5" t="s">
        <v>0</v>
      </c>
      <c r="C5" t="s">
        <v>0</v>
      </c>
      <c r="D5" t="s">
        <v>0</v>
      </c>
      <c r="E5" t="s">
        <v>26</v>
      </c>
      <c r="F5" t="s">
        <v>0</v>
      </c>
      <c r="G5" t="s">
        <v>0</v>
      </c>
      <c r="H5" t="s">
        <v>26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26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26</v>
      </c>
      <c r="V5" t="s">
        <v>0</v>
      </c>
      <c r="W5" t="s">
        <v>0</v>
      </c>
      <c r="X5" t="s">
        <v>0</v>
      </c>
      <c r="Y5" t="s">
        <v>0</v>
      </c>
    </row>
    <row r="6" spans="1:25" x14ac:dyDescent="0.3">
      <c r="A6" t="s">
        <v>30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26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</row>
    <row r="7" spans="1:25" x14ac:dyDescent="0.3">
      <c r="A7" t="s">
        <v>31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26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</row>
    <row r="8" spans="1:25" x14ac:dyDescent="0.3">
      <c r="A8" t="s">
        <v>32</v>
      </c>
      <c r="B8" t="s">
        <v>0</v>
      </c>
      <c r="C8" t="s">
        <v>0</v>
      </c>
      <c r="D8" t="s">
        <v>0</v>
      </c>
      <c r="E8" t="s">
        <v>0</v>
      </c>
      <c r="F8" t="s">
        <v>26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</row>
    <row r="9" spans="1:25" x14ac:dyDescent="0.3">
      <c r="A9" t="s">
        <v>33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26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26</v>
      </c>
      <c r="W9" t="s">
        <v>0</v>
      </c>
      <c r="X9" t="s">
        <v>0</v>
      </c>
      <c r="Y9" t="s">
        <v>0</v>
      </c>
    </row>
    <row r="10" spans="1:25" x14ac:dyDescent="0.3">
      <c r="A10" t="s">
        <v>34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26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</row>
    <row r="11" spans="1:25" x14ac:dyDescent="0.3">
      <c r="A11" t="s">
        <v>35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26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</row>
    <row r="12" spans="1:25" x14ac:dyDescent="0.3">
      <c r="A12" t="s">
        <v>36</v>
      </c>
      <c r="B12" t="s">
        <v>0</v>
      </c>
      <c r="C12" t="s">
        <v>0</v>
      </c>
      <c r="D12" t="s">
        <v>0</v>
      </c>
      <c r="E12" t="s">
        <v>26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26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</row>
    <row r="13" spans="1:25" x14ac:dyDescent="0.3">
      <c r="A13" t="s">
        <v>37</v>
      </c>
      <c r="B13" t="s">
        <v>0</v>
      </c>
      <c r="C13" t="s">
        <v>0</v>
      </c>
      <c r="D13" t="s">
        <v>0</v>
      </c>
      <c r="E13" t="s">
        <v>0</v>
      </c>
      <c r="F13" t="s">
        <v>26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</row>
    <row r="14" spans="1:25" x14ac:dyDescent="0.3">
      <c r="A14" t="s">
        <v>38</v>
      </c>
      <c r="B14" t="s">
        <v>0</v>
      </c>
      <c r="C14" t="s">
        <v>0</v>
      </c>
      <c r="D14" t="s">
        <v>0</v>
      </c>
      <c r="E14" t="s">
        <v>26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26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</row>
    <row r="15" spans="1:25" x14ac:dyDescent="0.3">
      <c r="A15" t="s">
        <v>39</v>
      </c>
      <c r="B15" t="s">
        <v>0</v>
      </c>
      <c r="C15" t="s">
        <v>0</v>
      </c>
      <c r="D15" t="s">
        <v>0</v>
      </c>
      <c r="E15" t="s">
        <v>26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26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</row>
    <row r="16" spans="1:25" x14ac:dyDescent="0.3">
      <c r="A16" t="s">
        <v>40</v>
      </c>
      <c r="B16" t="s">
        <v>0</v>
      </c>
      <c r="C16" t="s">
        <v>0</v>
      </c>
      <c r="D16" t="s">
        <v>26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26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</row>
    <row r="17" spans="1:25" x14ac:dyDescent="0.3">
      <c r="A17" t="s">
        <v>41</v>
      </c>
      <c r="B17" t="s">
        <v>0</v>
      </c>
      <c r="C17" t="s">
        <v>0</v>
      </c>
      <c r="D17" t="s">
        <v>0</v>
      </c>
      <c r="E17" t="s">
        <v>0</v>
      </c>
      <c r="F17" t="s">
        <v>26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26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</row>
    <row r="18" spans="1:25" x14ac:dyDescent="0.3">
      <c r="A18" t="s">
        <v>42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26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26</v>
      </c>
      <c r="W18" t="s">
        <v>0</v>
      </c>
      <c r="X18" t="s">
        <v>0</v>
      </c>
      <c r="Y18" t="s">
        <v>0</v>
      </c>
    </row>
    <row r="19" spans="1:25" x14ac:dyDescent="0.3">
      <c r="A19" t="s">
        <v>43</v>
      </c>
      <c r="B19" t="s">
        <v>0</v>
      </c>
      <c r="C19" t="s">
        <v>0</v>
      </c>
      <c r="D19" t="s">
        <v>0</v>
      </c>
      <c r="E19" t="s">
        <v>26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26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</row>
    <row r="20" spans="1:25" x14ac:dyDescent="0.3">
      <c r="A20" t="s">
        <v>44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26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</row>
    <row r="21" spans="1:25" x14ac:dyDescent="0.3">
      <c r="A21" t="s">
        <v>45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26</v>
      </c>
      <c r="Q21" t="s">
        <v>0</v>
      </c>
      <c r="R21" t="s">
        <v>0</v>
      </c>
      <c r="S21" t="s">
        <v>0</v>
      </c>
      <c r="T21" t="s">
        <v>0</v>
      </c>
      <c r="U21" t="s">
        <v>26</v>
      </c>
      <c r="V21" t="s">
        <v>0</v>
      </c>
      <c r="W21" t="s">
        <v>0</v>
      </c>
      <c r="X21" t="s">
        <v>0</v>
      </c>
      <c r="Y21" t="s">
        <v>0</v>
      </c>
    </row>
    <row r="22" spans="1:25" x14ac:dyDescent="0.3">
      <c r="A22" t="s">
        <v>46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26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</row>
    <row r="23" spans="1:25" x14ac:dyDescent="0.3">
      <c r="A23" t="s">
        <v>47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26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26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</row>
    <row r="24" spans="1:25" x14ac:dyDescent="0.3">
      <c r="A24" t="s">
        <v>48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26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26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</row>
    <row r="25" spans="1:25" x14ac:dyDescent="0.3">
      <c r="A25" t="s">
        <v>49</v>
      </c>
      <c r="B25" t="s">
        <v>0</v>
      </c>
      <c r="C25" t="s">
        <v>0</v>
      </c>
      <c r="D25" t="s">
        <v>26</v>
      </c>
      <c r="E25" t="s">
        <v>0</v>
      </c>
      <c r="F25" t="s">
        <v>0</v>
      </c>
      <c r="G25" t="s">
        <v>26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26</v>
      </c>
      <c r="N25" t="s">
        <v>0</v>
      </c>
      <c r="O25" t="s">
        <v>0</v>
      </c>
      <c r="P25" t="s">
        <v>0</v>
      </c>
      <c r="Q25" t="s">
        <v>0</v>
      </c>
      <c r="R25" t="s">
        <v>26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</row>
    <row r="26" spans="1:25" x14ac:dyDescent="0.3">
      <c r="A26" t="s">
        <v>50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26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</row>
    <row r="27" spans="1:25" x14ac:dyDescent="0.3">
      <c r="A27" t="s">
        <v>51</v>
      </c>
      <c r="B27" t="s">
        <v>0</v>
      </c>
      <c r="C27" t="s">
        <v>0</v>
      </c>
      <c r="D27" t="s">
        <v>0</v>
      </c>
      <c r="E27" t="s">
        <v>0</v>
      </c>
      <c r="F27" t="s">
        <v>26</v>
      </c>
      <c r="G27" t="s">
        <v>0</v>
      </c>
      <c r="H27" t="s">
        <v>0</v>
      </c>
      <c r="I27" t="s">
        <v>0</v>
      </c>
      <c r="J27" t="s">
        <v>26</v>
      </c>
      <c r="K27" t="s">
        <v>0</v>
      </c>
      <c r="L27" t="s">
        <v>0</v>
      </c>
      <c r="M27" t="s">
        <v>0</v>
      </c>
      <c r="N27" t="s">
        <v>0</v>
      </c>
      <c r="O27" t="s">
        <v>26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</row>
    <row r="28" spans="1:25" x14ac:dyDescent="0.3">
      <c r="A28" t="s">
        <v>52</v>
      </c>
      <c r="B28" t="s">
        <v>0</v>
      </c>
      <c r="C28" t="s">
        <v>0</v>
      </c>
      <c r="D28" t="s">
        <v>0</v>
      </c>
      <c r="E28" t="s">
        <v>26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26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</row>
    <row r="29" spans="1:25" x14ac:dyDescent="0.3">
      <c r="A29" t="s">
        <v>53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26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</row>
    <row r="30" spans="1:25" x14ac:dyDescent="0.3">
      <c r="A30" t="s">
        <v>54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26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</row>
    <row r="31" spans="1:25" x14ac:dyDescent="0.3">
      <c r="A31" t="s">
        <v>55</v>
      </c>
      <c r="B31" t="s">
        <v>0</v>
      </c>
      <c r="C31" t="s">
        <v>0</v>
      </c>
      <c r="D31" t="s">
        <v>0</v>
      </c>
      <c r="E31" t="s">
        <v>26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</row>
    <row r="32" spans="1:25" x14ac:dyDescent="0.3">
      <c r="A32" t="s">
        <v>56</v>
      </c>
      <c r="B32" t="s">
        <v>0</v>
      </c>
      <c r="C32" t="s">
        <v>0</v>
      </c>
      <c r="D32" t="s">
        <v>0</v>
      </c>
      <c r="E32" t="s">
        <v>0</v>
      </c>
      <c r="F32" t="s">
        <v>26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26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</row>
    <row r="33" spans="1:25" x14ac:dyDescent="0.3">
      <c r="A33" t="s">
        <v>57</v>
      </c>
      <c r="B33" t="s">
        <v>0</v>
      </c>
      <c r="C33" t="s">
        <v>0</v>
      </c>
      <c r="D33" t="s">
        <v>0</v>
      </c>
      <c r="E33" t="s">
        <v>0</v>
      </c>
      <c r="F33" t="s">
        <v>26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</row>
    <row r="34" spans="1:25" x14ac:dyDescent="0.3">
      <c r="A34" t="s">
        <v>58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</row>
    <row r="35" spans="1:25" x14ac:dyDescent="0.3">
      <c r="A35" t="s">
        <v>59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26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</row>
    <row r="36" spans="1:25" x14ac:dyDescent="0.3">
      <c r="A36" t="s">
        <v>60</v>
      </c>
      <c r="B36" t="s">
        <v>0</v>
      </c>
      <c r="C36" t="s">
        <v>0</v>
      </c>
      <c r="D36" t="s">
        <v>0</v>
      </c>
      <c r="E36" t="s">
        <v>0</v>
      </c>
      <c r="F36" t="s">
        <v>26</v>
      </c>
      <c r="G36" t="s">
        <v>0</v>
      </c>
      <c r="H36" t="s">
        <v>0</v>
      </c>
      <c r="I36" t="s">
        <v>0</v>
      </c>
      <c r="J36" t="s">
        <v>26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</row>
    <row r="37" spans="1:25" x14ac:dyDescent="0.3">
      <c r="A37" t="s">
        <v>61</v>
      </c>
      <c r="B37" t="s">
        <v>0</v>
      </c>
      <c r="C37" t="s">
        <v>0</v>
      </c>
      <c r="D37" t="s">
        <v>0</v>
      </c>
      <c r="E37" t="s">
        <v>0</v>
      </c>
      <c r="F37" t="s">
        <v>26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26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</row>
    <row r="38" spans="1:25" x14ac:dyDescent="0.3">
      <c r="A38" t="s">
        <v>62</v>
      </c>
      <c r="B38" t="s">
        <v>0</v>
      </c>
      <c r="C38" t="s">
        <v>0</v>
      </c>
      <c r="D38" t="s">
        <v>0</v>
      </c>
      <c r="E38" t="s">
        <v>26</v>
      </c>
      <c r="F38" t="s">
        <v>0</v>
      </c>
      <c r="G38" t="s">
        <v>0</v>
      </c>
      <c r="H38" t="s">
        <v>0</v>
      </c>
      <c r="I38" t="s">
        <v>26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26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</row>
    <row r="39" spans="1:25" x14ac:dyDescent="0.3">
      <c r="A39" t="s">
        <v>63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</row>
    <row r="40" spans="1:25" x14ac:dyDescent="0.3">
      <c r="A40" t="s">
        <v>64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26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</row>
    <row r="41" spans="1:25" x14ac:dyDescent="0.3">
      <c r="A41" t="s">
        <v>65</v>
      </c>
      <c r="B41" t="s">
        <v>0</v>
      </c>
      <c r="C41" t="s">
        <v>0</v>
      </c>
      <c r="D41" t="s">
        <v>0</v>
      </c>
      <c r="E41" t="s">
        <v>0</v>
      </c>
      <c r="F41" t="s">
        <v>26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</row>
    <row r="42" spans="1:25" x14ac:dyDescent="0.3">
      <c r="A42" t="s">
        <v>66</v>
      </c>
      <c r="B42" t="s">
        <v>0</v>
      </c>
      <c r="C42" t="s">
        <v>0</v>
      </c>
      <c r="D42" t="s">
        <v>0</v>
      </c>
      <c r="E42" t="s">
        <v>0</v>
      </c>
      <c r="F42" t="s">
        <v>26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26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26</v>
      </c>
      <c r="W42" t="s">
        <v>0</v>
      </c>
      <c r="X42" t="s">
        <v>0</v>
      </c>
      <c r="Y42" t="s">
        <v>0</v>
      </c>
    </row>
    <row r="43" spans="1:25" x14ac:dyDescent="0.3">
      <c r="A43" t="s">
        <v>67</v>
      </c>
      <c r="B43" t="s">
        <v>0</v>
      </c>
      <c r="C43" t="s">
        <v>0</v>
      </c>
      <c r="D43" t="s">
        <v>0</v>
      </c>
      <c r="E43" t="s">
        <v>0</v>
      </c>
      <c r="F43" t="s">
        <v>26</v>
      </c>
      <c r="G43" t="s">
        <v>0</v>
      </c>
      <c r="H43" t="s">
        <v>0</v>
      </c>
      <c r="I43" t="s">
        <v>0</v>
      </c>
      <c r="J43" t="s">
        <v>26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26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</row>
    <row r="44" spans="1:25" x14ac:dyDescent="0.3">
      <c r="A44" t="s">
        <v>68</v>
      </c>
      <c r="B44" t="s">
        <v>0</v>
      </c>
      <c r="C44" t="s">
        <v>0</v>
      </c>
      <c r="D44" t="s">
        <v>0</v>
      </c>
      <c r="E44" t="s">
        <v>0</v>
      </c>
      <c r="F44" t="s">
        <v>26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26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</row>
    <row r="45" spans="1:25" x14ac:dyDescent="0.3">
      <c r="A45" t="s">
        <v>69</v>
      </c>
      <c r="B45" t="s">
        <v>0</v>
      </c>
      <c r="C45" t="s">
        <v>0</v>
      </c>
      <c r="D45" t="s">
        <v>26</v>
      </c>
      <c r="E45" t="s">
        <v>0</v>
      </c>
      <c r="F45" t="s">
        <v>0</v>
      </c>
      <c r="G45" t="s">
        <v>0</v>
      </c>
      <c r="H45" t="s">
        <v>26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26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</row>
    <row r="46" spans="1:25" x14ac:dyDescent="0.3">
      <c r="A46" t="s">
        <v>70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</row>
    <row r="48" spans="1:25" x14ac:dyDescent="0.3">
      <c r="A48" t="s">
        <v>71</v>
      </c>
      <c r="B48" s="1">
        <f>COUNTIF(B2:B46, "~*")/COUNTIF($B$2:$Y$46, "~*")</f>
        <v>0</v>
      </c>
      <c r="C48" s="1">
        <f t="shared" ref="C48:Y48" si="0">COUNTIF(C2:C46, "~*")/COUNTIF($B$2:$Y$46, "~*")</f>
        <v>0</v>
      </c>
      <c r="D48" s="1">
        <f t="shared" si="0"/>
        <v>3.9473684210526314E-2</v>
      </c>
      <c r="E48" s="1">
        <f t="shared" si="0"/>
        <v>0.11842105263157894</v>
      </c>
      <c r="F48" s="1">
        <f t="shared" si="0"/>
        <v>0.15789473684210525</v>
      </c>
      <c r="G48" s="1">
        <f t="shared" si="0"/>
        <v>2.6315789473684209E-2</v>
      </c>
      <c r="H48" s="1">
        <f t="shared" si="0"/>
        <v>5.2631578947368418E-2</v>
      </c>
      <c r="I48" s="1">
        <f t="shared" si="0"/>
        <v>2.6315789473684209E-2</v>
      </c>
      <c r="J48" s="1">
        <f t="shared" si="0"/>
        <v>3.9473684210526314E-2</v>
      </c>
      <c r="K48" s="1">
        <f t="shared" si="0"/>
        <v>0</v>
      </c>
      <c r="L48" s="1">
        <f t="shared" si="0"/>
        <v>0</v>
      </c>
      <c r="M48" s="1">
        <f t="shared" si="0"/>
        <v>1.3157894736842105E-2</v>
      </c>
      <c r="N48" s="1">
        <f t="shared" si="0"/>
        <v>2.6315789473684209E-2</v>
      </c>
      <c r="O48" s="1">
        <f t="shared" si="0"/>
        <v>1.3157894736842105E-2</v>
      </c>
      <c r="P48" s="1">
        <f t="shared" si="0"/>
        <v>0.36842105263157893</v>
      </c>
      <c r="Q48" s="1">
        <f t="shared" si="0"/>
        <v>1.3157894736842105E-2</v>
      </c>
      <c r="R48" s="1">
        <f t="shared" si="0"/>
        <v>1.3157894736842105E-2</v>
      </c>
      <c r="S48" s="1">
        <f t="shared" si="0"/>
        <v>1.3157894736842105E-2</v>
      </c>
      <c r="T48" s="1">
        <f t="shared" si="0"/>
        <v>0</v>
      </c>
      <c r="U48" s="1">
        <f t="shared" si="0"/>
        <v>2.6315789473684209E-2</v>
      </c>
      <c r="V48" s="1">
        <f t="shared" si="0"/>
        <v>5.2631578947368418E-2</v>
      </c>
      <c r="W48" s="1">
        <f t="shared" si="0"/>
        <v>0</v>
      </c>
      <c r="X48" s="1">
        <f t="shared" si="0"/>
        <v>0</v>
      </c>
      <c r="Y48" s="1">
        <f t="shared" si="0"/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48"/>
  <sheetViews>
    <sheetView topLeftCell="A4" zoomScale="70" zoomScaleNormal="70" workbookViewId="0">
      <selection activeCell="A48" sqref="A48:XFD48"/>
    </sheetView>
  </sheetViews>
  <sheetFormatPr defaultColWidth="11.5546875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26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</row>
    <row r="3" spans="1:25" x14ac:dyDescent="0.3">
      <c r="A3" t="s">
        <v>27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26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</row>
    <row r="4" spans="1:25" x14ac:dyDescent="0.3">
      <c r="A4" t="s">
        <v>28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26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26</v>
      </c>
      <c r="W4" t="s">
        <v>0</v>
      </c>
      <c r="X4" t="s">
        <v>0</v>
      </c>
      <c r="Y4" t="s">
        <v>0</v>
      </c>
    </row>
    <row r="5" spans="1:25" x14ac:dyDescent="0.3">
      <c r="A5" t="s">
        <v>29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26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</row>
    <row r="6" spans="1:25" x14ac:dyDescent="0.3">
      <c r="A6" t="s">
        <v>30</v>
      </c>
      <c r="B6" t="s">
        <v>0</v>
      </c>
      <c r="C6" t="s">
        <v>0</v>
      </c>
      <c r="D6" t="s">
        <v>0</v>
      </c>
      <c r="E6" t="s">
        <v>0</v>
      </c>
      <c r="F6" t="s">
        <v>26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26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</row>
    <row r="7" spans="1:25" x14ac:dyDescent="0.3">
      <c r="A7" t="s">
        <v>31</v>
      </c>
      <c r="B7" t="s">
        <v>0</v>
      </c>
      <c r="C7" t="s">
        <v>0</v>
      </c>
      <c r="D7" t="s">
        <v>26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26</v>
      </c>
      <c r="L7" t="s">
        <v>0</v>
      </c>
      <c r="M7" t="s">
        <v>0</v>
      </c>
      <c r="N7" t="s">
        <v>26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</row>
    <row r="8" spans="1:25" x14ac:dyDescent="0.3">
      <c r="A8" t="s">
        <v>32</v>
      </c>
      <c r="B8" t="s">
        <v>0</v>
      </c>
      <c r="C8" t="s">
        <v>0</v>
      </c>
      <c r="D8" t="s">
        <v>0</v>
      </c>
      <c r="E8" t="s">
        <v>0</v>
      </c>
      <c r="F8" t="s">
        <v>26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26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</row>
    <row r="9" spans="1:25" x14ac:dyDescent="0.3">
      <c r="A9" t="s">
        <v>33</v>
      </c>
      <c r="B9" t="s">
        <v>0</v>
      </c>
      <c r="C9" t="s">
        <v>0</v>
      </c>
      <c r="D9" t="s">
        <v>0</v>
      </c>
      <c r="E9" t="s">
        <v>26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26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26</v>
      </c>
      <c r="U9" t="s">
        <v>0</v>
      </c>
      <c r="V9" t="s">
        <v>0</v>
      </c>
      <c r="W9" t="s">
        <v>0</v>
      </c>
      <c r="X9" t="s">
        <v>0</v>
      </c>
      <c r="Y9" t="s">
        <v>0</v>
      </c>
    </row>
    <row r="10" spans="1:25" x14ac:dyDescent="0.3">
      <c r="A10" t="s">
        <v>34</v>
      </c>
      <c r="B10" t="s">
        <v>0</v>
      </c>
      <c r="C10" t="s">
        <v>0</v>
      </c>
      <c r="D10" t="s">
        <v>0</v>
      </c>
      <c r="E10" t="s">
        <v>0</v>
      </c>
      <c r="F10" t="s">
        <v>26</v>
      </c>
      <c r="G10" t="s">
        <v>0</v>
      </c>
      <c r="H10" t="s">
        <v>0</v>
      </c>
      <c r="I10" t="s">
        <v>0</v>
      </c>
      <c r="J10" t="s">
        <v>0</v>
      </c>
      <c r="K10" t="s">
        <v>26</v>
      </c>
      <c r="L10" t="s">
        <v>0</v>
      </c>
      <c r="M10" t="s">
        <v>0</v>
      </c>
      <c r="N10" t="s">
        <v>26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</row>
    <row r="11" spans="1:25" x14ac:dyDescent="0.3">
      <c r="A11" t="s">
        <v>35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26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</row>
    <row r="12" spans="1:25" x14ac:dyDescent="0.3">
      <c r="A12" t="s">
        <v>36</v>
      </c>
      <c r="B12" t="s">
        <v>0</v>
      </c>
      <c r="C12" t="s">
        <v>0</v>
      </c>
      <c r="D12" t="s">
        <v>26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26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</row>
    <row r="13" spans="1:25" x14ac:dyDescent="0.3">
      <c r="A13" t="s">
        <v>37</v>
      </c>
      <c r="B13" t="s">
        <v>0</v>
      </c>
      <c r="C13" t="s">
        <v>0</v>
      </c>
      <c r="D13" t="s">
        <v>0</v>
      </c>
      <c r="E13" t="s">
        <v>0</v>
      </c>
      <c r="F13" t="s">
        <v>26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26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</row>
    <row r="14" spans="1:25" x14ac:dyDescent="0.3">
      <c r="A14" t="s">
        <v>38</v>
      </c>
      <c r="B14" t="s">
        <v>0</v>
      </c>
      <c r="C14" t="s">
        <v>0</v>
      </c>
      <c r="D14" t="s">
        <v>0</v>
      </c>
      <c r="E14" t="s">
        <v>26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26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</row>
    <row r="15" spans="1:25" x14ac:dyDescent="0.3">
      <c r="A15" t="s">
        <v>39</v>
      </c>
      <c r="B15" t="s">
        <v>0</v>
      </c>
      <c r="C15" t="s">
        <v>0</v>
      </c>
      <c r="D15" t="s">
        <v>26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26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</row>
    <row r="16" spans="1:25" x14ac:dyDescent="0.3">
      <c r="A16" t="s">
        <v>40</v>
      </c>
      <c r="B16" t="s">
        <v>0</v>
      </c>
      <c r="C16" t="s">
        <v>0</v>
      </c>
      <c r="D16" t="s">
        <v>26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</row>
    <row r="17" spans="1:25" x14ac:dyDescent="0.3">
      <c r="A17" t="s">
        <v>41</v>
      </c>
      <c r="B17" t="s">
        <v>0</v>
      </c>
      <c r="C17" t="s">
        <v>0</v>
      </c>
      <c r="D17" t="s">
        <v>0</v>
      </c>
      <c r="E17" t="s">
        <v>0</v>
      </c>
      <c r="F17" t="s">
        <v>26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26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26</v>
      </c>
      <c r="W17" t="s">
        <v>0</v>
      </c>
      <c r="X17" t="s">
        <v>0</v>
      </c>
      <c r="Y17" t="s">
        <v>0</v>
      </c>
    </row>
    <row r="18" spans="1:25" x14ac:dyDescent="0.3">
      <c r="A18" t="s">
        <v>42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</row>
    <row r="19" spans="1:25" x14ac:dyDescent="0.3">
      <c r="A19" t="s">
        <v>43</v>
      </c>
      <c r="B19" t="s">
        <v>0</v>
      </c>
      <c r="C19" t="s">
        <v>0</v>
      </c>
      <c r="D19" t="s">
        <v>26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26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</row>
    <row r="20" spans="1:25" x14ac:dyDescent="0.3">
      <c r="A20" t="s">
        <v>44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26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</row>
    <row r="21" spans="1:25" x14ac:dyDescent="0.3">
      <c r="A21" t="s">
        <v>45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26</v>
      </c>
      <c r="M21" t="s">
        <v>0</v>
      </c>
      <c r="N21" t="s">
        <v>0</v>
      </c>
      <c r="O21" t="s">
        <v>0</v>
      </c>
      <c r="P21" t="s">
        <v>26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26</v>
      </c>
      <c r="W21" t="s">
        <v>0</v>
      </c>
      <c r="X21" t="s">
        <v>0</v>
      </c>
      <c r="Y21" t="s">
        <v>0</v>
      </c>
    </row>
    <row r="22" spans="1:25" x14ac:dyDescent="0.3">
      <c r="A22" t="s">
        <v>46</v>
      </c>
      <c r="B22" t="s">
        <v>0</v>
      </c>
      <c r="C22" t="s">
        <v>0</v>
      </c>
      <c r="D22" t="s">
        <v>0</v>
      </c>
      <c r="E22" t="s">
        <v>26</v>
      </c>
      <c r="F22" t="s">
        <v>0</v>
      </c>
      <c r="G22" t="s">
        <v>0</v>
      </c>
      <c r="H22" t="s">
        <v>26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26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26</v>
      </c>
      <c r="W22" t="s">
        <v>0</v>
      </c>
      <c r="X22" t="s">
        <v>0</v>
      </c>
      <c r="Y22" t="s">
        <v>0</v>
      </c>
    </row>
    <row r="23" spans="1:25" x14ac:dyDescent="0.3">
      <c r="A23" t="s">
        <v>47</v>
      </c>
      <c r="B23" t="s">
        <v>0</v>
      </c>
      <c r="C23" t="s">
        <v>0</v>
      </c>
      <c r="D23" t="s">
        <v>0</v>
      </c>
      <c r="E23" t="s">
        <v>0</v>
      </c>
      <c r="F23" t="s">
        <v>26</v>
      </c>
      <c r="G23" t="s">
        <v>0</v>
      </c>
      <c r="H23" t="s">
        <v>0</v>
      </c>
      <c r="I23" t="s">
        <v>26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26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26</v>
      </c>
      <c r="W23" t="s">
        <v>0</v>
      </c>
      <c r="X23" t="s">
        <v>0</v>
      </c>
      <c r="Y23" t="s">
        <v>0</v>
      </c>
    </row>
    <row r="24" spans="1:25" x14ac:dyDescent="0.3">
      <c r="A24" t="s">
        <v>48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26</v>
      </c>
      <c r="H24" t="s">
        <v>0</v>
      </c>
      <c r="I24" t="s">
        <v>0</v>
      </c>
      <c r="J24" t="s">
        <v>0</v>
      </c>
      <c r="K24" t="s">
        <v>26</v>
      </c>
      <c r="L24" t="s">
        <v>0</v>
      </c>
      <c r="M24" t="s">
        <v>0</v>
      </c>
      <c r="N24" t="s">
        <v>0</v>
      </c>
      <c r="O24" t="s">
        <v>0</v>
      </c>
      <c r="P24" t="s">
        <v>26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</row>
    <row r="25" spans="1:25" x14ac:dyDescent="0.3">
      <c r="A25" t="s">
        <v>49</v>
      </c>
      <c r="B25" t="s">
        <v>0</v>
      </c>
      <c r="C25" t="s">
        <v>0</v>
      </c>
      <c r="D25" t="s">
        <v>26</v>
      </c>
      <c r="E25" t="s">
        <v>0</v>
      </c>
      <c r="F25" t="s">
        <v>0</v>
      </c>
      <c r="G25" t="s">
        <v>26</v>
      </c>
      <c r="H25" t="s">
        <v>0</v>
      </c>
      <c r="I25" t="s">
        <v>0</v>
      </c>
      <c r="J25" t="s">
        <v>0</v>
      </c>
      <c r="K25" t="s">
        <v>0</v>
      </c>
      <c r="L25" t="s">
        <v>26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26</v>
      </c>
      <c r="V25" t="s">
        <v>0</v>
      </c>
      <c r="W25" t="s">
        <v>0</v>
      </c>
      <c r="X25" t="s">
        <v>0</v>
      </c>
      <c r="Y25" t="s">
        <v>0</v>
      </c>
    </row>
    <row r="26" spans="1:25" x14ac:dyDescent="0.3">
      <c r="A26" t="s">
        <v>50</v>
      </c>
      <c r="B26" t="s">
        <v>0</v>
      </c>
      <c r="C26" t="s">
        <v>0</v>
      </c>
      <c r="D26" t="s">
        <v>26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26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</row>
    <row r="27" spans="1:25" x14ac:dyDescent="0.3">
      <c r="A27" t="s">
        <v>51</v>
      </c>
      <c r="B27" t="s">
        <v>0</v>
      </c>
      <c r="C27" t="s">
        <v>0</v>
      </c>
      <c r="D27" t="s">
        <v>0</v>
      </c>
      <c r="E27" t="s">
        <v>0</v>
      </c>
      <c r="F27" t="s">
        <v>26</v>
      </c>
      <c r="G27" t="s">
        <v>0</v>
      </c>
      <c r="H27" t="s">
        <v>0</v>
      </c>
      <c r="I27" t="s">
        <v>26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26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</row>
    <row r="28" spans="1:25" x14ac:dyDescent="0.3">
      <c r="A28" t="s">
        <v>52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26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</row>
    <row r="29" spans="1:25" x14ac:dyDescent="0.3">
      <c r="A29" t="s">
        <v>53</v>
      </c>
      <c r="B29" t="s">
        <v>0</v>
      </c>
      <c r="C29" t="s">
        <v>0</v>
      </c>
      <c r="D29" t="s">
        <v>0</v>
      </c>
      <c r="E29" t="s">
        <v>26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26</v>
      </c>
      <c r="M29" t="s">
        <v>0</v>
      </c>
      <c r="N29" t="s">
        <v>0</v>
      </c>
      <c r="O29" t="s">
        <v>0</v>
      </c>
      <c r="P29" t="s">
        <v>26</v>
      </c>
      <c r="Q29" t="s">
        <v>0</v>
      </c>
      <c r="R29" t="s">
        <v>0</v>
      </c>
      <c r="S29" t="s">
        <v>0</v>
      </c>
      <c r="T29" t="s">
        <v>26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</row>
    <row r="30" spans="1:25" x14ac:dyDescent="0.3">
      <c r="A30" t="s">
        <v>54</v>
      </c>
      <c r="B30" t="s">
        <v>0</v>
      </c>
      <c r="C30" t="s">
        <v>0</v>
      </c>
      <c r="D30" t="s">
        <v>26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26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</row>
    <row r="31" spans="1:25" x14ac:dyDescent="0.3">
      <c r="A31" t="s">
        <v>55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26</v>
      </c>
      <c r="L31" t="s">
        <v>0</v>
      </c>
      <c r="M31" t="s">
        <v>0</v>
      </c>
      <c r="N31" t="s">
        <v>0</v>
      </c>
      <c r="O31" t="s">
        <v>0</v>
      </c>
      <c r="P31" t="s">
        <v>26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</row>
    <row r="32" spans="1:25" x14ac:dyDescent="0.3">
      <c r="A32" t="s">
        <v>56</v>
      </c>
      <c r="B32" t="s">
        <v>0</v>
      </c>
      <c r="C32" t="s">
        <v>0</v>
      </c>
      <c r="D32" t="s">
        <v>0</v>
      </c>
      <c r="E32" t="s">
        <v>0</v>
      </c>
      <c r="F32" t="s">
        <v>26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26</v>
      </c>
      <c r="N32" t="s">
        <v>0</v>
      </c>
      <c r="O32" t="s">
        <v>0</v>
      </c>
      <c r="P32" t="s">
        <v>26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</row>
    <row r="33" spans="1:25" x14ac:dyDescent="0.3">
      <c r="A33" t="s">
        <v>57</v>
      </c>
      <c r="B33" t="s">
        <v>0</v>
      </c>
      <c r="C33" t="s">
        <v>0</v>
      </c>
      <c r="D33" t="s">
        <v>0</v>
      </c>
      <c r="E33" t="s">
        <v>0</v>
      </c>
      <c r="F33" t="s">
        <v>26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26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</row>
    <row r="34" spans="1:25" x14ac:dyDescent="0.3">
      <c r="A34" t="s">
        <v>58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26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</row>
    <row r="35" spans="1:25" x14ac:dyDescent="0.3">
      <c r="A35" t="s">
        <v>59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26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</row>
    <row r="36" spans="1:25" x14ac:dyDescent="0.3">
      <c r="A36" t="s">
        <v>60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26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</row>
    <row r="37" spans="1:25" x14ac:dyDescent="0.3">
      <c r="A37" t="s">
        <v>61</v>
      </c>
      <c r="B37" t="s">
        <v>0</v>
      </c>
      <c r="C37" t="s">
        <v>0</v>
      </c>
      <c r="D37" t="s">
        <v>0</v>
      </c>
      <c r="E37" t="s">
        <v>0</v>
      </c>
      <c r="F37" t="s">
        <v>26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26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26</v>
      </c>
      <c r="W37" t="s">
        <v>0</v>
      </c>
      <c r="X37" t="s">
        <v>0</v>
      </c>
      <c r="Y37" t="s">
        <v>0</v>
      </c>
    </row>
    <row r="38" spans="1:25" x14ac:dyDescent="0.3">
      <c r="A38" t="s">
        <v>62</v>
      </c>
      <c r="B38" t="s">
        <v>0</v>
      </c>
      <c r="C38" t="s">
        <v>0</v>
      </c>
      <c r="D38" t="s">
        <v>0</v>
      </c>
      <c r="E38" t="s">
        <v>26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</row>
    <row r="39" spans="1:25" x14ac:dyDescent="0.3">
      <c r="A39" t="s">
        <v>63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26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</row>
    <row r="40" spans="1:25" x14ac:dyDescent="0.3">
      <c r="A40" t="s">
        <v>64</v>
      </c>
      <c r="B40" t="s">
        <v>0</v>
      </c>
      <c r="C40" t="s">
        <v>0</v>
      </c>
      <c r="D40" t="s">
        <v>26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26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26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</row>
    <row r="41" spans="1:25" x14ac:dyDescent="0.3">
      <c r="A41" t="s">
        <v>65</v>
      </c>
      <c r="B41" t="s">
        <v>0</v>
      </c>
      <c r="C41" t="s">
        <v>0</v>
      </c>
      <c r="D41" t="s">
        <v>0</v>
      </c>
      <c r="E41" t="s">
        <v>0</v>
      </c>
      <c r="F41" t="s">
        <v>26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26</v>
      </c>
      <c r="N41" t="s">
        <v>0</v>
      </c>
      <c r="O41" t="s">
        <v>0</v>
      </c>
      <c r="P41" t="s">
        <v>26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26</v>
      </c>
      <c r="W41" t="s">
        <v>0</v>
      </c>
      <c r="X41" t="s">
        <v>0</v>
      </c>
      <c r="Y41" t="s">
        <v>0</v>
      </c>
    </row>
    <row r="42" spans="1:25" x14ac:dyDescent="0.3">
      <c r="A42" t="s">
        <v>66</v>
      </c>
      <c r="B42" t="s">
        <v>0</v>
      </c>
      <c r="C42" t="s">
        <v>0</v>
      </c>
      <c r="D42" t="s">
        <v>0</v>
      </c>
      <c r="E42" t="s">
        <v>0</v>
      </c>
      <c r="F42" t="s">
        <v>26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26</v>
      </c>
      <c r="N42" t="s">
        <v>0</v>
      </c>
      <c r="O42" t="s">
        <v>0</v>
      </c>
      <c r="P42" t="s">
        <v>26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</row>
    <row r="43" spans="1:25" x14ac:dyDescent="0.3">
      <c r="A43" t="s">
        <v>67</v>
      </c>
      <c r="B43" t="s">
        <v>0</v>
      </c>
      <c r="C43" t="s">
        <v>0</v>
      </c>
      <c r="D43" t="s">
        <v>0</v>
      </c>
      <c r="E43" t="s">
        <v>0</v>
      </c>
      <c r="F43" t="s">
        <v>26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26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</row>
    <row r="44" spans="1:25" x14ac:dyDescent="0.3">
      <c r="A44" t="s">
        <v>68</v>
      </c>
      <c r="B44" t="s">
        <v>0</v>
      </c>
      <c r="C44" t="s">
        <v>0</v>
      </c>
      <c r="D44" t="s">
        <v>0</v>
      </c>
      <c r="E44" t="s">
        <v>0</v>
      </c>
      <c r="F44" t="s">
        <v>26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26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</row>
    <row r="45" spans="1:25" x14ac:dyDescent="0.3">
      <c r="A45" t="s">
        <v>69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26</v>
      </c>
      <c r="Q45" t="s">
        <v>0</v>
      </c>
      <c r="R45" t="s">
        <v>0</v>
      </c>
      <c r="S45" t="s">
        <v>0</v>
      </c>
      <c r="T45" t="s">
        <v>0</v>
      </c>
      <c r="U45" t="s">
        <v>26</v>
      </c>
      <c r="V45" t="s">
        <v>0</v>
      </c>
      <c r="W45" t="s">
        <v>0</v>
      </c>
      <c r="X45" t="s">
        <v>0</v>
      </c>
      <c r="Y45" t="s">
        <v>0</v>
      </c>
    </row>
    <row r="46" spans="1:25" x14ac:dyDescent="0.3">
      <c r="A46" t="s">
        <v>70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</row>
    <row r="48" spans="1:25" x14ac:dyDescent="0.3">
      <c r="A48" t="s">
        <v>71</v>
      </c>
      <c r="B48" s="1">
        <f>COUNTIF(B2:B46, "~*")/COUNTIF($B$2:$Y$46, "~*")</f>
        <v>0</v>
      </c>
      <c r="C48" s="1">
        <f t="shared" ref="C48:Y48" si="0">COUNTIF(C2:C46, "~*")/COUNTIF($B$2:$Y$46, "~*")</f>
        <v>0</v>
      </c>
      <c r="D48" s="1">
        <f t="shared" si="0"/>
        <v>9.4736842105263161E-2</v>
      </c>
      <c r="E48" s="1">
        <f t="shared" si="0"/>
        <v>5.2631578947368418E-2</v>
      </c>
      <c r="F48" s="1">
        <f t="shared" si="0"/>
        <v>0.14736842105263157</v>
      </c>
      <c r="G48" s="1">
        <f t="shared" si="0"/>
        <v>2.1052631578947368E-2</v>
      </c>
      <c r="H48" s="1">
        <f t="shared" si="0"/>
        <v>2.1052631578947368E-2</v>
      </c>
      <c r="I48" s="1">
        <f t="shared" si="0"/>
        <v>2.1052631578947368E-2</v>
      </c>
      <c r="J48" s="1">
        <f t="shared" si="0"/>
        <v>1.0526315789473684E-2</v>
      </c>
      <c r="K48" s="1">
        <f t="shared" si="0"/>
        <v>6.3157894736842107E-2</v>
      </c>
      <c r="L48" s="1">
        <f t="shared" si="0"/>
        <v>5.2631578947368418E-2</v>
      </c>
      <c r="M48" s="1">
        <f t="shared" si="0"/>
        <v>3.1578947368421054E-2</v>
      </c>
      <c r="N48" s="1">
        <f t="shared" si="0"/>
        <v>7.3684210526315783E-2</v>
      </c>
      <c r="O48" s="1">
        <f t="shared" si="0"/>
        <v>0</v>
      </c>
      <c r="P48" s="1">
        <f t="shared" si="0"/>
        <v>0.26315789473684209</v>
      </c>
      <c r="Q48" s="1">
        <f t="shared" si="0"/>
        <v>3.1578947368421054E-2</v>
      </c>
      <c r="R48" s="1">
        <f t="shared" si="0"/>
        <v>0</v>
      </c>
      <c r="S48" s="1">
        <f t="shared" si="0"/>
        <v>0</v>
      </c>
      <c r="T48" s="1">
        <f t="shared" si="0"/>
        <v>2.1052631578947368E-2</v>
      </c>
      <c r="U48" s="1">
        <f t="shared" si="0"/>
        <v>2.1052631578947368E-2</v>
      </c>
      <c r="V48" s="1">
        <f t="shared" si="0"/>
        <v>7.3684210526315783E-2</v>
      </c>
      <c r="W48" s="1">
        <f t="shared" si="0"/>
        <v>0</v>
      </c>
      <c r="X48" s="1">
        <f t="shared" si="0"/>
        <v>0</v>
      </c>
      <c r="Y48" s="1">
        <f t="shared" si="0"/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48"/>
  <sheetViews>
    <sheetView topLeftCell="A4" zoomScale="70" zoomScaleNormal="70" workbookViewId="0">
      <selection activeCell="A48" sqref="A48:XFD48"/>
    </sheetView>
  </sheetViews>
  <sheetFormatPr defaultColWidth="11.5546875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26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26</v>
      </c>
      <c r="N2" t="s">
        <v>0</v>
      </c>
      <c r="O2" t="s">
        <v>0</v>
      </c>
      <c r="P2" t="s">
        <v>26</v>
      </c>
      <c r="Q2" t="s">
        <v>0</v>
      </c>
      <c r="R2" t="s">
        <v>0</v>
      </c>
      <c r="S2" t="s">
        <v>0</v>
      </c>
      <c r="T2" t="s">
        <v>26</v>
      </c>
      <c r="U2" t="s">
        <v>0</v>
      </c>
      <c r="V2" t="s">
        <v>0</v>
      </c>
      <c r="W2" t="s">
        <v>0</v>
      </c>
      <c r="X2" t="s">
        <v>0</v>
      </c>
      <c r="Y2" t="s">
        <v>0</v>
      </c>
    </row>
    <row r="3" spans="1:25" x14ac:dyDescent="0.3">
      <c r="A3" t="s">
        <v>27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26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</row>
    <row r="4" spans="1:25" x14ac:dyDescent="0.3">
      <c r="A4" t="s">
        <v>28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26</v>
      </c>
      <c r="V4" t="s">
        <v>0</v>
      </c>
      <c r="W4" t="s">
        <v>0</v>
      </c>
      <c r="X4" t="s">
        <v>0</v>
      </c>
      <c r="Y4" t="s">
        <v>0</v>
      </c>
    </row>
    <row r="5" spans="1:25" x14ac:dyDescent="0.3">
      <c r="A5" t="s">
        <v>29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26</v>
      </c>
      <c r="R5" t="s">
        <v>0</v>
      </c>
      <c r="S5" t="s">
        <v>0</v>
      </c>
      <c r="T5" t="s">
        <v>0</v>
      </c>
      <c r="U5" t="s">
        <v>26</v>
      </c>
      <c r="V5" t="s">
        <v>0</v>
      </c>
      <c r="W5" t="s">
        <v>0</v>
      </c>
      <c r="X5" t="s">
        <v>0</v>
      </c>
      <c r="Y5" t="s">
        <v>0</v>
      </c>
    </row>
    <row r="6" spans="1:25" x14ac:dyDescent="0.3">
      <c r="A6" t="s">
        <v>30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</row>
    <row r="7" spans="1:25" x14ac:dyDescent="0.3">
      <c r="A7" t="s">
        <v>31</v>
      </c>
      <c r="B7" t="s">
        <v>0</v>
      </c>
      <c r="C7" t="s">
        <v>0</v>
      </c>
      <c r="D7" t="s">
        <v>0</v>
      </c>
      <c r="E7" t="s">
        <v>0</v>
      </c>
      <c r="F7" t="s">
        <v>26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26</v>
      </c>
      <c r="O7" t="s">
        <v>0</v>
      </c>
      <c r="P7" t="s">
        <v>0</v>
      </c>
      <c r="Q7" t="s">
        <v>0</v>
      </c>
      <c r="R7" t="s">
        <v>26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</row>
    <row r="8" spans="1:25" x14ac:dyDescent="0.3">
      <c r="A8" t="s">
        <v>32</v>
      </c>
      <c r="B8" t="s">
        <v>0</v>
      </c>
      <c r="C8" t="s">
        <v>0</v>
      </c>
      <c r="D8" t="s">
        <v>0</v>
      </c>
      <c r="E8" t="s">
        <v>0</v>
      </c>
      <c r="F8" t="s">
        <v>26</v>
      </c>
      <c r="G8" t="s">
        <v>0</v>
      </c>
      <c r="H8" t="s">
        <v>0</v>
      </c>
      <c r="I8" t="s">
        <v>0</v>
      </c>
      <c r="J8" t="s">
        <v>26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</row>
    <row r="9" spans="1:25" x14ac:dyDescent="0.3">
      <c r="A9" t="s">
        <v>33</v>
      </c>
      <c r="B9" t="s">
        <v>0</v>
      </c>
      <c r="C9" t="s">
        <v>0</v>
      </c>
      <c r="D9" t="s">
        <v>0</v>
      </c>
      <c r="E9" t="s">
        <v>0</v>
      </c>
      <c r="F9" t="s">
        <v>26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26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</row>
    <row r="10" spans="1:25" x14ac:dyDescent="0.3">
      <c r="A10" t="s">
        <v>34</v>
      </c>
      <c r="B10" t="s">
        <v>0</v>
      </c>
      <c r="C10" t="s">
        <v>0</v>
      </c>
      <c r="D10" t="s">
        <v>0</v>
      </c>
      <c r="E10" t="s">
        <v>0</v>
      </c>
      <c r="F10" t="s">
        <v>26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26</v>
      </c>
      <c r="O10" t="s">
        <v>0</v>
      </c>
      <c r="P10" t="s">
        <v>0</v>
      </c>
      <c r="Q10" t="s">
        <v>0</v>
      </c>
      <c r="R10" t="s">
        <v>26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</row>
    <row r="11" spans="1:25" x14ac:dyDescent="0.3">
      <c r="A11" t="s">
        <v>35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26</v>
      </c>
      <c r="L11" t="s">
        <v>0</v>
      </c>
      <c r="M11" t="s">
        <v>0</v>
      </c>
      <c r="N11" t="s">
        <v>0</v>
      </c>
      <c r="O11" t="s">
        <v>0</v>
      </c>
      <c r="P11" t="s">
        <v>26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</row>
    <row r="12" spans="1:25" x14ac:dyDescent="0.3">
      <c r="A12" t="s">
        <v>36</v>
      </c>
      <c r="B12" t="s">
        <v>0</v>
      </c>
      <c r="C12" t="s">
        <v>0</v>
      </c>
      <c r="D12" t="s">
        <v>0</v>
      </c>
      <c r="E12" t="s">
        <v>0</v>
      </c>
      <c r="F12" t="s">
        <v>26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26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</row>
    <row r="13" spans="1:25" x14ac:dyDescent="0.3">
      <c r="A13" t="s">
        <v>37</v>
      </c>
      <c r="B13" t="s">
        <v>0</v>
      </c>
      <c r="C13" t="s">
        <v>0</v>
      </c>
      <c r="D13" t="s">
        <v>0</v>
      </c>
      <c r="E13" t="s">
        <v>0</v>
      </c>
      <c r="F13" t="s">
        <v>26</v>
      </c>
      <c r="G13" t="s">
        <v>0</v>
      </c>
      <c r="H13" t="s">
        <v>0</v>
      </c>
      <c r="I13" t="s">
        <v>0</v>
      </c>
      <c r="J13" t="s">
        <v>26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26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</row>
    <row r="14" spans="1:25" x14ac:dyDescent="0.3">
      <c r="A14" t="s">
        <v>38</v>
      </c>
      <c r="B14" t="s">
        <v>0</v>
      </c>
      <c r="C14" t="s">
        <v>0</v>
      </c>
      <c r="D14" t="s">
        <v>0</v>
      </c>
      <c r="E14" t="s">
        <v>0</v>
      </c>
      <c r="F14" t="s">
        <v>26</v>
      </c>
      <c r="G14" t="s">
        <v>0</v>
      </c>
      <c r="H14" t="s">
        <v>0</v>
      </c>
      <c r="I14" t="s">
        <v>26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26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</row>
    <row r="15" spans="1:25" x14ac:dyDescent="0.3">
      <c r="A15" t="s">
        <v>39</v>
      </c>
      <c r="B15" t="s">
        <v>0</v>
      </c>
      <c r="C15" t="s">
        <v>0</v>
      </c>
      <c r="D15" t="s">
        <v>0</v>
      </c>
      <c r="E15" t="s">
        <v>0</v>
      </c>
      <c r="F15" t="s">
        <v>26</v>
      </c>
      <c r="G15" t="s">
        <v>0</v>
      </c>
      <c r="H15" t="s">
        <v>0</v>
      </c>
      <c r="I15" t="s">
        <v>26</v>
      </c>
      <c r="J15" t="s">
        <v>0</v>
      </c>
      <c r="K15" t="s">
        <v>0</v>
      </c>
      <c r="L15" t="s">
        <v>0</v>
      </c>
      <c r="M15" t="s">
        <v>26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26</v>
      </c>
      <c r="V15" t="s">
        <v>0</v>
      </c>
      <c r="W15" t="s">
        <v>0</v>
      </c>
      <c r="X15" t="s">
        <v>0</v>
      </c>
      <c r="Y15" t="s">
        <v>0</v>
      </c>
    </row>
    <row r="16" spans="1:25" x14ac:dyDescent="0.3">
      <c r="A16" t="s">
        <v>40</v>
      </c>
      <c r="B16" t="s">
        <v>0</v>
      </c>
      <c r="C16" t="s">
        <v>0</v>
      </c>
      <c r="D16" t="s">
        <v>26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26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26</v>
      </c>
      <c r="V16" t="s">
        <v>0</v>
      </c>
      <c r="W16" t="s">
        <v>0</v>
      </c>
      <c r="X16" t="s">
        <v>0</v>
      </c>
      <c r="Y16" t="s">
        <v>0</v>
      </c>
    </row>
    <row r="17" spans="1:25" x14ac:dyDescent="0.3">
      <c r="A17" t="s">
        <v>41</v>
      </c>
      <c r="B17" t="s">
        <v>0</v>
      </c>
      <c r="C17" t="s">
        <v>0</v>
      </c>
      <c r="D17" t="s">
        <v>0</v>
      </c>
      <c r="E17" t="s">
        <v>0</v>
      </c>
      <c r="F17" t="s">
        <v>26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26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</row>
    <row r="18" spans="1:25" x14ac:dyDescent="0.3">
      <c r="A18" t="s">
        <v>42</v>
      </c>
      <c r="B18" t="s">
        <v>0</v>
      </c>
      <c r="C18" t="s">
        <v>0</v>
      </c>
      <c r="D18" t="s">
        <v>0</v>
      </c>
      <c r="E18" t="s">
        <v>0</v>
      </c>
      <c r="F18" t="s">
        <v>26</v>
      </c>
      <c r="G18" t="s">
        <v>0</v>
      </c>
      <c r="H18" t="s">
        <v>0</v>
      </c>
      <c r="I18" t="s">
        <v>0</v>
      </c>
      <c r="J18" t="s">
        <v>26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26</v>
      </c>
      <c r="Q18" t="s">
        <v>0</v>
      </c>
      <c r="R18" t="s">
        <v>0</v>
      </c>
      <c r="S18" t="s">
        <v>26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</row>
    <row r="19" spans="1:25" x14ac:dyDescent="0.3">
      <c r="A19" t="s">
        <v>43</v>
      </c>
      <c r="B19" t="s">
        <v>0</v>
      </c>
      <c r="C19" t="s">
        <v>0</v>
      </c>
      <c r="D19" t="s">
        <v>26</v>
      </c>
      <c r="E19" t="s">
        <v>0</v>
      </c>
      <c r="F19" t="s">
        <v>0</v>
      </c>
      <c r="G19" t="s">
        <v>26</v>
      </c>
      <c r="H19" t="s">
        <v>0</v>
      </c>
      <c r="I19" t="s">
        <v>0</v>
      </c>
      <c r="J19" t="s">
        <v>26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26</v>
      </c>
      <c r="Q19" t="s">
        <v>0</v>
      </c>
      <c r="R19" t="s">
        <v>0</v>
      </c>
      <c r="S19" t="s">
        <v>26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</row>
    <row r="20" spans="1:25" x14ac:dyDescent="0.3">
      <c r="A20" t="s">
        <v>44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26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26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</row>
    <row r="21" spans="1:25" x14ac:dyDescent="0.3">
      <c r="A21" t="s">
        <v>45</v>
      </c>
      <c r="B21" t="s">
        <v>0</v>
      </c>
      <c r="C21" t="s">
        <v>0</v>
      </c>
      <c r="D21" t="s">
        <v>0</v>
      </c>
      <c r="E21" t="s">
        <v>0</v>
      </c>
      <c r="F21" t="s">
        <v>26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26</v>
      </c>
      <c r="Q21" t="s">
        <v>0</v>
      </c>
      <c r="R21" t="s">
        <v>0</v>
      </c>
      <c r="S21" t="s">
        <v>26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</row>
    <row r="22" spans="1:25" x14ac:dyDescent="0.3">
      <c r="A22" t="s">
        <v>46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26</v>
      </c>
      <c r="Q22" t="s">
        <v>0</v>
      </c>
      <c r="R22" t="s">
        <v>0</v>
      </c>
      <c r="S22" t="s">
        <v>26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</row>
    <row r="23" spans="1:25" x14ac:dyDescent="0.3">
      <c r="A23" t="s">
        <v>47</v>
      </c>
      <c r="B23" t="s">
        <v>0</v>
      </c>
      <c r="C23" t="s">
        <v>0</v>
      </c>
      <c r="D23" t="s">
        <v>0</v>
      </c>
      <c r="E23" t="s">
        <v>0</v>
      </c>
      <c r="F23" t="s">
        <v>26</v>
      </c>
      <c r="G23" t="s">
        <v>0</v>
      </c>
      <c r="H23" t="s">
        <v>0</v>
      </c>
      <c r="I23" t="s">
        <v>26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26</v>
      </c>
      <c r="Q23" t="s">
        <v>0</v>
      </c>
      <c r="R23" t="s">
        <v>0</v>
      </c>
      <c r="S23" t="s">
        <v>0</v>
      </c>
      <c r="T23" t="s">
        <v>0</v>
      </c>
      <c r="U23" t="s">
        <v>26</v>
      </c>
      <c r="V23" t="s">
        <v>0</v>
      </c>
      <c r="W23" t="s">
        <v>0</v>
      </c>
      <c r="X23" t="s">
        <v>0</v>
      </c>
      <c r="Y23" t="s">
        <v>0</v>
      </c>
    </row>
    <row r="24" spans="1:25" x14ac:dyDescent="0.3">
      <c r="A24" t="s">
        <v>48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26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</row>
    <row r="25" spans="1:25" x14ac:dyDescent="0.3">
      <c r="A25" t="s">
        <v>49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26</v>
      </c>
      <c r="N25" t="s">
        <v>0</v>
      </c>
      <c r="O25" t="s">
        <v>0</v>
      </c>
      <c r="P25" t="s">
        <v>26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</row>
    <row r="26" spans="1:25" x14ac:dyDescent="0.3">
      <c r="A26" t="s">
        <v>50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26</v>
      </c>
      <c r="H26" t="s">
        <v>0</v>
      </c>
      <c r="I26" t="s">
        <v>0</v>
      </c>
      <c r="J26" t="s">
        <v>0</v>
      </c>
      <c r="K26" t="s">
        <v>26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</row>
    <row r="27" spans="1:25" x14ac:dyDescent="0.3">
      <c r="A27" t="s">
        <v>51</v>
      </c>
      <c r="B27" t="s">
        <v>0</v>
      </c>
      <c r="C27" t="s">
        <v>0</v>
      </c>
      <c r="D27" t="s">
        <v>0</v>
      </c>
      <c r="E27" t="s">
        <v>0</v>
      </c>
      <c r="F27" t="s">
        <v>26</v>
      </c>
      <c r="G27" t="s">
        <v>0</v>
      </c>
      <c r="H27" t="s">
        <v>0</v>
      </c>
      <c r="I27" t="s">
        <v>0</v>
      </c>
      <c r="J27" t="s">
        <v>0</v>
      </c>
      <c r="K27" t="s">
        <v>26</v>
      </c>
      <c r="L27" t="s">
        <v>0</v>
      </c>
      <c r="M27" t="s">
        <v>0</v>
      </c>
      <c r="N27" t="s">
        <v>0</v>
      </c>
      <c r="O27" t="s">
        <v>26</v>
      </c>
      <c r="P27" t="s">
        <v>0</v>
      </c>
      <c r="Q27" t="s">
        <v>0</v>
      </c>
      <c r="R27" t="s">
        <v>0</v>
      </c>
      <c r="S27" t="s">
        <v>26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</row>
    <row r="28" spans="1:25" x14ac:dyDescent="0.3">
      <c r="A28" t="s">
        <v>52</v>
      </c>
      <c r="B28" t="s">
        <v>0</v>
      </c>
      <c r="C28" t="s">
        <v>0</v>
      </c>
      <c r="D28" t="s">
        <v>0</v>
      </c>
      <c r="E28" t="s">
        <v>0</v>
      </c>
      <c r="F28" t="s">
        <v>26</v>
      </c>
      <c r="G28" t="s">
        <v>0</v>
      </c>
      <c r="H28" t="s">
        <v>0</v>
      </c>
      <c r="I28" t="s">
        <v>26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26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</row>
    <row r="29" spans="1:25" x14ac:dyDescent="0.3">
      <c r="A29" t="s">
        <v>53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26</v>
      </c>
      <c r="Q29" t="s">
        <v>0</v>
      </c>
      <c r="R29" t="s">
        <v>0</v>
      </c>
      <c r="S29" t="s">
        <v>0</v>
      </c>
      <c r="T29" t="s">
        <v>0</v>
      </c>
      <c r="U29" t="s">
        <v>26</v>
      </c>
      <c r="V29" t="s">
        <v>0</v>
      </c>
      <c r="W29" t="s">
        <v>0</v>
      </c>
      <c r="X29" t="s">
        <v>0</v>
      </c>
      <c r="Y29" t="s">
        <v>0</v>
      </c>
    </row>
    <row r="30" spans="1:25" x14ac:dyDescent="0.3">
      <c r="A30" t="s">
        <v>54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26</v>
      </c>
      <c r="Q30" t="s">
        <v>0</v>
      </c>
      <c r="R30" t="s">
        <v>0</v>
      </c>
      <c r="S30" t="s">
        <v>0</v>
      </c>
      <c r="T30" t="s">
        <v>0</v>
      </c>
      <c r="U30" t="s">
        <v>26</v>
      </c>
      <c r="V30" t="s">
        <v>0</v>
      </c>
      <c r="W30" t="s">
        <v>0</v>
      </c>
      <c r="X30" t="s">
        <v>0</v>
      </c>
      <c r="Y30" t="s">
        <v>0</v>
      </c>
    </row>
    <row r="31" spans="1:25" x14ac:dyDescent="0.3">
      <c r="A31" t="s">
        <v>55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26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26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</row>
    <row r="32" spans="1:25" x14ac:dyDescent="0.3">
      <c r="A32" t="s">
        <v>56</v>
      </c>
      <c r="B32" t="s">
        <v>0</v>
      </c>
      <c r="C32" t="s">
        <v>0</v>
      </c>
      <c r="D32" t="s">
        <v>0</v>
      </c>
      <c r="E32" t="s">
        <v>0</v>
      </c>
      <c r="F32" t="s">
        <v>26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26</v>
      </c>
      <c r="P32" t="s">
        <v>0</v>
      </c>
      <c r="Q32" t="s">
        <v>0</v>
      </c>
      <c r="R32" t="s">
        <v>26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</row>
    <row r="33" spans="1:25" x14ac:dyDescent="0.3">
      <c r="A33" t="s">
        <v>57</v>
      </c>
      <c r="B33" t="s">
        <v>0</v>
      </c>
      <c r="C33" t="s">
        <v>0</v>
      </c>
      <c r="D33" t="s">
        <v>0</v>
      </c>
      <c r="E33" t="s">
        <v>0</v>
      </c>
      <c r="F33" t="s">
        <v>26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26</v>
      </c>
      <c r="O33" t="s">
        <v>0</v>
      </c>
      <c r="P33" t="s">
        <v>0</v>
      </c>
      <c r="Q33" t="s">
        <v>26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</row>
    <row r="34" spans="1:25" x14ac:dyDescent="0.3">
      <c r="A34" t="s">
        <v>58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26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</row>
    <row r="35" spans="1:25" x14ac:dyDescent="0.3">
      <c r="A35" t="s">
        <v>59</v>
      </c>
      <c r="B35" t="s">
        <v>0</v>
      </c>
      <c r="C35" t="s">
        <v>0</v>
      </c>
      <c r="D35" t="s">
        <v>0</v>
      </c>
      <c r="E35" t="s">
        <v>0</v>
      </c>
      <c r="F35" t="s">
        <v>26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26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</row>
    <row r="36" spans="1:25" x14ac:dyDescent="0.3">
      <c r="A36" t="s">
        <v>60</v>
      </c>
      <c r="B36" t="s">
        <v>0</v>
      </c>
      <c r="C36" t="s">
        <v>0</v>
      </c>
      <c r="D36" t="s">
        <v>0</v>
      </c>
      <c r="E36" t="s">
        <v>0</v>
      </c>
      <c r="F36" t="s">
        <v>26</v>
      </c>
      <c r="G36" t="s">
        <v>0</v>
      </c>
      <c r="H36" t="s">
        <v>0</v>
      </c>
      <c r="I36" t="s">
        <v>0</v>
      </c>
      <c r="J36" t="s">
        <v>26</v>
      </c>
      <c r="K36" t="s">
        <v>0</v>
      </c>
      <c r="L36" t="s">
        <v>0</v>
      </c>
      <c r="M36" t="s">
        <v>0</v>
      </c>
      <c r="N36" t="s">
        <v>26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</row>
    <row r="37" spans="1:25" x14ac:dyDescent="0.3">
      <c r="A37" t="s">
        <v>61</v>
      </c>
      <c r="B37" t="s">
        <v>0</v>
      </c>
      <c r="C37" t="s">
        <v>0</v>
      </c>
      <c r="D37" t="s">
        <v>0</v>
      </c>
      <c r="E37" t="s">
        <v>0</v>
      </c>
      <c r="F37" t="s">
        <v>26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26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26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</row>
    <row r="38" spans="1:25" x14ac:dyDescent="0.3">
      <c r="A38" t="s">
        <v>62</v>
      </c>
      <c r="B38" t="s">
        <v>0</v>
      </c>
      <c r="C38" t="s">
        <v>0</v>
      </c>
      <c r="D38" t="s">
        <v>0</v>
      </c>
      <c r="E38" t="s">
        <v>26</v>
      </c>
      <c r="F38" t="s">
        <v>0</v>
      </c>
      <c r="G38" t="s">
        <v>0</v>
      </c>
      <c r="H38" t="s">
        <v>0</v>
      </c>
      <c r="I38" t="s">
        <v>26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26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26</v>
      </c>
      <c r="W38" t="s">
        <v>0</v>
      </c>
      <c r="X38" t="s">
        <v>0</v>
      </c>
      <c r="Y38" t="s">
        <v>0</v>
      </c>
    </row>
    <row r="39" spans="1:25" x14ac:dyDescent="0.3">
      <c r="A39" t="s">
        <v>63</v>
      </c>
      <c r="B39" t="s">
        <v>0</v>
      </c>
      <c r="C39" t="s">
        <v>0</v>
      </c>
      <c r="D39" t="s">
        <v>0</v>
      </c>
      <c r="E39" t="s">
        <v>0</v>
      </c>
      <c r="F39" t="s">
        <v>26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26</v>
      </c>
      <c r="M39" t="s">
        <v>0</v>
      </c>
      <c r="N39" t="s">
        <v>0</v>
      </c>
      <c r="O39" t="s">
        <v>0</v>
      </c>
      <c r="P39" t="s">
        <v>26</v>
      </c>
      <c r="Q39" t="s">
        <v>0</v>
      </c>
      <c r="R39" t="s">
        <v>0</v>
      </c>
      <c r="S39" t="s">
        <v>0</v>
      </c>
      <c r="T39" t="s">
        <v>26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</row>
    <row r="40" spans="1:25" x14ac:dyDescent="0.3">
      <c r="A40" t="s">
        <v>64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26</v>
      </c>
      <c r="H40" t="s">
        <v>0</v>
      </c>
      <c r="I40" t="s">
        <v>0</v>
      </c>
      <c r="J40" t="s">
        <v>26</v>
      </c>
      <c r="K40" t="s">
        <v>0</v>
      </c>
      <c r="L40" t="s">
        <v>0</v>
      </c>
      <c r="M40" t="s">
        <v>26</v>
      </c>
      <c r="N40" t="s">
        <v>0</v>
      </c>
      <c r="O40" t="s">
        <v>0</v>
      </c>
      <c r="P40" t="s">
        <v>26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</row>
    <row r="41" spans="1:25" x14ac:dyDescent="0.3">
      <c r="A41" t="s">
        <v>65</v>
      </c>
      <c r="B41" t="s">
        <v>0</v>
      </c>
      <c r="C41" t="s">
        <v>0</v>
      </c>
      <c r="D41" t="s">
        <v>0</v>
      </c>
      <c r="E41" t="s">
        <v>0</v>
      </c>
      <c r="F41" t="s">
        <v>26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26</v>
      </c>
      <c r="M41" t="s">
        <v>0</v>
      </c>
      <c r="N41" t="s">
        <v>0</v>
      </c>
      <c r="O41" t="s">
        <v>0</v>
      </c>
      <c r="P41" t="s">
        <v>26</v>
      </c>
      <c r="Q41" t="s">
        <v>0</v>
      </c>
      <c r="R41" t="s">
        <v>0</v>
      </c>
      <c r="S41" t="s">
        <v>0</v>
      </c>
      <c r="T41" t="s">
        <v>0</v>
      </c>
      <c r="U41" t="s">
        <v>26</v>
      </c>
      <c r="V41" t="s">
        <v>0</v>
      </c>
      <c r="W41" t="s">
        <v>0</v>
      </c>
      <c r="X41" t="s">
        <v>0</v>
      </c>
      <c r="Y41" t="s">
        <v>0</v>
      </c>
    </row>
    <row r="42" spans="1:25" x14ac:dyDescent="0.3">
      <c r="A42" t="s">
        <v>66</v>
      </c>
      <c r="B42" t="s">
        <v>0</v>
      </c>
      <c r="C42" t="s">
        <v>0</v>
      </c>
      <c r="D42" t="s">
        <v>0</v>
      </c>
      <c r="E42" t="s">
        <v>0</v>
      </c>
      <c r="F42" t="s">
        <v>26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26</v>
      </c>
      <c r="Q42" t="s">
        <v>0</v>
      </c>
      <c r="R42" t="s">
        <v>0</v>
      </c>
      <c r="S42" t="s">
        <v>0</v>
      </c>
      <c r="T42" t="s">
        <v>26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</row>
    <row r="43" spans="1:25" x14ac:dyDescent="0.3">
      <c r="A43" t="s">
        <v>67</v>
      </c>
      <c r="B43" t="s">
        <v>0</v>
      </c>
      <c r="C43" t="s">
        <v>0</v>
      </c>
      <c r="D43" t="s">
        <v>0</v>
      </c>
      <c r="E43" t="s">
        <v>0</v>
      </c>
      <c r="F43" t="s">
        <v>26</v>
      </c>
      <c r="G43" t="s">
        <v>0</v>
      </c>
      <c r="H43" t="s">
        <v>0</v>
      </c>
      <c r="I43" t="s">
        <v>0</v>
      </c>
      <c r="J43" t="s">
        <v>0</v>
      </c>
      <c r="K43" t="s">
        <v>26</v>
      </c>
      <c r="L43" t="s">
        <v>0</v>
      </c>
      <c r="M43" t="s">
        <v>0</v>
      </c>
      <c r="N43" t="s">
        <v>26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</row>
    <row r="44" spans="1:25" x14ac:dyDescent="0.3">
      <c r="A44" t="s">
        <v>68</v>
      </c>
      <c r="B44" t="s">
        <v>0</v>
      </c>
      <c r="C44" t="s">
        <v>0</v>
      </c>
      <c r="D44" t="s">
        <v>0</v>
      </c>
      <c r="E44" t="s">
        <v>0</v>
      </c>
      <c r="F44" t="s">
        <v>26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26</v>
      </c>
      <c r="O44" t="s">
        <v>0</v>
      </c>
      <c r="P44" t="s">
        <v>0</v>
      </c>
      <c r="Q44" t="s">
        <v>0</v>
      </c>
      <c r="R44" t="s">
        <v>0</v>
      </c>
      <c r="S44" t="s">
        <v>26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</row>
    <row r="45" spans="1:25" x14ac:dyDescent="0.3">
      <c r="A45" t="s">
        <v>69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26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</row>
    <row r="46" spans="1:25" x14ac:dyDescent="0.3">
      <c r="A46" t="s">
        <v>70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</row>
    <row r="48" spans="1:25" x14ac:dyDescent="0.3">
      <c r="A48" t="s">
        <v>71</v>
      </c>
      <c r="B48" s="1">
        <f>COUNTIF(B2:B46, "~*")/COUNTIF($B$2:$Y$46, "~*")</f>
        <v>0</v>
      </c>
      <c r="C48" s="1">
        <f t="shared" ref="C48:Y48" si="0">COUNTIF(C2:C46, "~*")/COUNTIF($B$2:$Y$46, "~*")</f>
        <v>0</v>
      </c>
      <c r="D48" s="1">
        <f t="shared" si="0"/>
        <v>1.7241379310344827E-2</v>
      </c>
      <c r="E48" s="1">
        <f t="shared" si="0"/>
        <v>8.6206896551724137E-3</v>
      </c>
      <c r="F48" s="1">
        <f t="shared" si="0"/>
        <v>0.20689655172413793</v>
      </c>
      <c r="G48" s="1">
        <f t="shared" si="0"/>
        <v>5.1724137931034482E-2</v>
      </c>
      <c r="H48" s="1">
        <f t="shared" si="0"/>
        <v>0</v>
      </c>
      <c r="I48" s="1">
        <f t="shared" si="0"/>
        <v>5.1724137931034482E-2</v>
      </c>
      <c r="J48" s="1">
        <f t="shared" si="0"/>
        <v>5.1724137931034482E-2</v>
      </c>
      <c r="K48" s="1">
        <f t="shared" si="0"/>
        <v>3.4482758620689655E-2</v>
      </c>
      <c r="L48" s="1">
        <f t="shared" si="0"/>
        <v>1.7241379310344827E-2</v>
      </c>
      <c r="M48" s="1">
        <f t="shared" si="0"/>
        <v>4.3103448275862072E-2</v>
      </c>
      <c r="N48" s="1">
        <f t="shared" si="0"/>
        <v>7.7586206896551727E-2</v>
      </c>
      <c r="O48" s="1">
        <f t="shared" si="0"/>
        <v>2.5862068965517241E-2</v>
      </c>
      <c r="P48" s="1">
        <f t="shared" si="0"/>
        <v>0.17241379310344829</v>
      </c>
      <c r="Q48" s="1">
        <f t="shared" si="0"/>
        <v>2.5862068965517241E-2</v>
      </c>
      <c r="R48" s="1">
        <f t="shared" si="0"/>
        <v>4.3103448275862072E-2</v>
      </c>
      <c r="S48" s="1">
        <f t="shared" si="0"/>
        <v>6.0344827586206899E-2</v>
      </c>
      <c r="T48" s="1">
        <f t="shared" si="0"/>
        <v>3.4482758620689655E-2</v>
      </c>
      <c r="U48" s="1">
        <f t="shared" si="0"/>
        <v>6.8965517241379309E-2</v>
      </c>
      <c r="V48" s="1">
        <f t="shared" si="0"/>
        <v>8.6206896551724137E-3</v>
      </c>
      <c r="W48" s="1">
        <f t="shared" si="0"/>
        <v>0</v>
      </c>
      <c r="X48" s="1">
        <f t="shared" si="0"/>
        <v>0</v>
      </c>
      <c r="Y48" s="1">
        <f t="shared" si="0"/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48"/>
  <sheetViews>
    <sheetView topLeftCell="A4" zoomScale="70" zoomScaleNormal="70" workbookViewId="0">
      <selection activeCell="A48" sqref="A48:XFD48"/>
    </sheetView>
  </sheetViews>
  <sheetFormatPr defaultColWidth="11.5546875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0</v>
      </c>
      <c r="C2" t="s">
        <v>0</v>
      </c>
      <c r="D2" t="s">
        <v>0</v>
      </c>
      <c r="E2" t="s">
        <v>0</v>
      </c>
      <c r="F2" t="s">
        <v>26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26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</row>
    <row r="3" spans="1:25" x14ac:dyDescent="0.3">
      <c r="A3" t="s">
        <v>27</v>
      </c>
      <c r="B3" t="s">
        <v>0</v>
      </c>
      <c r="C3" t="s">
        <v>0</v>
      </c>
      <c r="D3" t="s">
        <v>0</v>
      </c>
      <c r="E3" t="s">
        <v>0</v>
      </c>
      <c r="F3" t="s">
        <v>26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</row>
    <row r="4" spans="1:25" x14ac:dyDescent="0.3">
      <c r="A4" t="s">
        <v>28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26</v>
      </c>
      <c r="N4" t="s">
        <v>0</v>
      </c>
      <c r="O4" t="s">
        <v>0</v>
      </c>
      <c r="P4" t="s">
        <v>26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</row>
    <row r="5" spans="1:25" x14ac:dyDescent="0.3">
      <c r="A5" t="s">
        <v>29</v>
      </c>
      <c r="B5" t="s">
        <v>0</v>
      </c>
      <c r="C5" t="s">
        <v>0</v>
      </c>
      <c r="D5" t="s">
        <v>0</v>
      </c>
      <c r="E5" t="s">
        <v>0</v>
      </c>
      <c r="F5" t="s">
        <v>26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26</v>
      </c>
      <c r="N5" t="s">
        <v>0</v>
      </c>
      <c r="O5" t="s">
        <v>0</v>
      </c>
      <c r="P5" t="s">
        <v>26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</row>
    <row r="6" spans="1:25" x14ac:dyDescent="0.3">
      <c r="A6" t="s">
        <v>30</v>
      </c>
      <c r="B6" t="s">
        <v>0</v>
      </c>
      <c r="C6" t="s">
        <v>0</v>
      </c>
      <c r="D6" t="s">
        <v>0</v>
      </c>
      <c r="E6" t="s">
        <v>26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26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</row>
    <row r="7" spans="1:25" x14ac:dyDescent="0.3">
      <c r="A7" t="s">
        <v>31</v>
      </c>
      <c r="B7" t="s">
        <v>0</v>
      </c>
      <c r="C7" t="s">
        <v>0</v>
      </c>
      <c r="D7" t="s">
        <v>0</v>
      </c>
      <c r="E7" t="s">
        <v>0</v>
      </c>
      <c r="F7" t="s">
        <v>26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26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</row>
    <row r="8" spans="1:25" x14ac:dyDescent="0.3">
      <c r="A8" t="s">
        <v>32</v>
      </c>
      <c r="B8" t="s">
        <v>0</v>
      </c>
      <c r="C8" t="s">
        <v>0</v>
      </c>
      <c r="D8" t="s">
        <v>26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26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26</v>
      </c>
      <c r="W8" t="s">
        <v>0</v>
      </c>
      <c r="X8" t="s">
        <v>0</v>
      </c>
      <c r="Y8" t="s">
        <v>0</v>
      </c>
    </row>
    <row r="9" spans="1:25" x14ac:dyDescent="0.3">
      <c r="A9" t="s">
        <v>33</v>
      </c>
      <c r="B9" t="s">
        <v>0</v>
      </c>
      <c r="C9" t="s">
        <v>0</v>
      </c>
      <c r="D9" t="s">
        <v>26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26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</row>
    <row r="10" spans="1:25" x14ac:dyDescent="0.3">
      <c r="A10" t="s">
        <v>34</v>
      </c>
      <c r="B10" t="s">
        <v>0</v>
      </c>
      <c r="C10" t="s">
        <v>0</v>
      </c>
      <c r="D10" t="s">
        <v>0</v>
      </c>
      <c r="E10" t="s">
        <v>0</v>
      </c>
      <c r="F10" t="s">
        <v>26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26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</row>
    <row r="11" spans="1:25" x14ac:dyDescent="0.3">
      <c r="A11" t="s">
        <v>35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26</v>
      </c>
      <c r="N11" t="s">
        <v>0</v>
      </c>
      <c r="O11" t="s">
        <v>0</v>
      </c>
      <c r="P11" t="s">
        <v>26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</row>
    <row r="12" spans="1:25" x14ac:dyDescent="0.3">
      <c r="A12" t="s">
        <v>36</v>
      </c>
      <c r="B12" t="s">
        <v>0</v>
      </c>
      <c r="C12" t="s">
        <v>0</v>
      </c>
      <c r="D12" t="s">
        <v>0</v>
      </c>
      <c r="E12" t="s">
        <v>0</v>
      </c>
      <c r="F12" t="s">
        <v>26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26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</row>
    <row r="13" spans="1:25" x14ac:dyDescent="0.3">
      <c r="A13" t="s">
        <v>37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26</v>
      </c>
      <c r="O13" t="s">
        <v>0</v>
      </c>
      <c r="P13" t="s">
        <v>0</v>
      </c>
      <c r="Q13" t="s">
        <v>26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</row>
    <row r="14" spans="1:25" x14ac:dyDescent="0.3">
      <c r="A14" t="s">
        <v>38</v>
      </c>
      <c r="B14" t="s">
        <v>0</v>
      </c>
      <c r="C14" t="s">
        <v>0</v>
      </c>
      <c r="D14" t="s">
        <v>0</v>
      </c>
      <c r="E14" t="s">
        <v>0</v>
      </c>
      <c r="F14" t="s">
        <v>26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26</v>
      </c>
      <c r="O14" t="s">
        <v>0</v>
      </c>
      <c r="P14" t="s">
        <v>0</v>
      </c>
      <c r="Q14" t="s">
        <v>26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</row>
    <row r="15" spans="1:25" x14ac:dyDescent="0.3">
      <c r="A15" t="s">
        <v>39</v>
      </c>
      <c r="B15" t="s">
        <v>0</v>
      </c>
      <c r="C15" t="s">
        <v>0</v>
      </c>
      <c r="D15" t="s">
        <v>0</v>
      </c>
      <c r="E15" t="s">
        <v>0</v>
      </c>
      <c r="F15" t="s">
        <v>26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26</v>
      </c>
      <c r="O15" t="s">
        <v>0</v>
      </c>
      <c r="P15" t="s">
        <v>0</v>
      </c>
      <c r="Q15" t="s">
        <v>26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</row>
    <row r="16" spans="1:25" x14ac:dyDescent="0.3">
      <c r="A16" t="s">
        <v>40</v>
      </c>
      <c r="B16" t="s">
        <v>0</v>
      </c>
      <c r="C16" t="s">
        <v>0</v>
      </c>
      <c r="D16" t="s">
        <v>0</v>
      </c>
      <c r="E16" t="s">
        <v>0</v>
      </c>
      <c r="F16" t="s">
        <v>26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26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</row>
    <row r="17" spans="1:25" x14ac:dyDescent="0.3">
      <c r="A17" t="s">
        <v>41</v>
      </c>
      <c r="B17" t="s">
        <v>0</v>
      </c>
      <c r="C17" t="s">
        <v>0</v>
      </c>
      <c r="D17" t="s">
        <v>26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26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</row>
    <row r="18" spans="1:25" x14ac:dyDescent="0.3">
      <c r="A18" t="s">
        <v>42</v>
      </c>
      <c r="B18" t="s">
        <v>0</v>
      </c>
      <c r="C18" t="s">
        <v>0</v>
      </c>
      <c r="D18" t="s">
        <v>0</v>
      </c>
      <c r="E18" t="s">
        <v>0</v>
      </c>
      <c r="F18" t="s">
        <v>26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</row>
    <row r="19" spans="1:25" x14ac:dyDescent="0.3">
      <c r="A19" t="s">
        <v>43</v>
      </c>
      <c r="B19" t="s">
        <v>0</v>
      </c>
      <c r="C19" t="s">
        <v>0</v>
      </c>
      <c r="D19" t="s">
        <v>0</v>
      </c>
      <c r="E19" t="s">
        <v>0</v>
      </c>
      <c r="F19" t="s">
        <v>26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26</v>
      </c>
      <c r="N19" t="s">
        <v>0</v>
      </c>
      <c r="O19" t="s">
        <v>0</v>
      </c>
      <c r="P19" t="s">
        <v>26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</row>
    <row r="20" spans="1:25" x14ac:dyDescent="0.3">
      <c r="A20" t="s">
        <v>44</v>
      </c>
      <c r="B20" t="s">
        <v>0</v>
      </c>
      <c r="C20" t="s">
        <v>0</v>
      </c>
      <c r="D20" t="s">
        <v>0</v>
      </c>
      <c r="E20" t="s">
        <v>0</v>
      </c>
      <c r="F20" t="s">
        <v>26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26</v>
      </c>
      <c r="O20" t="s">
        <v>0</v>
      </c>
      <c r="P20" t="s">
        <v>0</v>
      </c>
      <c r="Q20" t="s">
        <v>26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</row>
    <row r="21" spans="1:25" x14ac:dyDescent="0.3">
      <c r="A21" t="s">
        <v>45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26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26</v>
      </c>
      <c r="W21" t="s">
        <v>0</v>
      </c>
      <c r="X21" t="s">
        <v>0</v>
      </c>
      <c r="Y21" t="s">
        <v>0</v>
      </c>
    </row>
    <row r="22" spans="1:25" x14ac:dyDescent="0.3">
      <c r="A22" t="s">
        <v>46</v>
      </c>
      <c r="B22" t="s">
        <v>0</v>
      </c>
      <c r="C22" t="s">
        <v>0</v>
      </c>
      <c r="D22" t="s">
        <v>0</v>
      </c>
      <c r="E22" t="s">
        <v>26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26</v>
      </c>
      <c r="Q22" t="s">
        <v>0</v>
      </c>
      <c r="R22" t="s">
        <v>0</v>
      </c>
      <c r="S22" t="s">
        <v>26</v>
      </c>
      <c r="T22" t="s">
        <v>0</v>
      </c>
      <c r="U22" t="s">
        <v>0</v>
      </c>
      <c r="V22" t="s">
        <v>26</v>
      </c>
      <c r="W22" t="s">
        <v>0</v>
      </c>
      <c r="X22" t="s">
        <v>0</v>
      </c>
      <c r="Y22" t="s">
        <v>0</v>
      </c>
    </row>
    <row r="23" spans="1:25" x14ac:dyDescent="0.3">
      <c r="A23" t="s">
        <v>47</v>
      </c>
      <c r="B23" t="s">
        <v>0</v>
      </c>
      <c r="C23" t="s">
        <v>0</v>
      </c>
      <c r="D23" t="s">
        <v>26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26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</row>
    <row r="24" spans="1:25" x14ac:dyDescent="0.3">
      <c r="A24" t="s">
        <v>48</v>
      </c>
      <c r="B24" t="s">
        <v>0</v>
      </c>
      <c r="C24" t="s">
        <v>0</v>
      </c>
      <c r="D24" t="s">
        <v>0</v>
      </c>
      <c r="E24" t="s">
        <v>0</v>
      </c>
      <c r="F24" t="s">
        <v>26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26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</row>
    <row r="25" spans="1:25" x14ac:dyDescent="0.3">
      <c r="A25" t="s">
        <v>49</v>
      </c>
      <c r="B25" t="s">
        <v>0</v>
      </c>
      <c r="C25" t="s">
        <v>0</v>
      </c>
      <c r="D25" t="s">
        <v>26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26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</row>
    <row r="26" spans="1:25" x14ac:dyDescent="0.3">
      <c r="A26" t="s">
        <v>50</v>
      </c>
      <c r="B26" t="s">
        <v>0</v>
      </c>
      <c r="C26" t="s">
        <v>0</v>
      </c>
      <c r="D26" t="s">
        <v>0</v>
      </c>
      <c r="E26" t="s">
        <v>0</v>
      </c>
      <c r="F26" t="s">
        <v>26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26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26</v>
      </c>
      <c r="W26" t="s">
        <v>0</v>
      </c>
      <c r="X26" t="s">
        <v>0</v>
      </c>
      <c r="Y26" t="s">
        <v>0</v>
      </c>
    </row>
    <row r="27" spans="1:25" x14ac:dyDescent="0.3">
      <c r="A27" t="s">
        <v>51</v>
      </c>
      <c r="B27" t="s">
        <v>0</v>
      </c>
      <c r="C27" t="s">
        <v>0</v>
      </c>
      <c r="D27" t="s">
        <v>0</v>
      </c>
      <c r="E27" t="s">
        <v>0</v>
      </c>
      <c r="F27" t="s">
        <v>26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26</v>
      </c>
      <c r="O27" t="s">
        <v>0</v>
      </c>
      <c r="P27" t="s">
        <v>0</v>
      </c>
      <c r="Q27" t="s">
        <v>26</v>
      </c>
      <c r="R27" t="s">
        <v>0</v>
      </c>
      <c r="S27" t="s">
        <v>0</v>
      </c>
      <c r="T27" t="s">
        <v>0</v>
      </c>
      <c r="U27" t="s">
        <v>0</v>
      </c>
      <c r="V27" t="s">
        <v>26</v>
      </c>
      <c r="W27" t="s">
        <v>0</v>
      </c>
      <c r="X27" t="s">
        <v>0</v>
      </c>
      <c r="Y27" t="s">
        <v>0</v>
      </c>
    </row>
    <row r="28" spans="1:25" x14ac:dyDescent="0.3">
      <c r="A28" t="s">
        <v>52</v>
      </c>
      <c r="B28" t="s">
        <v>0</v>
      </c>
      <c r="C28" t="s">
        <v>0</v>
      </c>
      <c r="D28" t="s">
        <v>0</v>
      </c>
      <c r="E28" t="s">
        <v>0</v>
      </c>
      <c r="F28" t="s">
        <v>26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26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26</v>
      </c>
      <c r="W28" t="s">
        <v>0</v>
      </c>
      <c r="X28" t="s">
        <v>0</v>
      </c>
      <c r="Y28" t="s">
        <v>0</v>
      </c>
    </row>
    <row r="29" spans="1:25" x14ac:dyDescent="0.3">
      <c r="A29" t="s">
        <v>53</v>
      </c>
      <c r="B29" t="s">
        <v>0</v>
      </c>
      <c r="C29" t="s">
        <v>0</v>
      </c>
      <c r="D29" t="s">
        <v>0</v>
      </c>
      <c r="E29" t="s">
        <v>0</v>
      </c>
      <c r="F29" t="s">
        <v>26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26</v>
      </c>
      <c r="Q29" t="s">
        <v>0</v>
      </c>
      <c r="R29" t="s">
        <v>0</v>
      </c>
      <c r="S29" t="s">
        <v>26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</row>
    <row r="30" spans="1:25" x14ac:dyDescent="0.3">
      <c r="A30" t="s">
        <v>54</v>
      </c>
      <c r="B30" t="s">
        <v>0</v>
      </c>
      <c r="C30" t="s">
        <v>0</v>
      </c>
      <c r="D30" t="s">
        <v>0</v>
      </c>
      <c r="E30" t="s">
        <v>0</v>
      </c>
      <c r="F30" t="s">
        <v>26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26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</row>
    <row r="31" spans="1:25" x14ac:dyDescent="0.3">
      <c r="A31" t="s">
        <v>55</v>
      </c>
      <c r="B31" t="s">
        <v>0</v>
      </c>
      <c r="C31" t="s">
        <v>0</v>
      </c>
      <c r="D31" t="s">
        <v>0</v>
      </c>
      <c r="E31" t="s">
        <v>0</v>
      </c>
      <c r="F31" t="s">
        <v>26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26</v>
      </c>
      <c r="Q31" t="s">
        <v>0</v>
      </c>
      <c r="R31" t="s">
        <v>0</v>
      </c>
      <c r="S31" t="s">
        <v>0</v>
      </c>
      <c r="T31" t="s">
        <v>26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</row>
    <row r="32" spans="1:25" x14ac:dyDescent="0.3">
      <c r="A32" t="s">
        <v>56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26</v>
      </c>
      <c r="Q32" t="s">
        <v>0</v>
      </c>
      <c r="R32" t="s">
        <v>0</v>
      </c>
      <c r="S32" t="s">
        <v>26</v>
      </c>
      <c r="T32" t="s">
        <v>0</v>
      </c>
      <c r="U32" t="s">
        <v>0</v>
      </c>
      <c r="V32" t="s">
        <v>26</v>
      </c>
      <c r="W32" t="s">
        <v>0</v>
      </c>
      <c r="X32" t="s">
        <v>0</v>
      </c>
      <c r="Y32" t="s">
        <v>0</v>
      </c>
    </row>
    <row r="33" spans="1:25" x14ac:dyDescent="0.3">
      <c r="A33" t="s">
        <v>57</v>
      </c>
      <c r="B33" t="s">
        <v>0</v>
      </c>
      <c r="C33" t="s">
        <v>0</v>
      </c>
      <c r="D33" t="s">
        <v>0</v>
      </c>
      <c r="E33" t="s">
        <v>0</v>
      </c>
      <c r="F33" t="s">
        <v>26</v>
      </c>
      <c r="G33" t="s">
        <v>0</v>
      </c>
      <c r="H33" t="s">
        <v>0</v>
      </c>
      <c r="I33" t="s">
        <v>26</v>
      </c>
      <c r="J33" t="s">
        <v>0</v>
      </c>
      <c r="K33" t="s">
        <v>0</v>
      </c>
      <c r="L33" t="s">
        <v>0</v>
      </c>
      <c r="M33" t="s">
        <v>0</v>
      </c>
      <c r="N33" t="s">
        <v>26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</row>
    <row r="34" spans="1:25" x14ac:dyDescent="0.3">
      <c r="A34" t="s">
        <v>58</v>
      </c>
      <c r="B34" t="s">
        <v>0</v>
      </c>
      <c r="C34" t="s">
        <v>0</v>
      </c>
      <c r="D34" t="s">
        <v>0</v>
      </c>
      <c r="E34" t="s">
        <v>0</v>
      </c>
      <c r="F34" t="s">
        <v>26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26</v>
      </c>
      <c r="O34" t="s">
        <v>0</v>
      </c>
      <c r="P34" t="s">
        <v>0</v>
      </c>
      <c r="Q34" t="s">
        <v>26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</row>
    <row r="35" spans="1:25" x14ac:dyDescent="0.3">
      <c r="A35" t="s">
        <v>59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26</v>
      </c>
      <c r="N35" t="s">
        <v>0</v>
      </c>
      <c r="O35" t="s">
        <v>0</v>
      </c>
      <c r="P35" t="s">
        <v>26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</row>
    <row r="36" spans="1:25" x14ac:dyDescent="0.3">
      <c r="A36" t="s">
        <v>60</v>
      </c>
      <c r="B36" t="s">
        <v>0</v>
      </c>
      <c r="C36" t="s">
        <v>0</v>
      </c>
      <c r="D36" t="s">
        <v>0</v>
      </c>
      <c r="E36" t="s">
        <v>0</v>
      </c>
      <c r="F36" t="s">
        <v>26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26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</row>
    <row r="37" spans="1:25" x14ac:dyDescent="0.3">
      <c r="A37" t="s">
        <v>61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26</v>
      </c>
      <c r="N37" t="s">
        <v>0</v>
      </c>
      <c r="O37" t="s">
        <v>0</v>
      </c>
      <c r="P37" t="s">
        <v>26</v>
      </c>
      <c r="Q37" t="s">
        <v>0</v>
      </c>
      <c r="R37" t="s">
        <v>0</v>
      </c>
      <c r="S37" t="s">
        <v>0</v>
      </c>
      <c r="T37" t="s">
        <v>26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</row>
    <row r="38" spans="1:25" x14ac:dyDescent="0.3">
      <c r="A38" t="s">
        <v>62</v>
      </c>
      <c r="B38" t="s">
        <v>0</v>
      </c>
      <c r="C38" t="s">
        <v>0</v>
      </c>
      <c r="D38" t="s">
        <v>0</v>
      </c>
      <c r="E38" t="s">
        <v>0</v>
      </c>
      <c r="F38" t="s">
        <v>26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26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</row>
    <row r="39" spans="1:25" x14ac:dyDescent="0.3">
      <c r="A39" t="s">
        <v>63</v>
      </c>
      <c r="B39" t="s">
        <v>0</v>
      </c>
      <c r="C39" t="s">
        <v>0</v>
      </c>
      <c r="D39" t="s">
        <v>0</v>
      </c>
      <c r="E39" t="s">
        <v>0</v>
      </c>
      <c r="F39" t="s">
        <v>26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26</v>
      </c>
      <c r="O39" t="s">
        <v>0</v>
      </c>
      <c r="P39" t="s">
        <v>0</v>
      </c>
      <c r="Q39" t="s">
        <v>26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</row>
    <row r="40" spans="1:25" x14ac:dyDescent="0.3">
      <c r="A40" t="s">
        <v>64</v>
      </c>
      <c r="B40" t="s">
        <v>0</v>
      </c>
      <c r="C40" t="s">
        <v>0</v>
      </c>
      <c r="D40" t="s">
        <v>0</v>
      </c>
      <c r="E40" t="s">
        <v>0</v>
      </c>
      <c r="F40" t="s">
        <v>26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26</v>
      </c>
      <c r="O40" t="s">
        <v>0</v>
      </c>
      <c r="P40" t="s">
        <v>0</v>
      </c>
      <c r="Q40" t="s">
        <v>26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</row>
    <row r="41" spans="1:25" x14ac:dyDescent="0.3">
      <c r="A41" t="s">
        <v>65</v>
      </c>
      <c r="B41" t="s">
        <v>0</v>
      </c>
      <c r="C41" t="s">
        <v>0</v>
      </c>
      <c r="D41" t="s">
        <v>0</v>
      </c>
      <c r="E41" t="s">
        <v>0</v>
      </c>
      <c r="F41" t="s">
        <v>26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26</v>
      </c>
      <c r="M41" t="s">
        <v>0</v>
      </c>
      <c r="N41" t="s">
        <v>0</v>
      </c>
      <c r="O41" t="s">
        <v>0</v>
      </c>
      <c r="P41" t="s">
        <v>26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</row>
    <row r="42" spans="1:25" x14ac:dyDescent="0.3">
      <c r="A42" t="s">
        <v>66</v>
      </c>
      <c r="B42" t="s">
        <v>0</v>
      </c>
      <c r="C42" t="s">
        <v>0</v>
      </c>
      <c r="D42" t="s">
        <v>0</v>
      </c>
      <c r="E42" t="s">
        <v>0</v>
      </c>
      <c r="F42" t="s">
        <v>26</v>
      </c>
      <c r="G42" t="s">
        <v>0</v>
      </c>
      <c r="H42" t="s">
        <v>0</v>
      </c>
      <c r="I42" t="s">
        <v>0</v>
      </c>
      <c r="J42" t="s">
        <v>26</v>
      </c>
      <c r="K42" t="s">
        <v>0</v>
      </c>
      <c r="L42" t="s">
        <v>0</v>
      </c>
      <c r="M42" t="s">
        <v>0</v>
      </c>
      <c r="N42" t="s">
        <v>26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</row>
    <row r="43" spans="1:25" x14ac:dyDescent="0.3">
      <c r="A43" t="s">
        <v>67</v>
      </c>
      <c r="B43" t="s">
        <v>0</v>
      </c>
      <c r="C43" t="s">
        <v>0</v>
      </c>
      <c r="D43" t="s">
        <v>0</v>
      </c>
      <c r="E43" t="s">
        <v>0</v>
      </c>
      <c r="F43" t="s">
        <v>26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26</v>
      </c>
      <c r="O43" t="s">
        <v>0</v>
      </c>
      <c r="P43" t="s">
        <v>0</v>
      </c>
      <c r="Q43" t="s">
        <v>26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</row>
    <row r="44" spans="1:25" x14ac:dyDescent="0.3">
      <c r="A44" t="s">
        <v>68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26</v>
      </c>
      <c r="O44" t="s">
        <v>0</v>
      </c>
      <c r="P44" t="s">
        <v>0</v>
      </c>
      <c r="Q44" t="s">
        <v>26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</row>
    <row r="45" spans="1:25" x14ac:dyDescent="0.3">
      <c r="A45" t="s">
        <v>69</v>
      </c>
      <c r="B45" t="s">
        <v>0</v>
      </c>
      <c r="C45" t="s">
        <v>0</v>
      </c>
      <c r="D45" t="s">
        <v>0</v>
      </c>
      <c r="E45" t="s">
        <v>0</v>
      </c>
      <c r="F45" t="s">
        <v>26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26</v>
      </c>
      <c r="O45" t="s">
        <v>0</v>
      </c>
      <c r="P45" t="s">
        <v>0</v>
      </c>
      <c r="Q45" t="s">
        <v>26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</row>
    <row r="46" spans="1:25" x14ac:dyDescent="0.3">
      <c r="A46" t="s">
        <v>70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</row>
    <row r="48" spans="1:25" x14ac:dyDescent="0.3">
      <c r="A48" t="s">
        <v>71</v>
      </c>
      <c r="B48" s="1">
        <f>COUNTIF(B2:B46, "~*")/COUNTIF($B$2:$Y$46, "~*")</f>
        <v>0</v>
      </c>
      <c r="C48" s="1">
        <f t="shared" ref="C48:Y48" si="0">COUNTIF(C2:C46, "~*")/COUNTIF($B$2:$Y$46, "~*")</f>
        <v>0</v>
      </c>
      <c r="D48" s="1">
        <f t="shared" si="0"/>
        <v>4.5454545454545456E-2</v>
      </c>
      <c r="E48" s="1">
        <f t="shared" si="0"/>
        <v>1.8181818181818181E-2</v>
      </c>
      <c r="F48" s="1">
        <f t="shared" si="0"/>
        <v>0.26363636363636361</v>
      </c>
      <c r="G48" s="1">
        <f t="shared" si="0"/>
        <v>0</v>
      </c>
      <c r="H48" s="1">
        <f t="shared" si="0"/>
        <v>0</v>
      </c>
      <c r="I48" s="1">
        <f t="shared" si="0"/>
        <v>9.0909090909090905E-3</v>
      </c>
      <c r="J48" s="1">
        <f t="shared" si="0"/>
        <v>9.0909090909090905E-3</v>
      </c>
      <c r="K48" s="1">
        <f t="shared" si="0"/>
        <v>0</v>
      </c>
      <c r="L48" s="1">
        <f t="shared" si="0"/>
        <v>9.0909090909090905E-3</v>
      </c>
      <c r="M48" s="1">
        <f t="shared" si="0"/>
        <v>5.4545454545454543E-2</v>
      </c>
      <c r="N48" s="1">
        <f t="shared" si="0"/>
        <v>0.17272727272727273</v>
      </c>
      <c r="O48" s="1">
        <f t="shared" si="0"/>
        <v>1.8181818181818181E-2</v>
      </c>
      <c r="P48" s="1">
        <f t="shared" si="0"/>
        <v>0.19090909090909092</v>
      </c>
      <c r="Q48" s="1">
        <f t="shared" si="0"/>
        <v>0.1</v>
      </c>
      <c r="R48" s="1">
        <f t="shared" si="0"/>
        <v>0</v>
      </c>
      <c r="S48" s="1">
        <f t="shared" si="0"/>
        <v>2.7272727272727271E-2</v>
      </c>
      <c r="T48" s="1">
        <f t="shared" si="0"/>
        <v>1.8181818181818181E-2</v>
      </c>
      <c r="U48" s="1">
        <f t="shared" si="0"/>
        <v>0</v>
      </c>
      <c r="V48" s="1">
        <f t="shared" si="0"/>
        <v>6.363636363636363E-2</v>
      </c>
      <c r="W48" s="1">
        <f t="shared" si="0"/>
        <v>0</v>
      </c>
      <c r="X48" s="1">
        <f t="shared" si="0"/>
        <v>0</v>
      </c>
      <c r="Y48" s="1">
        <f t="shared" si="0"/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Y48"/>
  <sheetViews>
    <sheetView topLeftCell="A4" zoomScale="70" zoomScaleNormal="70" workbookViewId="0">
      <selection activeCell="A48" sqref="A48:XFD48"/>
    </sheetView>
  </sheetViews>
  <sheetFormatPr defaultColWidth="11.5546875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26</v>
      </c>
      <c r="O2" t="s">
        <v>0</v>
      </c>
      <c r="P2" t="s">
        <v>0</v>
      </c>
      <c r="Q2" t="s">
        <v>26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</row>
    <row r="3" spans="1:25" x14ac:dyDescent="0.3">
      <c r="A3" t="s">
        <v>27</v>
      </c>
      <c r="B3" t="s">
        <v>0</v>
      </c>
      <c r="C3" t="s">
        <v>0</v>
      </c>
      <c r="D3" t="s">
        <v>0</v>
      </c>
      <c r="E3" t="s">
        <v>0</v>
      </c>
      <c r="F3" t="s">
        <v>26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26</v>
      </c>
      <c r="U3" t="s">
        <v>0</v>
      </c>
      <c r="V3" t="s">
        <v>0</v>
      </c>
      <c r="W3" t="s">
        <v>0</v>
      </c>
      <c r="X3" t="s">
        <v>0</v>
      </c>
      <c r="Y3" t="s">
        <v>0</v>
      </c>
    </row>
    <row r="4" spans="1:25" x14ac:dyDescent="0.3">
      <c r="A4" t="s">
        <v>28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26</v>
      </c>
      <c r="V4" t="s">
        <v>0</v>
      </c>
      <c r="W4" t="s">
        <v>0</v>
      </c>
      <c r="X4" t="s">
        <v>0</v>
      </c>
      <c r="Y4" t="s">
        <v>0</v>
      </c>
    </row>
    <row r="5" spans="1:25" x14ac:dyDescent="0.3">
      <c r="A5" t="s">
        <v>29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26</v>
      </c>
      <c r="L5" t="s">
        <v>0</v>
      </c>
      <c r="M5" t="s">
        <v>0</v>
      </c>
      <c r="N5" t="s">
        <v>0</v>
      </c>
      <c r="O5" t="s">
        <v>0</v>
      </c>
      <c r="P5" t="s">
        <v>26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</row>
    <row r="6" spans="1:25" x14ac:dyDescent="0.3">
      <c r="A6" t="s">
        <v>30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26</v>
      </c>
      <c r="L6" t="s">
        <v>0</v>
      </c>
      <c r="M6" t="s">
        <v>0</v>
      </c>
      <c r="N6" t="s">
        <v>0</v>
      </c>
      <c r="O6" t="s">
        <v>26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26</v>
      </c>
      <c r="V6" t="s">
        <v>0</v>
      </c>
      <c r="W6" t="s">
        <v>0</v>
      </c>
      <c r="X6" t="s">
        <v>0</v>
      </c>
      <c r="Y6" t="s">
        <v>0</v>
      </c>
    </row>
    <row r="7" spans="1:25" x14ac:dyDescent="0.3">
      <c r="A7" t="s">
        <v>31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26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26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</row>
    <row r="8" spans="1:25" x14ac:dyDescent="0.3">
      <c r="A8" t="s">
        <v>32</v>
      </c>
      <c r="B8" t="s">
        <v>0</v>
      </c>
      <c r="C8" t="s">
        <v>0</v>
      </c>
      <c r="D8" t="s">
        <v>0</v>
      </c>
      <c r="E8" t="s">
        <v>0</v>
      </c>
      <c r="F8" t="s">
        <v>26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26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</row>
    <row r="9" spans="1:25" x14ac:dyDescent="0.3">
      <c r="A9" t="s">
        <v>33</v>
      </c>
      <c r="B9" t="s">
        <v>0</v>
      </c>
      <c r="C9" t="s">
        <v>0</v>
      </c>
      <c r="D9" t="s">
        <v>0</v>
      </c>
      <c r="E9" t="s">
        <v>0</v>
      </c>
      <c r="F9" t="s">
        <v>26</v>
      </c>
      <c r="G9" t="s">
        <v>0</v>
      </c>
      <c r="H9" t="s">
        <v>0</v>
      </c>
      <c r="I9" t="s">
        <v>0</v>
      </c>
      <c r="J9" t="s">
        <v>26</v>
      </c>
      <c r="K9" t="s">
        <v>0</v>
      </c>
      <c r="L9" t="s">
        <v>0</v>
      </c>
      <c r="M9" t="s">
        <v>26</v>
      </c>
      <c r="N9" t="s">
        <v>0</v>
      </c>
      <c r="O9" t="s">
        <v>0</v>
      </c>
      <c r="P9" t="s">
        <v>26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</row>
    <row r="10" spans="1:25" x14ac:dyDescent="0.3">
      <c r="A10" t="s">
        <v>34</v>
      </c>
      <c r="B10" t="s">
        <v>0</v>
      </c>
      <c r="C10" t="s">
        <v>0</v>
      </c>
      <c r="D10" t="s">
        <v>0</v>
      </c>
      <c r="E10" t="s">
        <v>0</v>
      </c>
      <c r="F10" t="s">
        <v>26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26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</row>
    <row r="11" spans="1:25" x14ac:dyDescent="0.3">
      <c r="A11" t="s">
        <v>35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26</v>
      </c>
      <c r="H11" t="s">
        <v>0</v>
      </c>
      <c r="I11" t="s">
        <v>0</v>
      </c>
      <c r="J11" t="s">
        <v>0</v>
      </c>
      <c r="K11" t="s">
        <v>26</v>
      </c>
      <c r="L11" t="s">
        <v>0</v>
      </c>
      <c r="M11" t="s">
        <v>0</v>
      </c>
      <c r="N11" t="s">
        <v>0</v>
      </c>
      <c r="O11" t="s">
        <v>0</v>
      </c>
      <c r="P11" t="s">
        <v>26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</row>
    <row r="12" spans="1:25" x14ac:dyDescent="0.3">
      <c r="A12" t="s">
        <v>36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26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26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</row>
    <row r="13" spans="1:25" x14ac:dyDescent="0.3">
      <c r="A13" t="s">
        <v>37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26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</row>
    <row r="14" spans="1:25" x14ac:dyDescent="0.3">
      <c r="A14" t="s">
        <v>38</v>
      </c>
      <c r="B14" t="s">
        <v>0</v>
      </c>
      <c r="C14" t="s">
        <v>0</v>
      </c>
      <c r="D14" t="s">
        <v>0</v>
      </c>
      <c r="E14" t="s">
        <v>0</v>
      </c>
      <c r="F14" t="s">
        <v>26</v>
      </c>
      <c r="G14" t="s">
        <v>0</v>
      </c>
      <c r="H14" t="s">
        <v>0</v>
      </c>
      <c r="I14" t="s">
        <v>0</v>
      </c>
      <c r="J14" t="s">
        <v>26</v>
      </c>
      <c r="K14" t="s">
        <v>0</v>
      </c>
      <c r="L14" t="s">
        <v>0</v>
      </c>
      <c r="M14" t="s">
        <v>26</v>
      </c>
      <c r="N14" t="s">
        <v>0</v>
      </c>
      <c r="O14" t="s">
        <v>0</v>
      </c>
      <c r="P14" t="s">
        <v>26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</row>
    <row r="15" spans="1:25" x14ac:dyDescent="0.3">
      <c r="A15" t="s">
        <v>39</v>
      </c>
      <c r="B15" t="s">
        <v>0</v>
      </c>
      <c r="C15" t="s">
        <v>0</v>
      </c>
      <c r="D15" t="s">
        <v>26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26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</row>
    <row r="16" spans="1:25" x14ac:dyDescent="0.3">
      <c r="A16" t="s">
        <v>40</v>
      </c>
      <c r="B16" t="s">
        <v>0</v>
      </c>
      <c r="C16" t="s">
        <v>0</v>
      </c>
      <c r="D16" t="s">
        <v>26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26</v>
      </c>
      <c r="L16" t="s">
        <v>0</v>
      </c>
      <c r="M16" t="s">
        <v>0</v>
      </c>
      <c r="N16" t="s">
        <v>0</v>
      </c>
      <c r="O16" t="s">
        <v>0</v>
      </c>
      <c r="P16" t="s">
        <v>26</v>
      </c>
      <c r="Q16" t="s">
        <v>0</v>
      </c>
      <c r="R16" t="s">
        <v>0</v>
      </c>
      <c r="S16" t="s">
        <v>0</v>
      </c>
      <c r="T16" t="s">
        <v>0</v>
      </c>
      <c r="U16" t="s">
        <v>26</v>
      </c>
      <c r="V16" t="s">
        <v>0</v>
      </c>
      <c r="W16" t="s">
        <v>0</v>
      </c>
      <c r="X16" t="s">
        <v>0</v>
      </c>
      <c r="Y16" t="s">
        <v>0</v>
      </c>
    </row>
    <row r="17" spans="1:25" x14ac:dyDescent="0.3">
      <c r="A17" t="s">
        <v>41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26</v>
      </c>
      <c r="Q17" t="s">
        <v>0</v>
      </c>
      <c r="R17" t="s">
        <v>0</v>
      </c>
      <c r="S17" t="s">
        <v>26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</row>
    <row r="18" spans="1:25" x14ac:dyDescent="0.3">
      <c r="A18" t="s">
        <v>42</v>
      </c>
      <c r="B18" t="s">
        <v>0</v>
      </c>
      <c r="C18" t="s">
        <v>0</v>
      </c>
      <c r="D18" t="s">
        <v>26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26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</row>
    <row r="19" spans="1:25" x14ac:dyDescent="0.3">
      <c r="A19" t="s">
        <v>43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</row>
    <row r="20" spans="1:25" x14ac:dyDescent="0.3">
      <c r="A20" t="s">
        <v>44</v>
      </c>
      <c r="B20" t="s">
        <v>0</v>
      </c>
      <c r="C20" t="s">
        <v>0</v>
      </c>
      <c r="D20" t="s">
        <v>0</v>
      </c>
      <c r="E20" t="s">
        <v>0</v>
      </c>
      <c r="F20" t="s">
        <v>26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26</v>
      </c>
      <c r="O20" t="s">
        <v>0</v>
      </c>
      <c r="P20" t="s">
        <v>0</v>
      </c>
      <c r="Q20" t="s">
        <v>26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</row>
    <row r="21" spans="1:25" x14ac:dyDescent="0.3">
      <c r="A21" t="s">
        <v>45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26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26</v>
      </c>
      <c r="Q21" t="s">
        <v>0</v>
      </c>
      <c r="R21" t="s">
        <v>0</v>
      </c>
      <c r="S21" t="s">
        <v>26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</row>
    <row r="22" spans="1:25" x14ac:dyDescent="0.3">
      <c r="A22" t="s">
        <v>46</v>
      </c>
      <c r="B22" t="s">
        <v>0</v>
      </c>
      <c r="C22" t="s">
        <v>0</v>
      </c>
      <c r="D22" t="s">
        <v>0</v>
      </c>
      <c r="E22" t="s">
        <v>0</v>
      </c>
      <c r="F22" t="s">
        <v>26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26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</row>
    <row r="23" spans="1:25" x14ac:dyDescent="0.3">
      <c r="A23" t="s">
        <v>47</v>
      </c>
      <c r="B23" t="s">
        <v>0</v>
      </c>
      <c r="C23" t="s">
        <v>0</v>
      </c>
      <c r="D23" t="s">
        <v>26</v>
      </c>
      <c r="E23" t="s">
        <v>0</v>
      </c>
      <c r="F23" t="s">
        <v>0</v>
      </c>
      <c r="G23" t="s">
        <v>0</v>
      </c>
      <c r="H23" t="s">
        <v>0</v>
      </c>
      <c r="I23" t="s">
        <v>26</v>
      </c>
      <c r="J23" t="s">
        <v>0</v>
      </c>
      <c r="K23" t="s">
        <v>0</v>
      </c>
      <c r="L23" t="s">
        <v>0</v>
      </c>
      <c r="M23" t="s">
        <v>26</v>
      </c>
      <c r="N23" t="s">
        <v>0</v>
      </c>
      <c r="O23" t="s">
        <v>0</v>
      </c>
      <c r="P23" t="s">
        <v>26</v>
      </c>
      <c r="Q23" t="s">
        <v>0</v>
      </c>
      <c r="R23" t="s">
        <v>0</v>
      </c>
      <c r="S23" t="s">
        <v>0</v>
      </c>
      <c r="T23" t="s">
        <v>26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</row>
    <row r="24" spans="1:25" x14ac:dyDescent="0.3">
      <c r="A24" t="s">
        <v>48</v>
      </c>
      <c r="B24" t="s">
        <v>0</v>
      </c>
      <c r="C24" t="s">
        <v>0</v>
      </c>
      <c r="D24" t="s">
        <v>26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26</v>
      </c>
      <c r="Q24" t="s">
        <v>0</v>
      </c>
      <c r="R24" t="s">
        <v>0</v>
      </c>
      <c r="S24" t="s">
        <v>26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</row>
    <row r="25" spans="1:25" x14ac:dyDescent="0.3">
      <c r="A25" t="s">
        <v>49</v>
      </c>
      <c r="B25" t="s">
        <v>0</v>
      </c>
      <c r="C25" t="s">
        <v>0</v>
      </c>
      <c r="D25" t="s">
        <v>26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26</v>
      </c>
      <c r="N25" t="s">
        <v>0</v>
      </c>
      <c r="O25" t="s">
        <v>0</v>
      </c>
      <c r="P25" t="s">
        <v>26</v>
      </c>
      <c r="Q25" t="s">
        <v>0</v>
      </c>
      <c r="R25" t="s">
        <v>0</v>
      </c>
      <c r="S25" t="s">
        <v>26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</row>
    <row r="26" spans="1:25" x14ac:dyDescent="0.3">
      <c r="A26" t="s">
        <v>50</v>
      </c>
      <c r="B26" t="s">
        <v>0</v>
      </c>
      <c r="C26" t="s">
        <v>0</v>
      </c>
      <c r="D26" t="s">
        <v>26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</row>
    <row r="27" spans="1:25" x14ac:dyDescent="0.3">
      <c r="A27" t="s">
        <v>51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26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</row>
    <row r="28" spans="1:25" x14ac:dyDescent="0.3">
      <c r="A28" t="s">
        <v>52</v>
      </c>
      <c r="B28" t="s">
        <v>0</v>
      </c>
      <c r="C28" t="s">
        <v>0</v>
      </c>
      <c r="D28" t="s">
        <v>0</v>
      </c>
      <c r="E28" t="s">
        <v>0</v>
      </c>
      <c r="F28" t="s">
        <v>26</v>
      </c>
      <c r="G28" t="s">
        <v>0</v>
      </c>
      <c r="H28" t="s">
        <v>0</v>
      </c>
      <c r="I28" t="s">
        <v>26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26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</row>
    <row r="29" spans="1:25" x14ac:dyDescent="0.3">
      <c r="A29" t="s">
        <v>53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26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</row>
    <row r="30" spans="1:25" x14ac:dyDescent="0.3">
      <c r="A30" t="s">
        <v>54</v>
      </c>
      <c r="B30" t="s">
        <v>0</v>
      </c>
      <c r="C30" t="s">
        <v>0</v>
      </c>
      <c r="D30" t="s">
        <v>0</v>
      </c>
      <c r="E30" t="s">
        <v>0</v>
      </c>
      <c r="F30" t="s">
        <v>26</v>
      </c>
      <c r="G30" t="s">
        <v>0</v>
      </c>
      <c r="H30" t="s">
        <v>0</v>
      </c>
      <c r="I30" t="s">
        <v>0</v>
      </c>
      <c r="J30" t="s">
        <v>0</v>
      </c>
      <c r="K30" t="s">
        <v>26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</row>
    <row r="31" spans="1:25" x14ac:dyDescent="0.3">
      <c r="A31" t="s">
        <v>55</v>
      </c>
      <c r="B31" t="s">
        <v>0</v>
      </c>
      <c r="C31" t="s">
        <v>0</v>
      </c>
      <c r="D31" t="s">
        <v>0</v>
      </c>
      <c r="E31" t="s">
        <v>0</v>
      </c>
      <c r="F31" t="s">
        <v>26</v>
      </c>
      <c r="G31" t="s">
        <v>0</v>
      </c>
      <c r="H31" t="s">
        <v>0</v>
      </c>
      <c r="I31" t="s">
        <v>0</v>
      </c>
      <c r="J31" t="s">
        <v>26</v>
      </c>
      <c r="K31" t="s">
        <v>0</v>
      </c>
      <c r="L31" t="s">
        <v>0</v>
      </c>
      <c r="M31" t="s">
        <v>26</v>
      </c>
      <c r="N31" t="s">
        <v>0</v>
      </c>
      <c r="O31" t="s">
        <v>0</v>
      </c>
      <c r="P31" t="s">
        <v>26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</row>
    <row r="32" spans="1:25" x14ac:dyDescent="0.3">
      <c r="A32" t="s">
        <v>56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26</v>
      </c>
      <c r="O32" t="s">
        <v>0</v>
      </c>
      <c r="P32" t="s">
        <v>0</v>
      </c>
      <c r="Q32" t="s">
        <v>26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</row>
    <row r="33" spans="1:25" x14ac:dyDescent="0.3">
      <c r="A33" t="s">
        <v>57</v>
      </c>
      <c r="B33" t="s">
        <v>0</v>
      </c>
      <c r="C33" t="s">
        <v>0</v>
      </c>
      <c r="D33" t="s">
        <v>0</v>
      </c>
      <c r="E33" t="s">
        <v>0</v>
      </c>
      <c r="F33" t="s">
        <v>26</v>
      </c>
      <c r="G33" t="s">
        <v>0</v>
      </c>
      <c r="H33" t="s">
        <v>0</v>
      </c>
      <c r="I33" t="s">
        <v>0</v>
      </c>
      <c r="J33" t="s">
        <v>0</v>
      </c>
      <c r="K33" t="s">
        <v>26</v>
      </c>
      <c r="L33" t="s">
        <v>0</v>
      </c>
      <c r="M33" t="s">
        <v>0</v>
      </c>
      <c r="N33" t="s">
        <v>26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</row>
    <row r="34" spans="1:25" x14ac:dyDescent="0.3">
      <c r="A34" t="s">
        <v>58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26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</row>
    <row r="35" spans="1:25" x14ac:dyDescent="0.3">
      <c r="A35" t="s">
        <v>59</v>
      </c>
      <c r="B35" t="s">
        <v>0</v>
      </c>
      <c r="C35" t="s">
        <v>0</v>
      </c>
      <c r="D35" t="s">
        <v>26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26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</row>
    <row r="36" spans="1:25" x14ac:dyDescent="0.3">
      <c r="A36" t="s">
        <v>60</v>
      </c>
      <c r="B36" t="s">
        <v>0</v>
      </c>
      <c r="C36" t="s">
        <v>0</v>
      </c>
      <c r="D36" t="s">
        <v>26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26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</row>
    <row r="37" spans="1:25" x14ac:dyDescent="0.3">
      <c r="A37" t="s">
        <v>61</v>
      </c>
      <c r="B37" t="s">
        <v>0</v>
      </c>
      <c r="C37" t="s">
        <v>0</v>
      </c>
      <c r="D37" t="s">
        <v>0</v>
      </c>
      <c r="E37" t="s">
        <v>0</v>
      </c>
      <c r="F37" t="s">
        <v>26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26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26</v>
      </c>
      <c r="W37" t="s">
        <v>0</v>
      </c>
      <c r="X37" t="s">
        <v>0</v>
      </c>
      <c r="Y37" t="s">
        <v>0</v>
      </c>
    </row>
    <row r="38" spans="1:25" x14ac:dyDescent="0.3">
      <c r="A38" t="s">
        <v>62</v>
      </c>
      <c r="B38" t="s">
        <v>0</v>
      </c>
      <c r="C38" t="s">
        <v>0</v>
      </c>
      <c r="D38" t="s">
        <v>26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26</v>
      </c>
      <c r="L38" t="s">
        <v>0</v>
      </c>
      <c r="M38" t="s">
        <v>0</v>
      </c>
      <c r="N38" t="s">
        <v>0</v>
      </c>
      <c r="O38" t="s">
        <v>0</v>
      </c>
      <c r="P38" t="s">
        <v>26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</row>
    <row r="39" spans="1:25" x14ac:dyDescent="0.3">
      <c r="A39" t="s">
        <v>63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26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</row>
    <row r="40" spans="1:25" x14ac:dyDescent="0.3">
      <c r="A40" t="s">
        <v>64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26</v>
      </c>
      <c r="O40" t="s">
        <v>0</v>
      </c>
      <c r="P40" t="s">
        <v>0</v>
      </c>
      <c r="Q40" t="s">
        <v>0</v>
      </c>
      <c r="R40" t="s">
        <v>26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</row>
    <row r="41" spans="1:25" x14ac:dyDescent="0.3">
      <c r="A41" t="s">
        <v>65</v>
      </c>
      <c r="B41" t="s">
        <v>0</v>
      </c>
      <c r="C41" t="s">
        <v>0</v>
      </c>
      <c r="D41" t="s">
        <v>0</v>
      </c>
      <c r="E41" t="s">
        <v>0</v>
      </c>
      <c r="F41" t="s">
        <v>26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26</v>
      </c>
      <c r="Q41" t="s">
        <v>0</v>
      </c>
      <c r="R41" t="s">
        <v>0</v>
      </c>
      <c r="S41" t="s">
        <v>0</v>
      </c>
      <c r="T41" t="s">
        <v>0</v>
      </c>
      <c r="U41" t="s">
        <v>26</v>
      </c>
      <c r="V41" t="s">
        <v>0</v>
      </c>
      <c r="W41" t="s">
        <v>0</v>
      </c>
      <c r="X41" t="s">
        <v>0</v>
      </c>
      <c r="Y41" t="s">
        <v>0</v>
      </c>
    </row>
    <row r="42" spans="1:25" x14ac:dyDescent="0.3">
      <c r="A42" t="s">
        <v>66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26</v>
      </c>
      <c r="N42" t="s">
        <v>0</v>
      </c>
      <c r="O42" t="s">
        <v>0</v>
      </c>
      <c r="P42" t="s">
        <v>26</v>
      </c>
      <c r="Q42" t="s">
        <v>0</v>
      </c>
      <c r="R42" t="s">
        <v>0</v>
      </c>
      <c r="S42" t="s">
        <v>0</v>
      </c>
      <c r="T42" t="s">
        <v>0</v>
      </c>
      <c r="U42" t="s">
        <v>26</v>
      </c>
      <c r="V42" t="s">
        <v>0</v>
      </c>
      <c r="W42" t="s">
        <v>0</v>
      </c>
      <c r="X42" t="s">
        <v>0</v>
      </c>
      <c r="Y42" t="s">
        <v>0</v>
      </c>
    </row>
    <row r="43" spans="1:25" x14ac:dyDescent="0.3">
      <c r="A43" t="s">
        <v>67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26</v>
      </c>
      <c r="O43" t="s">
        <v>0</v>
      </c>
      <c r="P43" t="s">
        <v>0</v>
      </c>
      <c r="Q43" t="s">
        <v>26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</row>
    <row r="44" spans="1:25" x14ac:dyDescent="0.3">
      <c r="A44" t="s">
        <v>68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26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</row>
    <row r="45" spans="1:25" x14ac:dyDescent="0.3">
      <c r="A45" t="s">
        <v>69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26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26</v>
      </c>
      <c r="W45" t="s">
        <v>0</v>
      </c>
      <c r="X45" t="s">
        <v>0</v>
      </c>
      <c r="Y45" t="s">
        <v>0</v>
      </c>
    </row>
    <row r="46" spans="1:25" x14ac:dyDescent="0.3">
      <c r="A46" t="s">
        <v>70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</row>
    <row r="48" spans="1:25" x14ac:dyDescent="0.3">
      <c r="A48" t="s">
        <v>71</v>
      </c>
      <c r="B48" s="1">
        <f>COUNTIF(B2:B46, "~*")/COUNTIF($B$2:$Y$46, "~*")</f>
        <v>0</v>
      </c>
      <c r="C48" s="1">
        <f t="shared" ref="C48:Y48" si="0">COUNTIF(C2:C46, "~*")/COUNTIF($B$2:$Y$46, "~*")</f>
        <v>0</v>
      </c>
      <c r="D48" s="1">
        <f t="shared" si="0"/>
        <v>9.8039215686274508E-2</v>
      </c>
      <c r="E48" s="1">
        <f t="shared" si="0"/>
        <v>0</v>
      </c>
      <c r="F48" s="1">
        <f t="shared" si="0"/>
        <v>0.12745098039215685</v>
      </c>
      <c r="G48" s="1">
        <f t="shared" si="0"/>
        <v>1.9607843137254902E-2</v>
      </c>
      <c r="H48" s="1">
        <f t="shared" si="0"/>
        <v>0</v>
      </c>
      <c r="I48" s="1">
        <f t="shared" si="0"/>
        <v>1.9607843137254902E-2</v>
      </c>
      <c r="J48" s="1">
        <f t="shared" si="0"/>
        <v>4.9019607843137254E-2</v>
      </c>
      <c r="K48" s="1">
        <f t="shared" si="0"/>
        <v>6.8627450980392163E-2</v>
      </c>
      <c r="L48" s="1">
        <f t="shared" si="0"/>
        <v>0</v>
      </c>
      <c r="M48" s="1">
        <f t="shared" si="0"/>
        <v>5.8823529411764705E-2</v>
      </c>
      <c r="N48" s="1">
        <f t="shared" si="0"/>
        <v>6.8627450980392163E-2</v>
      </c>
      <c r="O48" s="1">
        <f t="shared" si="0"/>
        <v>1.9607843137254902E-2</v>
      </c>
      <c r="P48" s="1">
        <f t="shared" si="0"/>
        <v>0.26470588235294118</v>
      </c>
      <c r="Q48" s="1">
        <f t="shared" si="0"/>
        <v>4.9019607843137254E-2</v>
      </c>
      <c r="R48" s="1">
        <f t="shared" si="0"/>
        <v>9.8039215686274508E-3</v>
      </c>
      <c r="S48" s="1">
        <f t="shared" si="0"/>
        <v>4.9019607843137254E-2</v>
      </c>
      <c r="T48" s="1">
        <f t="shared" si="0"/>
        <v>2.9411764705882353E-2</v>
      </c>
      <c r="U48" s="1">
        <f t="shared" si="0"/>
        <v>4.9019607843137254E-2</v>
      </c>
      <c r="V48" s="1">
        <f t="shared" si="0"/>
        <v>1.9607843137254902E-2</v>
      </c>
      <c r="W48" s="1">
        <f t="shared" si="0"/>
        <v>0</v>
      </c>
      <c r="X48" s="1">
        <f t="shared" si="0"/>
        <v>0</v>
      </c>
      <c r="Y48" s="1">
        <f t="shared" si="0"/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Y48"/>
  <sheetViews>
    <sheetView topLeftCell="A4" zoomScale="70" zoomScaleNormal="70" workbookViewId="0">
      <selection activeCell="A48" sqref="A48:XFD48"/>
    </sheetView>
  </sheetViews>
  <sheetFormatPr defaultColWidth="11.5546875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0</v>
      </c>
      <c r="C2" t="s">
        <v>0</v>
      </c>
      <c r="D2" t="s">
        <v>26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</row>
    <row r="3" spans="1:25" x14ac:dyDescent="0.3">
      <c r="A3" t="s">
        <v>27</v>
      </c>
      <c r="B3" t="s">
        <v>0</v>
      </c>
      <c r="C3" t="s">
        <v>0</v>
      </c>
      <c r="D3" t="s">
        <v>26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</row>
    <row r="4" spans="1:25" x14ac:dyDescent="0.3">
      <c r="A4" t="s">
        <v>28</v>
      </c>
      <c r="B4" t="s">
        <v>0</v>
      </c>
      <c r="C4" t="s">
        <v>0</v>
      </c>
      <c r="D4" t="s">
        <v>26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</row>
    <row r="5" spans="1:25" x14ac:dyDescent="0.3">
      <c r="A5" t="s">
        <v>29</v>
      </c>
      <c r="B5" t="s">
        <v>0</v>
      </c>
      <c r="C5" t="s">
        <v>0</v>
      </c>
      <c r="D5" t="s">
        <v>26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</row>
    <row r="6" spans="1:25" x14ac:dyDescent="0.3">
      <c r="A6" t="s">
        <v>30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</row>
    <row r="7" spans="1:25" x14ac:dyDescent="0.3">
      <c r="A7" t="s">
        <v>31</v>
      </c>
      <c r="B7" t="s">
        <v>0</v>
      </c>
      <c r="C7" t="s">
        <v>0</v>
      </c>
      <c r="D7" t="s">
        <v>26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</row>
    <row r="8" spans="1:25" x14ac:dyDescent="0.3">
      <c r="A8" t="s">
        <v>32</v>
      </c>
      <c r="B8" t="s">
        <v>0</v>
      </c>
      <c r="C8" t="s">
        <v>0</v>
      </c>
      <c r="D8" t="s">
        <v>0</v>
      </c>
      <c r="E8" t="s">
        <v>0</v>
      </c>
      <c r="F8" t="s">
        <v>26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26</v>
      </c>
      <c r="N8" t="s">
        <v>0</v>
      </c>
      <c r="O8" t="s">
        <v>0</v>
      </c>
      <c r="P8" t="s">
        <v>26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</row>
    <row r="9" spans="1:25" x14ac:dyDescent="0.3">
      <c r="A9" t="s">
        <v>33</v>
      </c>
      <c r="B9" t="s">
        <v>0</v>
      </c>
      <c r="C9" t="s">
        <v>0</v>
      </c>
      <c r="D9" t="s">
        <v>26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</row>
    <row r="10" spans="1:25" x14ac:dyDescent="0.3">
      <c r="A10" t="s">
        <v>34</v>
      </c>
      <c r="B10" t="s">
        <v>0</v>
      </c>
      <c r="C10" t="s">
        <v>0</v>
      </c>
      <c r="D10" t="s">
        <v>26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26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26</v>
      </c>
      <c r="V10" t="s">
        <v>0</v>
      </c>
      <c r="W10" t="s">
        <v>0</v>
      </c>
      <c r="X10" t="s">
        <v>0</v>
      </c>
      <c r="Y10" t="s">
        <v>0</v>
      </c>
    </row>
    <row r="11" spans="1:25" x14ac:dyDescent="0.3">
      <c r="A11" t="s">
        <v>35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</row>
    <row r="12" spans="1:25" x14ac:dyDescent="0.3">
      <c r="A12" t="s">
        <v>36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26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</row>
    <row r="13" spans="1:25" x14ac:dyDescent="0.3">
      <c r="A13" t="s">
        <v>37</v>
      </c>
      <c r="B13" t="s">
        <v>0</v>
      </c>
      <c r="C13" t="s">
        <v>0</v>
      </c>
      <c r="D13" t="s">
        <v>0</v>
      </c>
      <c r="E13" t="s">
        <v>0</v>
      </c>
      <c r="F13" t="s">
        <v>26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26</v>
      </c>
      <c r="N13" t="s">
        <v>0</v>
      </c>
      <c r="O13" t="s">
        <v>0</v>
      </c>
      <c r="P13" t="s">
        <v>26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</row>
    <row r="14" spans="1:25" x14ac:dyDescent="0.3">
      <c r="A14" t="s">
        <v>38</v>
      </c>
      <c r="B14" t="s">
        <v>0</v>
      </c>
      <c r="C14" t="s">
        <v>0</v>
      </c>
      <c r="D14" t="s">
        <v>0</v>
      </c>
      <c r="E14" t="s">
        <v>0</v>
      </c>
      <c r="F14" t="s">
        <v>26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</row>
    <row r="15" spans="1:25" x14ac:dyDescent="0.3">
      <c r="A15" t="s">
        <v>39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26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</row>
    <row r="16" spans="1:25" x14ac:dyDescent="0.3">
      <c r="A16" t="s">
        <v>40</v>
      </c>
      <c r="B16" t="s">
        <v>0</v>
      </c>
      <c r="C16" t="s">
        <v>0</v>
      </c>
      <c r="D16" t="s">
        <v>26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</row>
    <row r="17" spans="1:25" x14ac:dyDescent="0.3">
      <c r="A17" t="s">
        <v>41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</row>
    <row r="18" spans="1:25" x14ac:dyDescent="0.3">
      <c r="A18" t="s">
        <v>42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</row>
    <row r="19" spans="1:25" x14ac:dyDescent="0.3">
      <c r="A19" t="s">
        <v>43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</row>
    <row r="20" spans="1:25" x14ac:dyDescent="0.3">
      <c r="A20" t="s">
        <v>44</v>
      </c>
      <c r="B20" t="s">
        <v>0</v>
      </c>
      <c r="C20" t="s">
        <v>0</v>
      </c>
      <c r="D20" t="s">
        <v>26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</row>
    <row r="21" spans="1:25" x14ac:dyDescent="0.3">
      <c r="A21" t="s">
        <v>45</v>
      </c>
      <c r="B21" t="s">
        <v>0</v>
      </c>
      <c r="C21" t="s">
        <v>0</v>
      </c>
      <c r="D21" t="s">
        <v>26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</row>
    <row r="22" spans="1:25" x14ac:dyDescent="0.3">
      <c r="A22" t="s">
        <v>46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26</v>
      </c>
      <c r="O22" t="s">
        <v>0</v>
      </c>
      <c r="P22" t="s">
        <v>0</v>
      </c>
      <c r="Q22" t="s">
        <v>26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</row>
    <row r="23" spans="1:25" x14ac:dyDescent="0.3">
      <c r="A23" t="s">
        <v>47</v>
      </c>
      <c r="B23" t="s">
        <v>0</v>
      </c>
      <c r="C23" t="s">
        <v>0</v>
      </c>
      <c r="D23" t="s">
        <v>0</v>
      </c>
      <c r="E23" t="s">
        <v>0</v>
      </c>
      <c r="F23" t="s">
        <v>26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26</v>
      </c>
      <c r="O23" t="s">
        <v>0</v>
      </c>
      <c r="P23" t="s">
        <v>0</v>
      </c>
      <c r="Q23" t="s">
        <v>26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</row>
    <row r="24" spans="1:25" x14ac:dyDescent="0.3">
      <c r="A24" t="s">
        <v>48</v>
      </c>
      <c r="B24" t="s">
        <v>0</v>
      </c>
      <c r="C24" t="s">
        <v>0</v>
      </c>
      <c r="D24" t="s">
        <v>26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26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</row>
    <row r="25" spans="1:25" x14ac:dyDescent="0.3">
      <c r="A25" t="s">
        <v>49</v>
      </c>
      <c r="B25" t="s">
        <v>0</v>
      </c>
      <c r="C25" t="s">
        <v>0</v>
      </c>
      <c r="D25" t="s">
        <v>26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26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</row>
    <row r="26" spans="1:25" x14ac:dyDescent="0.3">
      <c r="A26" t="s">
        <v>50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</row>
    <row r="27" spans="1:25" x14ac:dyDescent="0.3">
      <c r="A27" t="s">
        <v>51</v>
      </c>
      <c r="B27" t="s">
        <v>0</v>
      </c>
      <c r="C27" t="s">
        <v>0</v>
      </c>
      <c r="D27" t="s">
        <v>0</v>
      </c>
      <c r="E27" t="s">
        <v>0</v>
      </c>
      <c r="F27" t="s">
        <v>26</v>
      </c>
      <c r="G27" t="s">
        <v>0</v>
      </c>
      <c r="H27" t="s">
        <v>0</v>
      </c>
      <c r="I27" t="s">
        <v>26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26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</row>
    <row r="28" spans="1:25" x14ac:dyDescent="0.3">
      <c r="A28" t="s">
        <v>52</v>
      </c>
      <c r="B28" t="s">
        <v>0</v>
      </c>
      <c r="C28" t="s">
        <v>0</v>
      </c>
      <c r="D28" t="s">
        <v>26</v>
      </c>
      <c r="E28" t="s">
        <v>0</v>
      </c>
      <c r="F28" t="s">
        <v>0</v>
      </c>
      <c r="G28" t="s">
        <v>0</v>
      </c>
      <c r="H28" t="s">
        <v>26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26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</row>
    <row r="29" spans="1:25" x14ac:dyDescent="0.3">
      <c r="A29" t="s">
        <v>53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26</v>
      </c>
      <c r="N29" t="s">
        <v>0</v>
      </c>
      <c r="O29" t="s">
        <v>0</v>
      </c>
      <c r="P29" t="s">
        <v>26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</row>
    <row r="30" spans="1:25" x14ac:dyDescent="0.3">
      <c r="A30" t="s">
        <v>54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26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</row>
    <row r="31" spans="1:25" x14ac:dyDescent="0.3">
      <c r="A31" t="s">
        <v>55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26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</row>
    <row r="32" spans="1:25" x14ac:dyDescent="0.3">
      <c r="A32" t="s">
        <v>56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26</v>
      </c>
      <c r="M32" t="s">
        <v>0</v>
      </c>
      <c r="N32" t="s">
        <v>0</v>
      </c>
      <c r="O32" t="s">
        <v>0</v>
      </c>
      <c r="P32" t="s">
        <v>26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</row>
    <row r="33" spans="1:25" x14ac:dyDescent="0.3">
      <c r="A33" t="s">
        <v>57</v>
      </c>
      <c r="B33" t="s">
        <v>0</v>
      </c>
      <c r="C33" t="s">
        <v>0</v>
      </c>
      <c r="D33" t="s">
        <v>0</v>
      </c>
      <c r="E33" t="s">
        <v>0</v>
      </c>
      <c r="F33" t="s">
        <v>26</v>
      </c>
      <c r="G33" t="s">
        <v>0</v>
      </c>
      <c r="H33" t="s">
        <v>0</v>
      </c>
      <c r="I33" t="s">
        <v>26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26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</row>
    <row r="34" spans="1:25" x14ac:dyDescent="0.3">
      <c r="A34" t="s">
        <v>58</v>
      </c>
      <c r="B34" t="s">
        <v>0</v>
      </c>
      <c r="C34" t="s">
        <v>0</v>
      </c>
      <c r="D34" t="s">
        <v>26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26</v>
      </c>
      <c r="Q34" t="s">
        <v>0</v>
      </c>
      <c r="R34" t="s">
        <v>0</v>
      </c>
      <c r="S34" t="s">
        <v>0</v>
      </c>
      <c r="T34" t="s">
        <v>26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</row>
    <row r="35" spans="1:25" x14ac:dyDescent="0.3">
      <c r="A35" t="s">
        <v>59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26</v>
      </c>
      <c r="Q35" t="s">
        <v>0</v>
      </c>
      <c r="R35" t="s">
        <v>0</v>
      </c>
      <c r="S35" t="s">
        <v>26</v>
      </c>
      <c r="T35" t="s">
        <v>0</v>
      </c>
      <c r="U35" t="s">
        <v>0</v>
      </c>
      <c r="V35" t="s">
        <v>26</v>
      </c>
      <c r="W35" t="s">
        <v>0</v>
      </c>
      <c r="X35" t="s">
        <v>0</v>
      </c>
      <c r="Y35" t="s">
        <v>0</v>
      </c>
    </row>
    <row r="36" spans="1:25" x14ac:dyDescent="0.3">
      <c r="A36" t="s">
        <v>60</v>
      </c>
      <c r="B36" t="s">
        <v>0</v>
      </c>
      <c r="C36" t="s">
        <v>0</v>
      </c>
      <c r="D36" t="s">
        <v>0</v>
      </c>
      <c r="E36" t="s">
        <v>0</v>
      </c>
      <c r="F36" t="s">
        <v>26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26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</row>
    <row r="37" spans="1:25" x14ac:dyDescent="0.3">
      <c r="A37" t="s">
        <v>61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26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26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</row>
    <row r="38" spans="1:25" x14ac:dyDescent="0.3">
      <c r="A38" t="s">
        <v>62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</row>
    <row r="39" spans="1:25" x14ac:dyDescent="0.3">
      <c r="A39" t="s">
        <v>63</v>
      </c>
      <c r="B39" t="s">
        <v>0</v>
      </c>
      <c r="C39" t="s">
        <v>0</v>
      </c>
      <c r="D39" t="s">
        <v>0</v>
      </c>
      <c r="E39" t="s">
        <v>0</v>
      </c>
      <c r="F39" t="s">
        <v>26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26</v>
      </c>
      <c r="Q39" t="s">
        <v>0</v>
      </c>
      <c r="R39" t="s">
        <v>0</v>
      </c>
      <c r="S39" t="s">
        <v>26</v>
      </c>
      <c r="T39" t="s">
        <v>0</v>
      </c>
      <c r="U39" t="s">
        <v>0</v>
      </c>
      <c r="V39" t="s">
        <v>26</v>
      </c>
      <c r="W39" t="s">
        <v>0</v>
      </c>
      <c r="X39" t="s">
        <v>0</v>
      </c>
      <c r="Y39" t="s">
        <v>0</v>
      </c>
    </row>
    <row r="40" spans="1:25" x14ac:dyDescent="0.3">
      <c r="A40" t="s">
        <v>64</v>
      </c>
      <c r="B40" t="s">
        <v>0</v>
      </c>
      <c r="C40" t="s">
        <v>0</v>
      </c>
      <c r="D40" t="s">
        <v>26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26</v>
      </c>
      <c r="M40" t="s">
        <v>0</v>
      </c>
      <c r="N40" t="s">
        <v>0</v>
      </c>
      <c r="O40" t="s">
        <v>0</v>
      </c>
      <c r="P40" t="s">
        <v>26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</row>
    <row r="41" spans="1:25" x14ac:dyDescent="0.3">
      <c r="A41" t="s">
        <v>65</v>
      </c>
      <c r="B41" t="s">
        <v>0</v>
      </c>
      <c r="C41" t="s">
        <v>0</v>
      </c>
      <c r="D41" t="s">
        <v>0</v>
      </c>
      <c r="E41" t="s">
        <v>0</v>
      </c>
      <c r="F41" t="s">
        <v>26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26</v>
      </c>
      <c r="Q41" t="s">
        <v>0</v>
      </c>
      <c r="R41" t="s">
        <v>0</v>
      </c>
      <c r="S41" t="s">
        <v>26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</row>
    <row r="42" spans="1:25" x14ac:dyDescent="0.3">
      <c r="A42" t="s">
        <v>66</v>
      </c>
      <c r="B42" t="s">
        <v>0</v>
      </c>
      <c r="C42" t="s">
        <v>0</v>
      </c>
      <c r="D42" t="s">
        <v>0</v>
      </c>
      <c r="E42" t="s">
        <v>0</v>
      </c>
      <c r="F42" t="s">
        <v>26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26</v>
      </c>
      <c r="N42" t="s">
        <v>0</v>
      </c>
      <c r="O42" t="s">
        <v>0</v>
      </c>
      <c r="P42" t="s">
        <v>26</v>
      </c>
      <c r="Q42" t="s">
        <v>0</v>
      </c>
      <c r="R42" t="s">
        <v>0</v>
      </c>
      <c r="S42" t="s">
        <v>26</v>
      </c>
      <c r="T42" t="s">
        <v>0</v>
      </c>
      <c r="U42" t="s">
        <v>0</v>
      </c>
      <c r="V42" t="s">
        <v>26</v>
      </c>
      <c r="W42" t="s">
        <v>0</v>
      </c>
      <c r="X42" t="s">
        <v>0</v>
      </c>
      <c r="Y42" t="s">
        <v>0</v>
      </c>
    </row>
    <row r="43" spans="1:25" x14ac:dyDescent="0.3">
      <c r="A43" t="s">
        <v>67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</row>
    <row r="44" spans="1:25" x14ac:dyDescent="0.3">
      <c r="A44" t="s">
        <v>68</v>
      </c>
      <c r="B44" t="s">
        <v>0</v>
      </c>
      <c r="C44" t="s">
        <v>0</v>
      </c>
      <c r="D44" t="s">
        <v>26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26</v>
      </c>
      <c r="O44" t="s">
        <v>0</v>
      </c>
      <c r="P44" t="s">
        <v>0</v>
      </c>
      <c r="Q44" t="s">
        <v>0</v>
      </c>
      <c r="R44" t="s">
        <v>26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</row>
    <row r="45" spans="1:25" x14ac:dyDescent="0.3">
      <c r="A45" t="s">
        <v>69</v>
      </c>
      <c r="B45" t="s">
        <v>0</v>
      </c>
      <c r="C45" t="s">
        <v>0</v>
      </c>
      <c r="D45" t="s">
        <v>0</v>
      </c>
      <c r="E45" t="s">
        <v>0</v>
      </c>
      <c r="F45" t="s">
        <v>26</v>
      </c>
      <c r="G45" t="s">
        <v>0</v>
      </c>
      <c r="H45" t="s">
        <v>0</v>
      </c>
      <c r="I45" t="s">
        <v>26</v>
      </c>
      <c r="J45" t="s">
        <v>0</v>
      </c>
      <c r="K45" t="s">
        <v>0</v>
      </c>
      <c r="L45" t="s">
        <v>0</v>
      </c>
      <c r="M45" t="s">
        <v>0</v>
      </c>
      <c r="N45" t="s">
        <v>26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</row>
    <row r="46" spans="1:25" x14ac:dyDescent="0.3">
      <c r="A46" t="s">
        <v>70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</row>
    <row r="48" spans="1:25" x14ac:dyDescent="0.3">
      <c r="A48" t="s">
        <v>71</v>
      </c>
      <c r="B48" s="1">
        <f>COUNTIF(B2:B46, "~*")/COUNTIF($B$2:$Y$46, "~*")</f>
        <v>0</v>
      </c>
      <c r="C48" s="1">
        <f t="shared" ref="C48:Y48" si="0">COUNTIF(C2:C46, "~*")/COUNTIF($B$2:$Y$46, "~*")</f>
        <v>0</v>
      </c>
      <c r="D48" s="1">
        <f t="shared" si="0"/>
        <v>0.21052631578947367</v>
      </c>
      <c r="E48" s="1">
        <f t="shared" si="0"/>
        <v>0</v>
      </c>
      <c r="F48" s="1">
        <f t="shared" si="0"/>
        <v>0.14473684210526316</v>
      </c>
      <c r="G48" s="1">
        <f t="shared" si="0"/>
        <v>0</v>
      </c>
      <c r="H48" s="1">
        <f t="shared" si="0"/>
        <v>1.3157894736842105E-2</v>
      </c>
      <c r="I48" s="1">
        <f t="shared" si="0"/>
        <v>3.9473684210526314E-2</v>
      </c>
      <c r="J48" s="1">
        <f t="shared" si="0"/>
        <v>0</v>
      </c>
      <c r="K48" s="1">
        <f t="shared" si="0"/>
        <v>0</v>
      </c>
      <c r="L48" s="1">
        <f t="shared" si="0"/>
        <v>2.6315789473684209E-2</v>
      </c>
      <c r="M48" s="1">
        <f t="shared" si="0"/>
        <v>7.8947368421052627E-2</v>
      </c>
      <c r="N48" s="1">
        <f t="shared" si="0"/>
        <v>0.10526315789473684</v>
      </c>
      <c r="O48" s="1">
        <f t="shared" si="0"/>
        <v>2.6315789473684209E-2</v>
      </c>
      <c r="P48" s="1">
        <f t="shared" si="0"/>
        <v>0.18421052631578946</v>
      </c>
      <c r="Q48" s="1">
        <f t="shared" si="0"/>
        <v>2.6315789473684209E-2</v>
      </c>
      <c r="R48" s="1">
        <f t="shared" si="0"/>
        <v>1.3157894736842105E-2</v>
      </c>
      <c r="S48" s="1">
        <f t="shared" si="0"/>
        <v>5.2631578947368418E-2</v>
      </c>
      <c r="T48" s="1">
        <f t="shared" si="0"/>
        <v>2.6315789473684209E-2</v>
      </c>
      <c r="U48" s="1">
        <f t="shared" si="0"/>
        <v>1.3157894736842105E-2</v>
      </c>
      <c r="V48" s="1">
        <f t="shared" si="0"/>
        <v>3.9473684210526314E-2</v>
      </c>
      <c r="W48" s="1">
        <f t="shared" si="0"/>
        <v>0</v>
      </c>
      <c r="X48" s="1">
        <f t="shared" si="0"/>
        <v>0</v>
      </c>
      <c r="Y48" s="1">
        <f t="shared" si="0"/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Y48"/>
  <sheetViews>
    <sheetView topLeftCell="A4" zoomScale="70" zoomScaleNormal="70" workbookViewId="0">
      <selection activeCell="A48" sqref="A48:XFD48"/>
    </sheetView>
  </sheetViews>
  <sheetFormatPr defaultColWidth="11.5546875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26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</row>
    <row r="3" spans="1:25" x14ac:dyDescent="0.3">
      <c r="A3" t="s">
        <v>27</v>
      </c>
      <c r="B3" t="s">
        <v>0</v>
      </c>
      <c r="C3" t="s">
        <v>0</v>
      </c>
      <c r="D3" t="s">
        <v>0</v>
      </c>
      <c r="E3" t="s">
        <v>0</v>
      </c>
      <c r="F3" t="s">
        <v>26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26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</row>
    <row r="4" spans="1:25" x14ac:dyDescent="0.3">
      <c r="A4" t="s">
        <v>28</v>
      </c>
      <c r="B4" t="s">
        <v>0</v>
      </c>
      <c r="C4" t="s">
        <v>0</v>
      </c>
      <c r="D4" t="s">
        <v>0</v>
      </c>
      <c r="E4" t="s">
        <v>0</v>
      </c>
      <c r="F4" t="s">
        <v>26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26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</row>
    <row r="5" spans="1:25" x14ac:dyDescent="0.3">
      <c r="A5" t="s">
        <v>29</v>
      </c>
      <c r="B5" t="s">
        <v>0</v>
      </c>
      <c r="C5" t="s">
        <v>0</v>
      </c>
      <c r="D5" t="s">
        <v>0</v>
      </c>
      <c r="E5" t="s">
        <v>0</v>
      </c>
      <c r="F5" t="s">
        <v>26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26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</row>
    <row r="6" spans="1:25" x14ac:dyDescent="0.3">
      <c r="A6" t="s">
        <v>30</v>
      </c>
      <c r="B6" t="s">
        <v>0</v>
      </c>
      <c r="C6" t="s">
        <v>0</v>
      </c>
      <c r="D6" t="s">
        <v>0</v>
      </c>
      <c r="E6" t="s">
        <v>0</v>
      </c>
      <c r="F6" t="s">
        <v>26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26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</row>
    <row r="7" spans="1:25" x14ac:dyDescent="0.3">
      <c r="A7" t="s">
        <v>31</v>
      </c>
      <c r="B7" t="s">
        <v>0</v>
      </c>
      <c r="C7" t="s">
        <v>0</v>
      </c>
      <c r="D7" t="s">
        <v>0</v>
      </c>
      <c r="E7" t="s">
        <v>0</v>
      </c>
      <c r="F7" t="s">
        <v>26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26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</row>
    <row r="8" spans="1:25" x14ac:dyDescent="0.3">
      <c r="A8" t="s">
        <v>32</v>
      </c>
      <c r="B8" t="s">
        <v>0</v>
      </c>
      <c r="C8" t="s">
        <v>0</v>
      </c>
      <c r="D8" t="s">
        <v>26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26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</row>
    <row r="9" spans="1:25" x14ac:dyDescent="0.3">
      <c r="A9" t="s">
        <v>33</v>
      </c>
      <c r="B9" t="s">
        <v>0</v>
      </c>
      <c r="C9" t="s">
        <v>0</v>
      </c>
      <c r="D9" t="s">
        <v>26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26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</row>
    <row r="10" spans="1:25" x14ac:dyDescent="0.3">
      <c r="A10" t="s">
        <v>34</v>
      </c>
      <c r="B10" t="s">
        <v>0</v>
      </c>
      <c r="C10" t="s">
        <v>0</v>
      </c>
      <c r="D10" t="s">
        <v>0</v>
      </c>
      <c r="E10" t="s">
        <v>0</v>
      </c>
      <c r="F10" t="s">
        <v>26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26</v>
      </c>
      <c r="Q10" t="s">
        <v>0</v>
      </c>
      <c r="R10" t="s">
        <v>0</v>
      </c>
      <c r="S10" t="s">
        <v>0</v>
      </c>
      <c r="T10" t="s">
        <v>0</v>
      </c>
      <c r="U10" t="s">
        <v>26</v>
      </c>
      <c r="V10" t="s">
        <v>0</v>
      </c>
      <c r="W10" t="s">
        <v>0</v>
      </c>
      <c r="X10" t="s">
        <v>0</v>
      </c>
      <c r="Y10" t="s">
        <v>0</v>
      </c>
    </row>
    <row r="11" spans="1:25" x14ac:dyDescent="0.3">
      <c r="A11" t="s">
        <v>35</v>
      </c>
      <c r="B11" t="s">
        <v>0</v>
      </c>
      <c r="C11" t="s">
        <v>0</v>
      </c>
      <c r="D11" t="s">
        <v>0</v>
      </c>
      <c r="E11" t="s">
        <v>26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26</v>
      </c>
      <c r="N11" t="s">
        <v>0</v>
      </c>
      <c r="O11" t="s">
        <v>0</v>
      </c>
      <c r="P11" t="s">
        <v>26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</row>
    <row r="12" spans="1:25" x14ac:dyDescent="0.3">
      <c r="A12" t="s">
        <v>36</v>
      </c>
      <c r="B12" t="s">
        <v>0</v>
      </c>
      <c r="C12" t="s">
        <v>0</v>
      </c>
      <c r="D12" t="s">
        <v>0</v>
      </c>
      <c r="E12" t="s">
        <v>0</v>
      </c>
      <c r="F12" t="s">
        <v>26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26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</row>
    <row r="13" spans="1:25" x14ac:dyDescent="0.3">
      <c r="A13" t="s">
        <v>37</v>
      </c>
      <c r="B13" t="s">
        <v>0</v>
      </c>
      <c r="C13" t="s">
        <v>0</v>
      </c>
      <c r="D13" t="s">
        <v>0</v>
      </c>
      <c r="E13" t="s">
        <v>0</v>
      </c>
      <c r="F13" t="s">
        <v>26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26</v>
      </c>
      <c r="O13" t="s">
        <v>0</v>
      </c>
      <c r="P13" t="s">
        <v>0</v>
      </c>
      <c r="Q13" t="s">
        <v>26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</row>
    <row r="14" spans="1:25" x14ac:dyDescent="0.3">
      <c r="A14" t="s">
        <v>38</v>
      </c>
      <c r="B14" t="s">
        <v>0</v>
      </c>
      <c r="C14" t="s">
        <v>0</v>
      </c>
      <c r="D14" t="s">
        <v>0</v>
      </c>
      <c r="E14" t="s">
        <v>0</v>
      </c>
      <c r="F14" t="s">
        <v>26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26</v>
      </c>
      <c r="O14" t="s">
        <v>0</v>
      </c>
      <c r="P14" t="s">
        <v>0</v>
      </c>
      <c r="Q14" t="s">
        <v>26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</row>
    <row r="15" spans="1:25" x14ac:dyDescent="0.3">
      <c r="A15" t="s">
        <v>39</v>
      </c>
      <c r="B15" t="s">
        <v>0</v>
      </c>
      <c r="C15" t="s">
        <v>0</v>
      </c>
      <c r="D15" t="s">
        <v>0</v>
      </c>
      <c r="E15" t="s">
        <v>0</v>
      </c>
      <c r="F15" t="s">
        <v>26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26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</row>
    <row r="16" spans="1:25" x14ac:dyDescent="0.3">
      <c r="A16" t="s">
        <v>40</v>
      </c>
      <c r="B16" t="s">
        <v>0</v>
      </c>
      <c r="C16" t="s">
        <v>0</v>
      </c>
      <c r="D16" t="s">
        <v>0</v>
      </c>
      <c r="E16" t="s">
        <v>0</v>
      </c>
      <c r="F16" t="s">
        <v>26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26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</row>
    <row r="17" spans="1:25" x14ac:dyDescent="0.3">
      <c r="A17" t="s">
        <v>41</v>
      </c>
      <c r="B17" t="s">
        <v>0</v>
      </c>
      <c r="C17" t="s">
        <v>0</v>
      </c>
      <c r="D17" t="s">
        <v>26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26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</row>
    <row r="18" spans="1:25" x14ac:dyDescent="0.3">
      <c r="A18" t="s">
        <v>42</v>
      </c>
      <c r="B18" t="s">
        <v>0</v>
      </c>
      <c r="C18" t="s">
        <v>0</v>
      </c>
      <c r="D18" t="s">
        <v>0</v>
      </c>
      <c r="E18" t="s">
        <v>0</v>
      </c>
      <c r="F18" t="s">
        <v>26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</row>
    <row r="19" spans="1:25" x14ac:dyDescent="0.3">
      <c r="A19" t="s">
        <v>43</v>
      </c>
      <c r="B19" t="s">
        <v>0</v>
      </c>
      <c r="C19" t="s">
        <v>0</v>
      </c>
      <c r="D19" t="s">
        <v>0</v>
      </c>
      <c r="E19" t="s">
        <v>0</v>
      </c>
      <c r="F19" t="s">
        <v>26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</row>
    <row r="20" spans="1:25" x14ac:dyDescent="0.3">
      <c r="A20" t="s">
        <v>44</v>
      </c>
      <c r="B20" t="s">
        <v>0</v>
      </c>
      <c r="C20" t="s">
        <v>0</v>
      </c>
      <c r="D20" t="s">
        <v>0</v>
      </c>
      <c r="E20" t="s">
        <v>0</v>
      </c>
      <c r="F20" t="s">
        <v>26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26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</row>
    <row r="21" spans="1:25" x14ac:dyDescent="0.3">
      <c r="A21" t="s">
        <v>45</v>
      </c>
      <c r="B21" t="s">
        <v>0</v>
      </c>
      <c r="C21" t="s">
        <v>0</v>
      </c>
      <c r="D21" t="s">
        <v>0</v>
      </c>
      <c r="E21" t="s">
        <v>26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26</v>
      </c>
      <c r="N21" t="s">
        <v>0</v>
      </c>
      <c r="O21" t="s">
        <v>0</v>
      </c>
      <c r="P21" t="s">
        <v>26</v>
      </c>
      <c r="Q21" t="s">
        <v>0</v>
      </c>
      <c r="R21" t="s">
        <v>0</v>
      </c>
      <c r="S21" t="s">
        <v>26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</row>
    <row r="22" spans="1:25" x14ac:dyDescent="0.3">
      <c r="A22" t="s">
        <v>46</v>
      </c>
      <c r="B22" t="s">
        <v>0</v>
      </c>
      <c r="C22" t="s">
        <v>0</v>
      </c>
      <c r="D22" t="s">
        <v>0</v>
      </c>
      <c r="E22" t="s">
        <v>26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26</v>
      </c>
      <c r="O22" t="s">
        <v>0</v>
      </c>
      <c r="P22" t="s">
        <v>0</v>
      </c>
      <c r="Q22" t="s">
        <v>26</v>
      </c>
      <c r="R22" t="s">
        <v>0</v>
      </c>
      <c r="S22" t="s">
        <v>0</v>
      </c>
      <c r="T22" t="s">
        <v>0</v>
      </c>
      <c r="U22" t="s">
        <v>26</v>
      </c>
      <c r="V22" t="s">
        <v>0</v>
      </c>
      <c r="W22" t="s">
        <v>0</v>
      </c>
      <c r="X22" t="s">
        <v>0</v>
      </c>
      <c r="Y22" t="s">
        <v>0</v>
      </c>
    </row>
    <row r="23" spans="1:25" x14ac:dyDescent="0.3">
      <c r="A23" t="s">
        <v>47</v>
      </c>
      <c r="B23" t="s">
        <v>0</v>
      </c>
      <c r="C23" t="s">
        <v>0</v>
      </c>
      <c r="D23" t="s">
        <v>26</v>
      </c>
      <c r="E23" t="s">
        <v>0</v>
      </c>
      <c r="F23" t="s">
        <v>0</v>
      </c>
      <c r="G23" t="s">
        <v>26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26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</row>
    <row r="24" spans="1:25" x14ac:dyDescent="0.3">
      <c r="A24" t="s">
        <v>48</v>
      </c>
      <c r="B24" t="s">
        <v>0</v>
      </c>
      <c r="C24" t="s">
        <v>0</v>
      </c>
      <c r="D24" t="s">
        <v>0</v>
      </c>
      <c r="E24" t="s">
        <v>0</v>
      </c>
      <c r="F24" t="s">
        <v>26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26</v>
      </c>
      <c r="N24" t="s">
        <v>0</v>
      </c>
      <c r="O24" t="s">
        <v>0</v>
      </c>
      <c r="P24" t="s">
        <v>26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</row>
    <row r="25" spans="1:25" x14ac:dyDescent="0.3">
      <c r="A25" t="s">
        <v>49</v>
      </c>
      <c r="B25" t="s">
        <v>0</v>
      </c>
      <c r="C25" t="s">
        <v>0</v>
      </c>
      <c r="D25" t="s">
        <v>26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26</v>
      </c>
      <c r="M25" t="s">
        <v>0</v>
      </c>
      <c r="N25" t="s">
        <v>0</v>
      </c>
      <c r="O25" t="s">
        <v>0</v>
      </c>
      <c r="P25" t="s">
        <v>0</v>
      </c>
      <c r="Q25" t="s">
        <v>26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</row>
    <row r="26" spans="1:25" x14ac:dyDescent="0.3">
      <c r="A26" t="s">
        <v>50</v>
      </c>
      <c r="B26" t="s">
        <v>0</v>
      </c>
      <c r="C26" t="s">
        <v>0</v>
      </c>
      <c r="D26" t="s">
        <v>0</v>
      </c>
      <c r="E26" t="s">
        <v>0</v>
      </c>
      <c r="F26" t="s">
        <v>26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26</v>
      </c>
      <c r="N26" t="s">
        <v>0</v>
      </c>
      <c r="O26" t="s">
        <v>0</v>
      </c>
      <c r="P26" t="s">
        <v>26</v>
      </c>
      <c r="Q26" t="s">
        <v>0</v>
      </c>
      <c r="R26" t="s">
        <v>0</v>
      </c>
      <c r="S26" t="s">
        <v>26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</row>
    <row r="27" spans="1:25" x14ac:dyDescent="0.3">
      <c r="A27" t="s">
        <v>51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26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26</v>
      </c>
      <c r="Q27" t="s">
        <v>0</v>
      </c>
      <c r="R27" t="s">
        <v>0</v>
      </c>
      <c r="S27" t="s">
        <v>0</v>
      </c>
      <c r="T27" t="s">
        <v>26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</row>
    <row r="28" spans="1:25" x14ac:dyDescent="0.3">
      <c r="A28" t="s">
        <v>52</v>
      </c>
      <c r="B28" t="s">
        <v>0</v>
      </c>
      <c r="C28" t="s">
        <v>0</v>
      </c>
      <c r="D28" t="s">
        <v>0</v>
      </c>
      <c r="E28" t="s">
        <v>0</v>
      </c>
      <c r="F28" t="s">
        <v>26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26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</row>
    <row r="29" spans="1:25" x14ac:dyDescent="0.3">
      <c r="A29" t="s">
        <v>53</v>
      </c>
      <c r="B29" t="s">
        <v>0</v>
      </c>
      <c r="C29" t="s">
        <v>0</v>
      </c>
      <c r="D29" t="s">
        <v>0</v>
      </c>
      <c r="E29" t="s">
        <v>0</v>
      </c>
      <c r="F29" t="s">
        <v>26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26</v>
      </c>
      <c r="O29" t="s">
        <v>0</v>
      </c>
      <c r="P29" t="s">
        <v>0</v>
      </c>
      <c r="Q29" t="s">
        <v>0</v>
      </c>
      <c r="R29" t="s">
        <v>0</v>
      </c>
      <c r="S29" t="s">
        <v>26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</row>
    <row r="30" spans="1:25" x14ac:dyDescent="0.3">
      <c r="A30" t="s">
        <v>54</v>
      </c>
      <c r="B30" t="s">
        <v>0</v>
      </c>
      <c r="C30" t="s">
        <v>0</v>
      </c>
      <c r="D30" t="s">
        <v>0</v>
      </c>
      <c r="E30" t="s">
        <v>0</v>
      </c>
      <c r="F30" t="s">
        <v>26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26</v>
      </c>
      <c r="P30" t="s">
        <v>0</v>
      </c>
      <c r="Q30" t="s">
        <v>0</v>
      </c>
      <c r="R30" t="s">
        <v>26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</row>
    <row r="31" spans="1:25" x14ac:dyDescent="0.3">
      <c r="A31" t="s">
        <v>55</v>
      </c>
      <c r="B31" t="s">
        <v>0</v>
      </c>
      <c r="C31" t="s">
        <v>0</v>
      </c>
      <c r="D31" t="s">
        <v>0</v>
      </c>
      <c r="E31" t="s">
        <v>0</v>
      </c>
      <c r="F31" t="s">
        <v>26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26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</row>
    <row r="32" spans="1:25" x14ac:dyDescent="0.3">
      <c r="A32" t="s">
        <v>56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26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</row>
    <row r="33" spans="1:25" x14ac:dyDescent="0.3">
      <c r="A33" t="s">
        <v>57</v>
      </c>
      <c r="B33" t="s">
        <v>0</v>
      </c>
      <c r="C33" t="s">
        <v>0</v>
      </c>
      <c r="D33" t="s">
        <v>0</v>
      </c>
      <c r="E33" t="s">
        <v>0</v>
      </c>
      <c r="F33" t="s">
        <v>26</v>
      </c>
      <c r="G33" t="s">
        <v>0</v>
      </c>
      <c r="H33" t="s">
        <v>0</v>
      </c>
      <c r="I33" t="s">
        <v>0</v>
      </c>
      <c r="J33" t="s">
        <v>26</v>
      </c>
      <c r="K33" t="s">
        <v>0</v>
      </c>
      <c r="L33" t="s">
        <v>0</v>
      </c>
      <c r="M33" t="s">
        <v>0</v>
      </c>
      <c r="N33" t="s">
        <v>26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</row>
    <row r="34" spans="1:25" x14ac:dyDescent="0.3">
      <c r="A34" t="s">
        <v>58</v>
      </c>
      <c r="B34" t="s">
        <v>0</v>
      </c>
      <c r="C34" t="s">
        <v>0</v>
      </c>
      <c r="D34" t="s">
        <v>0</v>
      </c>
      <c r="E34" t="s">
        <v>0</v>
      </c>
      <c r="F34" t="s">
        <v>26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26</v>
      </c>
      <c r="O34" t="s">
        <v>0</v>
      </c>
      <c r="P34" t="s">
        <v>0</v>
      </c>
      <c r="Q34" t="s">
        <v>0</v>
      </c>
      <c r="R34" t="s">
        <v>0</v>
      </c>
      <c r="S34" t="s">
        <v>26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</row>
    <row r="35" spans="1:25" x14ac:dyDescent="0.3">
      <c r="A35" t="s">
        <v>59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26</v>
      </c>
      <c r="Q35" t="s">
        <v>0</v>
      </c>
      <c r="R35" t="s">
        <v>0</v>
      </c>
      <c r="S35" t="s">
        <v>0</v>
      </c>
      <c r="T35" t="s">
        <v>26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</row>
    <row r="36" spans="1:25" x14ac:dyDescent="0.3">
      <c r="A36" t="s">
        <v>60</v>
      </c>
      <c r="B36" t="s">
        <v>0</v>
      </c>
      <c r="C36" t="s">
        <v>0</v>
      </c>
      <c r="D36" t="s">
        <v>0</v>
      </c>
      <c r="E36" t="s">
        <v>0</v>
      </c>
      <c r="F36" t="s">
        <v>26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26</v>
      </c>
      <c r="Q36" t="s">
        <v>0</v>
      </c>
      <c r="R36" t="s">
        <v>0</v>
      </c>
      <c r="S36" t="s">
        <v>0</v>
      </c>
      <c r="T36" t="s">
        <v>0</v>
      </c>
      <c r="U36" t="s">
        <v>26</v>
      </c>
      <c r="V36" t="s">
        <v>0</v>
      </c>
      <c r="W36" t="s">
        <v>0</v>
      </c>
      <c r="X36" t="s">
        <v>0</v>
      </c>
      <c r="Y36" t="s">
        <v>0</v>
      </c>
    </row>
    <row r="37" spans="1:25" x14ac:dyDescent="0.3">
      <c r="A37" t="s">
        <v>61</v>
      </c>
      <c r="B37" t="s">
        <v>0</v>
      </c>
      <c r="C37" t="s">
        <v>0</v>
      </c>
      <c r="D37" t="s">
        <v>0</v>
      </c>
      <c r="E37" t="s">
        <v>26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26</v>
      </c>
      <c r="L37" t="s">
        <v>0</v>
      </c>
      <c r="M37" t="s">
        <v>0</v>
      </c>
      <c r="N37" t="s">
        <v>26</v>
      </c>
      <c r="O37" t="s">
        <v>0</v>
      </c>
      <c r="P37" t="s">
        <v>0</v>
      </c>
      <c r="Q37" t="s">
        <v>0</v>
      </c>
      <c r="R37" t="s">
        <v>0</v>
      </c>
      <c r="S37" t="s">
        <v>26</v>
      </c>
      <c r="T37" t="s">
        <v>0</v>
      </c>
      <c r="U37" t="s">
        <v>0</v>
      </c>
      <c r="V37" t="s">
        <v>26</v>
      </c>
      <c r="W37" t="s">
        <v>0</v>
      </c>
      <c r="X37" t="s">
        <v>0</v>
      </c>
      <c r="Y37" t="s">
        <v>0</v>
      </c>
    </row>
    <row r="38" spans="1:25" x14ac:dyDescent="0.3">
      <c r="A38" t="s">
        <v>62</v>
      </c>
      <c r="B38" t="s">
        <v>0</v>
      </c>
      <c r="C38" t="s">
        <v>0</v>
      </c>
      <c r="D38" t="s">
        <v>0</v>
      </c>
      <c r="E38" t="s">
        <v>0</v>
      </c>
      <c r="F38" t="s">
        <v>26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26</v>
      </c>
      <c r="Q38" t="s">
        <v>0</v>
      </c>
      <c r="R38" t="s">
        <v>0</v>
      </c>
      <c r="S38" t="s">
        <v>0</v>
      </c>
      <c r="T38" t="s">
        <v>0</v>
      </c>
      <c r="U38" t="s">
        <v>26</v>
      </c>
      <c r="V38" t="s">
        <v>0</v>
      </c>
      <c r="W38" t="s">
        <v>0</v>
      </c>
      <c r="X38" t="s">
        <v>0</v>
      </c>
      <c r="Y38" t="s">
        <v>0</v>
      </c>
    </row>
    <row r="39" spans="1:25" x14ac:dyDescent="0.3">
      <c r="A39" t="s">
        <v>63</v>
      </c>
      <c r="B39" t="s">
        <v>0</v>
      </c>
      <c r="C39" t="s">
        <v>0</v>
      </c>
      <c r="D39" t="s">
        <v>0</v>
      </c>
      <c r="E39" t="s">
        <v>0</v>
      </c>
      <c r="F39" t="s">
        <v>26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26</v>
      </c>
      <c r="O39" t="s">
        <v>0</v>
      </c>
      <c r="P39" t="s">
        <v>0</v>
      </c>
      <c r="Q39" t="s">
        <v>26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</row>
    <row r="40" spans="1:25" x14ac:dyDescent="0.3">
      <c r="A40" t="s">
        <v>64</v>
      </c>
      <c r="B40" t="s">
        <v>0</v>
      </c>
      <c r="C40" t="s">
        <v>0</v>
      </c>
      <c r="D40" t="s">
        <v>0</v>
      </c>
      <c r="E40" t="s">
        <v>0</v>
      </c>
      <c r="F40" t="s">
        <v>26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26</v>
      </c>
      <c r="N40" t="s">
        <v>0</v>
      </c>
      <c r="O40" t="s">
        <v>0</v>
      </c>
      <c r="P40" t="s">
        <v>26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</row>
    <row r="41" spans="1:25" x14ac:dyDescent="0.3">
      <c r="A41" t="s">
        <v>65</v>
      </c>
      <c r="B41" t="s">
        <v>0</v>
      </c>
      <c r="C41" t="s">
        <v>0</v>
      </c>
      <c r="D41" t="s">
        <v>0</v>
      </c>
      <c r="E41" t="s">
        <v>0</v>
      </c>
      <c r="F41" t="s">
        <v>26</v>
      </c>
      <c r="G41" t="s">
        <v>0</v>
      </c>
      <c r="H41" t="s">
        <v>0</v>
      </c>
      <c r="I41" t="s">
        <v>26</v>
      </c>
      <c r="J41" t="s">
        <v>0</v>
      </c>
      <c r="K41" t="s">
        <v>0</v>
      </c>
      <c r="L41" t="s">
        <v>0</v>
      </c>
      <c r="M41" t="s">
        <v>26</v>
      </c>
      <c r="N41" t="s">
        <v>0</v>
      </c>
      <c r="O41" t="s">
        <v>0</v>
      </c>
      <c r="P41" t="s">
        <v>26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26</v>
      </c>
      <c r="W41" t="s">
        <v>0</v>
      </c>
      <c r="X41" t="s">
        <v>0</v>
      </c>
      <c r="Y41" t="s">
        <v>0</v>
      </c>
    </row>
    <row r="42" spans="1:25" x14ac:dyDescent="0.3">
      <c r="A42" t="s">
        <v>66</v>
      </c>
      <c r="B42" t="s">
        <v>0</v>
      </c>
      <c r="C42" t="s">
        <v>0</v>
      </c>
      <c r="D42" t="s">
        <v>0</v>
      </c>
      <c r="E42" t="s">
        <v>0</v>
      </c>
      <c r="F42" t="s">
        <v>26</v>
      </c>
      <c r="G42" t="s">
        <v>0</v>
      </c>
      <c r="H42" t="s">
        <v>0</v>
      </c>
      <c r="I42" t="s">
        <v>0</v>
      </c>
      <c r="J42" t="s">
        <v>26</v>
      </c>
      <c r="K42" t="s">
        <v>0</v>
      </c>
      <c r="L42" t="s">
        <v>0</v>
      </c>
      <c r="M42" t="s">
        <v>0</v>
      </c>
      <c r="N42" t="s">
        <v>26</v>
      </c>
      <c r="O42" t="s">
        <v>0</v>
      </c>
      <c r="P42" t="s">
        <v>0</v>
      </c>
      <c r="Q42" t="s">
        <v>0</v>
      </c>
      <c r="R42" t="s">
        <v>0</v>
      </c>
      <c r="S42" t="s">
        <v>26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</row>
    <row r="43" spans="1:25" x14ac:dyDescent="0.3">
      <c r="A43" t="s">
        <v>67</v>
      </c>
      <c r="B43" t="s">
        <v>0</v>
      </c>
      <c r="C43" t="s">
        <v>0</v>
      </c>
      <c r="D43" t="s">
        <v>0</v>
      </c>
      <c r="E43" t="s">
        <v>0</v>
      </c>
      <c r="F43" t="s">
        <v>26</v>
      </c>
      <c r="G43" t="s">
        <v>0</v>
      </c>
      <c r="H43" t="s">
        <v>0</v>
      </c>
      <c r="I43" t="s">
        <v>0</v>
      </c>
      <c r="J43" t="s">
        <v>26</v>
      </c>
      <c r="K43" t="s">
        <v>0</v>
      </c>
      <c r="L43" t="s">
        <v>0</v>
      </c>
      <c r="M43" t="s">
        <v>0</v>
      </c>
      <c r="N43" t="s">
        <v>26</v>
      </c>
      <c r="O43" t="s">
        <v>0</v>
      </c>
      <c r="P43" t="s">
        <v>0</v>
      </c>
      <c r="Q43" t="s">
        <v>26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</row>
    <row r="44" spans="1:25" x14ac:dyDescent="0.3">
      <c r="A44" t="s">
        <v>68</v>
      </c>
      <c r="B44" t="s">
        <v>0</v>
      </c>
      <c r="C44" t="s">
        <v>0</v>
      </c>
      <c r="D44" t="s">
        <v>0</v>
      </c>
      <c r="E44" t="s">
        <v>0</v>
      </c>
      <c r="F44" t="s">
        <v>26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26</v>
      </c>
      <c r="O44" t="s">
        <v>0</v>
      </c>
      <c r="P44" t="s">
        <v>0</v>
      </c>
      <c r="Q44" t="s">
        <v>26</v>
      </c>
      <c r="R44" t="s">
        <v>0</v>
      </c>
      <c r="S44" t="s">
        <v>0</v>
      </c>
      <c r="T44" t="s">
        <v>0</v>
      </c>
      <c r="U44" t="s">
        <v>26</v>
      </c>
      <c r="V44" t="s">
        <v>0</v>
      </c>
      <c r="W44" t="s">
        <v>0</v>
      </c>
      <c r="X44" t="s">
        <v>0</v>
      </c>
      <c r="Y44" t="s">
        <v>0</v>
      </c>
    </row>
    <row r="45" spans="1:25" x14ac:dyDescent="0.3">
      <c r="A45" t="s">
        <v>69</v>
      </c>
      <c r="B45" t="s">
        <v>0</v>
      </c>
      <c r="C45" t="s">
        <v>0</v>
      </c>
      <c r="D45" t="s">
        <v>0</v>
      </c>
      <c r="E45" t="s">
        <v>0</v>
      </c>
      <c r="F45" t="s">
        <v>26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</row>
    <row r="46" spans="1:25" x14ac:dyDescent="0.3">
      <c r="A46" t="s">
        <v>70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</row>
    <row r="48" spans="1:25" x14ac:dyDescent="0.3">
      <c r="A48" t="s">
        <v>71</v>
      </c>
      <c r="B48" s="1">
        <f>COUNTIF(B2:B46, "~*")/COUNTIF($B$2:$Y$46, "~*")</f>
        <v>0</v>
      </c>
      <c r="C48" s="1">
        <f t="shared" ref="C48:Y48" si="0">COUNTIF(C2:C46, "~*")/COUNTIF($B$2:$Y$46, "~*")</f>
        <v>0</v>
      </c>
      <c r="D48" s="1">
        <f t="shared" si="0"/>
        <v>4.2735042735042736E-2</v>
      </c>
      <c r="E48" s="1">
        <f t="shared" si="0"/>
        <v>3.4188034188034191E-2</v>
      </c>
      <c r="F48" s="1">
        <f t="shared" si="0"/>
        <v>0.26495726495726496</v>
      </c>
      <c r="G48" s="1">
        <f t="shared" si="0"/>
        <v>8.5470085470085479E-3</v>
      </c>
      <c r="H48" s="1">
        <f t="shared" si="0"/>
        <v>0</v>
      </c>
      <c r="I48" s="1">
        <f t="shared" si="0"/>
        <v>1.7094017094017096E-2</v>
      </c>
      <c r="J48" s="1">
        <f t="shared" si="0"/>
        <v>2.564102564102564E-2</v>
      </c>
      <c r="K48" s="1">
        <f t="shared" si="0"/>
        <v>8.5470085470085479E-3</v>
      </c>
      <c r="L48" s="1">
        <f t="shared" si="0"/>
        <v>8.5470085470085479E-3</v>
      </c>
      <c r="M48" s="1">
        <f t="shared" si="0"/>
        <v>5.128205128205128E-2</v>
      </c>
      <c r="N48" s="1">
        <f t="shared" si="0"/>
        <v>0.12820512820512819</v>
      </c>
      <c r="O48" s="1">
        <f t="shared" si="0"/>
        <v>1.7094017094017096E-2</v>
      </c>
      <c r="P48" s="1">
        <f t="shared" si="0"/>
        <v>0.17948717948717949</v>
      </c>
      <c r="Q48" s="1">
        <f t="shared" si="0"/>
        <v>5.9829059829059832E-2</v>
      </c>
      <c r="R48" s="1">
        <f t="shared" si="0"/>
        <v>1.7094017094017096E-2</v>
      </c>
      <c r="S48" s="1">
        <f t="shared" si="0"/>
        <v>5.128205128205128E-2</v>
      </c>
      <c r="T48" s="1">
        <f t="shared" si="0"/>
        <v>2.564102564102564E-2</v>
      </c>
      <c r="U48" s="1">
        <f t="shared" si="0"/>
        <v>4.2735042735042736E-2</v>
      </c>
      <c r="V48" s="1">
        <f t="shared" si="0"/>
        <v>1.7094017094017096E-2</v>
      </c>
      <c r="W48" s="1">
        <f t="shared" si="0"/>
        <v>0</v>
      </c>
      <c r="X48" s="1">
        <f t="shared" si="0"/>
        <v>0</v>
      </c>
      <c r="Y48" s="1">
        <f t="shared" si="0"/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Y48"/>
  <sheetViews>
    <sheetView topLeftCell="A4" zoomScale="70" zoomScaleNormal="70" workbookViewId="0">
      <selection activeCell="A48" sqref="A48:XFD48"/>
    </sheetView>
  </sheetViews>
  <sheetFormatPr defaultColWidth="11.5546875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0</v>
      </c>
      <c r="C2" t="s">
        <v>0</v>
      </c>
      <c r="D2" t="s">
        <v>26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</row>
    <row r="3" spans="1:25" x14ac:dyDescent="0.3">
      <c r="A3" t="s">
        <v>27</v>
      </c>
      <c r="B3" t="s">
        <v>0</v>
      </c>
      <c r="C3" t="s">
        <v>0</v>
      </c>
      <c r="D3" t="s">
        <v>26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</row>
    <row r="4" spans="1:25" x14ac:dyDescent="0.3">
      <c r="A4" t="s">
        <v>28</v>
      </c>
      <c r="B4" t="s">
        <v>0</v>
      </c>
      <c r="C4" t="s">
        <v>0</v>
      </c>
      <c r="D4" t="s">
        <v>0</v>
      </c>
      <c r="E4" t="s">
        <v>0</v>
      </c>
      <c r="F4" t="s">
        <v>26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26</v>
      </c>
      <c r="O4" t="s">
        <v>0</v>
      </c>
      <c r="P4" t="s">
        <v>0</v>
      </c>
      <c r="Q4" t="s">
        <v>26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</row>
    <row r="5" spans="1:25" x14ac:dyDescent="0.3">
      <c r="A5" t="s">
        <v>29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26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26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</row>
    <row r="6" spans="1:25" x14ac:dyDescent="0.3">
      <c r="A6" t="s">
        <v>30</v>
      </c>
      <c r="B6" t="s">
        <v>0</v>
      </c>
      <c r="C6" t="s">
        <v>0</v>
      </c>
      <c r="D6" t="s">
        <v>26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26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26</v>
      </c>
      <c r="Q6" t="s">
        <v>0</v>
      </c>
      <c r="R6" t="s">
        <v>0</v>
      </c>
      <c r="S6" t="s">
        <v>0</v>
      </c>
      <c r="T6" t="s">
        <v>0</v>
      </c>
      <c r="U6" t="s">
        <v>26</v>
      </c>
      <c r="V6" t="s">
        <v>0</v>
      </c>
      <c r="W6" t="s">
        <v>0</v>
      </c>
      <c r="X6" t="s">
        <v>0</v>
      </c>
      <c r="Y6" t="s">
        <v>0</v>
      </c>
    </row>
    <row r="7" spans="1:25" x14ac:dyDescent="0.3">
      <c r="A7" t="s">
        <v>31</v>
      </c>
      <c r="B7" t="s">
        <v>0</v>
      </c>
      <c r="C7" t="s">
        <v>0</v>
      </c>
      <c r="D7" t="s">
        <v>0</v>
      </c>
      <c r="E7" t="s">
        <v>0</v>
      </c>
      <c r="F7" t="s">
        <v>26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26</v>
      </c>
      <c r="N7" t="s">
        <v>0</v>
      </c>
      <c r="O7" t="s">
        <v>0</v>
      </c>
      <c r="P7" t="s">
        <v>26</v>
      </c>
      <c r="Q7" t="s">
        <v>0</v>
      </c>
      <c r="R7" t="s">
        <v>0</v>
      </c>
      <c r="S7" t="s">
        <v>0</v>
      </c>
      <c r="T7" t="s">
        <v>0</v>
      </c>
      <c r="U7" t="s">
        <v>26</v>
      </c>
      <c r="V7" t="s">
        <v>0</v>
      </c>
      <c r="W7" t="s">
        <v>0</v>
      </c>
      <c r="X7" t="s">
        <v>0</v>
      </c>
      <c r="Y7" t="s">
        <v>0</v>
      </c>
    </row>
    <row r="8" spans="1:25" x14ac:dyDescent="0.3">
      <c r="A8" t="s">
        <v>32</v>
      </c>
      <c r="B8" t="s">
        <v>0</v>
      </c>
      <c r="C8" t="s">
        <v>0</v>
      </c>
      <c r="D8" t="s">
        <v>0</v>
      </c>
      <c r="E8" t="s">
        <v>0</v>
      </c>
      <c r="F8" t="s">
        <v>26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26</v>
      </c>
      <c r="O8" t="s">
        <v>0</v>
      </c>
      <c r="P8" t="s">
        <v>0</v>
      </c>
      <c r="Q8" t="s">
        <v>26</v>
      </c>
      <c r="R8" t="s">
        <v>0</v>
      </c>
      <c r="S8" t="s">
        <v>0</v>
      </c>
      <c r="T8" t="s">
        <v>0</v>
      </c>
      <c r="U8" t="s">
        <v>26</v>
      </c>
      <c r="V8" t="s">
        <v>0</v>
      </c>
      <c r="W8" t="s">
        <v>0</v>
      </c>
      <c r="X8" t="s">
        <v>0</v>
      </c>
      <c r="Y8" t="s">
        <v>0</v>
      </c>
    </row>
    <row r="9" spans="1:25" x14ac:dyDescent="0.3">
      <c r="A9" t="s">
        <v>33</v>
      </c>
      <c r="B9" t="s">
        <v>0</v>
      </c>
      <c r="C9" t="s">
        <v>0</v>
      </c>
      <c r="D9" t="s">
        <v>0</v>
      </c>
      <c r="E9" t="s">
        <v>0</v>
      </c>
      <c r="F9" t="s">
        <v>26</v>
      </c>
      <c r="G9" t="s">
        <v>0</v>
      </c>
      <c r="H9" t="s">
        <v>0</v>
      </c>
      <c r="I9" t="s">
        <v>26</v>
      </c>
      <c r="J9" t="s">
        <v>0</v>
      </c>
      <c r="K9" t="s">
        <v>0</v>
      </c>
      <c r="L9" t="s">
        <v>0</v>
      </c>
      <c r="M9" t="s">
        <v>0</v>
      </c>
      <c r="N9" t="s">
        <v>26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26</v>
      </c>
      <c r="V9" t="s">
        <v>0</v>
      </c>
      <c r="W9" t="s">
        <v>0</v>
      </c>
      <c r="X9" t="s">
        <v>0</v>
      </c>
      <c r="Y9" t="s">
        <v>0</v>
      </c>
    </row>
    <row r="10" spans="1:25" x14ac:dyDescent="0.3">
      <c r="A10" t="s">
        <v>34</v>
      </c>
      <c r="B10" t="s">
        <v>0</v>
      </c>
      <c r="C10" t="s">
        <v>0</v>
      </c>
      <c r="D10" t="s">
        <v>0</v>
      </c>
      <c r="E10" t="s">
        <v>0</v>
      </c>
      <c r="F10" t="s">
        <v>26</v>
      </c>
      <c r="G10" t="s">
        <v>0</v>
      </c>
      <c r="H10" t="s">
        <v>0</v>
      </c>
      <c r="I10" t="s">
        <v>26</v>
      </c>
      <c r="J10" t="s">
        <v>0</v>
      </c>
      <c r="K10" t="s">
        <v>0</v>
      </c>
      <c r="L10" t="s">
        <v>0</v>
      </c>
      <c r="M10" t="s">
        <v>0</v>
      </c>
      <c r="N10" t="s">
        <v>26</v>
      </c>
      <c r="O10" t="s">
        <v>0</v>
      </c>
      <c r="P10" t="s">
        <v>0</v>
      </c>
      <c r="Q10" t="s">
        <v>26</v>
      </c>
      <c r="R10" t="s">
        <v>0</v>
      </c>
      <c r="S10" t="s">
        <v>0</v>
      </c>
      <c r="T10" t="s">
        <v>0</v>
      </c>
      <c r="U10" t="s">
        <v>26</v>
      </c>
      <c r="V10" t="s">
        <v>0</v>
      </c>
      <c r="W10" t="s">
        <v>0</v>
      </c>
      <c r="X10" t="s">
        <v>0</v>
      </c>
      <c r="Y10" t="s">
        <v>0</v>
      </c>
    </row>
    <row r="11" spans="1:25" x14ac:dyDescent="0.3">
      <c r="A11" t="s">
        <v>35</v>
      </c>
      <c r="B11" t="s">
        <v>0</v>
      </c>
      <c r="C11" t="s">
        <v>0</v>
      </c>
      <c r="D11" t="s">
        <v>0</v>
      </c>
      <c r="E11" t="s">
        <v>0</v>
      </c>
      <c r="F11" t="s">
        <v>26</v>
      </c>
      <c r="G11" t="s">
        <v>0</v>
      </c>
      <c r="H11" t="s">
        <v>0</v>
      </c>
      <c r="I11" t="s">
        <v>0</v>
      </c>
      <c r="J11" t="s">
        <v>0</v>
      </c>
      <c r="K11" t="s">
        <v>26</v>
      </c>
      <c r="L11" t="s">
        <v>0</v>
      </c>
      <c r="M11" t="s">
        <v>0</v>
      </c>
      <c r="N11" t="s">
        <v>26</v>
      </c>
      <c r="O11" t="s">
        <v>0</v>
      </c>
      <c r="P11" t="s">
        <v>0</v>
      </c>
      <c r="Q11" t="s">
        <v>26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</row>
    <row r="12" spans="1:25" x14ac:dyDescent="0.3">
      <c r="A12" t="s">
        <v>36</v>
      </c>
      <c r="B12" t="s">
        <v>0</v>
      </c>
      <c r="C12" t="s">
        <v>0</v>
      </c>
      <c r="D12" t="s">
        <v>0</v>
      </c>
      <c r="E12" t="s">
        <v>0</v>
      </c>
      <c r="F12" t="s">
        <v>26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26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</row>
    <row r="13" spans="1:25" x14ac:dyDescent="0.3">
      <c r="A13" t="s">
        <v>37</v>
      </c>
      <c r="B13" t="s">
        <v>0</v>
      </c>
      <c r="C13" t="s">
        <v>0</v>
      </c>
      <c r="D13" t="s">
        <v>0</v>
      </c>
      <c r="E13" t="s">
        <v>0</v>
      </c>
      <c r="F13" t="s">
        <v>26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26</v>
      </c>
      <c r="N13" t="s">
        <v>0</v>
      </c>
      <c r="O13" t="s">
        <v>0</v>
      </c>
      <c r="P13" t="s">
        <v>26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</row>
    <row r="14" spans="1:25" x14ac:dyDescent="0.3">
      <c r="A14" t="s">
        <v>38</v>
      </c>
      <c r="B14" t="s">
        <v>0</v>
      </c>
      <c r="C14" t="s">
        <v>0</v>
      </c>
      <c r="D14" t="s">
        <v>0</v>
      </c>
      <c r="E14" t="s">
        <v>0</v>
      </c>
      <c r="F14" t="s">
        <v>26</v>
      </c>
      <c r="G14" t="s">
        <v>0</v>
      </c>
      <c r="H14" t="s">
        <v>0</v>
      </c>
      <c r="I14" t="s">
        <v>0</v>
      </c>
      <c r="J14" t="s">
        <v>26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26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</row>
    <row r="15" spans="1:25" x14ac:dyDescent="0.3">
      <c r="A15" t="s">
        <v>39</v>
      </c>
      <c r="B15" t="s">
        <v>0</v>
      </c>
      <c r="C15" t="s">
        <v>0</v>
      </c>
      <c r="D15" t="s">
        <v>0</v>
      </c>
      <c r="E15" t="s">
        <v>0</v>
      </c>
      <c r="F15" t="s">
        <v>26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26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26</v>
      </c>
      <c r="V15" t="s">
        <v>0</v>
      </c>
      <c r="W15" t="s">
        <v>0</v>
      </c>
      <c r="X15" t="s">
        <v>0</v>
      </c>
      <c r="Y15" t="s">
        <v>0</v>
      </c>
    </row>
    <row r="16" spans="1:25" x14ac:dyDescent="0.3">
      <c r="A16" t="s">
        <v>40</v>
      </c>
      <c r="B16" t="s">
        <v>0</v>
      </c>
      <c r="C16" t="s">
        <v>0</v>
      </c>
      <c r="D16" t="s">
        <v>0</v>
      </c>
      <c r="E16" t="s">
        <v>0</v>
      </c>
      <c r="F16" t="s">
        <v>26</v>
      </c>
      <c r="G16" t="s">
        <v>0</v>
      </c>
      <c r="H16" t="s">
        <v>0</v>
      </c>
      <c r="I16" t="s">
        <v>0</v>
      </c>
      <c r="J16" t="s">
        <v>26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26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</row>
    <row r="17" spans="1:25" x14ac:dyDescent="0.3">
      <c r="A17" t="s">
        <v>41</v>
      </c>
      <c r="B17" t="s">
        <v>0</v>
      </c>
      <c r="C17" t="s">
        <v>0</v>
      </c>
      <c r="D17" t="s">
        <v>0</v>
      </c>
      <c r="E17" t="s">
        <v>0</v>
      </c>
      <c r="F17" t="s">
        <v>26</v>
      </c>
      <c r="G17" t="s">
        <v>0</v>
      </c>
      <c r="H17" t="s">
        <v>0</v>
      </c>
      <c r="I17" t="s">
        <v>0</v>
      </c>
      <c r="J17" t="s">
        <v>26</v>
      </c>
      <c r="K17" t="s">
        <v>0</v>
      </c>
      <c r="L17" t="s">
        <v>0</v>
      </c>
      <c r="M17" t="s">
        <v>0</v>
      </c>
      <c r="N17" t="s">
        <v>26</v>
      </c>
      <c r="O17" t="s">
        <v>0</v>
      </c>
      <c r="P17" t="s">
        <v>0</v>
      </c>
      <c r="Q17" t="s">
        <v>0</v>
      </c>
      <c r="R17" t="s">
        <v>26</v>
      </c>
      <c r="S17" t="s">
        <v>0</v>
      </c>
      <c r="T17" t="s">
        <v>0</v>
      </c>
      <c r="U17" t="s">
        <v>0</v>
      </c>
      <c r="V17" t="s">
        <v>26</v>
      </c>
      <c r="W17" t="s">
        <v>0</v>
      </c>
      <c r="X17" t="s">
        <v>0</v>
      </c>
      <c r="Y17" t="s">
        <v>0</v>
      </c>
    </row>
    <row r="18" spans="1:25" x14ac:dyDescent="0.3">
      <c r="A18" t="s">
        <v>42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26</v>
      </c>
      <c r="K18" t="s">
        <v>0</v>
      </c>
      <c r="L18" t="s">
        <v>0</v>
      </c>
      <c r="M18" t="s">
        <v>0</v>
      </c>
      <c r="N18" t="s">
        <v>26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</row>
    <row r="19" spans="1:25" x14ac:dyDescent="0.3">
      <c r="A19" t="s">
        <v>43</v>
      </c>
      <c r="B19" t="s">
        <v>0</v>
      </c>
      <c r="C19" t="s">
        <v>0</v>
      </c>
      <c r="D19" t="s">
        <v>0</v>
      </c>
      <c r="E19" t="s">
        <v>0</v>
      </c>
      <c r="F19" t="s">
        <v>26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26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</row>
    <row r="20" spans="1:25" x14ac:dyDescent="0.3">
      <c r="A20" t="s">
        <v>44</v>
      </c>
      <c r="B20" t="s">
        <v>0</v>
      </c>
      <c r="C20" t="s">
        <v>0</v>
      </c>
      <c r="D20" t="s">
        <v>26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26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</row>
    <row r="21" spans="1:25" x14ac:dyDescent="0.3">
      <c r="A21" t="s">
        <v>45</v>
      </c>
      <c r="B21" t="s">
        <v>0</v>
      </c>
      <c r="C21" t="s">
        <v>0</v>
      </c>
      <c r="D21" t="s">
        <v>26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26</v>
      </c>
      <c r="O21" t="s">
        <v>0</v>
      </c>
      <c r="P21" t="s">
        <v>0</v>
      </c>
      <c r="Q21" t="s">
        <v>26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</row>
    <row r="22" spans="1:25" x14ac:dyDescent="0.3">
      <c r="A22" t="s">
        <v>46</v>
      </c>
      <c r="B22" t="s">
        <v>0</v>
      </c>
      <c r="C22" t="s">
        <v>0</v>
      </c>
      <c r="D22" t="s">
        <v>0</v>
      </c>
      <c r="E22" t="s">
        <v>0</v>
      </c>
      <c r="F22" t="s">
        <v>26</v>
      </c>
      <c r="G22" t="s">
        <v>0</v>
      </c>
      <c r="H22" t="s">
        <v>0</v>
      </c>
      <c r="I22" t="s">
        <v>26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26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</row>
    <row r="23" spans="1:25" x14ac:dyDescent="0.3">
      <c r="A23" t="s">
        <v>47</v>
      </c>
      <c r="B23" t="s">
        <v>0</v>
      </c>
      <c r="C23" t="s">
        <v>0</v>
      </c>
      <c r="D23" t="s">
        <v>26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</row>
    <row r="24" spans="1:25" x14ac:dyDescent="0.3">
      <c r="A24" t="s">
        <v>48</v>
      </c>
      <c r="B24" t="s">
        <v>0</v>
      </c>
      <c r="C24" t="s">
        <v>0</v>
      </c>
      <c r="D24" t="s">
        <v>0</v>
      </c>
      <c r="E24" t="s">
        <v>0</v>
      </c>
      <c r="F24" t="s">
        <v>26</v>
      </c>
      <c r="G24" t="s">
        <v>0</v>
      </c>
      <c r="H24" t="s">
        <v>0</v>
      </c>
      <c r="I24" t="s">
        <v>0</v>
      </c>
      <c r="J24" t="s">
        <v>26</v>
      </c>
      <c r="K24" t="s">
        <v>0</v>
      </c>
      <c r="L24" t="s">
        <v>0</v>
      </c>
      <c r="M24" t="s">
        <v>0</v>
      </c>
      <c r="N24" t="s">
        <v>26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</row>
    <row r="25" spans="1:25" x14ac:dyDescent="0.3">
      <c r="A25" t="s">
        <v>49</v>
      </c>
      <c r="B25" t="s">
        <v>0</v>
      </c>
      <c r="C25" t="s">
        <v>0</v>
      </c>
      <c r="D25" t="s">
        <v>26</v>
      </c>
      <c r="E25" t="s">
        <v>0</v>
      </c>
      <c r="F25" t="s">
        <v>0</v>
      </c>
      <c r="G25" t="s">
        <v>26</v>
      </c>
      <c r="H25" t="s">
        <v>0</v>
      </c>
      <c r="I25" t="s">
        <v>0</v>
      </c>
      <c r="J25" t="s">
        <v>0</v>
      </c>
      <c r="K25" t="s">
        <v>26</v>
      </c>
      <c r="L25" t="s">
        <v>0</v>
      </c>
      <c r="M25" t="s">
        <v>0</v>
      </c>
      <c r="N25" t="s">
        <v>26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26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</row>
    <row r="26" spans="1:25" x14ac:dyDescent="0.3">
      <c r="A26" t="s">
        <v>50</v>
      </c>
      <c r="B26" t="s">
        <v>0</v>
      </c>
      <c r="C26" t="s">
        <v>0</v>
      </c>
      <c r="D26" t="s">
        <v>0</v>
      </c>
      <c r="E26" t="s">
        <v>0</v>
      </c>
      <c r="F26" t="s">
        <v>26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26</v>
      </c>
      <c r="O26" t="s">
        <v>0</v>
      </c>
      <c r="P26" t="s">
        <v>0</v>
      </c>
      <c r="Q26" t="s">
        <v>26</v>
      </c>
      <c r="R26" t="s">
        <v>0</v>
      </c>
      <c r="S26" t="s">
        <v>0</v>
      </c>
      <c r="T26" t="s">
        <v>0</v>
      </c>
      <c r="U26" t="s">
        <v>0</v>
      </c>
      <c r="V26" t="s">
        <v>26</v>
      </c>
      <c r="W26" t="s">
        <v>0</v>
      </c>
      <c r="X26" t="s">
        <v>0</v>
      </c>
      <c r="Y26" t="s">
        <v>0</v>
      </c>
    </row>
    <row r="27" spans="1:25" x14ac:dyDescent="0.3">
      <c r="A27" t="s">
        <v>51</v>
      </c>
      <c r="B27" t="s">
        <v>0</v>
      </c>
      <c r="C27" t="s">
        <v>0</v>
      </c>
      <c r="D27" t="s">
        <v>0</v>
      </c>
      <c r="E27" t="s">
        <v>0</v>
      </c>
      <c r="F27" t="s">
        <v>26</v>
      </c>
      <c r="G27" t="s">
        <v>0</v>
      </c>
      <c r="H27" t="s">
        <v>0</v>
      </c>
      <c r="I27" t="s">
        <v>0</v>
      </c>
      <c r="J27" t="s">
        <v>0</v>
      </c>
      <c r="K27" t="s">
        <v>26</v>
      </c>
      <c r="L27" t="s">
        <v>0</v>
      </c>
      <c r="M27" t="s">
        <v>0</v>
      </c>
      <c r="N27" t="s">
        <v>26</v>
      </c>
      <c r="O27" t="s">
        <v>0</v>
      </c>
      <c r="P27" t="s">
        <v>0</v>
      </c>
      <c r="Q27" t="s">
        <v>26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</row>
    <row r="28" spans="1:25" x14ac:dyDescent="0.3">
      <c r="A28" t="s">
        <v>52</v>
      </c>
      <c r="B28" t="s">
        <v>0</v>
      </c>
      <c r="C28" t="s">
        <v>0</v>
      </c>
      <c r="D28" t="s">
        <v>0</v>
      </c>
      <c r="E28" t="s">
        <v>0</v>
      </c>
      <c r="F28" t="s">
        <v>26</v>
      </c>
      <c r="G28" t="s">
        <v>0</v>
      </c>
      <c r="H28" t="s">
        <v>0</v>
      </c>
      <c r="I28" t="s">
        <v>26</v>
      </c>
      <c r="J28" t="s">
        <v>0</v>
      </c>
      <c r="K28" t="s">
        <v>0</v>
      </c>
      <c r="L28" t="s">
        <v>0</v>
      </c>
      <c r="M28" t="s">
        <v>0</v>
      </c>
      <c r="N28" t="s">
        <v>26</v>
      </c>
      <c r="O28" t="s">
        <v>0</v>
      </c>
      <c r="P28" t="s">
        <v>0</v>
      </c>
      <c r="Q28" t="s">
        <v>26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</row>
    <row r="29" spans="1:25" x14ac:dyDescent="0.3">
      <c r="A29" t="s">
        <v>53</v>
      </c>
      <c r="B29" t="s">
        <v>0</v>
      </c>
      <c r="C29" t="s">
        <v>0</v>
      </c>
      <c r="D29" t="s">
        <v>0</v>
      </c>
      <c r="E29" t="s">
        <v>26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26</v>
      </c>
      <c r="O29" t="s">
        <v>0</v>
      </c>
      <c r="P29" t="s">
        <v>0</v>
      </c>
      <c r="Q29" t="s">
        <v>0</v>
      </c>
      <c r="R29" t="s">
        <v>26</v>
      </c>
      <c r="S29" t="s">
        <v>0</v>
      </c>
      <c r="T29" t="s">
        <v>0</v>
      </c>
      <c r="U29" t="s">
        <v>0</v>
      </c>
      <c r="V29" t="s">
        <v>26</v>
      </c>
      <c r="W29" t="s">
        <v>0</v>
      </c>
      <c r="X29" t="s">
        <v>0</v>
      </c>
      <c r="Y29" t="s">
        <v>0</v>
      </c>
    </row>
    <row r="30" spans="1:25" x14ac:dyDescent="0.3">
      <c r="A30" t="s">
        <v>54</v>
      </c>
      <c r="B30" t="s">
        <v>0</v>
      </c>
      <c r="C30" t="s">
        <v>0</v>
      </c>
      <c r="D30" t="s">
        <v>0</v>
      </c>
      <c r="E30" t="s">
        <v>0</v>
      </c>
      <c r="F30" t="s">
        <v>26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26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</row>
    <row r="31" spans="1:25" x14ac:dyDescent="0.3">
      <c r="A31" t="s">
        <v>55</v>
      </c>
      <c r="B31" t="s">
        <v>0</v>
      </c>
      <c r="C31" t="s">
        <v>0</v>
      </c>
      <c r="D31" t="s">
        <v>0</v>
      </c>
      <c r="E31" t="s">
        <v>0</v>
      </c>
      <c r="F31" t="s">
        <v>26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26</v>
      </c>
      <c r="O31" t="s">
        <v>0</v>
      </c>
      <c r="P31" t="s">
        <v>0</v>
      </c>
      <c r="Q31" t="s">
        <v>0</v>
      </c>
      <c r="R31" t="s">
        <v>0</v>
      </c>
      <c r="S31" t="s">
        <v>26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</row>
    <row r="32" spans="1:25" x14ac:dyDescent="0.3">
      <c r="A32" t="s">
        <v>56</v>
      </c>
      <c r="B32" t="s">
        <v>0</v>
      </c>
      <c r="C32" t="s">
        <v>0</v>
      </c>
      <c r="D32" t="s">
        <v>0</v>
      </c>
      <c r="E32" t="s">
        <v>0</v>
      </c>
      <c r="F32" t="s">
        <v>26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26</v>
      </c>
      <c r="Q32" t="s">
        <v>0</v>
      </c>
      <c r="R32" t="s">
        <v>0</v>
      </c>
      <c r="S32" t="s">
        <v>0</v>
      </c>
      <c r="T32" t="s">
        <v>0</v>
      </c>
      <c r="U32" t="s">
        <v>26</v>
      </c>
      <c r="V32" t="s">
        <v>0</v>
      </c>
      <c r="W32" t="s">
        <v>0</v>
      </c>
      <c r="X32" t="s">
        <v>0</v>
      </c>
      <c r="Y32" t="s">
        <v>0</v>
      </c>
    </row>
    <row r="33" spans="1:25" x14ac:dyDescent="0.3">
      <c r="A33" t="s">
        <v>57</v>
      </c>
      <c r="B33" t="s">
        <v>0</v>
      </c>
      <c r="C33" t="s">
        <v>0</v>
      </c>
      <c r="D33" t="s">
        <v>26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26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26</v>
      </c>
      <c r="V33" t="s">
        <v>0</v>
      </c>
      <c r="W33" t="s">
        <v>0</v>
      </c>
      <c r="X33" t="s">
        <v>0</v>
      </c>
      <c r="Y33" t="s">
        <v>0</v>
      </c>
    </row>
    <row r="34" spans="1:25" x14ac:dyDescent="0.3">
      <c r="A34" t="s">
        <v>58</v>
      </c>
      <c r="B34" t="s">
        <v>0</v>
      </c>
      <c r="C34" t="s">
        <v>0</v>
      </c>
      <c r="D34" t="s">
        <v>0</v>
      </c>
      <c r="E34" t="s">
        <v>0</v>
      </c>
      <c r="F34" t="s">
        <v>26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26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26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</row>
    <row r="35" spans="1:25" x14ac:dyDescent="0.3">
      <c r="A35" t="s">
        <v>59</v>
      </c>
      <c r="B35" t="s">
        <v>0</v>
      </c>
      <c r="C35" t="s">
        <v>0</v>
      </c>
      <c r="D35" t="s">
        <v>0</v>
      </c>
      <c r="E35" t="s">
        <v>0</v>
      </c>
      <c r="F35" t="s">
        <v>26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26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</row>
    <row r="36" spans="1:25" x14ac:dyDescent="0.3">
      <c r="A36" t="s">
        <v>60</v>
      </c>
      <c r="B36" t="s">
        <v>0</v>
      </c>
      <c r="C36" t="s">
        <v>0</v>
      </c>
      <c r="D36" t="s">
        <v>0</v>
      </c>
      <c r="E36" t="s">
        <v>0</v>
      </c>
      <c r="F36" t="s">
        <v>26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26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26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</row>
    <row r="37" spans="1:25" x14ac:dyDescent="0.3">
      <c r="A37" t="s">
        <v>61</v>
      </c>
      <c r="B37" t="s">
        <v>0</v>
      </c>
      <c r="C37" t="s">
        <v>0</v>
      </c>
      <c r="D37" t="s">
        <v>0</v>
      </c>
      <c r="E37" t="s">
        <v>0</v>
      </c>
      <c r="F37" t="s">
        <v>26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26</v>
      </c>
      <c r="N37" t="s">
        <v>0</v>
      </c>
      <c r="O37" t="s">
        <v>0</v>
      </c>
      <c r="P37" t="s">
        <v>26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</row>
    <row r="38" spans="1:25" x14ac:dyDescent="0.3">
      <c r="A38" t="s">
        <v>62</v>
      </c>
      <c r="B38" t="s">
        <v>0</v>
      </c>
      <c r="C38" t="s">
        <v>0</v>
      </c>
      <c r="D38" t="s">
        <v>0</v>
      </c>
      <c r="E38" t="s">
        <v>0</v>
      </c>
      <c r="F38" t="s">
        <v>26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26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</row>
    <row r="39" spans="1:25" x14ac:dyDescent="0.3">
      <c r="A39" t="s">
        <v>63</v>
      </c>
      <c r="B39" t="s">
        <v>0</v>
      </c>
      <c r="C39" t="s">
        <v>0</v>
      </c>
      <c r="D39" t="s">
        <v>0</v>
      </c>
      <c r="E39" t="s">
        <v>0</v>
      </c>
      <c r="F39" t="s">
        <v>26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26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</row>
    <row r="40" spans="1:25" x14ac:dyDescent="0.3">
      <c r="A40" t="s">
        <v>64</v>
      </c>
      <c r="B40" t="s">
        <v>0</v>
      </c>
      <c r="C40" t="s">
        <v>0</v>
      </c>
      <c r="D40" t="s">
        <v>0</v>
      </c>
      <c r="E40" t="s">
        <v>0</v>
      </c>
      <c r="F40" t="s">
        <v>26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26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</row>
    <row r="41" spans="1:25" x14ac:dyDescent="0.3">
      <c r="A41" t="s">
        <v>65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26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26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</row>
    <row r="42" spans="1:25" x14ac:dyDescent="0.3">
      <c r="A42" t="s">
        <v>66</v>
      </c>
      <c r="B42" t="s">
        <v>0</v>
      </c>
      <c r="C42" t="s">
        <v>0</v>
      </c>
      <c r="D42" t="s">
        <v>0</v>
      </c>
      <c r="E42" t="s">
        <v>0</v>
      </c>
      <c r="F42" t="s">
        <v>26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26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</row>
    <row r="43" spans="1:25" x14ac:dyDescent="0.3">
      <c r="A43" t="s">
        <v>67</v>
      </c>
      <c r="B43" t="s">
        <v>0</v>
      </c>
      <c r="C43" t="s">
        <v>0</v>
      </c>
      <c r="D43" t="s">
        <v>26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26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</row>
    <row r="44" spans="1:25" x14ac:dyDescent="0.3">
      <c r="A44" t="s">
        <v>68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26</v>
      </c>
      <c r="H44" t="s">
        <v>0</v>
      </c>
      <c r="I44" t="s">
        <v>0</v>
      </c>
      <c r="J44" t="s">
        <v>26</v>
      </c>
      <c r="K44" t="s">
        <v>0</v>
      </c>
      <c r="L44" t="s">
        <v>0</v>
      </c>
      <c r="M44" t="s">
        <v>0</v>
      </c>
      <c r="N44" t="s">
        <v>26</v>
      </c>
      <c r="O44" t="s">
        <v>0</v>
      </c>
      <c r="P44" t="s">
        <v>0</v>
      </c>
      <c r="Q44" t="s">
        <v>0</v>
      </c>
      <c r="R44" t="s">
        <v>26</v>
      </c>
      <c r="S44" t="s">
        <v>0</v>
      </c>
      <c r="T44" t="s">
        <v>0</v>
      </c>
      <c r="U44" t="s">
        <v>26</v>
      </c>
      <c r="V44" t="s">
        <v>0</v>
      </c>
      <c r="W44" t="s">
        <v>0</v>
      </c>
      <c r="X44" t="s">
        <v>0</v>
      </c>
      <c r="Y44" t="s">
        <v>0</v>
      </c>
    </row>
    <row r="45" spans="1:25" x14ac:dyDescent="0.3">
      <c r="A45" t="s">
        <v>69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26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</row>
    <row r="46" spans="1:25" x14ac:dyDescent="0.3">
      <c r="A46" t="s">
        <v>70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</row>
    <row r="48" spans="1:25" x14ac:dyDescent="0.3">
      <c r="A48" t="s">
        <v>71</v>
      </c>
      <c r="B48" s="1">
        <f>COUNTIF(B2:B46, "~*")/COUNTIF($B$2:$Y$46, "~*")</f>
        <v>0</v>
      </c>
      <c r="C48" s="1">
        <f t="shared" ref="C48:Y48" si="0">COUNTIF(C2:C46, "~*")/COUNTIF($B$2:$Y$46, "~*")</f>
        <v>0</v>
      </c>
      <c r="D48" s="1">
        <f t="shared" si="0"/>
        <v>7.03125E-2</v>
      </c>
      <c r="E48" s="1">
        <f t="shared" si="0"/>
        <v>7.8125E-3</v>
      </c>
      <c r="F48" s="1">
        <f t="shared" si="0"/>
        <v>0.2265625</v>
      </c>
      <c r="G48" s="1">
        <f t="shared" si="0"/>
        <v>2.34375E-2</v>
      </c>
      <c r="H48" s="1">
        <f t="shared" si="0"/>
        <v>7.8125E-3</v>
      </c>
      <c r="I48" s="1">
        <f t="shared" si="0"/>
        <v>3.125E-2</v>
      </c>
      <c r="J48" s="1">
        <f t="shared" si="0"/>
        <v>5.46875E-2</v>
      </c>
      <c r="K48" s="1">
        <f t="shared" si="0"/>
        <v>2.34375E-2</v>
      </c>
      <c r="L48" s="1">
        <f t="shared" si="0"/>
        <v>0</v>
      </c>
      <c r="M48" s="1">
        <f t="shared" si="0"/>
        <v>3.125E-2</v>
      </c>
      <c r="N48" s="1">
        <f t="shared" si="0"/>
        <v>0.1953125</v>
      </c>
      <c r="O48" s="1">
        <f t="shared" si="0"/>
        <v>0</v>
      </c>
      <c r="P48" s="1">
        <f t="shared" si="0"/>
        <v>0.1171875</v>
      </c>
      <c r="Q48" s="1">
        <f t="shared" si="0"/>
        <v>6.25E-2</v>
      </c>
      <c r="R48" s="1">
        <f t="shared" si="0"/>
        <v>2.34375E-2</v>
      </c>
      <c r="S48" s="1">
        <f t="shared" si="0"/>
        <v>7.8125E-3</v>
      </c>
      <c r="T48" s="1">
        <f t="shared" si="0"/>
        <v>2.34375E-2</v>
      </c>
      <c r="U48" s="1">
        <f t="shared" si="0"/>
        <v>7.03125E-2</v>
      </c>
      <c r="V48" s="1">
        <f t="shared" si="0"/>
        <v>2.34375E-2</v>
      </c>
      <c r="W48" s="1">
        <f t="shared" si="0"/>
        <v>0</v>
      </c>
      <c r="X48" s="1">
        <f t="shared" si="0"/>
        <v>0</v>
      </c>
      <c r="Y48" s="1">
        <f t="shared" si="0"/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Y48"/>
  <sheetViews>
    <sheetView topLeftCell="A4" zoomScale="70" zoomScaleNormal="70" workbookViewId="0">
      <selection activeCell="A48" sqref="A48:XFD48"/>
    </sheetView>
  </sheetViews>
  <sheetFormatPr defaultColWidth="11.5546875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0</v>
      </c>
      <c r="C2" t="s">
        <v>0</v>
      </c>
      <c r="D2" t="s">
        <v>26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26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</row>
    <row r="3" spans="1:25" x14ac:dyDescent="0.3">
      <c r="A3" t="s">
        <v>27</v>
      </c>
      <c r="B3" t="s">
        <v>0</v>
      </c>
      <c r="C3" t="s">
        <v>0</v>
      </c>
      <c r="D3" t="s">
        <v>26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26</v>
      </c>
      <c r="U3" t="s">
        <v>0</v>
      </c>
      <c r="V3" t="s">
        <v>0</v>
      </c>
      <c r="W3" t="s">
        <v>0</v>
      </c>
      <c r="X3" t="s">
        <v>0</v>
      </c>
      <c r="Y3" t="s">
        <v>0</v>
      </c>
    </row>
    <row r="4" spans="1:25" x14ac:dyDescent="0.3">
      <c r="A4" t="s">
        <v>28</v>
      </c>
      <c r="B4" t="s">
        <v>0</v>
      </c>
      <c r="C4" t="s">
        <v>0</v>
      </c>
      <c r="D4" t="s">
        <v>26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26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</row>
    <row r="5" spans="1:25" x14ac:dyDescent="0.3">
      <c r="A5" t="s">
        <v>29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26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26</v>
      </c>
      <c r="Q5" t="s">
        <v>0</v>
      </c>
      <c r="R5" t="s">
        <v>0</v>
      </c>
      <c r="S5" t="s">
        <v>0</v>
      </c>
      <c r="T5" t="s">
        <v>0</v>
      </c>
      <c r="U5" t="s">
        <v>26</v>
      </c>
      <c r="V5" t="s">
        <v>0</v>
      </c>
      <c r="W5" t="s">
        <v>0</v>
      </c>
      <c r="X5" t="s">
        <v>0</v>
      </c>
      <c r="Y5" t="s">
        <v>0</v>
      </c>
    </row>
    <row r="6" spans="1:25" x14ac:dyDescent="0.3">
      <c r="A6" t="s">
        <v>30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26</v>
      </c>
      <c r="H6" t="s">
        <v>0</v>
      </c>
      <c r="I6" t="s">
        <v>0</v>
      </c>
      <c r="J6" t="s">
        <v>0</v>
      </c>
      <c r="K6" t="s">
        <v>26</v>
      </c>
      <c r="L6" t="s">
        <v>0</v>
      </c>
      <c r="M6" t="s">
        <v>0</v>
      </c>
      <c r="N6" t="s">
        <v>0</v>
      </c>
      <c r="O6" t="s">
        <v>26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26</v>
      </c>
      <c r="W6" t="s">
        <v>0</v>
      </c>
      <c r="X6" t="s">
        <v>0</v>
      </c>
      <c r="Y6" t="s">
        <v>0</v>
      </c>
    </row>
    <row r="7" spans="1:25" x14ac:dyDescent="0.3">
      <c r="A7" t="s">
        <v>31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26</v>
      </c>
      <c r="J7" t="s">
        <v>0</v>
      </c>
      <c r="K7" t="s">
        <v>0</v>
      </c>
      <c r="L7" t="s">
        <v>0</v>
      </c>
      <c r="M7" t="s">
        <v>26</v>
      </c>
      <c r="N7" t="s">
        <v>0</v>
      </c>
      <c r="O7" t="s">
        <v>0</v>
      </c>
      <c r="P7" t="s">
        <v>26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</row>
    <row r="8" spans="1:25" x14ac:dyDescent="0.3">
      <c r="A8" t="s">
        <v>32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26</v>
      </c>
      <c r="N8" t="s">
        <v>0</v>
      </c>
      <c r="O8" t="s">
        <v>0</v>
      </c>
      <c r="P8" t="s">
        <v>26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</row>
    <row r="9" spans="1:25" x14ac:dyDescent="0.3">
      <c r="A9" t="s">
        <v>33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26</v>
      </c>
      <c r="N9" t="s">
        <v>0</v>
      </c>
      <c r="O9" t="s">
        <v>0</v>
      </c>
      <c r="P9" t="s">
        <v>26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</row>
    <row r="10" spans="1:25" x14ac:dyDescent="0.3">
      <c r="A10" t="s">
        <v>34</v>
      </c>
      <c r="B10" t="s">
        <v>0</v>
      </c>
      <c r="C10" t="s">
        <v>0</v>
      </c>
      <c r="D10" t="s">
        <v>0</v>
      </c>
      <c r="E10" t="s">
        <v>0</v>
      </c>
      <c r="F10" t="s">
        <v>26</v>
      </c>
      <c r="G10" t="s">
        <v>0</v>
      </c>
      <c r="H10" t="s">
        <v>0</v>
      </c>
      <c r="I10" t="s">
        <v>26</v>
      </c>
      <c r="J10" t="s">
        <v>0</v>
      </c>
      <c r="K10" t="s">
        <v>0</v>
      </c>
      <c r="L10" t="s">
        <v>26</v>
      </c>
      <c r="M10" t="s">
        <v>0</v>
      </c>
      <c r="N10" t="s">
        <v>0</v>
      </c>
      <c r="O10" t="s">
        <v>0</v>
      </c>
      <c r="P10" t="s">
        <v>26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</row>
    <row r="11" spans="1:25" x14ac:dyDescent="0.3">
      <c r="A11" t="s">
        <v>35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26</v>
      </c>
      <c r="O11" t="s">
        <v>0</v>
      </c>
      <c r="P11" t="s">
        <v>0</v>
      </c>
      <c r="Q11" t="s">
        <v>26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</row>
    <row r="12" spans="1:25" x14ac:dyDescent="0.3">
      <c r="A12" t="s">
        <v>36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26</v>
      </c>
      <c r="N12" t="s">
        <v>0</v>
      </c>
      <c r="O12" t="s">
        <v>0</v>
      </c>
      <c r="P12" t="s">
        <v>26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</row>
    <row r="13" spans="1:25" x14ac:dyDescent="0.3">
      <c r="A13" t="s">
        <v>37</v>
      </c>
      <c r="B13" t="s">
        <v>0</v>
      </c>
      <c r="C13" t="s">
        <v>0</v>
      </c>
      <c r="D13" t="s">
        <v>0</v>
      </c>
      <c r="E13" t="s">
        <v>0</v>
      </c>
      <c r="F13" t="s">
        <v>26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26</v>
      </c>
      <c r="N13" t="s">
        <v>0</v>
      </c>
      <c r="O13" t="s">
        <v>0</v>
      </c>
      <c r="P13" t="s">
        <v>26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</row>
    <row r="14" spans="1:25" x14ac:dyDescent="0.3">
      <c r="A14" t="s">
        <v>38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26</v>
      </c>
      <c r="N14" t="s">
        <v>0</v>
      </c>
      <c r="O14" t="s">
        <v>0</v>
      </c>
      <c r="P14" t="s">
        <v>26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</row>
    <row r="15" spans="1:25" x14ac:dyDescent="0.3">
      <c r="A15" t="s">
        <v>39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26</v>
      </c>
      <c r="N15" t="s">
        <v>0</v>
      </c>
      <c r="O15" t="s">
        <v>0</v>
      </c>
      <c r="P15" t="s">
        <v>26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</row>
    <row r="16" spans="1:25" x14ac:dyDescent="0.3">
      <c r="A16" t="s">
        <v>40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26</v>
      </c>
      <c r="N16" t="s">
        <v>0</v>
      </c>
      <c r="O16" t="s">
        <v>0</v>
      </c>
      <c r="P16" t="s">
        <v>26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</row>
    <row r="17" spans="1:25" x14ac:dyDescent="0.3">
      <c r="A17" t="s">
        <v>41</v>
      </c>
      <c r="B17" t="s">
        <v>0</v>
      </c>
      <c r="C17" t="s">
        <v>0</v>
      </c>
      <c r="D17" t="s">
        <v>0</v>
      </c>
      <c r="E17" t="s">
        <v>0</v>
      </c>
      <c r="F17" t="s">
        <v>26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26</v>
      </c>
      <c r="N17" t="s">
        <v>0</v>
      </c>
      <c r="O17" t="s">
        <v>0</v>
      </c>
      <c r="P17" t="s">
        <v>26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</row>
    <row r="18" spans="1:25" x14ac:dyDescent="0.3">
      <c r="A18" t="s">
        <v>42</v>
      </c>
      <c r="B18" t="s">
        <v>0</v>
      </c>
      <c r="C18" t="s">
        <v>0</v>
      </c>
      <c r="D18" t="s">
        <v>26</v>
      </c>
      <c r="E18" t="s">
        <v>0</v>
      </c>
      <c r="F18" t="s">
        <v>0</v>
      </c>
      <c r="G18" t="s">
        <v>26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26</v>
      </c>
      <c r="N18" t="s">
        <v>0</v>
      </c>
      <c r="O18" t="s">
        <v>0</v>
      </c>
      <c r="P18" t="s">
        <v>26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</row>
    <row r="19" spans="1:25" x14ac:dyDescent="0.3">
      <c r="A19" t="s">
        <v>43</v>
      </c>
      <c r="B19" t="s">
        <v>0</v>
      </c>
      <c r="C19" t="s">
        <v>0</v>
      </c>
      <c r="D19" t="s">
        <v>26</v>
      </c>
      <c r="E19" t="s">
        <v>0</v>
      </c>
      <c r="F19" t="s">
        <v>0</v>
      </c>
      <c r="G19" t="s">
        <v>26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26</v>
      </c>
      <c r="N19" t="s">
        <v>0</v>
      </c>
      <c r="O19" t="s">
        <v>0</v>
      </c>
      <c r="P19" t="s">
        <v>26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</row>
    <row r="20" spans="1:25" x14ac:dyDescent="0.3">
      <c r="A20" t="s">
        <v>44</v>
      </c>
      <c r="B20" t="s">
        <v>0</v>
      </c>
      <c r="C20" t="s">
        <v>0</v>
      </c>
      <c r="D20" t="s">
        <v>26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26</v>
      </c>
      <c r="M20" t="s">
        <v>0</v>
      </c>
      <c r="N20" t="s">
        <v>0</v>
      </c>
      <c r="O20" t="s">
        <v>0</v>
      </c>
      <c r="P20" t="s">
        <v>26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</row>
    <row r="21" spans="1:25" x14ac:dyDescent="0.3">
      <c r="A21" t="s">
        <v>45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26</v>
      </c>
      <c r="J21" t="s">
        <v>0</v>
      </c>
      <c r="K21" t="s">
        <v>0</v>
      </c>
      <c r="L21" t="s">
        <v>0</v>
      </c>
      <c r="M21" t="s">
        <v>26</v>
      </c>
      <c r="N21" t="s">
        <v>0</v>
      </c>
      <c r="O21" t="s">
        <v>0</v>
      </c>
      <c r="P21" t="s">
        <v>26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</row>
    <row r="22" spans="1:25" x14ac:dyDescent="0.3">
      <c r="A22" t="s">
        <v>46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26</v>
      </c>
      <c r="J22" t="s">
        <v>0</v>
      </c>
      <c r="K22" t="s">
        <v>0</v>
      </c>
      <c r="L22" t="s">
        <v>0</v>
      </c>
      <c r="M22" t="s">
        <v>26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</row>
    <row r="23" spans="1:25" x14ac:dyDescent="0.3">
      <c r="A23" t="s">
        <v>47</v>
      </c>
      <c r="B23" t="s">
        <v>0</v>
      </c>
      <c r="C23" t="s">
        <v>0</v>
      </c>
      <c r="D23" t="s">
        <v>26</v>
      </c>
      <c r="E23" t="s">
        <v>0</v>
      </c>
      <c r="F23" t="s">
        <v>0</v>
      </c>
      <c r="G23" t="s">
        <v>26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26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</row>
    <row r="24" spans="1:25" x14ac:dyDescent="0.3">
      <c r="A24" t="s">
        <v>48</v>
      </c>
      <c r="B24" t="s">
        <v>0</v>
      </c>
      <c r="C24" t="s">
        <v>0</v>
      </c>
      <c r="D24" t="s">
        <v>26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26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</row>
    <row r="25" spans="1:25" x14ac:dyDescent="0.3">
      <c r="A25" t="s">
        <v>49</v>
      </c>
      <c r="B25" t="s">
        <v>0</v>
      </c>
      <c r="C25" t="s">
        <v>0</v>
      </c>
      <c r="D25" t="s">
        <v>26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26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</row>
    <row r="26" spans="1:25" x14ac:dyDescent="0.3">
      <c r="A26" t="s">
        <v>50</v>
      </c>
      <c r="B26" t="s">
        <v>0</v>
      </c>
      <c r="C26" t="s">
        <v>0</v>
      </c>
      <c r="D26" t="s">
        <v>26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26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</row>
    <row r="27" spans="1:25" x14ac:dyDescent="0.3">
      <c r="A27" t="s">
        <v>51</v>
      </c>
      <c r="B27" t="s">
        <v>0</v>
      </c>
      <c r="C27" t="s">
        <v>0</v>
      </c>
      <c r="D27" t="s">
        <v>0</v>
      </c>
      <c r="E27" t="s">
        <v>0</v>
      </c>
      <c r="F27" t="s">
        <v>26</v>
      </c>
      <c r="G27" t="s">
        <v>0</v>
      </c>
      <c r="H27" t="s">
        <v>0</v>
      </c>
      <c r="I27" t="s">
        <v>0</v>
      </c>
      <c r="J27" t="s">
        <v>26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26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</row>
    <row r="28" spans="1:25" x14ac:dyDescent="0.3">
      <c r="A28" t="s">
        <v>52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26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</row>
    <row r="29" spans="1:25" x14ac:dyDescent="0.3">
      <c r="A29" t="s">
        <v>53</v>
      </c>
      <c r="B29" t="s">
        <v>0</v>
      </c>
      <c r="C29" t="s">
        <v>0</v>
      </c>
      <c r="D29" t="s">
        <v>26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26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</row>
    <row r="30" spans="1:25" x14ac:dyDescent="0.3">
      <c r="A30" t="s">
        <v>54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26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26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26</v>
      </c>
      <c r="V30" t="s">
        <v>0</v>
      </c>
      <c r="W30" t="s">
        <v>0</v>
      </c>
      <c r="X30" t="s">
        <v>0</v>
      </c>
      <c r="Y30" t="s">
        <v>0</v>
      </c>
    </row>
    <row r="31" spans="1:25" x14ac:dyDescent="0.3">
      <c r="A31" t="s">
        <v>55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</row>
    <row r="32" spans="1:25" x14ac:dyDescent="0.3">
      <c r="A32" t="s">
        <v>56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26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</row>
    <row r="33" spans="1:25" x14ac:dyDescent="0.3">
      <c r="A33" t="s">
        <v>57</v>
      </c>
      <c r="B33" t="s">
        <v>0</v>
      </c>
      <c r="C33" t="s">
        <v>0</v>
      </c>
      <c r="D33" t="s">
        <v>0</v>
      </c>
      <c r="E33" t="s">
        <v>0</v>
      </c>
      <c r="F33" t="s">
        <v>26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26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</row>
    <row r="34" spans="1:25" x14ac:dyDescent="0.3">
      <c r="A34" t="s">
        <v>58</v>
      </c>
      <c r="B34" t="s">
        <v>0</v>
      </c>
      <c r="C34" t="s">
        <v>0</v>
      </c>
      <c r="D34" t="s">
        <v>26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26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</row>
    <row r="35" spans="1:25" x14ac:dyDescent="0.3">
      <c r="A35" t="s">
        <v>59</v>
      </c>
      <c r="B35" t="s">
        <v>0</v>
      </c>
      <c r="C35" t="s">
        <v>0</v>
      </c>
      <c r="D35" t="s">
        <v>26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26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</row>
    <row r="36" spans="1:25" x14ac:dyDescent="0.3">
      <c r="A36" t="s">
        <v>60</v>
      </c>
      <c r="B36" t="s">
        <v>0</v>
      </c>
      <c r="C36" t="s">
        <v>0</v>
      </c>
      <c r="D36" t="s">
        <v>26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26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</row>
    <row r="37" spans="1:25" x14ac:dyDescent="0.3">
      <c r="A37" t="s">
        <v>61</v>
      </c>
      <c r="B37" t="s">
        <v>0</v>
      </c>
      <c r="C37" t="s">
        <v>0</v>
      </c>
      <c r="D37" t="s">
        <v>0</v>
      </c>
      <c r="E37" t="s">
        <v>0</v>
      </c>
      <c r="F37" t="s">
        <v>26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26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</row>
    <row r="38" spans="1:25" x14ac:dyDescent="0.3">
      <c r="A38" t="s">
        <v>62</v>
      </c>
      <c r="B38" t="s">
        <v>0</v>
      </c>
      <c r="C38" t="s">
        <v>0</v>
      </c>
      <c r="D38" t="s">
        <v>26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26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</row>
    <row r="39" spans="1:25" x14ac:dyDescent="0.3">
      <c r="A39" t="s">
        <v>63</v>
      </c>
      <c r="B39" t="s">
        <v>0</v>
      </c>
      <c r="C39" t="s">
        <v>0</v>
      </c>
      <c r="D39" t="s">
        <v>26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</row>
    <row r="40" spans="1:25" x14ac:dyDescent="0.3">
      <c r="A40" t="s">
        <v>64</v>
      </c>
      <c r="B40" t="s">
        <v>0</v>
      </c>
      <c r="C40" t="s">
        <v>0</v>
      </c>
      <c r="D40" t="s">
        <v>26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</row>
    <row r="41" spans="1:25" x14ac:dyDescent="0.3">
      <c r="A41" t="s">
        <v>65</v>
      </c>
      <c r="B41" t="s">
        <v>0</v>
      </c>
      <c r="C41" t="s">
        <v>0</v>
      </c>
      <c r="D41" t="s">
        <v>0</v>
      </c>
      <c r="E41" t="s">
        <v>0</v>
      </c>
      <c r="F41" t="s">
        <v>26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26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</row>
    <row r="42" spans="1:25" x14ac:dyDescent="0.3">
      <c r="A42" t="s">
        <v>66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26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</row>
    <row r="43" spans="1:25" x14ac:dyDescent="0.3">
      <c r="A43" t="s">
        <v>67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26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</row>
    <row r="44" spans="1:25" x14ac:dyDescent="0.3">
      <c r="A44" t="s">
        <v>68</v>
      </c>
      <c r="B44" t="s">
        <v>0</v>
      </c>
      <c r="C44" t="s">
        <v>0</v>
      </c>
      <c r="D44" t="s">
        <v>26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26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</row>
    <row r="45" spans="1:25" x14ac:dyDescent="0.3">
      <c r="A45" t="s">
        <v>69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26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26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</row>
    <row r="46" spans="1:25" x14ac:dyDescent="0.3">
      <c r="A46" t="s">
        <v>70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</row>
    <row r="48" spans="1:25" x14ac:dyDescent="0.3">
      <c r="A48" t="s">
        <v>71</v>
      </c>
      <c r="B48" s="1">
        <f>COUNTIF(B2:B46, "~*")/COUNTIF($B$2:$Y$46, "~*")</f>
        <v>0</v>
      </c>
      <c r="C48" s="1">
        <f t="shared" ref="C48:Y48" si="0">COUNTIF(C2:C46, "~*")/COUNTIF($B$2:$Y$46, "~*")</f>
        <v>0</v>
      </c>
      <c r="D48" s="1">
        <f t="shared" si="0"/>
        <v>0.18556701030927836</v>
      </c>
      <c r="E48" s="1">
        <f t="shared" si="0"/>
        <v>0</v>
      </c>
      <c r="F48" s="1">
        <f t="shared" si="0"/>
        <v>7.2164948453608241E-2</v>
      </c>
      <c r="G48" s="1">
        <f t="shared" si="0"/>
        <v>5.1546391752577317E-2</v>
      </c>
      <c r="H48" s="1">
        <f t="shared" si="0"/>
        <v>0</v>
      </c>
      <c r="I48" s="1">
        <f t="shared" si="0"/>
        <v>5.1546391752577317E-2</v>
      </c>
      <c r="J48" s="1">
        <f t="shared" si="0"/>
        <v>2.0618556701030927E-2</v>
      </c>
      <c r="K48" s="1">
        <f t="shared" si="0"/>
        <v>1.0309278350515464E-2</v>
      </c>
      <c r="L48" s="1">
        <f t="shared" si="0"/>
        <v>2.0618556701030927E-2</v>
      </c>
      <c r="M48" s="1">
        <f t="shared" si="0"/>
        <v>0.14432989690721648</v>
      </c>
      <c r="N48" s="1">
        <f t="shared" si="0"/>
        <v>3.0927835051546393E-2</v>
      </c>
      <c r="O48" s="1">
        <f t="shared" si="0"/>
        <v>2.0618556701030927E-2</v>
      </c>
      <c r="P48" s="1">
        <f t="shared" si="0"/>
        <v>0.34020618556701032</v>
      </c>
      <c r="Q48" s="1">
        <f t="shared" si="0"/>
        <v>1.0309278350515464E-2</v>
      </c>
      <c r="R48" s="1">
        <f t="shared" si="0"/>
        <v>0</v>
      </c>
      <c r="S48" s="1">
        <f t="shared" si="0"/>
        <v>0</v>
      </c>
      <c r="T48" s="1">
        <f t="shared" si="0"/>
        <v>1.0309278350515464E-2</v>
      </c>
      <c r="U48" s="1">
        <f t="shared" si="0"/>
        <v>2.0618556701030927E-2</v>
      </c>
      <c r="V48" s="1">
        <f t="shared" si="0"/>
        <v>1.0309278350515464E-2</v>
      </c>
      <c r="W48" s="1">
        <f t="shared" si="0"/>
        <v>0</v>
      </c>
      <c r="X48" s="1">
        <f t="shared" si="0"/>
        <v>0</v>
      </c>
      <c r="Y48" s="1">
        <f t="shared" si="0"/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Y48"/>
  <sheetViews>
    <sheetView topLeftCell="A4" zoomScale="70" zoomScaleNormal="70" workbookViewId="0">
      <selection activeCell="A48" sqref="A48:XFD48"/>
    </sheetView>
  </sheetViews>
  <sheetFormatPr defaultColWidth="11.5546875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26</v>
      </c>
      <c r="L2" t="s">
        <v>0</v>
      </c>
      <c r="M2" t="s">
        <v>0</v>
      </c>
      <c r="N2" t="s">
        <v>0</v>
      </c>
      <c r="O2" t="s">
        <v>0</v>
      </c>
      <c r="P2" t="s">
        <v>26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</row>
    <row r="3" spans="1:25" x14ac:dyDescent="0.3">
      <c r="A3" t="s">
        <v>27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26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</row>
    <row r="4" spans="1:25" x14ac:dyDescent="0.3">
      <c r="A4" t="s">
        <v>28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26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</row>
    <row r="5" spans="1:25" x14ac:dyDescent="0.3">
      <c r="A5" t="s">
        <v>29</v>
      </c>
      <c r="B5" t="s">
        <v>0</v>
      </c>
      <c r="C5" t="s">
        <v>0</v>
      </c>
      <c r="D5" t="s">
        <v>0</v>
      </c>
      <c r="E5" t="s">
        <v>26</v>
      </c>
      <c r="F5" t="s">
        <v>0</v>
      </c>
      <c r="G5" t="s">
        <v>0</v>
      </c>
      <c r="H5" t="s">
        <v>26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26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</row>
    <row r="6" spans="1:25" x14ac:dyDescent="0.3">
      <c r="A6" t="s">
        <v>30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26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</row>
    <row r="7" spans="1:25" x14ac:dyDescent="0.3">
      <c r="A7" t="s">
        <v>31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26</v>
      </c>
      <c r="H7" t="s">
        <v>0</v>
      </c>
      <c r="I7" t="s">
        <v>0</v>
      </c>
      <c r="J7" t="s">
        <v>26</v>
      </c>
      <c r="K7" t="s">
        <v>0</v>
      </c>
      <c r="L7" t="s">
        <v>0</v>
      </c>
      <c r="M7" t="s">
        <v>26</v>
      </c>
      <c r="N7" t="s">
        <v>0</v>
      </c>
      <c r="O7" t="s">
        <v>0</v>
      </c>
      <c r="P7" t="s">
        <v>26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</row>
    <row r="8" spans="1:25" x14ac:dyDescent="0.3">
      <c r="A8" t="s">
        <v>32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26</v>
      </c>
      <c r="I8" t="s">
        <v>0</v>
      </c>
      <c r="J8" t="s">
        <v>0</v>
      </c>
      <c r="K8" t="s">
        <v>26</v>
      </c>
      <c r="L8" t="s">
        <v>0</v>
      </c>
      <c r="M8" t="s">
        <v>0</v>
      </c>
      <c r="N8" t="s">
        <v>0</v>
      </c>
      <c r="O8" t="s">
        <v>0</v>
      </c>
      <c r="P8" t="s">
        <v>26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</row>
    <row r="9" spans="1:25" x14ac:dyDescent="0.3">
      <c r="A9" t="s">
        <v>33</v>
      </c>
      <c r="B9" t="s">
        <v>0</v>
      </c>
      <c r="C9" t="s">
        <v>0</v>
      </c>
      <c r="D9" t="s">
        <v>26</v>
      </c>
      <c r="E9" t="s">
        <v>0</v>
      </c>
      <c r="F9" t="s">
        <v>0</v>
      </c>
      <c r="G9" t="s">
        <v>0</v>
      </c>
      <c r="H9" t="s">
        <v>26</v>
      </c>
      <c r="I9" t="s">
        <v>0</v>
      </c>
      <c r="J9" t="s">
        <v>0</v>
      </c>
      <c r="K9" t="s">
        <v>26</v>
      </c>
      <c r="L9" t="s">
        <v>0</v>
      </c>
      <c r="M9" t="s">
        <v>0</v>
      </c>
      <c r="N9" t="s">
        <v>0</v>
      </c>
      <c r="O9" t="s">
        <v>0</v>
      </c>
      <c r="P9" t="s">
        <v>26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</row>
    <row r="10" spans="1:25" x14ac:dyDescent="0.3">
      <c r="A10" t="s">
        <v>34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26</v>
      </c>
      <c r="I10" t="s">
        <v>0</v>
      </c>
      <c r="J10" t="s">
        <v>0</v>
      </c>
      <c r="K10" t="s">
        <v>26</v>
      </c>
      <c r="L10" t="s">
        <v>0</v>
      </c>
      <c r="M10" t="s">
        <v>0</v>
      </c>
      <c r="N10" t="s">
        <v>0</v>
      </c>
      <c r="O10" t="s">
        <v>0</v>
      </c>
      <c r="P10" t="s">
        <v>26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</row>
    <row r="11" spans="1:25" x14ac:dyDescent="0.3">
      <c r="A11" t="s">
        <v>35</v>
      </c>
      <c r="B11" t="s">
        <v>0</v>
      </c>
      <c r="C11" t="s">
        <v>0</v>
      </c>
      <c r="D11" t="s">
        <v>26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26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26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</row>
    <row r="12" spans="1:25" x14ac:dyDescent="0.3">
      <c r="A12" t="s">
        <v>36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26</v>
      </c>
      <c r="L12" t="s">
        <v>0</v>
      </c>
      <c r="M12" t="s">
        <v>0</v>
      </c>
      <c r="N12" t="s">
        <v>0</v>
      </c>
      <c r="O12" t="s">
        <v>0</v>
      </c>
      <c r="P12" t="s">
        <v>26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</row>
    <row r="13" spans="1:25" x14ac:dyDescent="0.3">
      <c r="A13" t="s">
        <v>37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26</v>
      </c>
      <c r="I13" t="s">
        <v>0</v>
      </c>
      <c r="J13" t="s">
        <v>0</v>
      </c>
      <c r="K13" t="s">
        <v>0</v>
      </c>
      <c r="L13" t="s">
        <v>0</v>
      </c>
      <c r="M13" t="s">
        <v>26</v>
      </c>
      <c r="N13" t="s">
        <v>0</v>
      </c>
      <c r="O13" t="s">
        <v>0</v>
      </c>
      <c r="P13" t="s">
        <v>26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</row>
    <row r="14" spans="1:25" x14ac:dyDescent="0.3">
      <c r="A14" t="s">
        <v>38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26</v>
      </c>
      <c r="I14" t="s">
        <v>0</v>
      </c>
      <c r="J14" t="s">
        <v>0</v>
      </c>
      <c r="K14" t="s">
        <v>26</v>
      </c>
      <c r="L14" t="s">
        <v>0</v>
      </c>
      <c r="M14" t="s">
        <v>0</v>
      </c>
      <c r="N14" t="s">
        <v>0</v>
      </c>
      <c r="O14" t="s">
        <v>0</v>
      </c>
      <c r="P14" t="s">
        <v>26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</row>
    <row r="15" spans="1:25" x14ac:dyDescent="0.3">
      <c r="A15" t="s">
        <v>39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26</v>
      </c>
      <c r="I15" t="s">
        <v>0</v>
      </c>
      <c r="J15" t="s">
        <v>0</v>
      </c>
      <c r="K15" t="s">
        <v>26</v>
      </c>
      <c r="L15" t="s">
        <v>0</v>
      </c>
      <c r="M15" t="s">
        <v>0</v>
      </c>
      <c r="N15" t="s">
        <v>0</v>
      </c>
      <c r="O15" t="s">
        <v>0</v>
      </c>
      <c r="P15" t="s">
        <v>26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</row>
    <row r="16" spans="1:25" x14ac:dyDescent="0.3">
      <c r="A16" t="s">
        <v>40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26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</row>
    <row r="17" spans="1:25" x14ac:dyDescent="0.3">
      <c r="A17" t="s">
        <v>41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26</v>
      </c>
      <c r="L17" t="s">
        <v>0</v>
      </c>
      <c r="M17" t="s">
        <v>0</v>
      </c>
      <c r="N17" t="s">
        <v>0</v>
      </c>
      <c r="O17" t="s">
        <v>0</v>
      </c>
      <c r="P17" t="s">
        <v>26</v>
      </c>
      <c r="Q17" t="s">
        <v>0</v>
      </c>
      <c r="R17" t="s">
        <v>0</v>
      </c>
      <c r="S17" t="s">
        <v>0</v>
      </c>
      <c r="T17" t="s">
        <v>0</v>
      </c>
      <c r="U17" t="s">
        <v>26</v>
      </c>
      <c r="V17" t="s">
        <v>0</v>
      </c>
      <c r="W17" t="s">
        <v>0</v>
      </c>
      <c r="X17" t="s">
        <v>0</v>
      </c>
      <c r="Y17" t="s">
        <v>0</v>
      </c>
    </row>
    <row r="18" spans="1:25" x14ac:dyDescent="0.3">
      <c r="A18" t="s">
        <v>42</v>
      </c>
      <c r="B18" t="s">
        <v>0</v>
      </c>
      <c r="C18" t="s">
        <v>0</v>
      </c>
      <c r="D18" t="s">
        <v>26</v>
      </c>
      <c r="E18" t="s">
        <v>0</v>
      </c>
      <c r="F18" t="s">
        <v>0</v>
      </c>
      <c r="G18" t="s">
        <v>26</v>
      </c>
      <c r="H18" t="s">
        <v>0</v>
      </c>
      <c r="I18" t="s">
        <v>0</v>
      </c>
      <c r="J18" t="s">
        <v>0</v>
      </c>
      <c r="K18" t="s">
        <v>26</v>
      </c>
      <c r="L18" t="s">
        <v>0</v>
      </c>
      <c r="M18" t="s">
        <v>0</v>
      </c>
      <c r="N18" t="s">
        <v>0</v>
      </c>
      <c r="O18" t="s">
        <v>0</v>
      </c>
      <c r="P18" t="s">
        <v>26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</row>
    <row r="19" spans="1:25" x14ac:dyDescent="0.3">
      <c r="A19" t="s">
        <v>43</v>
      </c>
      <c r="B19" t="s">
        <v>0</v>
      </c>
      <c r="C19" t="s">
        <v>0</v>
      </c>
      <c r="D19" t="s">
        <v>0</v>
      </c>
      <c r="E19" t="s">
        <v>0</v>
      </c>
      <c r="F19" t="s">
        <v>26</v>
      </c>
      <c r="G19" t="s">
        <v>0</v>
      </c>
      <c r="H19" t="s">
        <v>0</v>
      </c>
      <c r="I19" t="s">
        <v>0</v>
      </c>
      <c r="J19" t="s">
        <v>0</v>
      </c>
      <c r="K19" t="s">
        <v>26</v>
      </c>
      <c r="L19" t="s">
        <v>0</v>
      </c>
      <c r="M19" t="s">
        <v>0</v>
      </c>
      <c r="N19" t="s">
        <v>0</v>
      </c>
      <c r="O19" t="s">
        <v>0</v>
      </c>
      <c r="P19" t="s">
        <v>26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</row>
    <row r="20" spans="1:25" x14ac:dyDescent="0.3">
      <c r="A20" t="s">
        <v>44</v>
      </c>
      <c r="B20" t="s">
        <v>0</v>
      </c>
      <c r="C20" t="s">
        <v>0</v>
      </c>
      <c r="D20" t="s">
        <v>0</v>
      </c>
      <c r="E20" t="s">
        <v>26</v>
      </c>
      <c r="F20" t="s">
        <v>0</v>
      </c>
      <c r="G20" t="s">
        <v>0</v>
      </c>
      <c r="H20" t="s">
        <v>26</v>
      </c>
      <c r="I20" t="s">
        <v>0</v>
      </c>
      <c r="J20" t="s">
        <v>0</v>
      </c>
      <c r="K20" t="s">
        <v>26</v>
      </c>
      <c r="L20" t="s">
        <v>0</v>
      </c>
      <c r="M20" t="s">
        <v>0</v>
      </c>
      <c r="N20" t="s">
        <v>0</v>
      </c>
      <c r="O20" t="s">
        <v>0</v>
      </c>
      <c r="P20" t="s">
        <v>26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</row>
    <row r="21" spans="1:25" x14ac:dyDescent="0.3">
      <c r="A21" t="s">
        <v>45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26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</row>
    <row r="22" spans="1:25" x14ac:dyDescent="0.3">
      <c r="A22" t="s">
        <v>46</v>
      </c>
      <c r="B22" t="s">
        <v>0</v>
      </c>
      <c r="C22" t="s">
        <v>0</v>
      </c>
      <c r="D22" t="s">
        <v>0</v>
      </c>
      <c r="E22" t="s">
        <v>26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26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</row>
    <row r="23" spans="1:25" x14ac:dyDescent="0.3">
      <c r="A23" t="s">
        <v>47</v>
      </c>
      <c r="B23" t="s">
        <v>0</v>
      </c>
      <c r="C23" t="s">
        <v>0</v>
      </c>
      <c r="D23" t="s">
        <v>0</v>
      </c>
      <c r="E23" t="s">
        <v>0</v>
      </c>
      <c r="F23" t="s">
        <v>26</v>
      </c>
      <c r="G23" t="s">
        <v>0</v>
      </c>
      <c r="H23" t="s">
        <v>0</v>
      </c>
      <c r="I23" t="s">
        <v>26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</row>
    <row r="24" spans="1:25" x14ac:dyDescent="0.3">
      <c r="A24" t="s">
        <v>48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26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26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</row>
    <row r="25" spans="1:25" x14ac:dyDescent="0.3">
      <c r="A25" t="s">
        <v>49</v>
      </c>
      <c r="B25" t="s">
        <v>0</v>
      </c>
      <c r="C25" t="s">
        <v>0</v>
      </c>
      <c r="D25" t="s">
        <v>26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26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</row>
    <row r="26" spans="1:25" x14ac:dyDescent="0.3">
      <c r="A26" t="s">
        <v>50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26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</row>
    <row r="27" spans="1:25" x14ac:dyDescent="0.3">
      <c r="A27" t="s">
        <v>51</v>
      </c>
      <c r="B27" t="s">
        <v>0</v>
      </c>
      <c r="C27" t="s">
        <v>0</v>
      </c>
      <c r="D27" t="s">
        <v>0</v>
      </c>
      <c r="E27" t="s">
        <v>0</v>
      </c>
      <c r="F27" t="s">
        <v>26</v>
      </c>
      <c r="G27" t="s">
        <v>0</v>
      </c>
      <c r="H27" t="s">
        <v>0</v>
      </c>
      <c r="I27" t="s">
        <v>26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26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</row>
    <row r="28" spans="1:25" x14ac:dyDescent="0.3">
      <c r="A28" t="s">
        <v>52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26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</row>
    <row r="29" spans="1:25" x14ac:dyDescent="0.3">
      <c r="A29" t="s">
        <v>53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26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</row>
    <row r="30" spans="1:25" x14ac:dyDescent="0.3">
      <c r="A30" t="s">
        <v>54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26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</row>
    <row r="31" spans="1:25" x14ac:dyDescent="0.3">
      <c r="A31" t="s">
        <v>55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26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</row>
    <row r="32" spans="1:25" x14ac:dyDescent="0.3">
      <c r="A32" t="s">
        <v>56</v>
      </c>
      <c r="B32" t="s">
        <v>0</v>
      </c>
      <c r="C32" t="s">
        <v>0</v>
      </c>
      <c r="D32" t="s">
        <v>26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26</v>
      </c>
      <c r="O32" t="s">
        <v>0</v>
      </c>
      <c r="P32" t="s">
        <v>0</v>
      </c>
      <c r="Q32" t="s">
        <v>0</v>
      </c>
      <c r="R32" t="s">
        <v>26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</row>
    <row r="33" spans="1:25" x14ac:dyDescent="0.3">
      <c r="A33" t="s">
        <v>57</v>
      </c>
      <c r="B33" t="s">
        <v>0</v>
      </c>
      <c r="C33" t="s">
        <v>0</v>
      </c>
      <c r="D33" t="s">
        <v>0</v>
      </c>
      <c r="E33" t="s">
        <v>0</v>
      </c>
      <c r="F33" t="s">
        <v>26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26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</row>
    <row r="34" spans="1:25" x14ac:dyDescent="0.3">
      <c r="A34" t="s">
        <v>58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26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</row>
    <row r="35" spans="1:25" x14ac:dyDescent="0.3">
      <c r="A35" t="s">
        <v>59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26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26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</row>
    <row r="36" spans="1:25" x14ac:dyDescent="0.3">
      <c r="A36" t="s">
        <v>60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26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26</v>
      </c>
      <c r="N36" t="s">
        <v>0</v>
      </c>
      <c r="O36" t="s">
        <v>0</v>
      </c>
      <c r="P36" t="s">
        <v>26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</row>
    <row r="37" spans="1:25" x14ac:dyDescent="0.3">
      <c r="A37" t="s">
        <v>61</v>
      </c>
      <c r="B37" t="s">
        <v>0</v>
      </c>
      <c r="C37" t="s">
        <v>0</v>
      </c>
      <c r="D37" t="s">
        <v>0</v>
      </c>
      <c r="E37" t="s">
        <v>26</v>
      </c>
      <c r="F37" t="s">
        <v>0</v>
      </c>
      <c r="G37" t="s">
        <v>0</v>
      </c>
      <c r="H37" t="s">
        <v>0</v>
      </c>
      <c r="I37" t="s">
        <v>26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26</v>
      </c>
      <c r="Q37" t="s">
        <v>0</v>
      </c>
      <c r="R37" t="s">
        <v>0</v>
      </c>
      <c r="S37" t="s">
        <v>26</v>
      </c>
      <c r="T37" t="s">
        <v>0</v>
      </c>
      <c r="U37" t="s">
        <v>0</v>
      </c>
      <c r="V37" t="s">
        <v>26</v>
      </c>
      <c r="W37" t="s">
        <v>0</v>
      </c>
      <c r="X37" t="s">
        <v>0</v>
      </c>
      <c r="Y37" t="s">
        <v>0</v>
      </c>
    </row>
    <row r="38" spans="1:25" x14ac:dyDescent="0.3">
      <c r="A38" t="s">
        <v>62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26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</row>
    <row r="39" spans="1:25" x14ac:dyDescent="0.3">
      <c r="A39" t="s">
        <v>63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26</v>
      </c>
      <c r="N39" t="s">
        <v>0</v>
      </c>
      <c r="O39" t="s">
        <v>0</v>
      </c>
      <c r="P39" t="s">
        <v>26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</row>
    <row r="40" spans="1:25" x14ac:dyDescent="0.3">
      <c r="A40" t="s">
        <v>64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26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</row>
    <row r="41" spans="1:25" x14ac:dyDescent="0.3">
      <c r="A41" t="s">
        <v>65</v>
      </c>
      <c r="B41" t="s">
        <v>0</v>
      </c>
      <c r="C41" t="s">
        <v>0</v>
      </c>
      <c r="D41" t="s">
        <v>0</v>
      </c>
      <c r="E41" t="s">
        <v>0</v>
      </c>
      <c r="F41" t="s">
        <v>26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26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</row>
    <row r="42" spans="1:25" x14ac:dyDescent="0.3">
      <c r="A42" t="s">
        <v>66</v>
      </c>
      <c r="B42" t="s">
        <v>0</v>
      </c>
      <c r="C42" t="s">
        <v>0</v>
      </c>
      <c r="D42" t="s">
        <v>0</v>
      </c>
      <c r="E42" t="s">
        <v>0</v>
      </c>
      <c r="F42" t="s">
        <v>26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26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</row>
    <row r="43" spans="1:25" x14ac:dyDescent="0.3">
      <c r="A43" t="s">
        <v>67</v>
      </c>
      <c r="B43" t="s">
        <v>0</v>
      </c>
      <c r="C43" t="s">
        <v>0</v>
      </c>
      <c r="D43" t="s">
        <v>0</v>
      </c>
      <c r="E43" t="s">
        <v>0</v>
      </c>
      <c r="F43" t="s">
        <v>26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26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</row>
    <row r="44" spans="1:25" x14ac:dyDescent="0.3">
      <c r="A44" t="s">
        <v>68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26</v>
      </c>
      <c r="O44" t="s">
        <v>0</v>
      </c>
      <c r="P44" t="s">
        <v>0</v>
      </c>
      <c r="Q44" t="s">
        <v>26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</row>
    <row r="45" spans="1:25" x14ac:dyDescent="0.3">
      <c r="A45" t="s">
        <v>69</v>
      </c>
      <c r="B45" t="s">
        <v>0</v>
      </c>
      <c r="C45" t="s">
        <v>0</v>
      </c>
      <c r="D45" t="s">
        <v>26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26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</row>
    <row r="46" spans="1:25" x14ac:dyDescent="0.3">
      <c r="A46" t="s">
        <v>70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</row>
    <row r="48" spans="1:25" x14ac:dyDescent="0.3">
      <c r="A48" t="s">
        <v>71</v>
      </c>
      <c r="B48" s="1">
        <f>COUNTIF(B2:B46, "~*")/COUNTIF($B$2:$Y$46, "~*")</f>
        <v>0</v>
      </c>
      <c r="C48" s="1">
        <f t="shared" ref="C48:Y48" si="0">COUNTIF(C2:C46, "~*")/COUNTIF($B$2:$Y$46, "~*")</f>
        <v>0</v>
      </c>
      <c r="D48" s="1">
        <f t="shared" si="0"/>
        <v>6.1224489795918366E-2</v>
      </c>
      <c r="E48" s="1">
        <f t="shared" si="0"/>
        <v>4.0816326530612242E-2</v>
      </c>
      <c r="F48" s="1">
        <f t="shared" si="0"/>
        <v>7.1428571428571425E-2</v>
      </c>
      <c r="G48" s="1">
        <f t="shared" si="0"/>
        <v>6.1224489795918366E-2</v>
      </c>
      <c r="H48" s="1">
        <f t="shared" si="0"/>
        <v>0.10204081632653061</v>
      </c>
      <c r="I48" s="1">
        <f t="shared" si="0"/>
        <v>4.0816326530612242E-2</v>
      </c>
      <c r="J48" s="1">
        <f t="shared" si="0"/>
        <v>2.0408163265306121E-2</v>
      </c>
      <c r="K48" s="1">
        <f t="shared" si="0"/>
        <v>0.1326530612244898</v>
      </c>
      <c r="L48" s="1">
        <f t="shared" si="0"/>
        <v>1.020408163265306E-2</v>
      </c>
      <c r="M48" s="1">
        <f t="shared" si="0"/>
        <v>4.0816326530612242E-2</v>
      </c>
      <c r="N48" s="1">
        <f t="shared" si="0"/>
        <v>4.0816326530612242E-2</v>
      </c>
      <c r="O48" s="1">
        <f t="shared" si="0"/>
        <v>0</v>
      </c>
      <c r="P48" s="1">
        <f t="shared" si="0"/>
        <v>0.31632653061224492</v>
      </c>
      <c r="Q48" s="1">
        <f t="shared" si="0"/>
        <v>1.020408163265306E-2</v>
      </c>
      <c r="R48" s="1">
        <f t="shared" si="0"/>
        <v>2.0408163265306121E-2</v>
      </c>
      <c r="S48" s="1">
        <f t="shared" si="0"/>
        <v>1.020408163265306E-2</v>
      </c>
      <c r="T48" s="1">
        <f t="shared" si="0"/>
        <v>0</v>
      </c>
      <c r="U48" s="1">
        <f t="shared" si="0"/>
        <v>1.020408163265306E-2</v>
      </c>
      <c r="V48" s="1">
        <f t="shared" si="0"/>
        <v>1.020408163265306E-2</v>
      </c>
      <c r="W48" s="1">
        <f t="shared" si="0"/>
        <v>0</v>
      </c>
      <c r="X48" s="1">
        <f t="shared" si="0"/>
        <v>0</v>
      </c>
      <c r="Y48" s="1">
        <f t="shared" si="0"/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Y48"/>
  <sheetViews>
    <sheetView topLeftCell="A4" zoomScale="70" zoomScaleNormal="70" workbookViewId="0">
      <selection activeCell="A48" sqref="A48:XFD48"/>
    </sheetView>
  </sheetViews>
  <sheetFormatPr defaultColWidth="11.5546875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26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</row>
    <row r="3" spans="1:25" x14ac:dyDescent="0.3">
      <c r="A3" t="s">
        <v>27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26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</row>
    <row r="4" spans="1:25" x14ac:dyDescent="0.3">
      <c r="A4" t="s">
        <v>28</v>
      </c>
      <c r="B4" t="s">
        <v>0</v>
      </c>
      <c r="C4" t="s">
        <v>0</v>
      </c>
      <c r="D4" t="s">
        <v>26</v>
      </c>
      <c r="E4" t="s">
        <v>0</v>
      </c>
      <c r="F4" t="s">
        <v>0</v>
      </c>
      <c r="G4" t="s">
        <v>26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</row>
    <row r="5" spans="1:25" x14ac:dyDescent="0.3">
      <c r="A5" t="s">
        <v>29</v>
      </c>
      <c r="B5" t="s">
        <v>0</v>
      </c>
      <c r="C5" t="s">
        <v>0</v>
      </c>
      <c r="D5" t="s">
        <v>26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26</v>
      </c>
      <c r="V5" t="s">
        <v>0</v>
      </c>
      <c r="W5" t="s">
        <v>0</v>
      </c>
      <c r="X5" t="s">
        <v>0</v>
      </c>
      <c r="Y5" t="s">
        <v>0</v>
      </c>
    </row>
    <row r="6" spans="1:25" x14ac:dyDescent="0.3">
      <c r="A6" t="s">
        <v>30</v>
      </c>
      <c r="B6" t="s">
        <v>0</v>
      </c>
      <c r="C6" t="s">
        <v>0</v>
      </c>
      <c r="D6" t="s">
        <v>26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26</v>
      </c>
      <c r="L6" t="s">
        <v>0</v>
      </c>
      <c r="M6" t="s">
        <v>0</v>
      </c>
      <c r="N6" t="s">
        <v>0</v>
      </c>
      <c r="O6" t="s">
        <v>0</v>
      </c>
      <c r="P6" t="s">
        <v>26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</row>
    <row r="7" spans="1:25" x14ac:dyDescent="0.3">
      <c r="A7" t="s">
        <v>31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</row>
    <row r="8" spans="1:25" x14ac:dyDescent="0.3">
      <c r="A8" t="s">
        <v>32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26</v>
      </c>
      <c r="L8" t="s">
        <v>0</v>
      </c>
      <c r="M8" t="s">
        <v>0</v>
      </c>
      <c r="N8" t="s">
        <v>0</v>
      </c>
      <c r="O8" t="s">
        <v>0</v>
      </c>
      <c r="P8" t="s">
        <v>26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</row>
    <row r="9" spans="1:25" x14ac:dyDescent="0.3">
      <c r="A9" t="s">
        <v>33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26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26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</row>
    <row r="10" spans="1:25" x14ac:dyDescent="0.3">
      <c r="A10" t="s">
        <v>34</v>
      </c>
      <c r="B10" t="s">
        <v>0</v>
      </c>
      <c r="C10" t="s">
        <v>0</v>
      </c>
      <c r="D10" t="s">
        <v>0</v>
      </c>
      <c r="E10" t="s">
        <v>0</v>
      </c>
      <c r="F10" t="s">
        <v>26</v>
      </c>
      <c r="G10" t="s">
        <v>0</v>
      </c>
      <c r="H10" t="s">
        <v>0</v>
      </c>
      <c r="I10" t="s">
        <v>26</v>
      </c>
      <c r="J10" t="s">
        <v>0</v>
      </c>
      <c r="K10" t="s">
        <v>0</v>
      </c>
      <c r="L10" t="s">
        <v>0</v>
      </c>
      <c r="M10" t="s">
        <v>0</v>
      </c>
      <c r="N10" t="s">
        <v>26</v>
      </c>
      <c r="O10" t="s">
        <v>0</v>
      </c>
      <c r="P10" t="s">
        <v>0</v>
      </c>
      <c r="Q10" t="s">
        <v>0</v>
      </c>
      <c r="R10" t="s">
        <v>26</v>
      </c>
      <c r="S10" t="s">
        <v>0</v>
      </c>
      <c r="T10" t="s">
        <v>0</v>
      </c>
      <c r="U10" t="s">
        <v>26</v>
      </c>
      <c r="V10" t="s">
        <v>0</v>
      </c>
      <c r="W10" t="s">
        <v>0</v>
      </c>
      <c r="X10" t="s">
        <v>0</v>
      </c>
      <c r="Y10" t="s">
        <v>0</v>
      </c>
    </row>
    <row r="11" spans="1:25" x14ac:dyDescent="0.3">
      <c r="A11" t="s">
        <v>35</v>
      </c>
      <c r="B11" t="s">
        <v>0</v>
      </c>
      <c r="C11" t="s">
        <v>0</v>
      </c>
      <c r="D11" t="s">
        <v>0</v>
      </c>
      <c r="E11" t="s">
        <v>0</v>
      </c>
      <c r="F11" t="s">
        <v>26</v>
      </c>
      <c r="G11" t="s">
        <v>0</v>
      </c>
      <c r="H11" t="s">
        <v>0</v>
      </c>
      <c r="I11" t="s">
        <v>0</v>
      </c>
      <c r="J11" t="s">
        <v>0</v>
      </c>
      <c r="K11" t="s">
        <v>26</v>
      </c>
      <c r="L11" t="s">
        <v>0</v>
      </c>
      <c r="M11" t="s">
        <v>0</v>
      </c>
      <c r="N11" t="s">
        <v>0</v>
      </c>
      <c r="O11" t="s">
        <v>0</v>
      </c>
      <c r="P11" t="s">
        <v>26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</row>
    <row r="12" spans="1:25" x14ac:dyDescent="0.3">
      <c r="A12" t="s">
        <v>36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26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</row>
    <row r="13" spans="1:25" x14ac:dyDescent="0.3">
      <c r="A13" t="s">
        <v>37</v>
      </c>
      <c r="B13" t="s">
        <v>0</v>
      </c>
      <c r="C13" t="s">
        <v>0</v>
      </c>
      <c r="D13" t="s">
        <v>0</v>
      </c>
      <c r="E13" t="s">
        <v>0</v>
      </c>
      <c r="F13" t="s">
        <v>26</v>
      </c>
      <c r="G13" t="s">
        <v>0</v>
      </c>
      <c r="H13" t="s">
        <v>0</v>
      </c>
      <c r="I13" t="s">
        <v>0</v>
      </c>
      <c r="J13" t="s">
        <v>26</v>
      </c>
      <c r="K13" t="s">
        <v>0</v>
      </c>
      <c r="L13" t="s">
        <v>0</v>
      </c>
      <c r="M13" t="s">
        <v>0</v>
      </c>
      <c r="N13" t="s">
        <v>26</v>
      </c>
      <c r="O13" t="s">
        <v>0</v>
      </c>
      <c r="P13" t="s">
        <v>0</v>
      </c>
      <c r="Q13" t="s">
        <v>26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</row>
    <row r="14" spans="1:25" x14ac:dyDescent="0.3">
      <c r="A14" t="s">
        <v>38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26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</row>
    <row r="15" spans="1:25" x14ac:dyDescent="0.3">
      <c r="A15" t="s">
        <v>39</v>
      </c>
      <c r="B15" t="s">
        <v>0</v>
      </c>
      <c r="C15" t="s">
        <v>0</v>
      </c>
      <c r="D15" t="s">
        <v>26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26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</row>
    <row r="16" spans="1:25" x14ac:dyDescent="0.3">
      <c r="A16" t="s">
        <v>40</v>
      </c>
      <c r="B16" t="s">
        <v>0</v>
      </c>
      <c r="C16" t="s">
        <v>0</v>
      </c>
      <c r="D16" t="s">
        <v>0</v>
      </c>
      <c r="E16" t="s">
        <v>0</v>
      </c>
      <c r="F16" t="s">
        <v>26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26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</row>
    <row r="17" spans="1:25" x14ac:dyDescent="0.3">
      <c r="A17" t="s">
        <v>41</v>
      </c>
      <c r="B17" t="s">
        <v>0</v>
      </c>
      <c r="C17" t="s">
        <v>0</v>
      </c>
      <c r="D17" t="s">
        <v>0</v>
      </c>
      <c r="E17" t="s">
        <v>0</v>
      </c>
      <c r="F17" t="s">
        <v>26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26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</row>
    <row r="18" spans="1:25" x14ac:dyDescent="0.3">
      <c r="A18" t="s">
        <v>42</v>
      </c>
      <c r="B18" t="s">
        <v>0</v>
      </c>
      <c r="C18" t="s">
        <v>0</v>
      </c>
      <c r="D18" t="s">
        <v>26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26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26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</row>
    <row r="19" spans="1:25" x14ac:dyDescent="0.3">
      <c r="A19" t="s">
        <v>43</v>
      </c>
      <c r="B19" t="s">
        <v>0</v>
      </c>
      <c r="C19" t="s">
        <v>0</v>
      </c>
      <c r="D19" t="s">
        <v>26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26</v>
      </c>
      <c r="N19" t="s">
        <v>0</v>
      </c>
      <c r="O19" t="s">
        <v>0</v>
      </c>
      <c r="P19" t="s">
        <v>26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</row>
    <row r="20" spans="1:25" x14ac:dyDescent="0.3">
      <c r="A20" t="s">
        <v>44</v>
      </c>
      <c r="B20" t="s">
        <v>0</v>
      </c>
      <c r="C20" t="s">
        <v>0</v>
      </c>
      <c r="D20" t="s">
        <v>26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26</v>
      </c>
      <c r="Q20" t="s">
        <v>0</v>
      </c>
      <c r="R20" t="s">
        <v>0</v>
      </c>
      <c r="S20" t="s">
        <v>0</v>
      </c>
      <c r="T20" t="s">
        <v>26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</row>
    <row r="21" spans="1:25" x14ac:dyDescent="0.3">
      <c r="A21" t="s">
        <v>45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26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26</v>
      </c>
      <c r="Q21" t="s">
        <v>0</v>
      </c>
      <c r="R21" t="s">
        <v>0</v>
      </c>
      <c r="S21" t="s">
        <v>0</v>
      </c>
      <c r="T21" t="s">
        <v>26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</row>
    <row r="22" spans="1:25" x14ac:dyDescent="0.3">
      <c r="A22" t="s">
        <v>46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26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</row>
    <row r="23" spans="1:25" x14ac:dyDescent="0.3">
      <c r="A23" t="s">
        <v>47</v>
      </c>
      <c r="B23" t="s">
        <v>0</v>
      </c>
      <c r="C23" t="s">
        <v>0</v>
      </c>
      <c r="D23" t="s">
        <v>26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26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</row>
    <row r="24" spans="1:25" x14ac:dyDescent="0.3">
      <c r="A24" t="s">
        <v>48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26</v>
      </c>
      <c r="L24" t="s">
        <v>0</v>
      </c>
      <c r="M24" t="s">
        <v>0</v>
      </c>
      <c r="N24" t="s">
        <v>0</v>
      </c>
      <c r="O24" t="s">
        <v>0</v>
      </c>
      <c r="P24" t="s">
        <v>26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</row>
    <row r="25" spans="1:25" x14ac:dyDescent="0.3">
      <c r="A25" t="s">
        <v>49</v>
      </c>
      <c r="B25" t="s">
        <v>0</v>
      </c>
      <c r="C25" t="s">
        <v>0</v>
      </c>
      <c r="D25" t="s">
        <v>26</v>
      </c>
      <c r="E25" t="s">
        <v>0</v>
      </c>
      <c r="F25" t="s">
        <v>0</v>
      </c>
      <c r="G25" t="s">
        <v>26</v>
      </c>
      <c r="H25" t="s">
        <v>0</v>
      </c>
      <c r="I25" t="s">
        <v>0</v>
      </c>
      <c r="J25" t="s">
        <v>0</v>
      </c>
      <c r="K25" t="s">
        <v>26</v>
      </c>
      <c r="L25" t="s">
        <v>0</v>
      </c>
      <c r="M25" t="s">
        <v>0</v>
      </c>
      <c r="N25" t="s">
        <v>0</v>
      </c>
      <c r="O25" t="s">
        <v>0</v>
      </c>
      <c r="P25" t="s">
        <v>26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</row>
    <row r="26" spans="1:25" x14ac:dyDescent="0.3">
      <c r="A26" t="s">
        <v>50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26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</row>
    <row r="27" spans="1:25" x14ac:dyDescent="0.3">
      <c r="A27" t="s">
        <v>51</v>
      </c>
      <c r="B27" t="s">
        <v>0</v>
      </c>
      <c r="C27" t="s">
        <v>0</v>
      </c>
      <c r="D27" t="s">
        <v>0</v>
      </c>
      <c r="E27" t="s">
        <v>0</v>
      </c>
      <c r="F27" t="s">
        <v>26</v>
      </c>
      <c r="G27" t="s">
        <v>0</v>
      </c>
      <c r="H27" t="s">
        <v>0</v>
      </c>
      <c r="I27" t="s">
        <v>26</v>
      </c>
      <c r="J27" t="s">
        <v>0</v>
      </c>
      <c r="K27" t="s">
        <v>0</v>
      </c>
      <c r="L27" t="s">
        <v>26</v>
      </c>
      <c r="M27" t="s">
        <v>0</v>
      </c>
      <c r="N27" t="s">
        <v>0</v>
      </c>
      <c r="O27" t="s">
        <v>26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</row>
    <row r="28" spans="1:25" x14ac:dyDescent="0.3">
      <c r="A28" t="s">
        <v>52</v>
      </c>
      <c r="B28" t="s">
        <v>0</v>
      </c>
      <c r="C28" t="s">
        <v>0</v>
      </c>
      <c r="D28" t="s">
        <v>0</v>
      </c>
      <c r="E28" t="s">
        <v>0</v>
      </c>
      <c r="F28" t="s">
        <v>26</v>
      </c>
      <c r="G28" t="s">
        <v>0</v>
      </c>
      <c r="H28" t="s">
        <v>0</v>
      </c>
      <c r="I28" t="s">
        <v>26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</row>
    <row r="29" spans="1:25" x14ac:dyDescent="0.3">
      <c r="A29" t="s">
        <v>53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26</v>
      </c>
      <c r="R29" t="s">
        <v>0</v>
      </c>
      <c r="S29" t="s">
        <v>0</v>
      </c>
      <c r="T29" t="s">
        <v>26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</row>
    <row r="30" spans="1:25" x14ac:dyDescent="0.3">
      <c r="A30" t="s">
        <v>54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26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</row>
    <row r="31" spans="1:25" x14ac:dyDescent="0.3">
      <c r="A31" t="s">
        <v>55</v>
      </c>
      <c r="B31" t="s">
        <v>0</v>
      </c>
      <c r="C31" t="s">
        <v>0</v>
      </c>
      <c r="D31" t="s">
        <v>0</v>
      </c>
      <c r="E31" t="s">
        <v>0</v>
      </c>
      <c r="F31" t="s">
        <v>26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26</v>
      </c>
      <c r="N31" t="s">
        <v>0</v>
      </c>
      <c r="O31" t="s">
        <v>0</v>
      </c>
      <c r="P31" t="s">
        <v>26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</row>
    <row r="32" spans="1:25" x14ac:dyDescent="0.3">
      <c r="A32" t="s">
        <v>56</v>
      </c>
      <c r="B32" t="s">
        <v>0</v>
      </c>
      <c r="C32" t="s">
        <v>0</v>
      </c>
      <c r="D32" t="s">
        <v>0</v>
      </c>
      <c r="E32" t="s">
        <v>0</v>
      </c>
      <c r="F32" t="s">
        <v>26</v>
      </c>
      <c r="G32" t="s">
        <v>0</v>
      </c>
      <c r="H32" t="s">
        <v>0</v>
      </c>
      <c r="I32" t="s">
        <v>0</v>
      </c>
      <c r="J32" t="s">
        <v>26</v>
      </c>
      <c r="K32" t="s">
        <v>0</v>
      </c>
      <c r="L32" t="s">
        <v>0</v>
      </c>
      <c r="M32" t="s">
        <v>0</v>
      </c>
      <c r="N32" t="s">
        <v>26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</row>
    <row r="33" spans="1:25" x14ac:dyDescent="0.3">
      <c r="A33" t="s">
        <v>57</v>
      </c>
      <c r="B33" t="s">
        <v>0</v>
      </c>
      <c r="C33" t="s">
        <v>0</v>
      </c>
      <c r="D33" t="s">
        <v>0</v>
      </c>
      <c r="E33" t="s">
        <v>0</v>
      </c>
      <c r="F33" t="s">
        <v>26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26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</row>
    <row r="34" spans="1:25" x14ac:dyDescent="0.3">
      <c r="A34" t="s">
        <v>58</v>
      </c>
      <c r="B34" t="s">
        <v>0</v>
      </c>
      <c r="C34" t="s">
        <v>0</v>
      </c>
      <c r="D34" t="s">
        <v>0</v>
      </c>
      <c r="E34" t="s">
        <v>0</v>
      </c>
      <c r="F34" t="s">
        <v>26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26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26</v>
      </c>
      <c r="W34" t="s">
        <v>0</v>
      </c>
      <c r="X34" t="s">
        <v>0</v>
      </c>
      <c r="Y34" t="s">
        <v>0</v>
      </c>
    </row>
    <row r="35" spans="1:25" x14ac:dyDescent="0.3">
      <c r="A35" t="s">
        <v>59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26</v>
      </c>
      <c r="K35" t="s">
        <v>0</v>
      </c>
      <c r="L35" t="s">
        <v>0</v>
      </c>
      <c r="M35" t="s">
        <v>0</v>
      </c>
      <c r="N35" t="s">
        <v>26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</row>
    <row r="36" spans="1:25" x14ac:dyDescent="0.3">
      <c r="A36" t="s">
        <v>60</v>
      </c>
      <c r="B36" t="s">
        <v>0</v>
      </c>
      <c r="C36" t="s">
        <v>0</v>
      </c>
      <c r="D36" t="s">
        <v>0</v>
      </c>
      <c r="E36" t="s">
        <v>0</v>
      </c>
      <c r="F36" t="s">
        <v>26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26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</row>
    <row r="37" spans="1:25" x14ac:dyDescent="0.3">
      <c r="A37" t="s">
        <v>61</v>
      </c>
      <c r="B37" t="s">
        <v>0</v>
      </c>
      <c r="C37" t="s">
        <v>0</v>
      </c>
      <c r="D37" t="s">
        <v>0</v>
      </c>
      <c r="E37" t="s">
        <v>26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26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26</v>
      </c>
      <c r="V37" t="s">
        <v>0</v>
      </c>
      <c r="W37" t="s">
        <v>0</v>
      </c>
      <c r="X37" t="s">
        <v>0</v>
      </c>
      <c r="Y37" t="s">
        <v>0</v>
      </c>
    </row>
    <row r="38" spans="1:25" x14ac:dyDescent="0.3">
      <c r="A38" t="s">
        <v>62</v>
      </c>
      <c r="B38" t="s">
        <v>0</v>
      </c>
      <c r="C38" t="s">
        <v>0</v>
      </c>
      <c r="D38" t="s">
        <v>26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26</v>
      </c>
      <c r="N38" t="s">
        <v>0</v>
      </c>
      <c r="O38" t="s">
        <v>0</v>
      </c>
      <c r="P38" t="s">
        <v>26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</row>
    <row r="39" spans="1:25" x14ac:dyDescent="0.3">
      <c r="A39" t="s">
        <v>63</v>
      </c>
      <c r="B39" t="s">
        <v>0</v>
      </c>
      <c r="C39" t="s">
        <v>0</v>
      </c>
      <c r="D39" t="s">
        <v>0</v>
      </c>
      <c r="E39" t="s">
        <v>0</v>
      </c>
      <c r="F39" t="s">
        <v>26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26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</row>
    <row r="40" spans="1:25" x14ac:dyDescent="0.3">
      <c r="A40" t="s">
        <v>64</v>
      </c>
      <c r="B40" t="s">
        <v>0</v>
      </c>
      <c r="C40" t="s">
        <v>0</v>
      </c>
      <c r="D40" t="s">
        <v>0</v>
      </c>
      <c r="E40" t="s">
        <v>0</v>
      </c>
      <c r="F40" t="s">
        <v>26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26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</row>
    <row r="41" spans="1:25" x14ac:dyDescent="0.3">
      <c r="A41" t="s">
        <v>65</v>
      </c>
      <c r="B41" t="s">
        <v>0</v>
      </c>
      <c r="C41" t="s">
        <v>0</v>
      </c>
      <c r="D41" t="s">
        <v>26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26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</row>
    <row r="42" spans="1:25" x14ac:dyDescent="0.3">
      <c r="A42" t="s">
        <v>66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26</v>
      </c>
      <c r="N42" t="s">
        <v>0</v>
      </c>
      <c r="O42" t="s">
        <v>0</v>
      </c>
      <c r="P42" t="s">
        <v>26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</row>
    <row r="43" spans="1:25" x14ac:dyDescent="0.3">
      <c r="A43" t="s">
        <v>67</v>
      </c>
      <c r="B43" t="s">
        <v>0</v>
      </c>
      <c r="C43" t="s">
        <v>0</v>
      </c>
      <c r="D43" t="s">
        <v>0</v>
      </c>
      <c r="E43" t="s">
        <v>0</v>
      </c>
      <c r="F43" t="s">
        <v>26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26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</row>
    <row r="44" spans="1:25" x14ac:dyDescent="0.3">
      <c r="A44" t="s">
        <v>68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26</v>
      </c>
      <c r="J44" t="s">
        <v>0</v>
      </c>
      <c r="K44" t="s">
        <v>0</v>
      </c>
      <c r="L44" t="s">
        <v>0</v>
      </c>
      <c r="M44" t="s">
        <v>0</v>
      </c>
      <c r="N44" t="s">
        <v>26</v>
      </c>
      <c r="O44" t="s">
        <v>0</v>
      </c>
      <c r="P44" t="s">
        <v>0</v>
      </c>
      <c r="Q44" t="s">
        <v>26</v>
      </c>
      <c r="R44" t="s">
        <v>0</v>
      </c>
      <c r="S44" t="s">
        <v>0</v>
      </c>
      <c r="T44" t="s">
        <v>0</v>
      </c>
      <c r="U44" t="s">
        <v>0</v>
      </c>
      <c r="V44" t="s">
        <v>26</v>
      </c>
      <c r="W44" t="s">
        <v>0</v>
      </c>
      <c r="X44" t="s">
        <v>0</v>
      </c>
      <c r="Y44" t="s">
        <v>0</v>
      </c>
    </row>
    <row r="45" spans="1:25" x14ac:dyDescent="0.3">
      <c r="A45" t="s">
        <v>69</v>
      </c>
      <c r="B45" t="s">
        <v>0</v>
      </c>
      <c r="C45" t="s">
        <v>0</v>
      </c>
      <c r="D45" t="s">
        <v>0</v>
      </c>
      <c r="E45" t="s">
        <v>0</v>
      </c>
      <c r="F45" t="s">
        <v>26</v>
      </c>
      <c r="G45" t="s">
        <v>0</v>
      </c>
      <c r="H45" t="s">
        <v>0</v>
      </c>
      <c r="I45" t="s">
        <v>0</v>
      </c>
      <c r="J45" t="s">
        <v>0</v>
      </c>
      <c r="K45" t="s">
        <v>26</v>
      </c>
      <c r="L45" t="s">
        <v>0</v>
      </c>
      <c r="M45" t="s">
        <v>0</v>
      </c>
      <c r="N45" t="s">
        <v>0</v>
      </c>
      <c r="O45" t="s">
        <v>0</v>
      </c>
      <c r="P45" t="s">
        <v>26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</row>
    <row r="46" spans="1:25" x14ac:dyDescent="0.3">
      <c r="A46" t="s">
        <v>70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</row>
    <row r="48" spans="1:25" x14ac:dyDescent="0.3">
      <c r="A48" t="s">
        <v>71</v>
      </c>
      <c r="B48" s="1">
        <f>COUNTIF(B2:B46, "~*")/COUNTIF($B$2:$Y$46, "~*")</f>
        <v>0</v>
      </c>
      <c r="C48" s="1">
        <f t="shared" ref="C48:Y48" si="0">COUNTIF(C2:C46, "~*")/COUNTIF($B$2:$Y$46, "~*")</f>
        <v>0</v>
      </c>
      <c r="D48" s="1">
        <f t="shared" si="0"/>
        <v>0.10784313725490197</v>
      </c>
      <c r="E48" s="1">
        <f t="shared" si="0"/>
        <v>9.8039215686274508E-3</v>
      </c>
      <c r="F48" s="1">
        <f t="shared" si="0"/>
        <v>0.15686274509803921</v>
      </c>
      <c r="G48" s="1">
        <f t="shared" si="0"/>
        <v>1.9607843137254902E-2</v>
      </c>
      <c r="H48" s="1">
        <f t="shared" si="0"/>
        <v>0</v>
      </c>
      <c r="I48" s="1">
        <f t="shared" si="0"/>
        <v>6.8627450980392163E-2</v>
      </c>
      <c r="J48" s="1">
        <f t="shared" si="0"/>
        <v>2.9411764705882353E-2</v>
      </c>
      <c r="K48" s="1">
        <f t="shared" si="0"/>
        <v>6.8627450980392163E-2</v>
      </c>
      <c r="L48" s="1">
        <f t="shared" si="0"/>
        <v>9.8039215686274508E-3</v>
      </c>
      <c r="M48" s="1">
        <f t="shared" si="0"/>
        <v>3.9215686274509803E-2</v>
      </c>
      <c r="N48" s="1">
        <f t="shared" si="0"/>
        <v>9.8039215686274508E-2</v>
      </c>
      <c r="O48" s="1">
        <f t="shared" si="0"/>
        <v>1.9607843137254902E-2</v>
      </c>
      <c r="P48" s="1">
        <f t="shared" si="0"/>
        <v>0.21568627450980393</v>
      </c>
      <c r="Q48" s="1">
        <f t="shared" si="0"/>
        <v>3.9215686274509803E-2</v>
      </c>
      <c r="R48" s="1">
        <f t="shared" si="0"/>
        <v>2.9411764705882353E-2</v>
      </c>
      <c r="S48" s="1">
        <f t="shared" si="0"/>
        <v>0</v>
      </c>
      <c r="T48" s="1">
        <f t="shared" si="0"/>
        <v>3.9215686274509803E-2</v>
      </c>
      <c r="U48" s="1">
        <f t="shared" si="0"/>
        <v>2.9411764705882353E-2</v>
      </c>
      <c r="V48" s="1">
        <f t="shared" si="0"/>
        <v>1.9607843137254902E-2</v>
      </c>
      <c r="W48" s="1">
        <f t="shared" si="0"/>
        <v>0</v>
      </c>
      <c r="X48" s="1">
        <f t="shared" si="0"/>
        <v>0</v>
      </c>
      <c r="Y48" s="1">
        <f t="shared" si="0"/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Y48"/>
  <sheetViews>
    <sheetView topLeftCell="A4" zoomScale="70" zoomScaleNormal="70" workbookViewId="0">
      <selection activeCell="A48" sqref="A48:XFD48"/>
    </sheetView>
  </sheetViews>
  <sheetFormatPr defaultColWidth="11.5546875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0</v>
      </c>
      <c r="C2" t="s">
        <v>0</v>
      </c>
      <c r="D2" t="s">
        <v>0</v>
      </c>
      <c r="E2" t="s">
        <v>0</v>
      </c>
      <c r="F2" t="s">
        <v>26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26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</row>
    <row r="3" spans="1:25" x14ac:dyDescent="0.3">
      <c r="A3" t="s">
        <v>27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26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</row>
    <row r="4" spans="1:25" x14ac:dyDescent="0.3">
      <c r="A4" t="s">
        <v>28</v>
      </c>
      <c r="B4" t="s">
        <v>0</v>
      </c>
      <c r="C4" t="s">
        <v>0</v>
      </c>
      <c r="D4" t="s">
        <v>26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</row>
    <row r="5" spans="1:25" x14ac:dyDescent="0.3">
      <c r="A5" t="s">
        <v>29</v>
      </c>
      <c r="B5" t="s">
        <v>0</v>
      </c>
      <c r="C5" t="s">
        <v>0</v>
      </c>
      <c r="D5" t="s">
        <v>26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26</v>
      </c>
      <c r="V5" t="s">
        <v>0</v>
      </c>
      <c r="W5" t="s">
        <v>0</v>
      </c>
      <c r="X5" t="s">
        <v>0</v>
      </c>
      <c r="Y5" t="s">
        <v>0</v>
      </c>
    </row>
    <row r="6" spans="1:25" x14ac:dyDescent="0.3">
      <c r="A6" t="s">
        <v>30</v>
      </c>
      <c r="B6" t="s">
        <v>0</v>
      </c>
      <c r="C6" t="s">
        <v>0</v>
      </c>
      <c r="D6" t="s">
        <v>26</v>
      </c>
      <c r="E6" t="s">
        <v>0</v>
      </c>
      <c r="F6" t="s">
        <v>0</v>
      </c>
      <c r="G6" t="s">
        <v>0</v>
      </c>
      <c r="H6" t="s">
        <v>0</v>
      </c>
      <c r="I6" t="s">
        <v>26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26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</row>
    <row r="7" spans="1:25" x14ac:dyDescent="0.3">
      <c r="A7" t="s">
        <v>31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26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</row>
    <row r="8" spans="1:25" x14ac:dyDescent="0.3">
      <c r="A8" t="s">
        <v>32</v>
      </c>
      <c r="B8" t="s">
        <v>0</v>
      </c>
      <c r="C8" t="s">
        <v>0</v>
      </c>
      <c r="D8" t="s">
        <v>0</v>
      </c>
      <c r="E8" t="s">
        <v>0</v>
      </c>
      <c r="F8" t="s">
        <v>26</v>
      </c>
      <c r="G8" t="s">
        <v>0</v>
      </c>
      <c r="H8" t="s">
        <v>0</v>
      </c>
      <c r="I8" t="s">
        <v>0</v>
      </c>
      <c r="J8" t="s">
        <v>0</v>
      </c>
      <c r="K8" t="s">
        <v>26</v>
      </c>
      <c r="L8" t="s">
        <v>0</v>
      </c>
      <c r="M8" t="s">
        <v>0</v>
      </c>
      <c r="N8" t="s">
        <v>0</v>
      </c>
      <c r="O8" t="s">
        <v>0</v>
      </c>
      <c r="P8" t="s">
        <v>26</v>
      </c>
      <c r="Q8" t="s">
        <v>0</v>
      </c>
      <c r="R8" t="s">
        <v>0</v>
      </c>
      <c r="S8" t="s">
        <v>26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</row>
    <row r="9" spans="1:25" x14ac:dyDescent="0.3">
      <c r="A9" t="s">
        <v>33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26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</row>
    <row r="10" spans="1:25" x14ac:dyDescent="0.3">
      <c r="A10" t="s">
        <v>34</v>
      </c>
      <c r="B10" t="s">
        <v>0</v>
      </c>
      <c r="C10" t="s">
        <v>0</v>
      </c>
      <c r="D10" t="s">
        <v>0</v>
      </c>
      <c r="E10" t="s">
        <v>0</v>
      </c>
      <c r="F10" t="s">
        <v>26</v>
      </c>
      <c r="G10" t="s">
        <v>0</v>
      </c>
      <c r="H10" t="s">
        <v>0</v>
      </c>
      <c r="I10" t="s">
        <v>26</v>
      </c>
      <c r="J10" t="s">
        <v>0</v>
      </c>
      <c r="K10" t="s">
        <v>0</v>
      </c>
      <c r="L10" t="s">
        <v>0</v>
      </c>
      <c r="M10" t="s">
        <v>0</v>
      </c>
      <c r="N10" t="s">
        <v>26</v>
      </c>
      <c r="O10" t="s">
        <v>0</v>
      </c>
      <c r="P10" t="s">
        <v>0</v>
      </c>
      <c r="Q10" t="s">
        <v>0</v>
      </c>
      <c r="R10" t="s">
        <v>26</v>
      </c>
      <c r="S10" t="s">
        <v>0</v>
      </c>
      <c r="T10" t="s">
        <v>0</v>
      </c>
      <c r="U10" t="s">
        <v>0</v>
      </c>
      <c r="V10" t="s">
        <v>26</v>
      </c>
      <c r="W10" t="s">
        <v>0</v>
      </c>
      <c r="X10" t="s">
        <v>0</v>
      </c>
      <c r="Y10" t="s">
        <v>0</v>
      </c>
    </row>
    <row r="11" spans="1:25" x14ac:dyDescent="0.3">
      <c r="A11" t="s">
        <v>35</v>
      </c>
      <c r="B11" t="s">
        <v>0</v>
      </c>
      <c r="C11" t="s">
        <v>0</v>
      </c>
      <c r="D11" t="s">
        <v>0</v>
      </c>
      <c r="E11" t="s">
        <v>0</v>
      </c>
      <c r="F11" t="s">
        <v>26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26</v>
      </c>
      <c r="M11" t="s">
        <v>0</v>
      </c>
      <c r="N11" t="s">
        <v>0</v>
      </c>
      <c r="O11" t="s">
        <v>0</v>
      </c>
      <c r="P11" t="s">
        <v>26</v>
      </c>
      <c r="Q11" t="s">
        <v>0</v>
      </c>
      <c r="R11" t="s">
        <v>0</v>
      </c>
      <c r="S11" t="s">
        <v>0</v>
      </c>
      <c r="T11" t="s">
        <v>26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</row>
    <row r="12" spans="1:25" x14ac:dyDescent="0.3">
      <c r="A12" t="s">
        <v>36</v>
      </c>
      <c r="B12" t="s">
        <v>0</v>
      </c>
      <c r="C12" t="s">
        <v>0</v>
      </c>
      <c r="D12" t="s">
        <v>26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26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</row>
    <row r="13" spans="1:25" x14ac:dyDescent="0.3">
      <c r="A13" t="s">
        <v>37</v>
      </c>
      <c r="B13" t="s">
        <v>0</v>
      </c>
      <c r="C13" t="s">
        <v>0</v>
      </c>
      <c r="D13" t="s">
        <v>0</v>
      </c>
      <c r="E13" t="s">
        <v>0</v>
      </c>
      <c r="F13" t="s">
        <v>26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26</v>
      </c>
      <c r="O13" t="s">
        <v>0</v>
      </c>
      <c r="P13" t="s">
        <v>0</v>
      </c>
      <c r="Q13" t="s">
        <v>0</v>
      </c>
      <c r="R13" t="s">
        <v>0</v>
      </c>
      <c r="S13" t="s">
        <v>26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</row>
    <row r="14" spans="1:25" x14ac:dyDescent="0.3">
      <c r="A14" t="s">
        <v>38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26</v>
      </c>
      <c r="P14" t="s">
        <v>0</v>
      </c>
      <c r="Q14" t="s">
        <v>0</v>
      </c>
      <c r="R14" t="s">
        <v>26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</row>
    <row r="15" spans="1:25" x14ac:dyDescent="0.3">
      <c r="A15" t="s">
        <v>39</v>
      </c>
      <c r="B15" t="s">
        <v>0</v>
      </c>
      <c r="C15" t="s">
        <v>0</v>
      </c>
      <c r="D15" t="s">
        <v>0</v>
      </c>
      <c r="E15" t="s">
        <v>0</v>
      </c>
      <c r="F15" t="s">
        <v>26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26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</row>
    <row r="16" spans="1:25" x14ac:dyDescent="0.3">
      <c r="A16" t="s">
        <v>40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26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26</v>
      </c>
      <c r="Q16" t="s">
        <v>0</v>
      </c>
      <c r="R16" t="s">
        <v>0</v>
      </c>
      <c r="S16" t="s">
        <v>0</v>
      </c>
      <c r="T16" t="s">
        <v>0</v>
      </c>
      <c r="U16" t="s">
        <v>26</v>
      </c>
      <c r="V16" t="s">
        <v>0</v>
      </c>
      <c r="W16" t="s">
        <v>0</v>
      </c>
      <c r="X16" t="s">
        <v>0</v>
      </c>
      <c r="Y16" t="s">
        <v>0</v>
      </c>
    </row>
    <row r="17" spans="1:25" x14ac:dyDescent="0.3">
      <c r="A17" t="s">
        <v>41</v>
      </c>
      <c r="B17" t="s">
        <v>0</v>
      </c>
      <c r="C17" t="s">
        <v>0</v>
      </c>
      <c r="D17" t="s">
        <v>0</v>
      </c>
      <c r="E17" t="s">
        <v>0</v>
      </c>
      <c r="F17" t="s">
        <v>26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26</v>
      </c>
      <c r="S17" t="s">
        <v>0</v>
      </c>
      <c r="T17" t="s">
        <v>0</v>
      </c>
      <c r="U17" t="s">
        <v>0</v>
      </c>
      <c r="V17" t="s">
        <v>26</v>
      </c>
      <c r="W17" t="s">
        <v>0</v>
      </c>
      <c r="X17" t="s">
        <v>0</v>
      </c>
      <c r="Y17" t="s">
        <v>0</v>
      </c>
    </row>
    <row r="18" spans="1:25" x14ac:dyDescent="0.3">
      <c r="A18" t="s">
        <v>42</v>
      </c>
      <c r="B18" t="s">
        <v>0</v>
      </c>
      <c r="C18" t="s">
        <v>0</v>
      </c>
      <c r="D18" t="s">
        <v>26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26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26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</row>
    <row r="19" spans="1:25" x14ac:dyDescent="0.3">
      <c r="A19" t="s">
        <v>43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26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26</v>
      </c>
      <c r="W19" t="s">
        <v>0</v>
      </c>
      <c r="X19" t="s">
        <v>0</v>
      </c>
      <c r="Y19" t="s">
        <v>0</v>
      </c>
    </row>
    <row r="20" spans="1:25" x14ac:dyDescent="0.3">
      <c r="A20" t="s">
        <v>44</v>
      </c>
      <c r="B20" t="s">
        <v>0</v>
      </c>
      <c r="C20" t="s">
        <v>0</v>
      </c>
      <c r="D20" t="s">
        <v>26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26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26</v>
      </c>
      <c r="W20" t="s">
        <v>0</v>
      </c>
      <c r="X20" t="s">
        <v>0</v>
      </c>
      <c r="Y20" t="s">
        <v>0</v>
      </c>
    </row>
    <row r="21" spans="1:25" x14ac:dyDescent="0.3">
      <c r="A21" t="s">
        <v>45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26</v>
      </c>
      <c r="Q21" t="s">
        <v>0</v>
      </c>
      <c r="R21" t="s">
        <v>0</v>
      </c>
      <c r="S21" t="s">
        <v>26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</row>
    <row r="22" spans="1:25" x14ac:dyDescent="0.3">
      <c r="A22" t="s">
        <v>46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26</v>
      </c>
      <c r="N22" t="s">
        <v>0</v>
      </c>
      <c r="O22" t="s">
        <v>0</v>
      </c>
      <c r="P22" t="s">
        <v>26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</row>
    <row r="23" spans="1:25" x14ac:dyDescent="0.3">
      <c r="A23" t="s">
        <v>47</v>
      </c>
      <c r="B23" t="s">
        <v>0</v>
      </c>
      <c r="C23" t="s">
        <v>0</v>
      </c>
      <c r="D23" t="s">
        <v>26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26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</row>
    <row r="24" spans="1:25" x14ac:dyDescent="0.3">
      <c r="A24" t="s">
        <v>48</v>
      </c>
      <c r="B24" t="s">
        <v>0</v>
      </c>
      <c r="C24" t="s">
        <v>0</v>
      </c>
      <c r="D24" t="s">
        <v>0</v>
      </c>
      <c r="E24" t="s">
        <v>0</v>
      </c>
      <c r="F24" t="s">
        <v>26</v>
      </c>
      <c r="G24" t="s">
        <v>0</v>
      </c>
      <c r="H24" t="s">
        <v>0</v>
      </c>
      <c r="I24" t="s">
        <v>0</v>
      </c>
      <c r="J24" t="s">
        <v>0</v>
      </c>
      <c r="K24" t="s">
        <v>26</v>
      </c>
      <c r="L24" t="s">
        <v>0</v>
      </c>
      <c r="M24" t="s">
        <v>0</v>
      </c>
      <c r="N24" t="s">
        <v>0</v>
      </c>
      <c r="O24" t="s">
        <v>0</v>
      </c>
      <c r="P24" t="s">
        <v>26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</row>
    <row r="25" spans="1:25" x14ac:dyDescent="0.3">
      <c r="A25" t="s">
        <v>49</v>
      </c>
      <c r="B25" t="s">
        <v>0</v>
      </c>
      <c r="C25" t="s">
        <v>0</v>
      </c>
      <c r="D25" t="s">
        <v>26</v>
      </c>
      <c r="E25" t="s">
        <v>0</v>
      </c>
      <c r="F25" t="s">
        <v>0</v>
      </c>
      <c r="G25" t="s">
        <v>26</v>
      </c>
      <c r="H25" t="s">
        <v>0</v>
      </c>
      <c r="I25" t="s">
        <v>0</v>
      </c>
      <c r="J25" t="s">
        <v>0</v>
      </c>
      <c r="K25" t="s">
        <v>26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</row>
    <row r="26" spans="1:25" x14ac:dyDescent="0.3">
      <c r="A26" t="s">
        <v>50</v>
      </c>
      <c r="B26" t="s">
        <v>0</v>
      </c>
      <c r="C26" t="s">
        <v>0</v>
      </c>
      <c r="D26" t="s">
        <v>0</v>
      </c>
      <c r="E26" t="s">
        <v>0</v>
      </c>
      <c r="F26" t="s">
        <v>26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26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</row>
    <row r="27" spans="1:25" x14ac:dyDescent="0.3">
      <c r="A27" t="s">
        <v>51</v>
      </c>
      <c r="B27" t="s">
        <v>0</v>
      </c>
      <c r="C27" t="s">
        <v>0</v>
      </c>
      <c r="D27" t="s">
        <v>0</v>
      </c>
      <c r="E27" t="s">
        <v>0</v>
      </c>
      <c r="F27" t="s">
        <v>26</v>
      </c>
      <c r="G27" t="s">
        <v>0</v>
      </c>
      <c r="H27" t="s">
        <v>0</v>
      </c>
      <c r="I27" t="s">
        <v>0</v>
      </c>
      <c r="J27" t="s">
        <v>0</v>
      </c>
      <c r="K27" t="s">
        <v>26</v>
      </c>
      <c r="L27" t="s">
        <v>0</v>
      </c>
      <c r="M27" t="s">
        <v>0</v>
      </c>
      <c r="N27" t="s">
        <v>0</v>
      </c>
      <c r="O27" t="s">
        <v>26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26</v>
      </c>
      <c r="W27" t="s">
        <v>0</v>
      </c>
      <c r="X27" t="s">
        <v>0</v>
      </c>
      <c r="Y27" t="s">
        <v>0</v>
      </c>
    </row>
    <row r="28" spans="1:25" x14ac:dyDescent="0.3">
      <c r="A28" t="s">
        <v>52</v>
      </c>
      <c r="B28" t="s">
        <v>0</v>
      </c>
      <c r="C28" t="s">
        <v>0</v>
      </c>
      <c r="D28" t="s">
        <v>0</v>
      </c>
      <c r="E28" t="s">
        <v>0</v>
      </c>
      <c r="F28" t="s">
        <v>26</v>
      </c>
      <c r="G28" t="s">
        <v>0</v>
      </c>
      <c r="H28" t="s">
        <v>0</v>
      </c>
      <c r="I28" t="s">
        <v>26</v>
      </c>
      <c r="J28" t="s">
        <v>0</v>
      </c>
      <c r="K28" t="s">
        <v>0</v>
      </c>
      <c r="L28" t="s">
        <v>0</v>
      </c>
      <c r="M28" t="s">
        <v>0</v>
      </c>
      <c r="N28" t="s">
        <v>26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</row>
    <row r="29" spans="1:25" x14ac:dyDescent="0.3">
      <c r="A29" t="s">
        <v>53</v>
      </c>
      <c r="B29" t="s">
        <v>0</v>
      </c>
      <c r="C29" t="s">
        <v>0</v>
      </c>
      <c r="D29" t="s">
        <v>0</v>
      </c>
      <c r="E29" t="s">
        <v>0</v>
      </c>
      <c r="F29" t="s">
        <v>26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26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26</v>
      </c>
      <c r="V29" t="s">
        <v>0</v>
      </c>
      <c r="W29" t="s">
        <v>0</v>
      </c>
      <c r="X29" t="s">
        <v>0</v>
      </c>
      <c r="Y29" t="s">
        <v>0</v>
      </c>
    </row>
    <row r="30" spans="1:25" x14ac:dyDescent="0.3">
      <c r="A30" t="s">
        <v>54</v>
      </c>
      <c r="B30" t="s">
        <v>0</v>
      </c>
      <c r="C30" t="s">
        <v>0</v>
      </c>
      <c r="D30" t="s">
        <v>0</v>
      </c>
      <c r="E30" t="s">
        <v>0</v>
      </c>
      <c r="F30" t="s">
        <v>26</v>
      </c>
      <c r="G30" t="s">
        <v>0</v>
      </c>
      <c r="H30" t="s">
        <v>0</v>
      </c>
      <c r="I30" t="s">
        <v>26</v>
      </c>
      <c r="J30" t="s">
        <v>0</v>
      </c>
      <c r="K30" t="s">
        <v>0</v>
      </c>
      <c r="L30" t="s">
        <v>0</v>
      </c>
      <c r="M30" t="s">
        <v>0</v>
      </c>
      <c r="N30" t="s">
        <v>26</v>
      </c>
      <c r="O30" t="s">
        <v>0</v>
      </c>
      <c r="P30" t="s">
        <v>0</v>
      </c>
      <c r="Q30" t="s">
        <v>26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</row>
    <row r="31" spans="1:25" x14ac:dyDescent="0.3">
      <c r="A31" t="s">
        <v>55</v>
      </c>
      <c r="B31" t="s">
        <v>0</v>
      </c>
      <c r="C31" t="s">
        <v>0</v>
      </c>
      <c r="D31" t="s">
        <v>0</v>
      </c>
      <c r="E31" t="s">
        <v>0</v>
      </c>
      <c r="F31" t="s">
        <v>26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26</v>
      </c>
      <c r="N31" t="s">
        <v>0</v>
      </c>
      <c r="O31" t="s">
        <v>0</v>
      </c>
      <c r="P31" t="s">
        <v>26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</row>
    <row r="32" spans="1:25" x14ac:dyDescent="0.3">
      <c r="A32" t="s">
        <v>56</v>
      </c>
      <c r="B32" t="s">
        <v>0</v>
      </c>
      <c r="C32" t="s">
        <v>0</v>
      </c>
      <c r="D32" t="s">
        <v>0</v>
      </c>
      <c r="E32" t="s">
        <v>0</v>
      </c>
      <c r="F32" t="s">
        <v>26</v>
      </c>
      <c r="G32" t="s">
        <v>0</v>
      </c>
      <c r="H32" t="s">
        <v>0</v>
      </c>
      <c r="I32" t="s">
        <v>0</v>
      </c>
      <c r="J32" t="s">
        <v>26</v>
      </c>
      <c r="K32" t="s">
        <v>0</v>
      </c>
      <c r="L32" t="s">
        <v>0</v>
      </c>
      <c r="M32" t="s">
        <v>0</v>
      </c>
      <c r="N32" t="s">
        <v>26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</row>
    <row r="33" spans="1:25" x14ac:dyDescent="0.3">
      <c r="A33" t="s">
        <v>57</v>
      </c>
      <c r="B33" t="s">
        <v>0</v>
      </c>
      <c r="C33" t="s">
        <v>0</v>
      </c>
      <c r="D33" t="s">
        <v>0</v>
      </c>
      <c r="E33" t="s">
        <v>0</v>
      </c>
      <c r="F33" t="s">
        <v>26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26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</row>
    <row r="34" spans="1:25" x14ac:dyDescent="0.3">
      <c r="A34" t="s">
        <v>58</v>
      </c>
      <c r="B34" t="s">
        <v>0</v>
      </c>
      <c r="C34" t="s">
        <v>0</v>
      </c>
      <c r="D34" t="s">
        <v>0</v>
      </c>
      <c r="E34" t="s">
        <v>0</v>
      </c>
      <c r="F34" t="s">
        <v>26</v>
      </c>
      <c r="G34" t="s">
        <v>0</v>
      </c>
      <c r="H34" t="s">
        <v>0</v>
      </c>
      <c r="I34" t="s">
        <v>0</v>
      </c>
      <c r="J34" t="s">
        <v>26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26</v>
      </c>
      <c r="Q34" t="s">
        <v>0</v>
      </c>
      <c r="R34" t="s">
        <v>0</v>
      </c>
      <c r="S34" t="s">
        <v>26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</row>
    <row r="35" spans="1:25" x14ac:dyDescent="0.3">
      <c r="A35" t="s">
        <v>59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26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26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</row>
    <row r="36" spans="1:25" x14ac:dyDescent="0.3">
      <c r="A36" t="s">
        <v>60</v>
      </c>
      <c r="B36" t="s">
        <v>0</v>
      </c>
      <c r="C36" t="s">
        <v>0</v>
      </c>
      <c r="D36" t="s">
        <v>0</v>
      </c>
      <c r="E36" t="s">
        <v>0</v>
      </c>
      <c r="F36" t="s">
        <v>26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26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</row>
    <row r="37" spans="1:25" x14ac:dyDescent="0.3">
      <c r="A37" t="s">
        <v>61</v>
      </c>
      <c r="B37" t="s">
        <v>0</v>
      </c>
      <c r="C37" t="s">
        <v>0</v>
      </c>
      <c r="D37" t="s">
        <v>0</v>
      </c>
      <c r="E37" t="s">
        <v>0</v>
      </c>
      <c r="F37" t="s">
        <v>26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26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</row>
    <row r="38" spans="1:25" x14ac:dyDescent="0.3">
      <c r="A38" t="s">
        <v>62</v>
      </c>
      <c r="B38" t="s">
        <v>0</v>
      </c>
      <c r="C38" t="s">
        <v>0</v>
      </c>
      <c r="D38" t="s">
        <v>0</v>
      </c>
      <c r="E38" t="s">
        <v>0</v>
      </c>
      <c r="F38" t="s">
        <v>26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26</v>
      </c>
      <c r="N38" t="s">
        <v>0</v>
      </c>
      <c r="O38" t="s">
        <v>0</v>
      </c>
      <c r="P38" t="s">
        <v>26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</row>
    <row r="39" spans="1:25" x14ac:dyDescent="0.3">
      <c r="A39" t="s">
        <v>63</v>
      </c>
      <c r="B39" t="s">
        <v>0</v>
      </c>
      <c r="C39" t="s">
        <v>0</v>
      </c>
      <c r="D39" t="s">
        <v>0</v>
      </c>
      <c r="E39" t="s">
        <v>0</v>
      </c>
      <c r="F39" t="s">
        <v>26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26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</row>
    <row r="40" spans="1:25" x14ac:dyDescent="0.3">
      <c r="A40" t="s">
        <v>64</v>
      </c>
      <c r="B40" t="s">
        <v>0</v>
      </c>
      <c r="C40" t="s">
        <v>0</v>
      </c>
      <c r="D40" t="s">
        <v>0</v>
      </c>
      <c r="E40" t="s">
        <v>0</v>
      </c>
      <c r="F40" t="s">
        <v>26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26</v>
      </c>
      <c r="N40" t="s">
        <v>0</v>
      </c>
      <c r="O40" t="s">
        <v>0</v>
      </c>
      <c r="P40" t="s">
        <v>26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</row>
    <row r="41" spans="1:25" x14ac:dyDescent="0.3">
      <c r="A41" t="s">
        <v>65</v>
      </c>
      <c r="B41" t="s">
        <v>0</v>
      </c>
      <c r="C41" t="s">
        <v>0</v>
      </c>
      <c r="D41" t="s">
        <v>26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26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</row>
    <row r="42" spans="1:25" x14ac:dyDescent="0.3">
      <c r="A42" t="s">
        <v>66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26</v>
      </c>
      <c r="N42" t="s">
        <v>0</v>
      </c>
      <c r="O42" t="s">
        <v>0</v>
      </c>
      <c r="P42" t="s">
        <v>26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26</v>
      </c>
      <c r="W42" t="s">
        <v>0</v>
      </c>
      <c r="X42" t="s">
        <v>0</v>
      </c>
      <c r="Y42" t="s">
        <v>0</v>
      </c>
    </row>
    <row r="43" spans="1:25" x14ac:dyDescent="0.3">
      <c r="A43" t="s">
        <v>67</v>
      </c>
      <c r="B43" t="s">
        <v>0</v>
      </c>
      <c r="C43" t="s">
        <v>0</v>
      </c>
      <c r="D43" t="s">
        <v>0</v>
      </c>
      <c r="E43" t="s">
        <v>0</v>
      </c>
      <c r="F43" t="s">
        <v>26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26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</row>
    <row r="44" spans="1:25" x14ac:dyDescent="0.3">
      <c r="A44" t="s">
        <v>68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26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26</v>
      </c>
      <c r="W44" t="s">
        <v>0</v>
      </c>
      <c r="X44" t="s">
        <v>0</v>
      </c>
      <c r="Y44" t="s">
        <v>0</v>
      </c>
    </row>
    <row r="45" spans="1:25" x14ac:dyDescent="0.3">
      <c r="A45" t="s">
        <v>69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26</v>
      </c>
      <c r="O45" t="s">
        <v>0</v>
      </c>
      <c r="P45" t="s">
        <v>0</v>
      </c>
      <c r="Q45" t="s">
        <v>26</v>
      </c>
      <c r="R45" t="s">
        <v>0</v>
      </c>
      <c r="S45" t="s">
        <v>0</v>
      </c>
      <c r="T45" t="s">
        <v>0</v>
      </c>
      <c r="U45" t="s">
        <v>0</v>
      </c>
      <c r="V45" t="s">
        <v>26</v>
      </c>
      <c r="W45" t="s">
        <v>0</v>
      </c>
      <c r="X45" t="s">
        <v>0</v>
      </c>
      <c r="Y45" t="s">
        <v>0</v>
      </c>
    </row>
    <row r="46" spans="1:25" x14ac:dyDescent="0.3">
      <c r="A46" t="s">
        <v>70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</row>
    <row r="48" spans="1:25" x14ac:dyDescent="0.3">
      <c r="A48" t="s">
        <v>71</v>
      </c>
      <c r="B48" s="1">
        <f>COUNTIF(B2:B46, "~*")/COUNTIF($B$2:$Y$46, "~*")</f>
        <v>0</v>
      </c>
      <c r="C48" s="1">
        <f t="shared" ref="C48:Y48" si="0">COUNTIF(C2:C46, "~*")/COUNTIF($B$2:$Y$46, "~*")</f>
        <v>0</v>
      </c>
      <c r="D48" s="1">
        <f t="shared" si="0"/>
        <v>7.9646017699115043E-2</v>
      </c>
      <c r="E48" s="1">
        <f t="shared" si="0"/>
        <v>0</v>
      </c>
      <c r="F48" s="1">
        <f t="shared" si="0"/>
        <v>0.20353982300884957</v>
      </c>
      <c r="G48" s="1">
        <f t="shared" si="0"/>
        <v>1.7699115044247787E-2</v>
      </c>
      <c r="H48" s="1">
        <f t="shared" si="0"/>
        <v>0</v>
      </c>
      <c r="I48" s="1">
        <f t="shared" si="0"/>
        <v>3.5398230088495575E-2</v>
      </c>
      <c r="J48" s="1">
        <f t="shared" si="0"/>
        <v>3.5398230088495575E-2</v>
      </c>
      <c r="K48" s="1">
        <f t="shared" si="0"/>
        <v>4.4247787610619468E-2</v>
      </c>
      <c r="L48" s="1">
        <f t="shared" si="0"/>
        <v>8.8495575221238937E-3</v>
      </c>
      <c r="M48" s="1">
        <f t="shared" si="0"/>
        <v>4.4247787610619468E-2</v>
      </c>
      <c r="N48" s="1">
        <f t="shared" si="0"/>
        <v>0.10619469026548672</v>
      </c>
      <c r="O48" s="1">
        <f t="shared" si="0"/>
        <v>1.7699115044247787E-2</v>
      </c>
      <c r="P48" s="1">
        <f t="shared" si="0"/>
        <v>0.19469026548672566</v>
      </c>
      <c r="Q48" s="1">
        <f t="shared" si="0"/>
        <v>1.7699115044247787E-2</v>
      </c>
      <c r="R48" s="1">
        <f t="shared" si="0"/>
        <v>2.6548672566371681E-2</v>
      </c>
      <c r="S48" s="1">
        <f t="shared" si="0"/>
        <v>5.3097345132743362E-2</v>
      </c>
      <c r="T48" s="1">
        <f t="shared" si="0"/>
        <v>1.7699115044247787E-2</v>
      </c>
      <c r="U48" s="1">
        <f t="shared" si="0"/>
        <v>2.6548672566371681E-2</v>
      </c>
      <c r="V48" s="1">
        <f t="shared" si="0"/>
        <v>7.0796460176991149E-2</v>
      </c>
      <c r="W48" s="1">
        <f t="shared" si="0"/>
        <v>0</v>
      </c>
      <c r="X48" s="1">
        <f t="shared" si="0"/>
        <v>0</v>
      </c>
      <c r="Y48" s="1">
        <f t="shared" si="0"/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Y48"/>
  <sheetViews>
    <sheetView topLeftCell="A4" zoomScale="70" zoomScaleNormal="70" workbookViewId="0">
      <selection activeCell="A48" sqref="A48:XFD48"/>
    </sheetView>
  </sheetViews>
  <sheetFormatPr defaultColWidth="11.5546875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</row>
    <row r="3" spans="1:25" x14ac:dyDescent="0.3">
      <c r="A3" t="s">
        <v>27</v>
      </c>
      <c r="B3" t="s">
        <v>0</v>
      </c>
      <c r="C3" t="s">
        <v>0</v>
      </c>
      <c r="D3" t="s">
        <v>26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26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</row>
    <row r="4" spans="1:25" x14ac:dyDescent="0.3">
      <c r="A4" t="s">
        <v>28</v>
      </c>
      <c r="B4" t="s">
        <v>0</v>
      </c>
      <c r="C4" t="s">
        <v>0</v>
      </c>
      <c r="D4" t="s">
        <v>26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</row>
    <row r="5" spans="1:25" x14ac:dyDescent="0.3">
      <c r="A5" t="s">
        <v>29</v>
      </c>
      <c r="B5" t="s">
        <v>0</v>
      </c>
      <c r="C5" t="s">
        <v>0</v>
      </c>
      <c r="D5" t="s">
        <v>26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</row>
    <row r="6" spans="1:25" x14ac:dyDescent="0.3">
      <c r="A6" t="s">
        <v>30</v>
      </c>
      <c r="B6" t="s">
        <v>0</v>
      </c>
      <c r="C6" t="s">
        <v>0</v>
      </c>
      <c r="D6" t="s">
        <v>26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</row>
    <row r="7" spans="1:25" x14ac:dyDescent="0.3">
      <c r="A7" t="s">
        <v>31</v>
      </c>
      <c r="B7" t="s">
        <v>0</v>
      </c>
      <c r="C7" t="s">
        <v>0</v>
      </c>
      <c r="D7" t="s">
        <v>26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26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</row>
    <row r="8" spans="1:25" x14ac:dyDescent="0.3">
      <c r="A8" t="s">
        <v>32</v>
      </c>
      <c r="B8" t="s">
        <v>0</v>
      </c>
      <c r="C8" t="s">
        <v>0</v>
      </c>
      <c r="D8" t="s">
        <v>26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</row>
    <row r="9" spans="1:25" x14ac:dyDescent="0.3">
      <c r="A9" t="s">
        <v>33</v>
      </c>
      <c r="B9" t="s">
        <v>0</v>
      </c>
      <c r="C9" t="s">
        <v>0</v>
      </c>
      <c r="D9" t="s">
        <v>26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</row>
    <row r="10" spans="1:25" x14ac:dyDescent="0.3">
      <c r="A10" t="s">
        <v>34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</row>
    <row r="11" spans="1:25" x14ac:dyDescent="0.3">
      <c r="A11" t="s">
        <v>35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</row>
    <row r="12" spans="1:25" x14ac:dyDescent="0.3">
      <c r="A12" t="s">
        <v>36</v>
      </c>
      <c r="B12" t="s">
        <v>0</v>
      </c>
      <c r="C12" t="s">
        <v>0</v>
      </c>
      <c r="D12" t="s">
        <v>26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26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</row>
    <row r="13" spans="1:25" x14ac:dyDescent="0.3">
      <c r="A13" t="s">
        <v>37</v>
      </c>
      <c r="B13" t="s">
        <v>0</v>
      </c>
      <c r="C13" t="s">
        <v>0</v>
      </c>
      <c r="D13" t="s">
        <v>26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26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</row>
    <row r="14" spans="1:25" x14ac:dyDescent="0.3">
      <c r="A14" t="s">
        <v>38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</row>
    <row r="15" spans="1:25" x14ac:dyDescent="0.3">
      <c r="A15" t="s">
        <v>39</v>
      </c>
      <c r="B15" t="s">
        <v>0</v>
      </c>
      <c r="C15" t="s">
        <v>0</v>
      </c>
      <c r="D15" t="s">
        <v>0</v>
      </c>
      <c r="E15" t="s">
        <v>0</v>
      </c>
      <c r="F15" t="s">
        <v>26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26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26</v>
      </c>
      <c r="W15" t="s">
        <v>0</v>
      </c>
      <c r="X15" t="s">
        <v>0</v>
      </c>
      <c r="Y15" t="s">
        <v>0</v>
      </c>
    </row>
    <row r="16" spans="1:25" x14ac:dyDescent="0.3">
      <c r="A16" t="s">
        <v>40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26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26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26</v>
      </c>
      <c r="W16" t="s">
        <v>0</v>
      </c>
      <c r="X16" t="s">
        <v>0</v>
      </c>
      <c r="Y16" t="s">
        <v>0</v>
      </c>
    </row>
    <row r="17" spans="1:25" x14ac:dyDescent="0.3">
      <c r="A17" t="s">
        <v>41</v>
      </c>
      <c r="B17" t="s">
        <v>0</v>
      </c>
      <c r="C17" t="s">
        <v>0</v>
      </c>
      <c r="D17" t="s">
        <v>0</v>
      </c>
      <c r="E17" t="s">
        <v>0</v>
      </c>
      <c r="F17" t="s">
        <v>26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</row>
    <row r="18" spans="1:25" x14ac:dyDescent="0.3">
      <c r="A18" t="s">
        <v>42</v>
      </c>
      <c r="B18" t="s">
        <v>0</v>
      </c>
      <c r="C18" t="s">
        <v>0</v>
      </c>
      <c r="D18" t="s">
        <v>26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26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</row>
    <row r="19" spans="1:25" x14ac:dyDescent="0.3">
      <c r="A19" t="s">
        <v>43</v>
      </c>
      <c r="B19" t="s">
        <v>0</v>
      </c>
      <c r="C19" t="s">
        <v>0</v>
      </c>
      <c r="D19" t="s">
        <v>26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26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</row>
    <row r="20" spans="1:25" x14ac:dyDescent="0.3">
      <c r="A20" t="s">
        <v>44</v>
      </c>
      <c r="B20" t="s">
        <v>0</v>
      </c>
      <c r="C20" t="s">
        <v>0</v>
      </c>
      <c r="D20" t="s">
        <v>26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26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</row>
    <row r="21" spans="1:25" x14ac:dyDescent="0.3">
      <c r="A21" t="s">
        <v>45</v>
      </c>
      <c r="B21" t="s">
        <v>0</v>
      </c>
      <c r="C21" t="s">
        <v>0</v>
      </c>
      <c r="D21" t="s">
        <v>26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26</v>
      </c>
      <c r="Q21" t="s">
        <v>0</v>
      </c>
      <c r="R21" t="s">
        <v>0</v>
      </c>
      <c r="S21" t="s">
        <v>0</v>
      </c>
      <c r="T21" t="s">
        <v>0</v>
      </c>
      <c r="U21" t="s">
        <v>26</v>
      </c>
      <c r="V21" t="s">
        <v>0</v>
      </c>
      <c r="W21" t="s">
        <v>0</v>
      </c>
      <c r="X21" t="s">
        <v>0</v>
      </c>
      <c r="Y21" t="s">
        <v>0</v>
      </c>
    </row>
    <row r="22" spans="1:25" x14ac:dyDescent="0.3">
      <c r="A22" t="s">
        <v>46</v>
      </c>
      <c r="B22" t="s">
        <v>0</v>
      </c>
      <c r="C22" t="s">
        <v>0</v>
      </c>
      <c r="D22" t="s">
        <v>26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</row>
    <row r="23" spans="1:25" x14ac:dyDescent="0.3">
      <c r="A23" t="s">
        <v>47</v>
      </c>
      <c r="B23" t="s">
        <v>0</v>
      </c>
      <c r="C23" t="s">
        <v>0</v>
      </c>
      <c r="D23" t="s">
        <v>26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</row>
    <row r="24" spans="1:25" x14ac:dyDescent="0.3">
      <c r="A24" t="s">
        <v>48</v>
      </c>
      <c r="B24" t="s">
        <v>0</v>
      </c>
      <c r="C24" t="s">
        <v>0</v>
      </c>
      <c r="D24" t="s">
        <v>26</v>
      </c>
      <c r="E24" t="s">
        <v>0</v>
      </c>
      <c r="F24" t="s">
        <v>0</v>
      </c>
      <c r="G24" t="s">
        <v>0</v>
      </c>
      <c r="H24" t="s">
        <v>26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26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</row>
    <row r="25" spans="1:25" x14ac:dyDescent="0.3">
      <c r="A25" t="s">
        <v>49</v>
      </c>
      <c r="B25" t="s">
        <v>0</v>
      </c>
      <c r="C25" t="s">
        <v>0</v>
      </c>
      <c r="D25" t="s">
        <v>26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</row>
    <row r="26" spans="1:25" x14ac:dyDescent="0.3">
      <c r="A26" t="s">
        <v>50</v>
      </c>
      <c r="B26" t="s">
        <v>0</v>
      </c>
      <c r="C26" t="s">
        <v>0</v>
      </c>
      <c r="D26" t="s">
        <v>26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</row>
    <row r="27" spans="1:25" x14ac:dyDescent="0.3">
      <c r="A27" t="s">
        <v>51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26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</row>
    <row r="28" spans="1:25" x14ac:dyDescent="0.3">
      <c r="A28" t="s">
        <v>52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26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</row>
    <row r="29" spans="1:25" x14ac:dyDescent="0.3">
      <c r="A29" t="s">
        <v>53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26</v>
      </c>
      <c r="Q29" t="s">
        <v>0</v>
      </c>
      <c r="R29" t="s">
        <v>0</v>
      </c>
      <c r="S29" t="s">
        <v>0</v>
      </c>
      <c r="T29" t="s">
        <v>26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</row>
    <row r="30" spans="1:25" x14ac:dyDescent="0.3">
      <c r="A30" t="s">
        <v>54</v>
      </c>
      <c r="B30" t="s">
        <v>0</v>
      </c>
      <c r="C30" t="s">
        <v>0</v>
      </c>
      <c r="D30" t="s">
        <v>26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26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</row>
    <row r="31" spans="1:25" x14ac:dyDescent="0.3">
      <c r="A31" t="s">
        <v>55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26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</row>
    <row r="32" spans="1:25" x14ac:dyDescent="0.3">
      <c r="A32" t="s">
        <v>56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26</v>
      </c>
      <c r="O32" t="s">
        <v>0</v>
      </c>
      <c r="P32" t="s">
        <v>0</v>
      </c>
      <c r="Q32" t="s">
        <v>0</v>
      </c>
      <c r="R32" t="s">
        <v>26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</row>
    <row r="33" spans="1:25" x14ac:dyDescent="0.3">
      <c r="A33" t="s">
        <v>57</v>
      </c>
      <c r="B33" t="s">
        <v>0</v>
      </c>
      <c r="C33" t="s">
        <v>0</v>
      </c>
      <c r="D33" t="s">
        <v>26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26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</row>
    <row r="34" spans="1:25" x14ac:dyDescent="0.3">
      <c r="A34" t="s">
        <v>58</v>
      </c>
      <c r="B34" t="s">
        <v>0</v>
      </c>
      <c r="C34" t="s">
        <v>0</v>
      </c>
      <c r="D34" t="s">
        <v>26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26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</row>
    <row r="35" spans="1:25" x14ac:dyDescent="0.3">
      <c r="A35" t="s">
        <v>59</v>
      </c>
      <c r="B35" t="s">
        <v>0</v>
      </c>
      <c r="C35" t="s">
        <v>0</v>
      </c>
      <c r="D35" t="s">
        <v>26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</row>
    <row r="36" spans="1:25" x14ac:dyDescent="0.3">
      <c r="A36" t="s">
        <v>60</v>
      </c>
      <c r="B36" t="s">
        <v>0</v>
      </c>
      <c r="C36" t="s">
        <v>0</v>
      </c>
      <c r="D36" t="s">
        <v>26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26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</row>
    <row r="37" spans="1:25" x14ac:dyDescent="0.3">
      <c r="A37" t="s">
        <v>61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26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</row>
    <row r="38" spans="1:25" x14ac:dyDescent="0.3">
      <c r="A38" t="s">
        <v>62</v>
      </c>
      <c r="B38" t="s">
        <v>0</v>
      </c>
      <c r="C38" t="s">
        <v>0</v>
      </c>
      <c r="D38" t="s">
        <v>0</v>
      </c>
      <c r="E38" t="s">
        <v>0</v>
      </c>
      <c r="F38" t="s">
        <v>26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26</v>
      </c>
      <c r="N38" t="s">
        <v>0</v>
      </c>
      <c r="O38" t="s">
        <v>0</v>
      </c>
      <c r="P38" t="s">
        <v>26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26</v>
      </c>
      <c r="W38" t="s">
        <v>0</v>
      </c>
      <c r="X38" t="s">
        <v>0</v>
      </c>
      <c r="Y38" t="s">
        <v>0</v>
      </c>
    </row>
    <row r="39" spans="1:25" x14ac:dyDescent="0.3">
      <c r="A39" t="s">
        <v>63</v>
      </c>
      <c r="B39" t="s">
        <v>0</v>
      </c>
      <c r="C39" t="s">
        <v>0</v>
      </c>
      <c r="D39" t="s">
        <v>26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</row>
    <row r="40" spans="1:25" x14ac:dyDescent="0.3">
      <c r="A40" t="s">
        <v>64</v>
      </c>
      <c r="B40" t="s">
        <v>0</v>
      </c>
      <c r="C40" t="s">
        <v>0</v>
      </c>
      <c r="D40" t="s">
        <v>26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</row>
    <row r="41" spans="1:25" x14ac:dyDescent="0.3">
      <c r="A41" t="s">
        <v>65</v>
      </c>
      <c r="B41" t="s">
        <v>0</v>
      </c>
      <c r="C41" t="s">
        <v>0</v>
      </c>
      <c r="D41" t="s">
        <v>26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26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</row>
    <row r="42" spans="1:25" x14ac:dyDescent="0.3">
      <c r="A42" t="s">
        <v>66</v>
      </c>
      <c r="B42" t="s">
        <v>0</v>
      </c>
      <c r="C42" t="s">
        <v>0</v>
      </c>
      <c r="D42" t="s">
        <v>26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</row>
    <row r="43" spans="1:25" x14ac:dyDescent="0.3">
      <c r="A43" t="s">
        <v>67</v>
      </c>
      <c r="B43" t="s">
        <v>0</v>
      </c>
      <c r="C43" t="s">
        <v>0</v>
      </c>
      <c r="D43" t="s">
        <v>26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26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</row>
    <row r="44" spans="1:25" x14ac:dyDescent="0.3">
      <c r="A44" t="s">
        <v>68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26</v>
      </c>
      <c r="N44" t="s">
        <v>0</v>
      </c>
      <c r="O44" t="s">
        <v>0</v>
      </c>
      <c r="P44" t="s">
        <v>26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</row>
    <row r="45" spans="1:25" x14ac:dyDescent="0.3">
      <c r="A45" t="s">
        <v>69</v>
      </c>
      <c r="B45" t="s">
        <v>0</v>
      </c>
      <c r="C45" t="s">
        <v>0</v>
      </c>
      <c r="D45" t="s">
        <v>26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26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</row>
    <row r="46" spans="1:25" x14ac:dyDescent="0.3">
      <c r="A46" t="s">
        <v>70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</row>
    <row r="48" spans="1:25" x14ac:dyDescent="0.3">
      <c r="A48" t="s">
        <v>71</v>
      </c>
      <c r="B48" s="1">
        <f>COUNTIF(B2:B46, "~*")/COUNTIF($B$2:$Y$46, "~*")</f>
        <v>0</v>
      </c>
      <c r="C48" s="1">
        <f t="shared" ref="C48:Y48" si="0">COUNTIF(C2:C46, "~*")/COUNTIF($B$2:$Y$46, "~*")</f>
        <v>0</v>
      </c>
      <c r="D48" s="1">
        <f t="shared" si="0"/>
        <v>0.4264705882352941</v>
      </c>
      <c r="E48" s="1">
        <f t="shared" si="0"/>
        <v>0</v>
      </c>
      <c r="F48" s="1">
        <f t="shared" si="0"/>
        <v>4.4117647058823532E-2</v>
      </c>
      <c r="G48" s="1">
        <f t="shared" si="0"/>
        <v>0</v>
      </c>
      <c r="H48" s="1">
        <f t="shared" si="0"/>
        <v>1.4705882352941176E-2</v>
      </c>
      <c r="I48" s="1">
        <f t="shared" si="0"/>
        <v>0</v>
      </c>
      <c r="J48" s="1">
        <f t="shared" si="0"/>
        <v>1.4705882352941176E-2</v>
      </c>
      <c r="K48" s="1">
        <f t="shared" si="0"/>
        <v>0</v>
      </c>
      <c r="L48" s="1">
        <f t="shared" si="0"/>
        <v>0</v>
      </c>
      <c r="M48" s="1">
        <f t="shared" si="0"/>
        <v>2.9411764705882353E-2</v>
      </c>
      <c r="N48" s="1">
        <f t="shared" si="0"/>
        <v>4.4117647058823532E-2</v>
      </c>
      <c r="O48" s="1">
        <f t="shared" si="0"/>
        <v>4.4117647058823532E-2</v>
      </c>
      <c r="P48" s="1">
        <f t="shared" si="0"/>
        <v>0.29411764705882354</v>
      </c>
      <c r="Q48" s="1">
        <f t="shared" si="0"/>
        <v>0</v>
      </c>
      <c r="R48" s="1">
        <f t="shared" si="0"/>
        <v>1.4705882352941176E-2</v>
      </c>
      <c r="S48" s="1">
        <f t="shared" si="0"/>
        <v>0</v>
      </c>
      <c r="T48" s="1">
        <f t="shared" si="0"/>
        <v>1.4705882352941176E-2</v>
      </c>
      <c r="U48" s="1">
        <f t="shared" si="0"/>
        <v>1.4705882352941176E-2</v>
      </c>
      <c r="V48" s="1">
        <f t="shared" si="0"/>
        <v>4.4117647058823532E-2</v>
      </c>
      <c r="W48" s="1">
        <f t="shared" si="0"/>
        <v>0</v>
      </c>
      <c r="X48" s="1">
        <f t="shared" si="0"/>
        <v>0</v>
      </c>
      <c r="Y48" s="1">
        <f t="shared" si="0"/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Y48"/>
  <sheetViews>
    <sheetView topLeftCell="A4" zoomScale="70" zoomScaleNormal="70" workbookViewId="0">
      <selection activeCell="A48" sqref="A48:XFD48"/>
    </sheetView>
  </sheetViews>
  <sheetFormatPr defaultColWidth="11.5546875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0</v>
      </c>
      <c r="C2" t="s">
        <v>0</v>
      </c>
      <c r="D2" t="s">
        <v>0</v>
      </c>
      <c r="E2" t="s">
        <v>0</v>
      </c>
      <c r="F2" t="s">
        <v>26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26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</row>
    <row r="3" spans="1:25" x14ac:dyDescent="0.3">
      <c r="A3" t="s">
        <v>27</v>
      </c>
      <c r="B3" t="s">
        <v>0</v>
      </c>
      <c r="C3" t="s">
        <v>0</v>
      </c>
      <c r="D3" t="s">
        <v>0</v>
      </c>
      <c r="E3" t="s">
        <v>0</v>
      </c>
      <c r="F3" t="s">
        <v>26</v>
      </c>
      <c r="G3" t="s">
        <v>0</v>
      </c>
      <c r="H3" t="s">
        <v>0</v>
      </c>
      <c r="I3" t="s">
        <v>26</v>
      </c>
      <c r="J3" t="s">
        <v>0</v>
      </c>
      <c r="K3" t="s">
        <v>0</v>
      </c>
      <c r="L3" t="s">
        <v>0</v>
      </c>
      <c r="M3" t="s">
        <v>0</v>
      </c>
      <c r="N3" t="s">
        <v>26</v>
      </c>
      <c r="O3" t="s">
        <v>0</v>
      </c>
      <c r="P3" t="s">
        <v>0</v>
      </c>
      <c r="Q3" t="s">
        <v>26</v>
      </c>
      <c r="R3" t="s">
        <v>0</v>
      </c>
      <c r="S3" t="s">
        <v>0</v>
      </c>
      <c r="T3" t="s">
        <v>26</v>
      </c>
      <c r="U3" t="s">
        <v>0</v>
      </c>
      <c r="V3" t="s">
        <v>0</v>
      </c>
      <c r="W3" t="s">
        <v>0</v>
      </c>
      <c r="X3" t="s">
        <v>0</v>
      </c>
      <c r="Y3" t="s">
        <v>0</v>
      </c>
    </row>
    <row r="4" spans="1:25" x14ac:dyDescent="0.3">
      <c r="A4" t="s">
        <v>28</v>
      </c>
      <c r="B4" t="s">
        <v>0</v>
      </c>
      <c r="C4" t="s">
        <v>0</v>
      </c>
      <c r="D4" t="s">
        <v>0</v>
      </c>
      <c r="E4" t="s">
        <v>0</v>
      </c>
      <c r="F4" t="s">
        <v>26</v>
      </c>
      <c r="G4" t="s">
        <v>0</v>
      </c>
      <c r="H4" t="s">
        <v>0</v>
      </c>
      <c r="I4" t="s">
        <v>0</v>
      </c>
      <c r="J4" t="s">
        <v>26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</row>
    <row r="5" spans="1:25" x14ac:dyDescent="0.3">
      <c r="A5" t="s">
        <v>29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26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26</v>
      </c>
      <c r="V5" t="s">
        <v>0</v>
      </c>
      <c r="W5" t="s">
        <v>0</v>
      </c>
      <c r="X5" t="s">
        <v>0</v>
      </c>
      <c r="Y5" t="s">
        <v>0</v>
      </c>
    </row>
    <row r="6" spans="1:25" x14ac:dyDescent="0.3">
      <c r="A6" t="s">
        <v>30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26</v>
      </c>
      <c r="Q6" t="s">
        <v>0</v>
      </c>
      <c r="R6" t="s">
        <v>0</v>
      </c>
      <c r="S6" t="s">
        <v>0</v>
      </c>
      <c r="T6" t="s">
        <v>0</v>
      </c>
      <c r="U6" t="s">
        <v>26</v>
      </c>
      <c r="V6" t="s">
        <v>0</v>
      </c>
      <c r="W6" t="s">
        <v>0</v>
      </c>
      <c r="X6" t="s">
        <v>0</v>
      </c>
      <c r="Y6" t="s">
        <v>0</v>
      </c>
    </row>
    <row r="7" spans="1:25" x14ac:dyDescent="0.3">
      <c r="A7" t="s">
        <v>31</v>
      </c>
      <c r="B7" t="s">
        <v>0</v>
      </c>
      <c r="C7" t="s">
        <v>0</v>
      </c>
      <c r="D7" t="s">
        <v>0</v>
      </c>
      <c r="E7" t="s">
        <v>0</v>
      </c>
      <c r="F7" t="s">
        <v>26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26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</row>
    <row r="8" spans="1:25" x14ac:dyDescent="0.3">
      <c r="A8" t="s">
        <v>32</v>
      </c>
      <c r="B8" t="s">
        <v>0</v>
      </c>
      <c r="C8" t="s">
        <v>0</v>
      </c>
      <c r="D8" t="s">
        <v>0</v>
      </c>
      <c r="E8" t="s">
        <v>0</v>
      </c>
      <c r="F8" t="s">
        <v>26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26</v>
      </c>
      <c r="O8" t="s">
        <v>0</v>
      </c>
      <c r="P8" t="s">
        <v>0</v>
      </c>
      <c r="Q8" t="s">
        <v>26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</row>
    <row r="9" spans="1:25" x14ac:dyDescent="0.3">
      <c r="A9" t="s">
        <v>33</v>
      </c>
      <c r="B9" t="s">
        <v>0</v>
      </c>
      <c r="C9" t="s">
        <v>0</v>
      </c>
      <c r="D9" t="s">
        <v>0</v>
      </c>
      <c r="E9" t="s">
        <v>0</v>
      </c>
      <c r="F9" t="s">
        <v>26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26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</row>
    <row r="10" spans="1:25" x14ac:dyDescent="0.3">
      <c r="A10" t="s">
        <v>34</v>
      </c>
      <c r="B10" t="s">
        <v>0</v>
      </c>
      <c r="C10" t="s">
        <v>0</v>
      </c>
      <c r="D10" t="s">
        <v>0</v>
      </c>
      <c r="E10" t="s">
        <v>0</v>
      </c>
      <c r="F10" t="s">
        <v>26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26</v>
      </c>
      <c r="O10" t="s">
        <v>0</v>
      </c>
      <c r="P10" t="s">
        <v>0</v>
      </c>
      <c r="Q10" t="s">
        <v>0</v>
      </c>
      <c r="R10" t="s">
        <v>26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</row>
    <row r="11" spans="1:25" x14ac:dyDescent="0.3">
      <c r="A11" t="s">
        <v>35</v>
      </c>
      <c r="B11" t="s">
        <v>0</v>
      </c>
      <c r="C11" t="s">
        <v>0</v>
      </c>
      <c r="D11" t="s">
        <v>0</v>
      </c>
      <c r="E11" t="s">
        <v>0</v>
      </c>
      <c r="F11" t="s">
        <v>26</v>
      </c>
      <c r="G11" t="s">
        <v>0</v>
      </c>
      <c r="H11" t="s">
        <v>0</v>
      </c>
      <c r="I11" t="s">
        <v>0</v>
      </c>
      <c r="J11" t="s">
        <v>26</v>
      </c>
      <c r="K11" t="s">
        <v>0</v>
      </c>
      <c r="L11" t="s">
        <v>0</v>
      </c>
      <c r="M11" t="s">
        <v>26</v>
      </c>
      <c r="N11" t="s">
        <v>0</v>
      </c>
      <c r="O11" t="s">
        <v>0</v>
      </c>
      <c r="P11" t="s">
        <v>26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</row>
    <row r="12" spans="1:25" x14ac:dyDescent="0.3">
      <c r="A12" t="s">
        <v>36</v>
      </c>
      <c r="B12" t="s">
        <v>0</v>
      </c>
      <c r="C12" t="s">
        <v>0</v>
      </c>
      <c r="D12" t="s">
        <v>0</v>
      </c>
      <c r="E12" t="s">
        <v>0</v>
      </c>
      <c r="F12" t="s">
        <v>26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26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</row>
    <row r="13" spans="1:25" x14ac:dyDescent="0.3">
      <c r="A13" t="s">
        <v>37</v>
      </c>
      <c r="B13" t="s">
        <v>0</v>
      </c>
      <c r="C13" t="s">
        <v>0</v>
      </c>
      <c r="D13" t="s">
        <v>0</v>
      </c>
      <c r="E13" t="s">
        <v>0</v>
      </c>
      <c r="F13" t="s">
        <v>26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26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</row>
    <row r="14" spans="1:25" x14ac:dyDescent="0.3">
      <c r="A14" t="s">
        <v>38</v>
      </c>
      <c r="B14" t="s">
        <v>0</v>
      </c>
      <c r="C14" t="s">
        <v>0</v>
      </c>
      <c r="D14" t="s">
        <v>0</v>
      </c>
      <c r="E14" t="s">
        <v>0</v>
      </c>
      <c r="F14" t="s">
        <v>26</v>
      </c>
      <c r="G14" t="s">
        <v>0</v>
      </c>
      <c r="H14" t="s">
        <v>0</v>
      </c>
      <c r="I14" t="s">
        <v>0</v>
      </c>
      <c r="J14" t="s">
        <v>26</v>
      </c>
      <c r="K14" t="s">
        <v>0</v>
      </c>
      <c r="L14" t="s">
        <v>0</v>
      </c>
      <c r="M14" t="s">
        <v>0</v>
      </c>
      <c r="N14" t="s">
        <v>26</v>
      </c>
      <c r="O14" t="s">
        <v>0</v>
      </c>
      <c r="P14" t="s">
        <v>0</v>
      </c>
      <c r="Q14" t="s">
        <v>26</v>
      </c>
      <c r="R14" t="s">
        <v>0</v>
      </c>
      <c r="S14" t="s">
        <v>0</v>
      </c>
      <c r="T14" t="s">
        <v>0</v>
      </c>
      <c r="U14" t="s">
        <v>0</v>
      </c>
      <c r="V14" t="s">
        <v>26</v>
      </c>
      <c r="W14" t="s">
        <v>0</v>
      </c>
      <c r="X14" t="s">
        <v>0</v>
      </c>
      <c r="Y14" t="s">
        <v>0</v>
      </c>
    </row>
    <row r="15" spans="1:25" x14ac:dyDescent="0.3">
      <c r="A15" t="s">
        <v>39</v>
      </c>
      <c r="B15" t="s">
        <v>0</v>
      </c>
      <c r="C15" t="s">
        <v>0</v>
      </c>
      <c r="D15" t="s">
        <v>0</v>
      </c>
      <c r="E15" t="s">
        <v>0</v>
      </c>
      <c r="F15" t="s">
        <v>26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26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</row>
    <row r="16" spans="1:25" x14ac:dyDescent="0.3">
      <c r="A16" t="s">
        <v>40</v>
      </c>
      <c r="B16" t="s">
        <v>0</v>
      </c>
      <c r="C16" t="s">
        <v>0</v>
      </c>
      <c r="D16" t="s">
        <v>0</v>
      </c>
      <c r="E16" t="s">
        <v>0</v>
      </c>
      <c r="F16" t="s">
        <v>26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26</v>
      </c>
      <c r="Q16" t="s">
        <v>0</v>
      </c>
      <c r="R16" t="s">
        <v>0</v>
      </c>
      <c r="S16" t="s">
        <v>0</v>
      </c>
      <c r="T16" t="s">
        <v>0</v>
      </c>
      <c r="U16" t="s">
        <v>26</v>
      </c>
      <c r="V16" t="s">
        <v>0</v>
      </c>
      <c r="W16" t="s">
        <v>0</v>
      </c>
      <c r="X16" t="s">
        <v>0</v>
      </c>
      <c r="Y16" t="s">
        <v>0</v>
      </c>
    </row>
    <row r="17" spans="1:25" x14ac:dyDescent="0.3">
      <c r="A17" t="s">
        <v>41</v>
      </c>
      <c r="B17" t="s">
        <v>0</v>
      </c>
      <c r="C17" t="s">
        <v>0</v>
      </c>
      <c r="D17" t="s">
        <v>0</v>
      </c>
      <c r="E17" t="s">
        <v>0</v>
      </c>
      <c r="F17" t="s">
        <v>26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26</v>
      </c>
      <c r="O17" t="s">
        <v>0</v>
      </c>
      <c r="P17" t="s">
        <v>0</v>
      </c>
      <c r="Q17" t="s">
        <v>0</v>
      </c>
      <c r="R17" t="s">
        <v>26</v>
      </c>
      <c r="S17" t="s">
        <v>0</v>
      </c>
      <c r="T17" t="s">
        <v>0</v>
      </c>
      <c r="U17" t="s">
        <v>0</v>
      </c>
      <c r="V17" t="s">
        <v>26</v>
      </c>
      <c r="W17" t="s">
        <v>0</v>
      </c>
      <c r="X17" t="s">
        <v>0</v>
      </c>
      <c r="Y17" t="s">
        <v>0</v>
      </c>
    </row>
    <row r="18" spans="1:25" x14ac:dyDescent="0.3">
      <c r="A18" t="s">
        <v>42</v>
      </c>
      <c r="B18" t="s">
        <v>0</v>
      </c>
      <c r="C18" t="s">
        <v>0</v>
      </c>
      <c r="D18" t="s">
        <v>0</v>
      </c>
      <c r="E18" t="s">
        <v>0</v>
      </c>
      <c r="F18" t="s">
        <v>26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26</v>
      </c>
      <c r="O18" t="s">
        <v>0</v>
      </c>
      <c r="P18" t="s">
        <v>0</v>
      </c>
      <c r="Q18" t="s">
        <v>26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</row>
    <row r="19" spans="1:25" x14ac:dyDescent="0.3">
      <c r="A19" t="s">
        <v>43</v>
      </c>
      <c r="B19" t="s">
        <v>0</v>
      </c>
      <c r="C19" t="s">
        <v>0</v>
      </c>
      <c r="D19" t="s">
        <v>0</v>
      </c>
      <c r="E19" t="s">
        <v>0</v>
      </c>
      <c r="F19" t="s">
        <v>26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26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</row>
    <row r="20" spans="1:25" x14ac:dyDescent="0.3">
      <c r="A20" t="s">
        <v>44</v>
      </c>
      <c r="B20" t="s">
        <v>0</v>
      </c>
      <c r="C20" t="s">
        <v>0</v>
      </c>
      <c r="D20" t="s">
        <v>0</v>
      </c>
      <c r="E20" t="s">
        <v>0</v>
      </c>
      <c r="F20" t="s">
        <v>26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26</v>
      </c>
      <c r="O20" t="s">
        <v>0</v>
      </c>
      <c r="P20" t="s">
        <v>0</v>
      </c>
      <c r="Q20" t="s">
        <v>26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</row>
    <row r="21" spans="1:25" x14ac:dyDescent="0.3">
      <c r="A21" t="s">
        <v>45</v>
      </c>
      <c r="B21" t="s">
        <v>0</v>
      </c>
      <c r="C21" t="s">
        <v>0</v>
      </c>
      <c r="D21" t="s">
        <v>0</v>
      </c>
      <c r="E21" t="s">
        <v>0</v>
      </c>
      <c r="F21" t="s">
        <v>26</v>
      </c>
      <c r="G21" t="s">
        <v>0</v>
      </c>
      <c r="H21" t="s">
        <v>0</v>
      </c>
      <c r="I21" t="s">
        <v>0</v>
      </c>
      <c r="J21" t="s">
        <v>26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26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</row>
    <row r="22" spans="1:25" x14ac:dyDescent="0.3">
      <c r="A22" t="s">
        <v>46</v>
      </c>
      <c r="B22" t="s">
        <v>0</v>
      </c>
      <c r="C22" t="s">
        <v>0</v>
      </c>
      <c r="D22" t="s">
        <v>0</v>
      </c>
      <c r="E22" t="s">
        <v>0</v>
      </c>
      <c r="F22" t="s">
        <v>26</v>
      </c>
      <c r="G22" t="s">
        <v>0</v>
      </c>
      <c r="H22" t="s">
        <v>0</v>
      </c>
      <c r="I22" t="s">
        <v>0</v>
      </c>
      <c r="J22" t="s">
        <v>26</v>
      </c>
      <c r="K22" t="s">
        <v>0</v>
      </c>
      <c r="L22" t="s">
        <v>0</v>
      </c>
      <c r="M22" t="s">
        <v>0</v>
      </c>
      <c r="N22" t="s">
        <v>26</v>
      </c>
      <c r="O22" t="s">
        <v>0</v>
      </c>
      <c r="P22" t="s">
        <v>0</v>
      </c>
      <c r="Q22" t="s">
        <v>26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</row>
    <row r="23" spans="1:25" x14ac:dyDescent="0.3">
      <c r="A23" t="s">
        <v>47</v>
      </c>
      <c r="B23" t="s">
        <v>0</v>
      </c>
      <c r="C23" t="s">
        <v>0</v>
      </c>
      <c r="D23" t="s">
        <v>0</v>
      </c>
      <c r="E23" t="s">
        <v>0</v>
      </c>
      <c r="F23" t="s">
        <v>26</v>
      </c>
      <c r="G23" t="s">
        <v>0</v>
      </c>
      <c r="H23" t="s">
        <v>0</v>
      </c>
      <c r="I23" t="s">
        <v>26</v>
      </c>
      <c r="J23" t="s">
        <v>0</v>
      </c>
      <c r="K23" t="s">
        <v>0</v>
      </c>
      <c r="L23" t="s">
        <v>0</v>
      </c>
      <c r="M23" t="s">
        <v>0</v>
      </c>
      <c r="N23" t="s">
        <v>26</v>
      </c>
      <c r="O23" t="s">
        <v>0</v>
      </c>
      <c r="P23" t="s">
        <v>0</v>
      </c>
      <c r="Q23" t="s">
        <v>26</v>
      </c>
      <c r="R23" t="s">
        <v>0</v>
      </c>
      <c r="S23" t="s">
        <v>0</v>
      </c>
      <c r="T23" t="s">
        <v>0</v>
      </c>
      <c r="U23" t="s">
        <v>26</v>
      </c>
      <c r="V23" t="s">
        <v>0</v>
      </c>
      <c r="W23" t="s">
        <v>0</v>
      </c>
      <c r="X23" t="s">
        <v>0</v>
      </c>
      <c r="Y23" t="s">
        <v>0</v>
      </c>
    </row>
    <row r="24" spans="1:25" x14ac:dyDescent="0.3">
      <c r="A24" t="s">
        <v>48</v>
      </c>
      <c r="B24" t="s">
        <v>0</v>
      </c>
      <c r="C24" t="s">
        <v>0</v>
      </c>
      <c r="D24" t="s">
        <v>0</v>
      </c>
      <c r="E24" t="s">
        <v>0</v>
      </c>
      <c r="F24" t="s">
        <v>26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26</v>
      </c>
      <c r="O24" t="s">
        <v>0</v>
      </c>
      <c r="P24" t="s">
        <v>0</v>
      </c>
      <c r="Q24" t="s">
        <v>0</v>
      </c>
      <c r="R24" t="s">
        <v>26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</row>
    <row r="25" spans="1:25" x14ac:dyDescent="0.3">
      <c r="A25" t="s">
        <v>49</v>
      </c>
      <c r="B25" t="s">
        <v>0</v>
      </c>
      <c r="C25" t="s">
        <v>0</v>
      </c>
      <c r="D25" t="s">
        <v>0</v>
      </c>
      <c r="E25" t="s">
        <v>0</v>
      </c>
      <c r="F25" t="s">
        <v>26</v>
      </c>
      <c r="G25" t="s">
        <v>0</v>
      </c>
      <c r="H25" t="s">
        <v>0</v>
      </c>
      <c r="I25" t="s">
        <v>0</v>
      </c>
      <c r="J25" t="s">
        <v>26</v>
      </c>
      <c r="K25" t="s">
        <v>0</v>
      </c>
      <c r="L25" t="s">
        <v>0</v>
      </c>
      <c r="M25" t="s">
        <v>26</v>
      </c>
      <c r="N25" t="s">
        <v>0</v>
      </c>
      <c r="O25" t="s">
        <v>0</v>
      </c>
      <c r="P25" t="s">
        <v>26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26</v>
      </c>
      <c r="W25" t="s">
        <v>0</v>
      </c>
      <c r="X25" t="s">
        <v>0</v>
      </c>
      <c r="Y25" t="s">
        <v>0</v>
      </c>
    </row>
    <row r="26" spans="1:25" x14ac:dyDescent="0.3">
      <c r="A26" t="s">
        <v>50</v>
      </c>
      <c r="B26" t="s">
        <v>0</v>
      </c>
      <c r="C26" t="s">
        <v>0</v>
      </c>
      <c r="D26" t="s">
        <v>0</v>
      </c>
      <c r="E26" t="s">
        <v>0</v>
      </c>
      <c r="F26" t="s">
        <v>26</v>
      </c>
      <c r="G26" t="s">
        <v>0</v>
      </c>
      <c r="H26" t="s">
        <v>0</v>
      </c>
      <c r="I26" t="s">
        <v>0</v>
      </c>
      <c r="J26" t="s">
        <v>26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26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</row>
    <row r="27" spans="1:25" x14ac:dyDescent="0.3">
      <c r="A27" t="s">
        <v>51</v>
      </c>
      <c r="B27" t="s">
        <v>0</v>
      </c>
      <c r="C27" t="s">
        <v>0</v>
      </c>
      <c r="D27" t="s">
        <v>0</v>
      </c>
      <c r="E27" t="s">
        <v>0</v>
      </c>
      <c r="F27" t="s">
        <v>26</v>
      </c>
      <c r="G27" t="s">
        <v>0</v>
      </c>
      <c r="H27" t="s">
        <v>0</v>
      </c>
      <c r="I27" t="s">
        <v>0</v>
      </c>
      <c r="J27" t="s">
        <v>26</v>
      </c>
      <c r="K27" t="s">
        <v>0</v>
      </c>
      <c r="L27" t="s">
        <v>0</v>
      </c>
      <c r="M27" t="s">
        <v>0</v>
      </c>
      <c r="N27" t="s">
        <v>26</v>
      </c>
      <c r="O27" t="s">
        <v>0</v>
      </c>
      <c r="P27" t="s">
        <v>0</v>
      </c>
      <c r="Q27" t="s">
        <v>0</v>
      </c>
      <c r="R27" t="s">
        <v>0</v>
      </c>
      <c r="S27" t="s">
        <v>26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</row>
    <row r="28" spans="1:25" x14ac:dyDescent="0.3">
      <c r="A28" t="s">
        <v>52</v>
      </c>
      <c r="B28" t="s">
        <v>0</v>
      </c>
      <c r="C28" t="s">
        <v>0</v>
      </c>
      <c r="D28" t="s">
        <v>0</v>
      </c>
      <c r="E28" t="s">
        <v>0</v>
      </c>
      <c r="F28" t="s">
        <v>26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26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</row>
    <row r="29" spans="1:25" x14ac:dyDescent="0.3">
      <c r="A29" t="s">
        <v>53</v>
      </c>
      <c r="B29" t="s">
        <v>0</v>
      </c>
      <c r="C29" t="s">
        <v>0</v>
      </c>
      <c r="D29" t="s">
        <v>0</v>
      </c>
      <c r="E29" t="s">
        <v>0</v>
      </c>
      <c r="F29" t="s">
        <v>26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26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</row>
    <row r="30" spans="1:25" x14ac:dyDescent="0.3">
      <c r="A30" t="s">
        <v>54</v>
      </c>
      <c r="B30" t="s">
        <v>0</v>
      </c>
      <c r="C30" t="s">
        <v>0</v>
      </c>
      <c r="D30" t="s">
        <v>0</v>
      </c>
      <c r="E30" t="s">
        <v>0</v>
      </c>
      <c r="F30" t="s">
        <v>26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26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</row>
    <row r="31" spans="1:25" x14ac:dyDescent="0.3">
      <c r="A31" t="s">
        <v>55</v>
      </c>
      <c r="B31" t="s">
        <v>0</v>
      </c>
      <c r="C31" t="s">
        <v>0</v>
      </c>
      <c r="D31" t="s">
        <v>0</v>
      </c>
      <c r="E31" t="s">
        <v>0</v>
      </c>
      <c r="F31" t="s">
        <v>26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26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</row>
    <row r="32" spans="1:25" x14ac:dyDescent="0.3">
      <c r="A32" t="s">
        <v>56</v>
      </c>
      <c r="B32" t="s">
        <v>0</v>
      </c>
      <c r="C32" t="s">
        <v>0</v>
      </c>
      <c r="D32" t="s">
        <v>0</v>
      </c>
      <c r="E32" t="s">
        <v>0</v>
      </c>
      <c r="F32" t="s">
        <v>26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26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</row>
    <row r="33" spans="1:25" x14ac:dyDescent="0.3">
      <c r="A33" t="s">
        <v>57</v>
      </c>
      <c r="B33" t="s">
        <v>0</v>
      </c>
      <c r="C33" t="s">
        <v>0</v>
      </c>
      <c r="D33" t="s">
        <v>0</v>
      </c>
      <c r="E33" t="s">
        <v>0</v>
      </c>
      <c r="F33" t="s">
        <v>26</v>
      </c>
      <c r="G33" t="s">
        <v>0</v>
      </c>
      <c r="H33" t="s">
        <v>0</v>
      </c>
      <c r="I33" t="s">
        <v>0</v>
      </c>
      <c r="J33" t="s">
        <v>0</v>
      </c>
      <c r="K33" t="s">
        <v>26</v>
      </c>
      <c r="L33" t="s">
        <v>0</v>
      </c>
      <c r="M33" t="s">
        <v>0</v>
      </c>
      <c r="N33" t="s">
        <v>26</v>
      </c>
      <c r="O33" t="s">
        <v>0</v>
      </c>
      <c r="P33" t="s">
        <v>0</v>
      </c>
      <c r="Q33" t="s">
        <v>26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</row>
    <row r="34" spans="1:25" x14ac:dyDescent="0.3">
      <c r="A34" t="s">
        <v>58</v>
      </c>
      <c r="B34" t="s">
        <v>0</v>
      </c>
      <c r="C34" t="s">
        <v>0</v>
      </c>
      <c r="D34" t="s">
        <v>0</v>
      </c>
      <c r="E34" t="s">
        <v>0</v>
      </c>
      <c r="F34" t="s">
        <v>26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26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</row>
    <row r="35" spans="1:25" x14ac:dyDescent="0.3">
      <c r="A35" t="s">
        <v>59</v>
      </c>
      <c r="B35" t="s">
        <v>0</v>
      </c>
      <c r="C35" t="s">
        <v>0</v>
      </c>
      <c r="D35" t="s">
        <v>0</v>
      </c>
      <c r="E35" t="s">
        <v>0</v>
      </c>
      <c r="F35" t="s">
        <v>26</v>
      </c>
      <c r="G35" t="s">
        <v>0</v>
      </c>
      <c r="H35" t="s">
        <v>0</v>
      </c>
      <c r="I35" t="s">
        <v>0</v>
      </c>
      <c r="J35" t="s">
        <v>26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</row>
    <row r="36" spans="1:25" x14ac:dyDescent="0.3">
      <c r="A36" t="s">
        <v>60</v>
      </c>
      <c r="B36" t="s">
        <v>0</v>
      </c>
      <c r="C36" t="s">
        <v>0</v>
      </c>
      <c r="D36" t="s">
        <v>0</v>
      </c>
      <c r="E36" t="s">
        <v>26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26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</row>
    <row r="37" spans="1:25" x14ac:dyDescent="0.3">
      <c r="A37" t="s">
        <v>61</v>
      </c>
      <c r="B37" t="s">
        <v>0</v>
      </c>
      <c r="C37" t="s">
        <v>0</v>
      </c>
      <c r="D37" t="s">
        <v>0</v>
      </c>
      <c r="E37" t="s">
        <v>0</v>
      </c>
      <c r="F37" t="s">
        <v>26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26</v>
      </c>
      <c r="N37" t="s">
        <v>0</v>
      </c>
      <c r="O37" t="s">
        <v>0</v>
      </c>
      <c r="P37" t="s">
        <v>26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</row>
    <row r="38" spans="1:25" x14ac:dyDescent="0.3">
      <c r="A38" t="s">
        <v>62</v>
      </c>
      <c r="B38" t="s">
        <v>0</v>
      </c>
      <c r="C38" t="s">
        <v>0</v>
      </c>
      <c r="D38" t="s">
        <v>0</v>
      </c>
      <c r="E38" t="s">
        <v>0</v>
      </c>
      <c r="F38" t="s">
        <v>26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26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26</v>
      </c>
      <c r="W38" t="s">
        <v>0</v>
      </c>
      <c r="X38" t="s">
        <v>0</v>
      </c>
      <c r="Y38" t="s">
        <v>0</v>
      </c>
    </row>
    <row r="39" spans="1:25" x14ac:dyDescent="0.3">
      <c r="A39" t="s">
        <v>63</v>
      </c>
      <c r="B39" t="s">
        <v>0</v>
      </c>
      <c r="C39" t="s">
        <v>0</v>
      </c>
      <c r="D39" t="s">
        <v>0</v>
      </c>
      <c r="E39" t="s">
        <v>0</v>
      </c>
      <c r="F39" t="s">
        <v>26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26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</row>
    <row r="40" spans="1:25" x14ac:dyDescent="0.3">
      <c r="A40" t="s">
        <v>64</v>
      </c>
      <c r="B40" t="s">
        <v>0</v>
      </c>
      <c r="C40" t="s">
        <v>0</v>
      </c>
      <c r="D40" t="s">
        <v>0</v>
      </c>
      <c r="E40" t="s">
        <v>0</v>
      </c>
      <c r="F40" t="s">
        <v>26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26</v>
      </c>
      <c r="Q40" t="s">
        <v>0</v>
      </c>
      <c r="R40" t="s">
        <v>0</v>
      </c>
      <c r="S40" t="s">
        <v>26</v>
      </c>
      <c r="T40" t="s">
        <v>0</v>
      </c>
      <c r="U40" t="s">
        <v>0</v>
      </c>
      <c r="V40" t="s">
        <v>26</v>
      </c>
      <c r="W40" t="s">
        <v>0</v>
      </c>
      <c r="X40" t="s">
        <v>0</v>
      </c>
      <c r="Y40" t="s">
        <v>0</v>
      </c>
    </row>
    <row r="41" spans="1:25" x14ac:dyDescent="0.3">
      <c r="A41" t="s">
        <v>65</v>
      </c>
      <c r="B41" t="s">
        <v>0</v>
      </c>
      <c r="C41" t="s">
        <v>0</v>
      </c>
      <c r="D41" t="s">
        <v>0</v>
      </c>
      <c r="E41" t="s">
        <v>0</v>
      </c>
      <c r="F41" t="s">
        <v>26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26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</row>
    <row r="42" spans="1:25" x14ac:dyDescent="0.3">
      <c r="A42" t="s">
        <v>66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26</v>
      </c>
      <c r="Q42" t="s">
        <v>0</v>
      </c>
      <c r="R42" t="s">
        <v>0</v>
      </c>
      <c r="S42" t="s">
        <v>26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</row>
    <row r="43" spans="1:25" x14ac:dyDescent="0.3">
      <c r="A43" t="s">
        <v>67</v>
      </c>
      <c r="B43" t="s">
        <v>0</v>
      </c>
      <c r="C43" t="s">
        <v>0</v>
      </c>
      <c r="D43" t="s">
        <v>0</v>
      </c>
      <c r="E43" t="s">
        <v>0</v>
      </c>
      <c r="F43" t="s">
        <v>26</v>
      </c>
      <c r="G43" t="s">
        <v>0</v>
      </c>
      <c r="H43" t="s">
        <v>0</v>
      </c>
      <c r="I43" t="s">
        <v>0</v>
      </c>
      <c r="J43" t="s">
        <v>26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26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26</v>
      </c>
      <c r="W43" t="s">
        <v>0</v>
      </c>
      <c r="X43" t="s">
        <v>0</v>
      </c>
      <c r="Y43" t="s">
        <v>0</v>
      </c>
    </row>
    <row r="44" spans="1:25" x14ac:dyDescent="0.3">
      <c r="A44" t="s">
        <v>68</v>
      </c>
      <c r="B44" t="s">
        <v>0</v>
      </c>
      <c r="C44" t="s">
        <v>0</v>
      </c>
      <c r="D44" t="s">
        <v>0</v>
      </c>
      <c r="E44" t="s">
        <v>0</v>
      </c>
      <c r="F44" t="s">
        <v>26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26</v>
      </c>
      <c r="O44" t="s">
        <v>0</v>
      </c>
      <c r="P44" t="s">
        <v>0</v>
      </c>
      <c r="Q44" t="s">
        <v>26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</row>
    <row r="45" spans="1:25" x14ac:dyDescent="0.3">
      <c r="A45" t="s">
        <v>69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26</v>
      </c>
      <c r="N45" t="s">
        <v>0</v>
      </c>
      <c r="O45" t="s">
        <v>0</v>
      </c>
      <c r="P45" t="s">
        <v>26</v>
      </c>
      <c r="Q45" t="s">
        <v>0</v>
      </c>
      <c r="R45" t="s">
        <v>0</v>
      </c>
      <c r="S45" t="s">
        <v>0</v>
      </c>
      <c r="T45" t="s">
        <v>26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</row>
    <row r="46" spans="1:25" x14ac:dyDescent="0.3">
      <c r="A46" t="s">
        <v>70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</row>
    <row r="48" spans="1:25" x14ac:dyDescent="0.3">
      <c r="A48" t="s">
        <v>71</v>
      </c>
      <c r="B48" s="1">
        <f>COUNTIF(B2:B46, "~*")/COUNTIF($B$2:$Y$46, "~*")</f>
        <v>0</v>
      </c>
      <c r="C48" s="1">
        <f t="shared" ref="C48:Y48" si="0">COUNTIF(C2:C46, "~*")/COUNTIF($B$2:$Y$46, "~*")</f>
        <v>0</v>
      </c>
      <c r="D48" s="1">
        <f t="shared" si="0"/>
        <v>0</v>
      </c>
      <c r="E48" s="1">
        <f t="shared" si="0"/>
        <v>7.9365079365079361E-3</v>
      </c>
      <c r="F48" s="1">
        <f t="shared" si="0"/>
        <v>0.30952380952380953</v>
      </c>
      <c r="G48" s="1">
        <f t="shared" si="0"/>
        <v>0</v>
      </c>
      <c r="H48" s="1">
        <f t="shared" si="0"/>
        <v>0</v>
      </c>
      <c r="I48" s="1">
        <f t="shared" si="0"/>
        <v>1.5873015873015872E-2</v>
      </c>
      <c r="J48" s="1">
        <f t="shared" si="0"/>
        <v>7.9365079365079361E-2</v>
      </c>
      <c r="K48" s="1">
        <f t="shared" si="0"/>
        <v>7.9365079365079361E-3</v>
      </c>
      <c r="L48" s="1">
        <f t="shared" si="0"/>
        <v>0</v>
      </c>
      <c r="M48" s="1">
        <f t="shared" si="0"/>
        <v>3.1746031746031744E-2</v>
      </c>
      <c r="N48" s="1">
        <f t="shared" si="0"/>
        <v>0.15079365079365079</v>
      </c>
      <c r="O48" s="1">
        <f t="shared" si="0"/>
        <v>0</v>
      </c>
      <c r="P48" s="1">
        <f t="shared" si="0"/>
        <v>0.17460317460317459</v>
      </c>
      <c r="Q48" s="1">
        <f t="shared" si="0"/>
        <v>7.9365079365079361E-2</v>
      </c>
      <c r="R48" s="1">
        <f t="shared" si="0"/>
        <v>2.3809523809523808E-2</v>
      </c>
      <c r="S48" s="1">
        <f t="shared" si="0"/>
        <v>2.3809523809523808E-2</v>
      </c>
      <c r="T48" s="1">
        <f t="shared" si="0"/>
        <v>1.5873015873015872E-2</v>
      </c>
      <c r="U48" s="1">
        <f t="shared" si="0"/>
        <v>3.1746031746031744E-2</v>
      </c>
      <c r="V48" s="1">
        <f t="shared" si="0"/>
        <v>4.7619047619047616E-2</v>
      </c>
      <c r="W48" s="1">
        <f t="shared" si="0"/>
        <v>0</v>
      </c>
      <c r="X48" s="1">
        <f t="shared" si="0"/>
        <v>0</v>
      </c>
      <c r="Y48" s="1">
        <f t="shared" si="0"/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Y48"/>
  <sheetViews>
    <sheetView topLeftCell="A4" zoomScale="70" zoomScaleNormal="70" workbookViewId="0">
      <selection activeCell="A48" sqref="A48:XFD48"/>
    </sheetView>
  </sheetViews>
  <sheetFormatPr defaultColWidth="11.5546875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0</v>
      </c>
      <c r="C2" t="s">
        <v>0</v>
      </c>
      <c r="D2" t="s">
        <v>0</v>
      </c>
      <c r="E2" t="s">
        <v>26</v>
      </c>
      <c r="F2" t="s">
        <v>0</v>
      </c>
      <c r="G2" t="s">
        <v>0</v>
      </c>
      <c r="H2" t="s">
        <v>0</v>
      </c>
      <c r="I2" t="s">
        <v>0</v>
      </c>
      <c r="J2" t="s">
        <v>26</v>
      </c>
      <c r="K2" t="s">
        <v>0</v>
      </c>
      <c r="L2" t="s">
        <v>0</v>
      </c>
      <c r="M2" t="s">
        <v>26</v>
      </c>
      <c r="N2" t="s">
        <v>0</v>
      </c>
      <c r="O2" t="s">
        <v>0</v>
      </c>
      <c r="P2" t="s">
        <v>26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</row>
    <row r="3" spans="1:25" x14ac:dyDescent="0.3">
      <c r="A3" t="s">
        <v>27</v>
      </c>
      <c r="B3" t="s">
        <v>0</v>
      </c>
      <c r="C3" t="s">
        <v>0</v>
      </c>
      <c r="D3" t="s">
        <v>0</v>
      </c>
      <c r="E3" t="s">
        <v>26</v>
      </c>
      <c r="F3" t="s">
        <v>0</v>
      </c>
      <c r="G3" t="s">
        <v>0</v>
      </c>
      <c r="H3" t="s">
        <v>0</v>
      </c>
      <c r="I3" t="s">
        <v>0</v>
      </c>
      <c r="J3" t="s">
        <v>26</v>
      </c>
      <c r="K3" t="s">
        <v>0</v>
      </c>
      <c r="L3" t="s">
        <v>0</v>
      </c>
      <c r="M3" t="s">
        <v>26</v>
      </c>
      <c r="N3" t="s">
        <v>0</v>
      </c>
      <c r="O3" t="s">
        <v>0</v>
      </c>
      <c r="P3" t="s">
        <v>26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</row>
    <row r="4" spans="1:25" x14ac:dyDescent="0.3">
      <c r="A4" t="s">
        <v>28</v>
      </c>
      <c r="B4" t="s">
        <v>0</v>
      </c>
      <c r="C4" t="s">
        <v>0</v>
      </c>
      <c r="D4" t="s">
        <v>0</v>
      </c>
      <c r="E4" t="s">
        <v>26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26</v>
      </c>
      <c r="N4" t="s">
        <v>0</v>
      </c>
      <c r="O4" t="s">
        <v>0</v>
      </c>
      <c r="P4" t="s">
        <v>26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</row>
    <row r="5" spans="1:25" x14ac:dyDescent="0.3">
      <c r="A5" t="s">
        <v>29</v>
      </c>
      <c r="B5" t="s">
        <v>0</v>
      </c>
      <c r="C5" t="s">
        <v>0</v>
      </c>
      <c r="D5" t="s">
        <v>0</v>
      </c>
      <c r="E5" t="s">
        <v>26</v>
      </c>
      <c r="F5" t="s">
        <v>0</v>
      </c>
      <c r="G5" t="s">
        <v>0</v>
      </c>
      <c r="H5" t="s">
        <v>0</v>
      </c>
      <c r="I5" t="s">
        <v>0</v>
      </c>
      <c r="J5" t="s">
        <v>26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26</v>
      </c>
      <c r="Q5" t="s">
        <v>0</v>
      </c>
      <c r="R5" t="s">
        <v>0</v>
      </c>
      <c r="S5" t="s">
        <v>0</v>
      </c>
      <c r="T5" t="s">
        <v>0</v>
      </c>
      <c r="U5" t="s">
        <v>26</v>
      </c>
      <c r="V5" t="s">
        <v>0</v>
      </c>
      <c r="W5" t="s">
        <v>0</v>
      </c>
      <c r="X5" t="s">
        <v>0</v>
      </c>
      <c r="Y5" t="s">
        <v>0</v>
      </c>
    </row>
    <row r="6" spans="1:25" x14ac:dyDescent="0.3">
      <c r="A6" t="s">
        <v>30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26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</row>
    <row r="7" spans="1:25" x14ac:dyDescent="0.3">
      <c r="A7" t="s">
        <v>31</v>
      </c>
      <c r="B7" t="s">
        <v>0</v>
      </c>
      <c r="C7" t="s">
        <v>0</v>
      </c>
      <c r="D7" t="s">
        <v>0</v>
      </c>
      <c r="E7" t="s">
        <v>26</v>
      </c>
      <c r="F7" t="s">
        <v>0</v>
      </c>
      <c r="G7" t="s">
        <v>0</v>
      </c>
      <c r="H7" t="s">
        <v>0</v>
      </c>
      <c r="I7" t="s">
        <v>0</v>
      </c>
      <c r="J7" t="s">
        <v>26</v>
      </c>
      <c r="K7" t="s">
        <v>0</v>
      </c>
      <c r="L7" t="s">
        <v>0</v>
      </c>
      <c r="M7" t="s">
        <v>26</v>
      </c>
      <c r="N7" t="s">
        <v>0</v>
      </c>
      <c r="O7" t="s">
        <v>0</v>
      </c>
      <c r="P7" t="s">
        <v>26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</row>
    <row r="8" spans="1:25" x14ac:dyDescent="0.3">
      <c r="A8" t="s">
        <v>32</v>
      </c>
      <c r="B8" t="s">
        <v>0</v>
      </c>
      <c r="C8" t="s">
        <v>0</v>
      </c>
      <c r="D8" t="s">
        <v>0</v>
      </c>
      <c r="E8" t="s">
        <v>26</v>
      </c>
      <c r="F8" t="s">
        <v>0</v>
      </c>
      <c r="G8" t="s">
        <v>0</v>
      </c>
      <c r="H8" t="s">
        <v>0</v>
      </c>
      <c r="I8" t="s">
        <v>0</v>
      </c>
      <c r="J8" t="s">
        <v>26</v>
      </c>
      <c r="K8" t="s">
        <v>0</v>
      </c>
      <c r="L8" t="s">
        <v>0</v>
      </c>
      <c r="M8" t="s">
        <v>26</v>
      </c>
      <c r="N8" t="s">
        <v>0</v>
      </c>
      <c r="O8" t="s">
        <v>0</v>
      </c>
      <c r="P8" t="s">
        <v>26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</row>
    <row r="9" spans="1:25" x14ac:dyDescent="0.3">
      <c r="A9" t="s">
        <v>33</v>
      </c>
      <c r="B9" t="s">
        <v>0</v>
      </c>
      <c r="C9" t="s">
        <v>0</v>
      </c>
      <c r="D9" t="s">
        <v>0</v>
      </c>
      <c r="E9" t="s">
        <v>26</v>
      </c>
      <c r="F9" t="s">
        <v>0</v>
      </c>
      <c r="G9" t="s">
        <v>0</v>
      </c>
      <c r="H9" t="s">
        <v>0</v>
      </c>
      <c r="I9" t="s">
        <v>0</v>
      </c>
      <c r="J9" t="s">
        <v>26</v>
      </c>
      <c r="K9" t="s">
        <v>0</v>
      </c>
      <c r="L9" t="s">
        <v>0</v>
      </c>
      <c r="M9" t="s">
        <v>26</v>
      </c>
      <c r="N9" t="s">
        <v>0</v>
      </c>
      <c r="O9" t="s">
        <v>0</v>
      </c>
      <c r="P9" t="s">
        <v>26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</row>
    <row r="10" spans="1:25" x14ac:dyDescent="0.3">
      <c r="A10" t="s">
        <v>34</v>
      </c>
      <c r="B10" t="s">
        <v>0</v>
      </c>
      <c r="C10" t="s">
        <v>0</v>
      </c>
      <c r="D10" t="s">
        <v>0</v>
      </c>
      <c r="E10" t="s">
        <v>26</v>
      </c>
      <c r="F10" t="s">
        <v>0</v>
      </c>
      <c r="G10" t="s">
        <v>0</v>
      </c>
      <c r="H10" t="s">
        <v>0</v>
      </c>
      <c r="I10" t="s">
        <v>0</v>
      </c>
      <c r="J10" t="s">
        <v>26</v>
      </c>
      <c r="K10" t="s">
        <v>0</v>
      </c>
      <c r="L10" t="s">
        <v>0</v>
      </c>
      <c r="M10" t="s">
        <v>26</v>
      </c>
      <c r="N10" t="s">
        <v>0</v>
      </c>
      <c r="O10" t="s">
        <v>0</v>
      </c>
      <c r="P10" t="s">
        <v>26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</row>
    <row r="11" spans="1:25" x14ac:dyDescent="0.3">
      <c r="A11" t="s">
        <v>35</v>
      </c>
      <c r="B11" t="s">
        <v>0</v>
      </c>
      <c r="C11" t="s">
        <v>0</v>
      </c>
      <c r="D11" t="s">
        <v>0</v>
      </c>
      <c r="E11" t="s">
        <v>26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26</v>
      </c>
      <c r="N11" t="s">
        <v>0</v>
      </c>
      <c r="O11" t="s">
        <v>0</v>
      </c>
      <c r="P11" t="s">
        <v>26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</row>
    <row r="12" spans="1:25" x14ac:dyDescent="0.3">
      <c r="A12" t="s">
        <v>36</v>
      </c>
      <c r="B12" t="s">
        <v>0</v>
      </c>
      <c r="C12" t="s">
        <v>0</v>
      </c>
      <c r="D12" t="s">
        <v>0</v>
      </c>
      <c r="E12" t="s">
        <v>26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26</v>
      </c>
      <c r="L12" t="s">
        <v>0</v>
      </c>
      <c r="M12" t="s">
        <v>0</v>
      </c>
      <c r="N12" t="s">
        <v>0</v>
      </c>
      <c r="O12" t="s">
        <v>0</v>
      </c>
      <c r="P12" t="s">
        <v>26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</row>
    <row r="13" spans="1:25" x14ac:dyDescent="0.3">
      <c r="A13" t="s">
        <v>37</v>
      </c>
      <c r="B13" t="s">
        <v>0</v>
      </c>
      <c r="C13" t="s">
        <v>0</v>
      </c>
      <c r="D13" t="s">
        <v>0</v>
      </c>
      <c r="E13" t="s">
        <v>26</v>
      </c>
      <c r="F13" t="s">
        <v>0</v>
      </c>
      <c r="G13" t="s">
        <v>0</v>
      </c>
      <c r="H13" t="s">
        <v>0</v>
      </c>
      <c r="I13" t="s">
        <v>0</v>
      </c>
      <c r="J13" t="s">
        <v>26</v>
      </c>
      <c r="K13" t="s">
        <v>0</v>
      </c>
      <c r="L13" t="s">
        <v>0</v>
      </c>
      <c r="M13" t="s">
        <v>0</v>
      </c>
      <c r="N13" t="s">
        <v>26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26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</row>
    <row r="14" spans="1:25" x14ac:dyDescent="0.3">
      <c r="A14" t="s">
        <v>38</v>
      </c>
      <c r="B14" t="s">
        <v>0</v>
      </c>
      <c r="C14" t="s">
        <v>0</v>
      </c>
      <c r="D14" t="s">
        <v>0</v>
      </c>
      <c r="E14" t="s">
        <v>26</v>
      </c>
      <c r="F14" t="s">
        <v>0</v>
      </c>
      <c r="G14" t="s">
        <v>0</v>
      </c>
      <c r="H14" t="s">
        <v>0</v>
      </c>
      <c r="I14" t="s">
        <v>0</v>
      </c>
      <c r="J14" t="s">
        <v>26</v>
      </c>
      <c r="K14" t="s">
        <v>0</v>
      </c>
      <c r="L14" t="s">
        <v>0</v>
      </c>
      <c r="M14" t="s">
        <v>26</v>
      </c>
      <c r="N14" t="s">
        <v>0</v>
      </c>
      <c r="O14" t="s">
        <v>0</v>
      </c>
      <c r="P14" t="s">
        <v>26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</row>
    <row r="15" spans="1:25" x14ac:dyDescent="0.3">
      <c r="A15" t="s">
        <v>39</v>
      </c>
      <c r="B15" t="s">
        <v>0</v>
      </c>
      <c r="C15" t="s">
        <v>0</v>
      </c>
      <c r="D15" t="s">
        <v>0</v>
      </c>
      <c r="E15" t="s">
        <v>26</v>
      </c>
      <c r="F15" t="s">
        <v>0</v>
      </c>
      <c r="G15" t="s">
        <v>0</v>
      </c>
      <c r="H15" t="s">
        <v>0</v>
      </c>
      <c r="I15" t="s">
        <v>0</v>
      </c>
      <c r="J15" t="s">
        <v>26</v>
      </c>
      <c r="K15" t="s">
        <v>0</v>
      </c>
      <c r="L15" t="s">
        <v>0</v>
      </c>
      <c r="M15" t="s">
        <v>26</v>
      </c>
      <c r="N15" t="s">
        <v>0</v>
      </c>
      <c r="O15" t="s">
        <v>0</v>
      </c>
      <c r="P15" t="s">
        <v>26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</row>
    <row r="16" spans="1:25" x14ac:dyDescent="0.3">
      <c r="A16" t="s">
        <v>40</v>
      </c>
      <c r="B16" t="s">
        <v>0</v>
      </c>
      <c r="C16" t="s">
        <v>0</v>
      </c>
      <c r="D16" t="s">
        <v>0</v>
      </c>
      <c r="E16" t="s">
        <v>26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26</v>
      </c>
      <c r="M16" t="s">
        <v>0</v>
      </c>
      <c r="N16" t="s">
        <v>0</v>
      </c>
      <c r="O16" t="s">
        <v>0</v>
      </c>
      <c r="P16" t="s">
        <v>26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</row>
    <row r="17" spans="1:25" x14ac:dyDescent="0.3">
      <c r="A17" t="s">
        <v>41</v>
      </c>
      <c r="B17" t="s">
        <v>0</v>
      </c>
      <c r="C17" t="s">
        <v>0</v>
      </c>
      <c r="D17" t="s">
        <v>0</v>
      </c>
      <c r="E17" t="s">
        <v>26</v>
      </c>
      <c r="F17" t="s">
        <v>0</v>
      </c>
      <c r="G17" t="s">
        <v>0</v>
      </c>
      <c r="H17" t="s">
        <v>0</v>
      </c>
      <c r="I17" t="s">
        <v>0</v>
      </c>
      <c r="J17" t="s">
        <v>26</v>
      </c>
      <c r="K17" t="s">
        <v>0</v>
      </c>
      <c r="L17" t="s">
        <v>0</v>
      </c>
      <c r="M17" t="s">
        <v>26</v>
      </c>
      <c r="N17" t="s">
        <v>0</v>
      </c>
      <c r="O17" t="s">
        <v>0</v>
      </c>
      <c r="P17" t="s">
        <v>26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</row>
    <row r="18" spans="1:25" x14ac:dyDescent="0.3">
      <c r="A18" t="s">
        <v>42</v>
      </c>
      <c r="B18" t="s">
        <v>0</v>
      </c>
      <c r="C18" t="s">
        <v>0</v>
      </c>
      <c r="D18" t="s">
        <v>0</v>
      </c>
      <c r="E18" t="s">
        <v>26</v>
      </c>
      <c r="F18" t="s">
        <v>0</v>
      </c>
      <c r="G18" t="s">
        <v>0</v>
      </c>
      <c r="H18" t="s">
        <v>0</v>
      </c>
      <c r="I18" t="s">
        <v>0</v>
      </c>
      <c r="J18" t="s">
        <v>26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</row>
    <row r="19" spans="1:25" x14ac:dyDescent="0.3">
      <c r="A19" t="s">
        <v>43</v>
      </c>
      <c r="B19" t="s">
        <v>0</v>
      </c>
      <c r="C19" t="s">
        <v>0</v>
      </c>
      <c r="D19" t="s">
        <v>0</v>
      </c>
      <c r="E19" t="s">
        <v>26</v>
      </c>
      <c r="F19" t="s">
        <v>0</v>
      </c>
      <c r="G19" t="s">
        <v>0</v>
      </c>
      <c r="H19" t="s">
        <v>0</v>
      </c>
      <c r="I19" t="s">
        <v>0</v>
      </c>
      <c r="J19" t="s">
        <v>26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</row>
    <row r="20" spans="1:25" x14ac:dyDescent="0.3">
      <c r="A20" t="s">
        <v>44</v>
      </c>
      <c r="B20" t="s">
        <v>0</v>
      </c>
      <c r="C20" t="s">
        <v>0</v>
      </c>
      <c r="D20" t="s">
        <v>0</v>
      </c>
      <c r="E20" t="s">
        <v>26</v>
      </c>
      <c r="F20" t="s">
        <v>0</v>
      </c>
      <c r="G20" t="s">
        <v>0</v>
      </c>
      <c r="H20" t="s">
        <v>0</v>
      </c>
      <c r="I20" t="s">
        <v>0</v>
      </c>
      <c r="J20" t="s">
        <v>26</v>
      </c>
      <c r="K20" t="s">
        <v>0</v>
      </c>
      <c r="L20" t="s">
        <v>0</v>
      </c>
      <c r="M20" t="s">
        <v>0</v>
      </c>
      <c r="N20" t="s">
        <v>26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</row>
    <row r="21" spans="1:25" x14ac:dyDescent="0.3">
      <c r="A21" t="s">
        <v>45</v>
      </c>
      <c r="B21" t="s">
        <v>0</v>
      </c>
      <c r="C21" t="s">
        <v>0</v>
      </c>
      <c r="D21" t="s">
        <v>0</v>
      </c>
      <c r="E21" t="s">
        <v>26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26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</row>
    <row r="22" spans="1:25" x14ac:dyDescent="0.3">
      <c r="A22" t="s">
        <v>46</v>
      </c>
      <c r="B22" t="s">
        <v>0</v>
      </c>
      <c r="C22" t="s">
        <v>0</v>
      </c>
      <c r="D22" t="s">
        <v>0</v>
      </c>
      <c r="E22" t="s">
        <v>26</v>
      </c>
      <c r="F22" t="s">
        <v>0</v>
      </c>
      <c r="G22" t="s">
        <v>0</v>
      </c>
      <c r="H22" t="s">
        <v>0</v>
      </c>
      <c r="I22" t="s">
        <v>0</v>
      </c>
      <c r="J22" t="s">
        <v>26</v>
      </c>
      <c r="K22" t="s">
        <v>0</v>
      </c>
      <c r="L22" t="s">
        <v>0</v>
      </c>
      <c r="M22" t="s">
        <v>26</v>
      </c>
      <c r="N22" t="s">
        <v>0</v>
      </c>
      <c r="O22" t="s">
        <v>0</v>
      </c>
      <c r="P22" t="s">
        <v>26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</row>
    <row r="23" spans="1:25" x14ac:dyDescent="0.3">
      <c r="A23" t="s">
        <v>47</v>
      </c>
      <c r="B23" t="s">
        <v>0</v>
      </c>
      <c r="C23" t="s">
        <v>0</v>
      </c>
      <c r="D23" t="s">
        <v>0</v>
      </c>
      <c r="E23" t="s">
        <v>26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</row>
    <row r="24" spans="1:25" x14ac:dyDescent="0.3">
      <c r="A24" t="s">
        <v>48</v>
      </c>
      <c r="B24" t="s">
        <v>0</v>
      </c>
      <c r="C24" t="s">
        <v>0</v>
      </c>
      <c r="D24" t="s">
        <v>0</v>
      </c>
      <c r="E24" t="s">
        <v>26</v>
      </c>
      <c r="F24" t="s">
        <v>0</v>
      </c>
      <c r="G24" t="s">
        <v>0</v>
      </c>
      <c r="H24" t="s">
        <v>0</v>
      </c>
      <c r="I24" t="s">
        <v>0</v>
      </c>
      <c r="J24" t="s">
        <v>26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</row>
    <row r="25" spans="1:25" x14ac:dyDescent="0.3">
      <c r="A25" t="s">
        <v>49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26</v>
      </c>
      <c r="K25" t="s">
        <v>0</v>
      </c>
      <c r="L25" t="s">
        <v>0</v>
      </c>
      <c r="M25" t="s">
        <v>0</v>
      </c>
      <c r="N25" t="s">
        <v>26</v>
      </c>
      <c r="O25" t="s">
        <v>0</v>
      </c>
      <c r="P25" t="s">
        <v>0</v>
      </c>
      <c r="Q25" t="s">
        <v>26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</row>
    <row r="26" spans="1:25" x14ac:dyDescent="0.3">
      <c r="A26" t="s">
        <v>50</v>
      </c>
      <c r="B26" t="s">
        <v>0</v>
      </c>
      <c r="C26" t="s">
        <v>0</v>
      </c>
      <c r="D26" t="s">
        <v>0</v>
      </c>
      <c r="E26" t="s">
        <v>26</v>
      </c>
      <c r="F26" t="s">
        <v>0</v>
      </c>
      <c r="G26" t="s">
        <v>0</v>
      </c>
      <c r="H26" t="s">
        <v>0</v>
      </c>
      <c r="I26" t="s">
        <v>26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26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</row>
    <row r="27" spans="1:25" x14ac:dyDescent="0.3">
      <c r="A27" t="s">
        <v>51</v>
      </c>
      <c r="B27" t="s">
        <v>0</v>
      </c>
      <c r="C27" t="s">
        <v>0</v>
      </c>
      <c r="D27" t="s">
        <v>0</v>
      </c>
      <c r="E27" t="s">
        <v>26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26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</row>
    <row r="28" spans="1:25" x14ac:dyDescent="0.3">
      <c r="A28" t="s">
        <v>52</v>
      </c>
      <c r="B28" t="s">
        <v>0</v>
      </c>
      <c r="C28" t="s">
        <v>0</v>
      </c>
      <c r="D28" t="s">
        <v>0</v>
      </c>
      <c r="E28" t="s">
        <v>26</v>
      </c>
      <c r="F28" t="s">
        <v>0</v>
      </c>
      <c r="G28" t="s">
        <v>0</v>
      </c>
      <c r="H28" t="s">
        <v>0</v>
      </c>
      <c r="I28" t="s">
        <v>0</v>
      </c>
      <c r="J28" t="s">
        <v>26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</row>
    <row r="29" spans="1:25" x14ac:dyDescent="0.3">
      <c r="A29" t="s">
        <v>53</v>
      </c>
      <c r="B29" t="s">
        <v>0</v>
      </c>
      <c r="C29" t="s">
        <v>0</v>
      </c>
      <c r="D29" t="s">
        <v>0</v>
      </c>
      <c r="E29" t="s">
        <v>26</v>
      </c>
      <c r="F29" t="s">
        <v>0</v>
      </c>
      <c r="G29" t="s">
        <v>0</v>
      </c>
      <c r="H29" t="s">
        <v>0</v>
      </c>
      <c r="I29" t="s">
        <v>0</v>
      </c>
      <c r="J29" t="s">
        <v>26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26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</row>
    <row r="30" spans="1:25" x14ac:dyDescent="0.3">
      <c r="A30" t="s">
        <v>54</v>
      </c>
      <c r="B30" t="s">
        <v>0</v>
      </c>
      <c r="C30" t="s">
        <v>0</v>
      </c>
      <c r="D30" t="s">
        <v>0</v>
      </c>
      <c r="E30" t="s">
        <v>26</v>
      </c>
      <c r="F30" t="s">
        <v>0</v>
      </c>
      <c r="G30" t="s">
        <v>0</v>
      </c>
      <c r="H30" t="s">
        <v>0</v>
      </c>
      <c r="I30" t="s">
        <v>0</v>
      </c>
      <c r="J30" t="s">
        <v>26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</row>
    <row r="31" spans="1:25" x14ac:dyDescent="0.3">
      <c r="A31" t="s">
        <v>55</v>
      </c>
      <c r="B31" t="s">
        <v>0</v>
      </c>
      <c r="C31" t="s">
        <v>0</v>
      </c>
      <c r="D31" t="s">
        <v>0</v>
      </c>
      <c r="E31" t="s">
        <v>26</v>
      </c>
      <c r="F31" t="s">
        <v>0</v>
      </c>
      <c r="G31" t="s">
        <v>0</v>
      </c>
      <c r="H31" t="s">
        <v>0</v>
      </c>
      <c r="I31" t="s">
        <v>0</v>
      </c>
      <c r="J31" t="s">
        <v>26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26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</row>
    <row r="32" spans="1:25" x14ac:dyDescent="0.3">
      <c r="A32" t="s">
        <v>56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26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26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</row>
    <row r="33" spans="1:25" x14ac:dyDescent="0.3">
      <c r="A33" t="s">
        <v>57</v>
      </c>
      <c r="B33" t="s">
        <v>0</v>
      </c>
      <c r="C33" t="s">
        <v>0</v>
      </c>
      <c r="D33" t="s">
        <v>0</v>
      </c>
      <c r="E33" t="s">
        <v>26</v>
      </c>
      <c r="F33" t="s">
        <v>0</v>
      </c>
      <c r="G33" t="s">
        <v>0</v>
      </c>
      <c r="H33" t="s">
        <v>0</v>
      </c>
      <c r="I33" t="s">
        <v>0</v>
      </c>
      <c r="J33" t="s">
        <v>26</v>
      </c>
      <c r="K33" t="s">
        <v>0</v>
      </c>
      <c r="L33" t="s">
        <v>0</v>
      </c>
      <c r="M33" t="s">
        <v>0</v>
      </c>
      <c r="N33" t="s">
        <v>26</v>
      </c>
      <c r="O33" t="s">
        <v>0</v>
      </c>
      <c r="P33" t="s">
        <v>0</v>
      </c>
      <c r="Q33" t="s">
        <v>26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</row>
    <row r="34" spans="1:25" x14ac:dyDescent="0.3">
      <c r="A34" t="s">
        <v>58</v>
      </c>
      <c r="B34" t="s">
        <v>0</v>
      </c>
      <c r="C34" t="s">
        <v>0</v>
      </c>
      <c r="D34" t="s">
        <v>0</v>
      </c>
      <c r="E34" t="s">
        <v>26</v>
      </c>
      <c r="F34" t="s">
        <v>0</v>
      </c>
      <c r="G34" t="s">
        <v>0</v>
      </c>
      <c r="H34" t="s">
        <v>0</v>
      </c>
      <c r="I34" t="s">
        <v>0</v>
      </c>
      <c r="J34" t="s">
        <v>26</v>
      </c>
      <c r="K34" t="s">
        <v>0</v>
      </c>
      <c r="L34" t="s">
        <v>0</v>
      </c>
      <c r="M34" t="s">
        <v>0</v>
      </c>
      <c r="N34" t="s">
        <v>26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26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</row>
    <row r="35" spans="1:25" x14ac:dyDescent="0.3">
      <c r="A35" t="s">
        <v>59</v>
      </c>
      <c r="B35" t="s">
        <v>0</v>
      </c>
      <c r="C35" t="s">
        <v>0</v>
      </c>
      <c r="D35" t="s">
        <v>0</v>
      </c>
      <c r="E35" t="s">
        <v>26</v>
      </c>
      <c r="F35" t="s">
        <v>0</v>
      </c>
      <c r="G35" t="s">
        <v>0</v>
      </c>
      <c r="H35" t="s">
        <v>0</v>
      </c>
      <c r="I35" t="s">
        <v>0</v>
      </c>
      <c r="J35" t="s">
        <v>26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26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</row>
    <row r="36" spans="1:25" x14ac:dyDescent="0.3">
      <c r="A36" t="s">
        <v>60</v>
      </c>
      <c r="B36" t="s">
        <v>0</v>
      </c>
      <c r="C36" t="s">
        <v>0</v>
      </c>
      <c r="D36" t="s">
        <v>0</v>
      </c>
      <c r="E36" t="s">
        <v>26</v>
      </c>
      <c r="F36" t="s">
        <v>0</v>
      </c>
      <c r="G36" t="s">
        <v>0</v>
      </c>
      <c r="H36" t="s">
        <v>0</v>
      </c>
      <c r="I36" t="s">
        <v>0</v>
      </c>
      <c r="J36" t="s">
        <v>26</v>
      </c>
      <c r="K36" t="s">
        <v>0</v>
      </c>
      <c r="L36" t="s">
        <v>0</v>
      </c>
      <c r="M36" t="s">
        <v>0</v>
      </c>
      <c r="N36" t="s">
        <v>26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</row>
    <row r="37" spans="1:25" x14ac:dyDescent="0.3">
      <c r="A37" t="s">
        <v>61</v>
      </c>
      <c r="B37" t="s">
        <v>0</v>
      </c>
      <c r="C37" t="s">
        <v>0</v>
      </c>
      <c r="D37" t="s">
        <v>0</v>
      </c>
      <c r="E37" t="s">
        <v>26</v>
      </c>
      <c r="F37" t="s">
        <v>0</v>
      </c>
      <c r="G37" t="s">
        <v>0</v>
      </c>
      <c r="H37" t="s">
        <v>0</v>
      </c>
      <c r="I37" t="s">
        <v>26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26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26</v>
      </c>
      <c r="W37" t="s">
        <v>0</v>
      </c>
      <c r="X37" t="s">
        <v>0</v>
      </c>
      <c r="Y37" t="s">
        <v>0</v>
      </c>
    </row>
    <row r="38" spans="1:25" x14ac:dyDescent="0.3">
      <c r="A38" t="s">
        <v>62</v>
      </c>
      <c r="B38" t="s">
        <v>0</v>
      </c>
      <c r="C38" t="s">
        <v>0</v>
      </c>
      <c r="D38" t="s">
        <v>0</v>
      </c>
      <c r="E38" t="s">
        <v>26</v>
      </c>
      <c r="F38" t="s">
        <v>0</v>
      </c>
      <c r="G38" t="s">
        <v>0</v>
      </c>
      <c r="H38" t="s">
        <v>0</v>
      </c>
      <c r="I38" t="s">
        <v>0</v>
      </c>
      <c r="J38" t="s">
        <v>26</v>
      </c>
      <c r="K38" t="s">
        <v>0</v>
      </c>
      <c r="L38" t="s">
        <v>0</v>
      </c>
      <c r="M38" t="s">
        <v>0</v>
      </c>
      <c r="N38" t="s">
        <v>26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</row>
    <row r="39" spans="1:25" x14ac:dyDescent="0.3">
      <c r="A39" t="s">
        <v>63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26</v>
      </c>
      <c r="K39" t="s">
        <v>0</v>
      </c>
      <c r="L39" t="s">
        <v>0</v>
      </c>
      <c r="M39" t="s">
        <v>0</v>
      </c>
      <c r="N39" t="s">
        <v>26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</row>
    <row r="40" spans="1:25" x14ac:dyDescent="0.3">
      <c r="A40" t="s">
        <v>64</v>
      </c>
      <c r="B40" t="s">
        <v>0</v>
      </c>
      <c r="C40" t="s">
        <v>0</v>
      </c>
      <c r="D40" t="s">
        <v>0</v>
      </c>
      <c r="E40" t="s">
        <v>26</v>
      </c>
      <c r="F40" t="s">
        <v>0</v>
      </c>
      <c r="G40" t="s">
        <v>0</v>
      </c>
      <c r="H40" t="s">
        <v>0</v>
      </c>
      <c r="I40" t="s">
        <v>0</v>
      </c>
      <c r="J40" t="s">
        <v>26</v>
      </c>
      <c r="K40" t="s">
        <v>0</v>
      </c>
      <c r="L40" t="s">
        <v>0</v>
      </c>
      <c r="M40" t="s">
        <v>0</v>
      </c>
      <c r="N40" t="s">
        <v>26</v>
      </c>
      <c r="O40" t="s">
        <v>0</v>
      </c>
      <c r="P40" t="s">
        <v>0</v>
      </c>
      <c r="Q40" t="s">
        <v>26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</row>
    <row r="41" spans="1:25" x14ac:dyDescent="0.3">
      <c r="A41" t="s">
        <v>65</v>
      </c>
      <c r="B41" t="s">
        <v>0</v>
      </c>
      <c r="C41" t="s">
        <v>0</v>
      </c>
      <c r="D41" t="s">
        <v>0</v>
      </c>
      <c r="E41" t="s">
        <v>0</v>
      </c>
      <c r="F41" t="s">
        <v>26</v>
      </c>
      <c r="G41" t="s">
        <v>0</v>
      </c>
      <c r="H41" t="s">
        <v>0</v>
      </c>
      <c r="I41" t="s">
        <v>26</v>
      </c>
      <c r="J41" t="s">
        <v>0</v>
      </c>
      <c r="K41" t="s">
        <v>0</v>
      </c>
      <c r="L41" t="s">
        <v>0</v>
      </c>
      <c r="M41" t="s">
        <v>26</v>
      </c>
      <c r="N41" t="s">
        <v>0</v>
      </c>
      <c r="O41" t="s">
        <v>0</v>
      </c>
      <c r="P41" t="s">
        <v>26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</row>
    <row r="42" spans="1:25" x14ac:dyDescent="0.3">
      <c r="A42" t="s">
        <v>66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26</v>
      </c>
      <c r="K42" t="s">
        <v>0</v>
      </c>
      <c r="L42" t="s">
        <v>0</v>
      </c>
      <c r="M42" t="s">
        <v>0</v>
      </c>
      <c r="N42" t="s">
        <v>26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</row>
    <row r="43" spans="1:25" x14ac:dyDescent="0.3">
      <c r="A43" t="s">
        <v>67</v>
      </c>
      <c r="B43" t="s">
        <v>0</v>
      </c>
      <c r="C43" t="s">
        <v>0</v>
      </c>
      <c r="D43" t="s">
        <v>0</v>
      </c>
      <c r="E43" t="s">
        <v>0</v>
      </c>
      <c r="F43" t="s">
        <v>26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26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</row>
    <row r="44" spans="1:25" x14ac:dyDescent="0.3">
      <c r="A44" t="s">
        <v>68</v>
      </c>
      <c r="B44" t="s">
        <v>0</v>
      </c>
      <c r="C44" t="s">
        <v>0</v>
      </c>
      <c r="D44" t="s">
        <v>0</v>
      </c>
      <c r="E44" t="s">
        <v>26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26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</row>
    <row r="45" spans="1:25" x14ac:dyDescent="0.3">
      <c r="A45" t="s">
        <v>69</v>
      </c>
      <c r="B45" t="s">
        <v>0</v>
      </c>
      <c r="C45" t="s">
        <v>0</v>
      </c>
      <c r="D45" t="s">
        <v>0</v>
      </c>
      <c r="E45" t="s">
        <v>26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26</v>
      </c>
      <c r="N45" t="s">
        <v>0</v>
      </c>
      <c r="O45" t="s">
        <v>0</v>
      </c>
      <c r="P45" t="s">
        <v>26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</row>
    <row r="46" spans="1:25" x14ac:dyDescent="0.3">
      <c r="A46" t="s">
        <v>70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</row>
    <row r="48" spans="1:25" x14ac:dyDescent="0.3">
      <c r="A48" t="s">
        <v>71</v>
      </c>
      <c r="B48" s="1">
        <f>COUNTIF(B2:B46, "~*")/COUNTIF($B$2:$Y$46, "~*")</f>
        <v>0</v>
      </c>
      <c r="C48" s="1">
        <f t="shared" ref="C48:Y48" si="0">COUNTIF(C2:C46, "~*")/COUNTIF($B$2:$Y$46, "~*")</f>
        <v>0</v>
      </c>
      <c r="D48" s="1">
        <f t="shared" si="0"/>
        <v>0</v>
      </c>
      <c r="E48" s="1">
        <f t="shared" si="0"/>
        <v>0.2781954887218045</v>
      </c>
      <c r="F48" s="1">
        <f t="shared" si="0"/>
        <v>1.5037593984962405E-2</v>
      </c>
      <c r="G48" s="1">
        <f t="shared" si="0"/>
        <v>0</v>
      </c>
      <c r="H48" s="1">
        <f t="shared" si="0"/>
        <v>7.5187969924812026E-3</v>
      </c>
      <c r="I48" s="1">
        <f t="shared" si="0"/>
        <v>2.2556390977443608E-2</v>
      </c>
      <c r="J48" s="1">
        <f t="shared" si="0"/>
        <v>0.21804511278195488</v>
      </c>
      <c r="K48" s="1">
        <f t="shared" si="0"/>
        <v>7.5187969924812026E-3</v>
      </c>
      <c r="L48" s="1">
        <f t="shared" si="0"/>
        <v>7.5187969924812026E-3</v>
      </c>
      <c r="M48" s="1">
        <f t="shared" si="0"/>
        <v>0.10526315789473684</v>
      </c>
      <c r="N48" s="1">
        <f t="shared" si="0"/>
        <v>0.10526315789473684</v>
      </c>
      <c r="O48" s="1">
        <f t="shared" si="0"/>
        <v>0</v>
      </c>
      <c r="P48" s="1">
        <f t="shared" si="0"/>
        <v>0.17293233082706766</v>
      </c>
      <c r="Q48" s="1">
        <f t="shared" si="0"/>
        <v>3.007518796992481E-2</v>
      </c>
      <c r="R48" s="1">
        <f t="shared" si="0"/>
        <v>0</v>
      </c>
      <c r="S48" s="1">
        <f t="shared" si="0"/>
        <v>0</v>
      </c>
      <c r="T48" s="1">
        <f t="shared" si="0"/>
        <v>1.5037593984962405E-2</v>
      </c>
      <c r="U48" s="1">
        <f t="shared" si="0"/>
        <v>7.5187969924812026E-3</v>
      </c>
      <c r="V48" s="1">
        <f t="shared" si="0"/>
        <v>7.5187969924812026E-3</v>
      </c>
      <c r="W48" s="1">
        <f t="shared" si="0"/>
        <v>0</v>
      </c>
      <c r="X48" s="1">
        <f t="shared" si="0"/>
        <v>0</v>
      </c>
      <c r="Y48" s="1">
        <f t="shared" si="0"/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Y48"/>
  <sheetViews>
    <sheetView topLeftCell="A4" zoomScale="70" zoomScaleNormal="70" workbookViewId="0">
      <selection activeCell="A48" sqref="A48:XFD48"/>
    </sheetView>
  </sheetViews>
  <sheetFormatPr defaultColWidth="11.5546875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0</v>
      </c>
      <c r="C2" t="s">
        <v>0</v>
      </c>
      <c r="D2" t="s">
        <v>26</v>
      </c>
      <c r="E2" t="s">
        <v>0</v>
      </c>
      <c r="F2" t="s">
        <v>0</v>
      </c>
      <c r="G2" t="s">
        <v>26</v>
      </c>
      <c r="H2" t="s">
        <v>0</v>
      </c>
      <c r="I2" t="s">
        <v>0</v>
      </c>
      <c r="J2" t="s">
        <v>0</v>
      </c>
      <c r="K2" t="s">
        <v>26</v>
      </c>
      <c r="L2" t="s">
        <v>0</v>
      </c>
      <c r="M2" t="s">
        <v>0</v>
      </c>
      <c r="N2" t="s">
        <v>0</v>
      </c>
      <c r="O2" t="s">
        <v>0</v>
      </c>
      <c r="P2" t="s">
        <v>26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</row>
    <row r="3" spans="1:25" x14ac:dyDescent="0.3">
      <c r="A3" t="s">
        <v>27</v>
      </c>
      <c r="B3" t="s">
        <v>0</v>
      </c>
      <c r="C3" t="s">
        <v>0</v>
      </c>
      <c r="D3" t="s">
        <v>0</v>
      </c>
      <c r="E3" t="s">
        <v>0</v>
      </c>
      <c r="F3" t="s">
        <v>26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26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</row>
    <row r="4" spans="1:25" x14ac:dyDescent="0.3">
      <c r="A4" t="s">
        <v>28</v>
      </c>
      <c r="B4" t="s">
        <v>0</v>
      </c>
      <c r="C4" t="s">
        <v>0</v>
      </c>
      <c r="D4" t="s">
        <v>26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26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</row>
    <row r="5" spans="1:25" x14ac:dyDescent="0.3">
      <c r="A5" t="s">
        <v>29</v>
      </c>
      <c r="B5" t="s">
        <v>0</v>
      </c>
      <c r="C5" t="s">
        <v>0</v>
      </c>
      <c r="D5" t="s">
        <v>26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26</v>
      </c>
      <c r="Q5" t="s">
        <v>0</v>
      </c>
      <c r="R5" t="s">
        <v>0</v>
      </c>
      <c r="S5" t="s">
        <v>0</v>
      </c>
      <c r="T5" t="s">
        <v>0</v>
      </c>
      <c r="U5" t="s">
        <v>26</v>
      </c>
      <c r="V5" t="s">
        <v>0</v>
      </c>
      <c r="W5" t="s">
        <v>0</v>
      </c>
      <c r="X5" t="s">
        <v>0</v>
      </c>
      <c r="Y5" t="s">
        <v>0</v>
      </c>
    </row>
    <row r="6" spans="1:25" x14ac:dyDescent="0.3">
      <c r="A6" t="s">
        <v>30</v>
      </c>
      <c r="B6" t="s">
        <v>0</v>
      </c>
      <c r="C6" t="s">
        <v>0</v>
      </c>
      <c r="D6" t="s">
        <v>26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26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</row>
    <row r="7" spans="1:25" x14ac:dyDescent="0.3">
      <c r="A7" t="s">
        <v>31</v>
      </c>
      <c r="B7" t="s">
        <v>0</v>
      </c>
      <c r="C7" t="s">
        <v>0</v>
      </c>
      <c r="D7" t="s">
        <v>0</v>
      </c>
      <c r="E7" t="s">
        <v>0</v>
      </c>
      <c r="F7" t="s">
        <v>26</v>
      </c>
      <c r="G7" t="s">
        <v>0</v>
      </c>
      <c r="H7" t="s">
        <v>0</v>
      </c>
      <c r="I7" t="s">
        <v>0</v>
      </c>
      <c r="J7" t="s">
        <v>0</v>
      </c>
      <c r="K7" t="s">
        <v>26</v>
      </c>
      <c r="L7" t="s">
        <v>0</v>
      </c>
      <c r="M7" t="s">
        <v>0</v>
      </c>
      <c r="N7" t="s">
        <v>0</v>
      </c>
      <c r="O7" t="s">
        <v>0</v>
      </c>
      <c r="P7" t="s">
        <v>26</v>
      </c>
      <c r="Q7" t="s">
        <v>0</v>
      </c>
      <c r="R7" t="s">
        <v>0</v>
      </c>
      <c r="S7" t="s">
        <v>0</v>
      </c>
      <c r="T7" t="s">
        <v>26</v>
      </c>
      <c r="U7" t="s">
        <v>0</v>
      </c>
      <c r="V7" t="s">
        <v>0</v>
      </c>
      <c r="W7" t="s">
        <v>0</v>
      </c>
      <c r="X7" t="s">
        <v>0</v>
      </c>
      <c r="Y7" t="s">
        <v>0</v>
      </c>
    </row>
    <row r="8" spans="1:25" x14ac:dyDescent="0.3">
      <c r="A8" t="s">
        <v>32</v>
      </c>
      <c r="B8" t="s">
        <v>0</v>
      </c>
      <c r="C8" t="s">
        <v>0</v>
      </c>
      <c r="D8" t="s">
        <v>26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26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</row>
    <row r="9" spans="1:25" x14ac:dyDescent="0.3">
      <c r="A9" t="s">
        <v>33</v>
      </c>
      <c r="B9" t="s">
        <v>0</v>
      </c>
      <c r="C9" t="s">
        <v>0</v>
      </c>
      <c r="D9" t="s">
        <v>0</v>
      </c>
      <c r="E9" t="s">
        <v>0</v>
      </c>
      <c r="F9" t="s">
        <v>26</v>
      </c>
      <c r="G9" t="s">
        <v>0</v>
      </c>
      <c r="H9" t="s">
        <v>0</v>
      </c>
      <c r="I9" t="s">
        <v>0</v>
      </c>
      <c r="J9" t="s">
        <v>0</v>
      </c>
      <c r="K9" t="s">
        <v>26</v>
      </c>
      <c r="L9" t="s">
        <v>0</v>
      </c>
      <c r="M9" t="s">
        <v>0</v>
      </c>
      <c r="N9" t="s">
        <v>0</v>
      </c>
      <c r="O9" t="s">
        <v>0</v>
      </c>
      <c r="P9" t="s">
        <v>26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</row>
    <row r="10" spans="1:25" x14ac:dyDescent="0.3">
      <c r="A10" t="s">
        <v>34</v>
      </c>
      <c r="B10" t="s">
        <v>0</v>
      </c>
      <c r="C10" t="s">
        <v>0</v>
      </c>
      <c r="D10" t="s">
        <v>0</v>
      </c>
      <c r="E10" t="s">
        <v>0</v>
      </c>
      <c r="F10" t="s">
        <v>26</v>
      </c>
      <c r="G10" t="s">
        <v>0</v>
      </c>
      <c r="H10" t="s">
        <v>0</v>
      </c>
      <c r="I10" t="s">
        <v>0</v>
      </c>
      <c r="J10" t="s">
        <v>0</v>
      </c>
      <c r="K10" t="s">
        <v>26</v>
      </c>
      <c r="L10" t="s">
        <v>0</v>
      </c>
      <c r="M10" t="s">
        <v>0</v>
      </c>
      <c r="N10" t="s">
        <v>0</v>
      </c>
      <c r="O10" t="s">
        <v>0</v>
      </c>
      <c r="P10" t="s">
        <v>26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</row>
    <row r="11" spans="1:25" x14ac:dyDescent="0.3">
      <c r="A11" t="s">
        <v>35</v>
      </c>
      <c r="B11" t="s">
        <v>0</v>
      </c>
      <c r="C11" t="s">
        <v>0</v>
      </c>
      <c r="D11" t="s">
        <v>26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26</v>
      </c>
      <c r="M11" t="s">
        <v>0</v>
      </c>
      <c r="N11" t="s">
        <v>0</v>
      </c>
      <c r="O11" t="s">
        <v>0</v>
      </c>
      <c r="P11" t="s">
        <v>26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</row>
    <row r="12" spans="1:25" x14ac:dyDescent="0.3">
      <c r="A12" t="s">
        <v>36</v>
      </c>
      <c r="B12" t="s">
        <v>0</v>
      </c>
      <c r="C12" t="s">
        <v>0</v>
      </c>
      <c r="D12" t="s">
        <v>26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26</v>
      </c>
      <c r="L12" t="s">
        <v>0</v>
      </c>
      <c r="M12" t="s">
        <v>0</v>
      </c>
      <c r="N12" t="s">
        <v>0</v>
      </c>
      <c r="O12" t="s">
        <v>0</v>
      </c>
      <c r="P12" t="s">
        <v>26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</row>
    <row r="13" spans="1:25" x14ac:dyDescent="0.3">
      <c r="A13" t="s">
        <v>37</v>
      </c>
      <c r="B13" t="s">
        <v>0</v>
      </c>
      <c r="C13" t="s">
        <v>0</v>
      </c>
      <c r="D13" t="s">
        <v>0</v>
      </c>
      <c r="E13" t="s">
        <v>0</v>
      </c>
      <c r="F13" t="s">
        <v>26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26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26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</row>
    <row r="14" spans="1:25" x14ac:dyDescent="0.3">
      <c r="A14" t="s">
        <v>38</v>
      </c>
      <c r="B14" t="s">
        <v>0</v>
      </c>
      <c r="C14" t="s">
        <v>0</v>
      </c>
      <c r="D14" t="s">
        <v>26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26</v>
      </c>
      <c r="L14" t="s">
        <v>0</v>
      </c>
      <c r="M14" t="s">
        <v>0</v>
      </c>
      <c r="N14" t="s">
        <v>0</v>
      </c>
      <c r="O14" t="s">
        <v>0</v>
      </c>
      <c r="P14" t="s">
        <v>26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</row>
    <row r="15" spans="1:25" x14ac:dyDescent="0.3">
      <c r="A15" t="s">
        <v>39</v>
      </c>
      <c r="B15" t="s">
        <v>0</v>
      </c>
      <c r="C15" t="s">
        <v>0</v>
      </c>
      <c r="D15" t="s">
        <v>26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26</v>
      </c>
      <c r="L15" t="s">
        <v>0</v>
      </c>
      <c r="M15" t="s">
        <v>0</v>
      </c>
      <c r="N15" t="s">
        <v>0</v>
      </c>
      <c r="O15" t="s">
        <v>0</v>
      </c>
      <c r="P15" t="s">
        <v>26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</row>
    <row r="16" spans="1:25" x14ac:dyDescent="0.3">
      <c r="A16" t="s">
        <v>40</v>
      </c>
      <c r="B16" t="s">
        <v>0</v>
      </c>
      <c r="C16" t="s">
        <v>0</v>
      </c>
      <c r="D16" t="s">
        <v>26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26</v>
      </c>
      <c r="L16" t="s">
        <v>0</v>
      </c>
      <c r="M16" t="s">
        <v>0</v>
      </c>
      <c r="N16" t="s">
        <v>0</v>
      </c>
      <c r="O16" t="s">
        <v>0</v>
      </c>
      <c r="P16" t="s">
        <v>26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</row>
    <row r="17" spans="1:25" x14ac:dyDescent="0.3">
      <c r="A17" t="s">
        <v>41</v>
      </c>
      <c r="B17" t="s">
        <v>0</v>
      </c>
      <c r="C17" t="s">
        <v>0</v>
      </c>
      <c r="D17" t="s">
        <v>0</v>
      </c>
      <c r="E17" t="s">
        <v>0</v>
      </c>
      <c r="F17" t="s">
        <v>26</v>
      </c>
      <c r="G17" t="s">
        <v>0</v>
      </c>
      <c r="H17" t="s">
        <v>0</v>
      </c>
      <c r="I17" t="s">
        <v>0</v>
      </c>
      <c r="J17" t="s">
        <v>0</v>
      </c>
      <c r="K17" t="s">
        <v>26</v>
      </c>
      <c r="L17" t="s">
        <v>0</v>
      </c>
      <c r="M17" t="s">
        <v>0</v>
      </c>
      <c r="N17" t="s">
        <v>0</v>
      </c>
      <c r="O17" t="s">
        <v>0</v>
      </c>
      <c r="P17" t="s">
        <v>26</v>
      </c>
      <c r="Q17" t="s">
        <v>0</v>
      </c>
      <c r="R17" t="s">
        <v>0</v>
      </c>
      <c r="S17" t="s">
        <v>0</v>
      </c>
      <c r="T17" t="s">
        <v>26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</row>
    <row r="18" spans="1:25" x14ac:dyDescent="0.3">
      <c r="A18" t="s">
        <v>42</v>
      </c>
      <c r="B18" t="s">
        <v>0</v>
      </c>
      <c r="C18" t="s">
        <v>0</v>
      </c>
      <c r="D18" t="s">
        <v>26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26</v>
      </c>
      <c r="L18" t="s">
        <v>0</v>
      </c>
      <c r="M18" t="s">
        <v>0</v>
      </c>
      <c r="N18" t="s">
        <v>0</v>
      </c>
      <c r="O18" t="s">
        <v>0</v>
      </c>
      <c r="P18" t="s">
        <v>26</v>
      </c>
      <c r="Q18" t="s">
        <v>0</v>
      </c>
      <c r="R18" t="s">
        <v>0</v>
      </c>
      <c r="S18" t="s">
        <v>0</v>
      </c>
      <c r="T18" t="s">
        <v>26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</row>
    <row r="19" spans="1:25" x14ac:dyDescent="0.3">
      <c r="A19" t="s">
        <v>43</v>
      </c>
      <c r="B19" t="s">
        <v>0</v>
      </c>
      <c r="C19" t="s">
        <v>0</v>
      </c>
      <c r="D19" t="s">
        <v>26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26</v>
      </c>
      <c r="L19" t="s">
        <v>0</v>
      </c>
      <c r="M19" t="s">
        <v>0</v>
      </c>
      <c r="N19" t="s">
        <v>0</v>
      </c>
      <c r="O19" t="s">
        <v>0</v>
      </c>
      <c r="P19" t="s">
        <v>26</v>
      </c>
      <c r="Q19" t="s">
        <v>0</v>
      </c>
      <c r="R19" t="s">
        <v>0</v>
      </c>
      <c r="S19" t="s">
        <v>0</v>
      </c>
      <c r="T19" t="s">
        <v>26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</row>
    <row r="20" spans="1:25" x14ac:dyDescent="0.3">
      <c r="A20" t="s">
        <v>44</v>
      </c>
      <c r="B20" t="s">
        <v>0</v>
      </c>
      <c r="C20" t="s">
        <v>0</v>
      </c>
      <c r="D20" t="s">
        <v>26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26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26</v>
      </c>
      <c r="V20" t="s">
        <v>0</v>
      </c>
      <c r="W20" t="s">
        <v>0</v>
      </c>
      <c r="X20" t="s">
        <v>0</v>
      </c>
      <c r="Y20" t="s">
        <v>0</v>
      </c>
    </row>
    <row r="21" spans="1:25" x14ac:dyDescent="0.3">
      <c r="A21" t="s">
        <v>45</v>
      </c>
      <c r="B21" t="s">
        <v>0</v>
      </c>
      <c r="C21" t="s">
        <v>0</v>
      </c>
      <c r="D21" t="s">
        <v>0</v>
      </c>
      <c r="E21" t="s">
        <v>0</v>
      </c>
      <c r="F21" t="s">
        <v>26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26</v>
      </c>
      <c r="Q21" t="s">
        <v>0</v>
      </c>
      <c r="R21" t="s">
        <v>0</v>
      </c>
      <c r="S21" t="s">
        <v>0</v>
      </c>
      <c r="T21" t="s">
        <v>26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</row>
    <row r="22" spans="1:25" x14ac:dyDescent="0.3">
      <c r="A22" t="s">
        <v>46</v>
      </c>
      <c r="B22" t="s">
        <v>0</v>
      </c>
      <c r="C22" t="s">
        <v>0</v>
      </c>
      <c r="D22" t="s">
        <v>0</v>
      </c>
      <c r="E22" t="s">
        <v>0</v>
      </c>
      <c r="F22" t="s">
        <v>26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26</v>
      </c>
      <c r="N22" t="s">
        <v>0</v>
      </c>
      <c r="O22" t="s">
        <v>0</v>
      </c>
      <c r="P22" t="s">
        <v>26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26</v>
      </c>
      <c r="W22" t="s">
        <v>0</v>
      </c>
      <c r="X22" t="s">
        <v>0</v>
      </c>
      <c r="Y22" t="s">
        <v>0</v>
      </c>
    </row>
    <row r="23" spans="1:25" x14ac:dyDescent="0.3">
      <c r="A23" t="s">
        <v>47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26</v>
      </c>
      <c r="J23" t="s">
        <v>0</v>
      </c>
      <c r="K23" t="s">
        <v>0</v>
      </c>
      <c r="L23" t="s">
        <v>26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26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</row>
    <row r="24" spans="1:25" x14ac:dyDescent="0.3">
      <c r="A24" t="s">
        <v>48</v>
      </c>
      <c r="B24" t="s">
        <v>0</v>
      </c>
      <c r="C24" t="s">
        <v>0</v>
      </c>
      <c r="D24" t="s">
        <v>26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26</v>
      </c>
      <c r="L24" t="s">
        <v>0</v>
      </c>
      <c r="M24" t="s">
        <v>0</v>
      </c>
      <c r="N24" t="s">
        <v>0</v>
      </c>
      <c r="O24" t="s">
        <v>0</v>
      </c>
      <c r="P24" t="s">
        <v>26</v>
      </c>
      <c r="Q24" t="s">
        <v>0</v>
      </c>
      <c r="R24" t="s">
        <v>0</v>
      </c>
      <c r="S24" t="s">
        <v>26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</row>
    <row r="25" spans="1:25" x14ac:dyDescent="0.3">
      <c r="A25" t="s">
        <v>49</v>
      </c>
      <c r="B25" t="s">
        <v>0</v>
      </c>
      <c r="C25" t="s">
        <v>0</v>
      </c>
      <c r="D25" t="s">
        <v>0</v>
      </c>
      <c r="E25" t="s">
        <v>0</v>
      </c>
      <c r="F25" t="s">
        <v>26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26</v>
      </c>
      <c r="M25" t="s">
        <v>0</v>
      </c>
      <c r="N25" t="s">
        <v>0</v>
      </c>
      <c r="O25" t="s">
        <v>0</v>
      </c>
      <c r="P25" t="s">
        <v>26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</row>
    <row r="26" spans="1:25" x14ac:dyDescent="0.3">
      <c r="A26" t="s">
        <v>50</v>
      </c>
      <c r="B26" t="s">
        <v>0</v>
      </c>
      <c r="C26" t="s">
        <v>0</v>
      </c>
      <c r="D26" t="s">
        <v>26</v>
      </c>
      <c r="E26" t="s">
        <v>0</v>
      </c>
      <c r="F26" t="s">
        <v>0</v>
      </c>
      <c r="G26" t="s">
        <v>26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26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</row>
    <row r="27" spans="1:25" x14ac:dyDescent="0.3">
      <c r="A27" t="s">
        <v>51</v>
      </c>
      <c r="B27" t="s">
        <v>0</v>
      </c>
      <c r="C27" t="s">
        <v>0</v>
      </c>
      <c r="D27" t="s">
        <v>0</v>
      </c>
      <c r="E27" t="s">
        <v>0</v>
      </c>
      <c r="F27" t="s">
        <v>26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26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</row>
    <row r="28" spans="1:25" x14ac:dyDescent="0.3">
      <c r="A28" t="s">
        <v>52</v>
      </c>
      <c r="B28" t="s">
        <v>0</v>
      </c>
      <c r="C28" t="s">
        <v>0</v>
      </c>
      <c r="D28" t="s">
        <v>0</v>
      </c>
      <c r="E28" t="s">
        <v>0</v>
      </c>
      <c r="F28" t="s">
        <v>26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26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</row>
    <row r="29" spans="1:25" x14ac:dyDescent="0.3">
      <c r="A29" t="s">
        <v>53</v>
      </c>
      <c r="B29" t="s">
        <v>0</v>
      </c>
      <c r="C29" t="s">
        <v>0</v>
      </c>
      <c r="D29" t="s">
        <v>26</v>
      </c>
      <c r="E29" t="s">
        <v>0</v>
      </c>
      <c r="F29" t="s">
        <v>0</v>
      </c>
      <c r="G29" t="s">
        <v>26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26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</row>
    <row r="30" spans="1:25" x14ac:dyDescent="0.3">
      <c r="A30" t="s">
        <v>54</v>
      </c>
      <c r="B30" t="s">
        <v>0</v>
      </c>
      <c r="C30" t="s">
        <v>0</v>
      </c>
      <c r="D30" t="s">
        <v>0</v>
      </c>
      <c r="E30" t="s">
        <v>0</v>
      </c>
      <c r="F30" t="s">
        <v>26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26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</row>
    <row r="31" spans="1:25" x14ac:dyDescent="0.3">
      <c r="A31" t="s">
        <v>55</v>
      </c>
      <c r="B31" t="s">
        <v>0</v>
      </c>
      <c r="C31" t="s">
        <v>0</v>
      </c>
      <c r="D31" t="s">
        <v>26</v>
      </c>
      <c r="E31" t="s">
        <v>0</v>
      </c>
      <c r="F31" t="s">
        <v>0</v>
      </c>
      <c r="G31" t="s">
        <v>26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26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</row>
    <row r="32" spans="1:25" x14ac:dyDescent="0.3">
      <c r="A32" t="s">
        <v>56</v>
      </c>
      <c r="B32" t="s">
        <v>0</v>
      </c>
      <c r="C32" t="s">
        <v>0</v>
      </c>
      <c r="D32" t="s">
        <v>0</v>
      </c>
      <c r="E32" t="s">
        <v>0</v>
      </c>
      <c r="F32" t="s">
        <v>26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</row>
    <row r="33" spans="1:25" x14ac:dyDescent="0.3">
      <c r="A33" t="s">
        <v>57</v>
      </c>
      <c r="B33" t="s">
        <v>0</v>
      </c>
      <c r="C33" t="s">
        <v>0</v>
      </c>
      <c r="D33" t="s">
        <v>0</v>
      </c>
      <c r="E33" t="s">
        <v>26</v>
      </c>
      <c r="F33" t="s">
        <v>0</v>
      </c>
      <c r="G33" t="s">
        <v>0</v>
      </c>
      <c r="H33" t="s">
        <v>0</v>
      </c>
      <c r="I33" t="s">
        <v>0</v>
      </c>
      <c r="J33" t="s">
        <v>26</v>
      </c>
      <c r="K33" t="s">
        <v>0</v>
      </c>
      <c r="L33" t="s">
        <v>0</v>
      </c>
      <c r="M33" t="s">
        <v>0</v>
      </c>
      <c r="N33" t="s">
        <v>26</v>
      </c>
      <c r="O33" t="s">
        <v>0</v>
      </c>
      <c r="P33" t="s">
        <v>0</v>
      </c>
      <c r="Q33" t="s">
        <v>26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</row>
    <row r="34" spans="1:25" x14ac:dyDescent="0.3">
      <c r="A34" t="s">
        <v>58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26</v>
      </c>
      <c r="Q34" t="s">
        <v>0</v>
      </c>
      <c r="R34" t="s">
        <v>0</v>
      </c>
      <c r="S34" t="s">
        <v>26</v>
      </c>
      <c r="T34" t="s">
        <v>0</v>
      </c>
      <c r="U34" t="s">
        <v>0</v>
      </c>
      <c r="V34" t="s">
        <v>26</v>
      </c>
      <c r="W34" t="s">
        <v>0</v>
      </c>
      <c r="X34" t="s">
        <v>0</v>
      </c>
      <c r="Y34" t="s">
        <v>0</v>
      </c>
    </row>
    <row r="35" spans="1:25" x14ac:dyDescent="0.3">
      <c r="A35" t="s">
        <v>59</v>
      </c>
      <c r="B35" t="s">
        <v>0</v>
      </c>
      <c r="C35" t="s">
        <v>0</v>
      </c>
      <c r="D35" t="s">
        <v>26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26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</row>
    <row r="36" spans="1:25" x14ac:dyDescent="0.3">
      <c r="A36" t="s">
        <v>60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26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26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</row>
    <row r="37" spans="1:25" x14ac:dyDescent="0.3">
      <c r="A37" t="s">
        <v>61</v>
      </c>
      <c r="B37" t="s">
        <v>0</v>
      </c>
      <c r="C37" t="s">
        <v>0</v>
      </c>
      <c r="D37" t="s">
        <v>0</v>
      </c>
      <c r="E37" t="s">
        <v>26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26</v>
      </c>
      <c r="O37" t="s">
        <v>0</v>
      </c>
      <c r="P37" t="s">
        <v>0</v>
      </c>
      <c r="Q37" t="s">
        <v>26</v>
      </c>
      <c r="R37" t="s">
        <v>0</v>
      </c>
      <c r="S37" t="s">
        <v>0</v>
      </c>
      <c r="T37" t="s">
        <v>0</v>
      </c>
      <c r="U37" t="s">
        <v>0</v>
      </c>
      <c r="V37" t="s">
        <v>26</v>
      </c>
      <c r="W37" t="s">
        <v>0</v>
      </c>
      <c r="X37" t="s">
        <v>0</v>
      </c>
      <c r="Y37" t="s">
        <v>0</v>
      </c>
    </row>
    <row r="38" spans="1:25" x14ac:dyDescent="0.3">
      <c r="A38" t="s">
        <v>62</v>
      </c>
      <c r="B38" t="s">
        <v>0</v>
      </c>
      <c r="C38" t="s">
        <v>0</v>
      </c>
      <c r="D38" t="s">
        <v>26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26</v>
      </c>
      <c r="M38" t="s">
        <v>0</v>
      </c>
      <c r="N38" t="s">
        <v>0</v>
      </c>
      <c r="O38" t="s">
        <v>0</v>
      </c>
      <c r="P38" t="s">
        <v>26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</row>
    <row r="39" spans="1:25" x14ac:dyDescent="0.3">
      <c r="A39" t="s">
        <v>63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26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</row>
    <row r="40" spans="1:25" x14ac:dyDescent="0.3">
      <c r="A40" t="s">
        <v>64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26</v>
      </c>
      <c r="N40" t="s">
        <v>0</v>
      </c>
      <c r="O40" t="s">
        <v>0</v>
      </c>
      <c r="P40" t="s">
        <v>26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</row>
    <row r="41" spans="1:25" x14ac:dyDescent="0.3">
      <c r="A41" t="s">
        <v>65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26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26</v>
      </c>
      <c r="Q41" t="s">
        <v>0</v>
      </c>
      <c r="R41" t="s">
        <v>0</v>
      </c>
      <c r="S41" t="s">
        <v>0</v>
      </c>
      <c r="T41" t="s">
        <v>0</v>
      </c>
      <c r="U41" t="s">
        <v>26</v>
      </c>
      <c r="V41" t="s">
        <v>0</v>
      </c>
      <c r="W41" t="s">
        <v>0</v>
      </c>
      <c r="X41" t="s">
        <v>0</v>
      </c>
      <c r="Y41" t="s">
        <v>0</v>
      </c>
    </row>
    <row r="42" spans="1:25" x14ac:dyDescent="0.3">
      <c r="A42" t="s">
        <v>66</v>
      </c>
      <c r="B42" t="s">
        <v>0</v>
      </c>
      <c r="C42" t="s">
        <v>0</v>
      </c>
      <c r="D42" t="s">
        <v>0</v>
      </c>
      <c r="E42" t="s">
        <v>0</v>
      </c>
      <c r="F42" t="s">
        <v>26</v>
      </c>
      <c r="G42" t="s">
        <v>0</v>
      </c>
      <c r="H42" t="s">
        <v>0</v>
      </c>
      <c r="I42" t="s">
        <v>0</v>
      </c>
      <c r="J42" t="s">
        <v>26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26</v>
      </c>
      <c r="Q42" t="s">
        <v>0</v>
      </c>
      <c r="R42" t="s">
        <v>0</v>
      </c>
      <c r="S42" t="s">
        <v>0</v>
      </c>
      <c r="T42" t="s">
        <v>0</v>
      </c>
      <c r="U42" t="s">
        <v>26</v>
      </c>
      <c r="V42" t="s">
        <v>0</v>
      </c>
      <c r="W42" t="s">
        <v>0</v>
      </c>
      <c r="X42" t="s">
        <v>0</v>
      </c>
      <c r="Y42" t="s">
        <v>0</v>
      </c>
    </row>
    <row r="43" spans="1:25" x14ac:dyDescent="0.3">
      <c r="A43" t="s">
        <v>67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26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</row>
    <row r="44" spans="1:25" x14ac:dyDescent="0.3">
      <c r="A44" t="s">
        <v>68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26</v>
      </c>
      <c r="Q44" t="s">
        <v>0</v>
      </c>
      <c r="R44" t="s">
        <v>0</v>
      </c>
      <c r="S44" t="s">
        <v>26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</row>
    <row r="45" spans="1:25" x14ac:dyDescent="0.3">
      <c r="A45" t="s">
        <v>69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26</v>
      </c>
      <c r="Q45" t="s">
        <v>0</v>
      </c>
      <c r="R45" t="s">
        <v>0</v>
      </c>
      <c r="S45" t="s">
        <v>0</v>
      </c>
      <c r="T45" t="s">
        <v>0</v>
      </c>
      <c r="U45" t="s">
        <v>26</v>
      </c>
      <c r="V45" t="s">
        <v>0</v>
      </c>
      <c r="W45" t="s">
        <v>0</v>
      </c>
      <c r="X45" t="s">
        <v>0</v>
      </c>
      <c r="Y45" t="s">
        <v>0</v>
      </c>
    </row>
    <row r="46" spans="1:25" x14ac:dyDescent="0.3">
      <c r="A46" t="s">
        <v>70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</row>
    <row r="48" spans="1:25" x14ac:dyDescent="0.3">
      <c r="A48" t="s">
        <v>71</v>
      </c>
      <c r="B48" s="1">
        <f>COUNTIF(B2:B46, "~*")/COUNTIF($B$2:$Y$46, "~*")</f>
        <v>0</v>
      </c>
      <c r="C48" s="1">
        <f t="shared" ref="C48:Y48" si="0">COUNTIF(C2:C46, "~*")/COUNTIF($B$2:$Y$46, "~*")</f>
        <v>0</v>
      </c>
      <c r="D48" s="1">
        <f t="shared" si="0"/>
        <v>0.15322580645161291</v>
      </c>
      <c r="E48" s="1">
        <f t="shared" si="0"/>
        <v>1.6129032258064516E-2</v>
      </c>
      <c r="F48" s="1">
        <f t="shared" si="0"/>
        <v>0.11290322580645161</v>
      </c>
      <c r="G48" s="1">
        <f t="shared" si="0"/>
        <v>4.0322580645161289E-2</v>
      </c>
      <c r="H48" s="1">
        <f t="shared" si="0"/>
        <v>0</v>
      </c>
      <c r="I48" s="1">
        <f t="shared" si="0"/>
        <v>8.0645161290322578E-3</v>
      </c>
      <c r="J48" s="1">
        <f t="shared" si="0"/>
        <v>1.6129032258064516E-2</v>
      </c>
      <c r="K48" s="1">
        <f t="shared" si="0"/>
        <v>0.12096774193548387</v>
      </c>
      <c r="L48" s="1">
        <f t="shared" si="0"/>
        <v>3.2258064516129031E-2</v>
      </c>
      <c r="M48" s="1">
        <f t="shared" si="0"/>
        <v>1.6129032258064516E-2</v>
      </c>
      <c r="N48" s="1">
        <f t="shared" si="0"/>
        <v>4.8387096774193547E-2</v>
      </c>
      <c r="O48" s="1">
        <f t="shared" si="0"/>
        <v>8.0645161290322578E-3</v>
      </c>
      <c r="P48" s="1">
        <f t="shared" si="0"/>
        <v>0.25806451612903225</v>
      </c>
      <c r="Q48" s="1">
        <f t="shared" si="0"/>
        <v>1.6129032258064516E-2</v>
      </c>
      <c r="R48" s="1">
        <f t="shared" si="0"/>
        <v>0</v>
      </c>
      <c r="S48" s="1">
        <f t="shared" si="0"/>
        <v>2.4193548387096774E-2</v>
      </c>
      <c r="T48" s="1">
        <f t="shared" si="0"/>
        <v>6.4516129032258063E-2</v>
      </c>
      <c r="U48" s="1">
        <f t="shared" si="0"/>
        <v>4.0322580645161289E-2</v>
      </c>
      <c r="V48" s="1">
        <f t="shared" si="0"/>
        <v>2.4193548387096774E-2</v>
      </c>
      <c r="W48" s="1">
        <f t="shared" si="0"/>
        <v>0</v>
      </c>
      <c r="X48" s="1">
        <f t="shared" si="0"/>
        <v>0</v>
      </c>
      <c r="Y48" s="1">
        <f t="shared" si="0"/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Y48"/>
  <sheetViews>
    <sheetView topLeftCell="A4" zoomScale="70" zoomScaleNormal="70" workbookViewId="0">
      <selection activeCell="A48" sqref="A48"/>
    </sheetView>
  </sheetViews>
  <sheetFormatPr defaultColWidth="11.5546875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26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</row>
    <row r="3" spans="1:25" x14ac:dyDescent="0.3">
      <c r="A3" t="s">
        <v>27</v>
      </c>
      <c r="B3" t="s">
        <v>0</v>
      </c>
      <c r="C3" t="s">
        <v>0</v>
      </c>
      <c r="D3" t="s">
        <v>0</v>
      </c>
      <c r="E3" t="s">
        <v>0</v>
      </c>
      <c r="F3" t="s">
        <v>26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</row>
    <row r="4" spans="1:25" x14ac:dyDescent="0.3">
      <c r="A4" t="s">
        <v>28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26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</row>
    <row r="5" spans="1:25" x14ac:dyDescent="0.3">
      <c r="A5" t="s">
        <v>29</v>
      </c>
      <c r="B5" t="s">
        <v>0</v>
      </c>
      <c r="C5" t="s">
        <v>0</v>
      </c>
      <c r="D5" t="s">
        <v>0</v>
      </c>
      <c r="E5" t="s">
        <v>0</v>
      </c>
      <c r="F5" t="s">
        <v>26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</row>
    <row r="6" spans="1:25" x14ac:dyDescent="0.3">
      <c r="A6" t="s">
        <v>30</v>
      </c>
      <c r="B6" t="s">
        <v>0</v>
      </c>
      <c r="C6" t="s">
        <v>0</v>
      </c>
      <c r="D6" t="s">
        <v>0</v>
      </c>
      <c r="E6" t="s">
        <v>0</v>
      </c>
      <c r="F6" t="s">
        <v>26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</row>
    <row r="7" spans="1:25" x14ac:dyDescent="0.3">
      <c r="A7" t="s">
        <v>31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26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26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</row>
    <row r="8" spans="1:25" x14ac:dyDescent="0.3">
      <c r="A8" t="s">
        <v>32</v>
      </c>
      <c r="B8" t="s">
        <v>0</v>
      </c>
      <c r="C8" t="s">
        <v>0</v>
      </c>
      <c r="D8" t="s">
        <v>26</v>
      </c>
      <c r="E8" t="s">
        <v>0</v>
      </c>
      <c r="F8" t="s">
        <v>0</v>
      </c>
      <c r="G8" t="s">
        <v>0</v>
      </c>
      <c r="H8" t="s">
        <v>0</v>
      </c>
      <c r="I8" t="s">
        <v>26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26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</row>
    <row r="9" spans="1:25" x14ac:dyDescent="0.3">
      <c r="A9" t="s">
        <v>33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26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</row>
    <row r="10" spans="1:25" x14ac:dyDescent="0.3">
      <c r="A10" t="s">
        <v>34</v>
      </c>
      <c r="B10" t="s">
        <v>0</v>
      </c>
      <c r="C10" t="s">
        <v>0</v>
      </c>
      <c r="D10" t="s">
        <v>26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26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</row>
    <row r="11" spans="1:25" x14ac:dyDescent="0.3">
      <c r="A11" t="s">
        <v>35</v>
      </c>
      <c r="B11" t="s">
        <v>0</v>
      </c>
      <c r="C11" t="s">
        <v>0</v>
      </c>
      <c r="D11" t="s">
        <v>26</v>
      </c>
      <c r="E11" t="s">
        <v>0</v>
      </c>
      <c r="F11" t="s">
        <v>0</v>
      </c>
      <c r="G11" t="s">
        <v>0</v>
      </c>
      <c r="H11" t="s">
        <v>0</v>
      </c>
      <c r="I11" t="s">
        <v>26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26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</row>
    <row r="12" spans="1:25" x14ac:dyDescent="0.3">
      <c r="A12" t="s">
        <v>36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26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</row>
    <row r="13" spans="1:25" x14ac:dyDescent="0.3">
      <c r="A13" t="s">
        <v>37</v>
      </c>
      <c r="B13" t="s">
        <v>0</v>
      </c>
      <c r="C13" t="s">
        <v>0</v>
      </c>
      <c r="D13" t="s">
        <v>26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26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</row>
    <row r="14" spans="1:25" x14ac:dyDescent="0.3">
      <c r="A14" t="s">
        <v>38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26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</row>
    <row r="15" spans="1:25" x14ac:dyDescent="0.3">
      <c r="A15" t="s">
        <v>39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26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</row>
    <row r="16" spans="1:25" x14ac:dyDescent="0.3">
      <c r="A16" t="s">
        <v>40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26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</row>
    <row r="17" spans="1:25" x14ac:dyDescent="0.3">
      <c r="A17" t="s">
        <v>41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26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</row>
    <row r="18" spans="1:25" x14ac:dyDescent="0.3">
      <c r="A18" t="s">
        <v>42</v>
      </c>
      <c r="B18" t="s">
        <v>0</v>
      </c>
      <c r="C18" t="s">
        <v>0</v>
      </c>
      <c r="D18" t="s">
        <v>0</v>
      </c>
      <c r="E18" t="s">
        <v>0</v>
      </c>
      <c r="F18" t="s">
        <v>26</v>
      </c>
      <c r="G18" t="s">
        <v>0</v>
      </c>
      <c r="H18" t="s">
        <v>0</v>
      </c>
      <c r="I18" t="s">
        <v>26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</row>
    <row r="19" spans="1:25" x14ac:dyDescent="0.3">
      <c r="A19" t="s">
        <v>43</v>
      </c>
      <c r="B19" t="s">
        <v>0</v>
      </c>
      <c r="C19" t="s">
        <v>0</v>
      </c>
      <c r="D19" t="s">
        <v>0</v>
      </c>
      <c r="E19" t="s">
        <v>0</v>
      </c>
      <c r="F19" t="s">
        <v>26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26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</row>
    <row r="20" spans="1:25" x14ac:dyDescent="0.3">
      <c r="A20" t="s">
        <v>44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26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</row>
    <row r="21" spans="1:25" x14ac:dyDescent="0.3">
      <c r="A21" t="s">
        <v>45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26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</row>
    <row r="22" spans="1:25" x14ac:dyDescent="0.3">
      <c r="A22" t="s">
        <v>46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</row>
    <row r="23" spans="1:25" x14ac:dyDescent="0.3">
      <c r="A23" t="s">
        <v>47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26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</row>
    <row r="24" spans="1:25" x14ac:dyDescent="0.3">
      <c r="A24" t="s">
        <v>48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26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26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</row>
    <row r="25" spans="1:25" x14ac:dyDescent="0.3">
      <c r="A25" t="s">
        <v>49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26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</row>
    <row r="26" spans="1:25" x14ac:dyDescent="0.3">
      <c r="A26" t="s">
        <v>50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26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26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</row>
    <row r="27" spans="1:25" x14ac:dyDescent="0.3">
      <c r="A27" t="s">
        <v>51</v>
      </c>
      <c r="B27" t="s">
        <v>0</v>
      </c>
      <c r="C27" t="s">
        <v>0</v>
      </c>
      <c r="D27" t="s">
        <v>0</v>
      </c>
      <c r="E27" t="s">
        <v>0</v>
      </c>
      <c r="F27" t="s">
        <v>26</v>
      </c>
      <c r="G27" t="s">
        <v>0</v>
      </c>
      <c r="H27" t="s">
        <v>0</v>
      </c>
      <c r="I27" t="s">
        <v>26</v>
      </c>
      <c r="J27" t="s">
        <v>0</v>
      </c>
      <c r="K27" t="s">
        <v>0</v>
      </c>
      <c r="L27" t="s">
        <v>0</v>
      </c>
      <c r="M27" t="s">
        <v>26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</row>
    <row r="28" spans="1:25" x14ac:dyDescent="0.3">
      <c r="A28" t="s">
        <v>52</v>
      </c>
      <c r="B28" t="s">
        <v>0</v>
      </c>
      <c r="C28" t="s">
        <v>0</v>
      </c>
      <c r="D28" t="s">
        <v>0</v>
      </c>
      <c r="E28" t="s">
        <v>0</v>
      </c>
      <c r="F28" t="s">
        <v>26</v>
      </c>
      <c r="G28" t="s">
        <v>0</v>
      </c>
      <c r="H28" t="s">
        <v>0</v>
      </c>
      <c r="I28" t="s">
        <v>26</v>
      </c>
      <c r="J28" t="s">
        <v>0</v>
      </c>
      <c r="K28" t="s">
        <v>0</v>
      </c>
      <c r="L28" t="s">
        <v>0</v>
      </c>
      <c r="M28" t="s">
        <v>0</v>
      </c>
      <c r="N28" t="s">
        <v>26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</row>
    <row r="29" spans="1:25" x14ac:dyDescent="0.3">
      <c r="A29" t="s">
        <v>53</v>
      </c>
      <c r="B29" t="s">
        <v>0</v>
      </c>
      <c r="C29" t="s">
        <v>0</v>
      </c>
      <c r="D29" t="s">
        <v>0</v>
      </c>
      <c r="E29" t="s">
        <v>0</v>
      </c>
      <c r="F29" t="s">
        <v>26</v>
      </c>
      <c r="G29" t="s">
        <v>0</v>
      </c>
      <c r="H29" t="s">
        <v>0</v>
      </c>
      <c r="I29" t="s">
        <v>26</v>
      </c>
      <c r="J29" t="s">
        <v>0</v>
      </c>
      <c r="K29" t="s">
        <v>0</v>
      </c>
      <c r="L29" t="s">
        <v>0</v>
      </c>
      <c r="M29" t="s">
        <v>0</v>
      </c>
      <c r="N29" t="s">
        <v>26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</row>
    <row r="30" spans="1:25" x14ac:dyDescent="0.3">
      <c r="A30" t="s">
        <v>54</v>
      </c>
      <c r="B30" t="s">
        <v>0</v>
      </c>
      <c r="C30" t="s">
        <v>0</v>
      </c>
      <c r="D30" t="s">
        <v>26</v>
      </c>
      <c r="E30" t="s">
        <v>0</v>
      </c>
      <c r="F30" t="s">
        <v>0</v>
      </c>
      <c r="G30" t="s">
        <v>0</v>
      </c>
      <c r="H30" t="s">
        <v>0</v>
      </c>
      <c r="I30" t="s">
        <v>26</v>
      </c>
      <c r="J30" t="s">
        <v>0</v>
      </c>
      <c r="K30" t="s">
        <v>0</v>
      </c>
      <c r="L30" t="s">
        <v>0</v>
      </c>
      <c r="M30" t="s">
        <v>0</v>
      </c>
      <c r="N30" t="s">
        <v>26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</row>
    <row r="31" spans="1:25" x14ac:dyDescent="0.3">
      <c r="A31" t="s">
        <v>55</v>
      </c>
      <c r="B31" t="s">
        <v>0</v>
      </c>
      <c r="C31" t="s">
        <v>0</v>
      </c>
      <c r="D31" t="s">
        <v>0</v>
      </c>
      <c r="E31" t="s">
        <v>0</v>
      </c>
      <c r="F31" t="s">
        <v>26</v>
      </c>
      <c r="G31" t="s">
        <v>0</v>
      </c>
      <c r="H31" t="s">
        <v>0</v>
      </c>
      <c r="I31" t="s">
        <v>0</v>
      </c>
      <c r="J31" t="s">
        <v>0</v>
      </c>
      <c r="K31" t="s">
        <v>26</v>
      </c>
      <c r="L31" t="s">
        <v>0</v>
      </c>
      <c r="M31" t="s">
        <v>0</v>
      </c>
      <c r="N31" t="s">
        <v>26</v>
      </c>
      <c r="O31" t="s">
        <v>0</v>
      </c>
      <c r="P31" t="s">
        <v>0</v>
      </c>
      <c r="Q31" t="s">
        <v>26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</row>
    <row r="32" spans="1:25" x14ac:dyDescent="0.3">
      <c r="A32" t="s">
        <v>56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26</v>
      </c>
      <c r="Q32" t="s">
        <v>0</v>
      </c>
      <c r="R32" t="s">
        <v>0</v>
      </c>
      <c r="S32" t="s">
        <v>26</v>
      </c>
      <c r="T32" t="s">
        <v>0</v>
      </c>
      <c r="U32" t="s">
        <v>0</v>
      </c>
      <c r="V32" t="s">
        <v>26</v>
      </c>
      <c r="W32" t="s">
        <v>0</v>
      </c>
      <c r="X32" t="s">
        <v>0</v>
      </c>
      <c r="Y32" t="s">
        <v>0</v>
      </c>
    </row>
    <row r="33" spans="1:25" x14ac:dyDescent="0.3">
      <c r="A33" t="s">
        <v>57</v>
      </c>
      <c r="B33" t="s">
        <v>0</v>
      </c>
      <c r="C33" t="s">
        <v>0</v>
      </c>
      <c r="D33" t="s">
        <v>0</v>
      </c>
      <c r="E33" t="s">
        <v>0</v>
      </c>
      <c r="F33" t="s">
        <v>26</v>
      </c>
      <c r="G33" t="s">
        <v>0</v>
      </c>
      <c r="H33" t="s">
        <v>0</v>
      </c>
      <c r="I33" t="s">
        <v>0</v>
      </c>
      <c r="J33" t="s">
        <v>0</v>
      </c>
      <c r="K33" t="s">
        <v>26</v>
      </c>
      <c r="L33" t="s">
        <v>0</v>
      </c>
      <c r="M33" t="s">
        <v>0</v>
      </c>
      <c r="N33" t="s">
        <v>26</v>
      </c>
      <c r="O33" t="s">
        <v>0</v>
      </c>
      <c r="P33" t="s">
        <v>0</v>
      </c>
      <c r="Q33" t="s">
        <v>26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</row>
    <row r="34" spans="1:25" x14ac:dyDescent="0.3">
      <c r="A34" t="s">
        <v>58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26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</row>
    <row r="35" spans="1:25" x14ac:dyDescent="0.3">
      <c r="A35" t="s">
        <v>59</v>
      </c>
      <c r="B35" t="s">
        <v>0</v>
      </c>
      <c r="C35" t="s">
        <v>0</v>
      </c>
      <c r="D35" t="s">
        <v>0</v>
      </c>
      <c r="E35" t="s">
        <v>0</v>
      </c>
      <c r="F35" t="s">
        <v>26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26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</row>
    <row r="36" spans="1:25" x14ac:dyDescent="0.3">
      <c r="A36" t="s">
        <v>60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26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</row>
    <row r="37" spans="1:25" x14ac:dyDescent="0.3">
      <c r="A37" t="s">
        <v>61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26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26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</row>
    <row r="38" spans="1:25" x14ac:dyDescent="0.3">
      <c r="A38" t="s">
        <v>62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26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</row>
    <row r="39" spans="1:25" x14ac:dyDescent="0.3">
      <c r="A39" t="s">
        <v>63</v>
      </c>
      <c r="B39" t="s">
        <v>0</v>
      </c>
      <c r="C39" t="s">
        <v>0</v>
      </c>
      <c r="D39" t="s">
        <v>26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</row>
    <row r="40" spans="1:25" x14ac:dyDescent="0.3">
      <c r="A40" t="s">
        <v>64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26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</row>
    <row r="41" spans="1:25" x14ac:dyDescent="0.3">
      <c r="A41" t="s">
        <v>65</v>
      </c>
      <c r="B41" t="s">
        <v>0</v>
      </c>
      <c r="C41" t="s">
        <v>0</v>
      </c>
      <c r="D41" t="s">
        <v>0</v>
      </c>
      <c r="E41" t="s">
        <v>0</v>
      </c>
      <c r="F41" t="s">
        <v>26</v>
      </c>
      <c r="G41" t="s">
        <v>0</v>
      </c>
      <c r="H41" t="s">
        <v>0</v>
      </c>
      <c r="I41" t="s">
        <v>0</v>
      </c>
      <c r="J41" t="s">
        <v>0</v>
      </c>
      <c r="K41" t="s">
        <v>26</v>
      </c>
      <c r="L41" t="s">
        <v>0</v>
      </c>
      <c r="M41" t="s">
        <v>0</v>
      </c>
      <c r="N41" t="s">
        <v>26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</row>
    <row r="42" spans="1:25" x14ac:dyDescent="0.3">
      <c r="A42" t="s">
        <v>66</v>
      </c>
      <c r="B42" t="s">
        <v>0</v>
      </c>
      <c r="C42" t="s">
        <v>0</v>
      </c>
      <c r="D42" t="s">
        <v>0</v>
      </c>
      <c r="E42" t="s">
        <v>0</v>
      </c>
      <c r="F42" t="s">
        <v>26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</row>
    <row r="43" spans="1:25" x14ac:dyDescent="0.3">
      <c r="A43" t="s">
        <v>67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26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</row>
    <row r="44" spans="1:25" x14ac:dyDescent="0.3">
      <c r="A44" t="s">
        <v>68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26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</row>
    <row r="45" spans="1:25" x14ac:dyDescent="0.3">
      <c r="A45" t="s">
        <v>69</v>
      </c>
      <c r="B45" t="s">
        <v>0</v>
      </c>
      <c r="C45" t="s">
        <v>0</v>
      </c>
      <c r="D45" t="s">
        <v>0</v>
      </c>
      <c r="E45" t="s">
        <v>0</v>
      </c>
      <c r="F45" t="s">
        <v>26</v>
      </c>
      <c r="G45" t="s">
        <v>0</v>
      </c>
      <c r="H45" t="s">
        <v>0</v>
      </c>
      <c r="I45" t="s">
        <v>0</v>
      </c>
      <c r="J45" t="s">
        <v>26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</row>
    <row r="46" spans="1:25" x14ac:dyDescent="0.3">
      <c r="A46" t="s">
        <v>70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</row>
    <row r="48" spans="1:25" x14ac:dyDescent="0.3">
      <c r="A48" t="s">
        <v>71</v>
      </c>
      <c r="B48" s="1">
        <f>COUNTIF(B2:B46, "~*")/COUNTIF($B$2:$Y$46, "~*")</f>
        <v>0</v>
      </c>
      <c r="C48" s="1">
        <f t="shared" ref="C48:Y48" si="0">COUNTIF(C2:C46, "~*")/COUNTIF($B$2:$Y$46, "~*")</f>
        <v>0</v>
      </c>
      <c r="D48" s="1">
        <f t="shared" si="0"/>
        <v>0.08</v>
      </c>
      <c r="E48" s="1">
        <f t="shared" si="0"/>
        <v>0</v>
      </c>
      <c r="F48" s="1">
        <f t="shared" si="0"/>
        <v>0.18666666666666668</v>
      </c>
      <c r="G48" s="1">
        <f t="shared" si="0"/>
        <v>0.04</v>
      </c>
      <c r="H48" s="1">
        <f t="shared" si="0"/>
        <v>0.04</v>
      </c>
      <c r="I48" s="1">
        <f t="shared" si="0"/>
        <v>0.16</v>
      </c>
      <c r="J48" s="1">
        <f t="shared" si="0"/>
        <v>0.04</v>
      </c>
      <c r="K48" s="1">
        <f t="shared" si="0"/>
        <v>0.04</v>
      </c>
      <c r="L48" s="1">
        <f t="shared" si="0"/>
        <v>0</v>
      </c>
      <c r="M48" s="1">
        <f t="shared" si="0"/>
        <v>2.6666666666666668E-2</v>
      </c>
      <c r="N48" s="1">
        <f t="shared" si="0"/>
        <v>0.13333333333333333</v>
      </c>
      <c r="O48" s="1">
        <f t="shared" si="0"/>
        <v>0</v>
      </c>
      <c r="P48" s="1">
        <f t="shared" si="0"/>
        <v>0.18666666666666668</v>
      </c>
      <c r="Q48" s="1">
        <f t="shared" si="0"/>
        <v>2.6666666666666668E-2</v>
      </c>
      <c r="R48" s="1">
        <f t="shared" si="0"/>
        <v>1.3333333333333334E-2</v>
      </c>
      <c r="S48" s="1">
        <f t="shared" si="0"/>
        <v>1.3333333333333334E-2</v>
      </c>
      <c r="T48" s="1">
        <f t="shared" si="0"/>
        <v>0</v>
      </c>
      <c r="U48" s="1">
        <f t="shared" si="0"/>
        <v>0</v>
      </c>
      <c r="V48" s="1">
        <f t="shared" si="0"/>
        <v>1.3333333333333334E-2</v>
      </c>
      <c r="W48" s="1">
        <f t="shared" si="0"/>
        <v>0</v>
      </c>
      <c r="X48" s="1">
        <f t="shared" si="0"/>
        <v>0</v>
      </c>
      <c r="Y48" s="1">
        <f t="shared" si="0"/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Y48"/>
  <sheetViews>
    <sheetView topLeftCell="A7" zoomScale="70" zoomScaleNormal="70" workbookViewId="0">
      <selection activeCell="A48" sqref="A48"/>
    </sheetView>
  </sheetViews>
  <sheetFormatPr defaultColWidth="11.5546875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</row>
    <row r="3" spans="1:25" x14ac:dyDescent="0.3">
      <c r="A3" t="s">
        <v>27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</row>
    <row r="4" spans="1:25" x14ac:dyDescent="0.3">
      <c r="A4" t="s">
        <v>28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</row>
    <row r="5" spans="1:25" x14ac:dyDescent="0.3">
      <c r="A5" t="s">
        <v>29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</row>
    <row r="6" spans="1:25" x14ac:dyDescent="0.3">
      <c r="A6" t="s">
        <v>30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</row>
    <row r="7" spans="1:25" x14ac:dyDescent="0.3">
      <c r="A7" t="s">
        <v>31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</row>
    <row r="8" spans="1:25" x14ac:dyDescent="0.3">
      <c r="A8" t="s">
        <v>32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</row>
    <row r="9" spans="1:25" x14ac:dyDescent="0.3">
      <c r="A9" t="s">
        <v>33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</row>
    <row r="10" spans="1:25" x14ac:dyDescent="0.3">
      <c r="A10" t="s">
        <v>34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</row>
    <row r="11" spans="1:25" x14ac:dyDescent="0.3">
      <c r="A11" t="s">
        <v>35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</row>
    <row r="12" spans="1:25" x14ac:dyDescent="0.3">
      <c r="A12" t="s">
        <v>36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</row>
    <row r="13" spans="1:25" x14ac:dyDescent="0.3">
      <c r="A13" t="s">
        <v>37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</row>
    <row r="14" spans="1:25" x14ac:dyDescent="0.3">
      <c r="A14" t="s">
        <v>38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</row>
    <row r="15" spans="1:25" x14ac:dyDescent="0.3">
      <c r="A15" t="s">
        <v>39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</row>
    <row r="16" spans="1:25" x14ac:dyDescent="0.3">
      <c r="A16" t="s">
        <v>40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</row>
    <row r="17" spans="1:25" x14ac:dyDescent="0.3">
      <c r="A17" t="s">
        <v>41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</row>
    <row r="18" spans="1:25" x14ac:dyDescent="0.3">
      <c r="A18" t="s">
        <v>42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</row>
    <row r="19" spans="1:25" x14ac:dyDescent="0.3">
      <c r="A19" t="s">
        <v>43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</row>
    <row r="20" spans="1:25" x14ac:dyDescent="0.3">
      <c r="A20" t="s">
        <v>44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</row>
    <row r="21" spans="1:25" x14ac:dyDescent="0.3">
      <c r="A21" t="s">
        <v>45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</row>
    <row r="22" spans="1:25" x14ac:dyDescent="0.3">
      <c r="A22" t="s">
        <v>46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</row>
    <row r="23" spans="1:25" x14ac:dyDescent="0.3">
      <c r="A23" t="s">
        <v>47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</row>
    <row r="24" spans="1:25" x14ac:dyDescent="0.3">
      <c r="A24" t="s">
        <v>48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</row>
    <row r="25" spans="1:25" x14ac:dyDescent="0.3">
      <c r="A25" t="s">
        <v>49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</row>
    <row r="26" spans="1:25" x14ac:dyDescent="0.3">
      <c r="A26" t="s">
        <v>50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</row>
    <row r="27" spans="1:25" x14ac:dyDescent="0.3">
      <c r="A27" t="s">
        <v>51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</row>
    <row r="28" spans="1:25" x14ac:dyDescent="0.3">
      <c r="A28" t="s">
        <v>52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</row>
    <row r="29" spans="1:25" x14ac:dyDescent="0.3">
      <c r="A29" t="s">
        <v>53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</row>
    <row r="30" spans="1:25" x14ac:dyDescent="0.3">
      <c r="A30" t="s">
        <v>54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</row>
    <row r="31" spans="1:25" x14ac:dyDescent="0.3">
      <c r="A31" t="s">
        <v>55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</row>
    <row r="32" spans="1:25" x14ac:dyDescent="0.3">
      <c r="A32" t="s">
        <v>56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</row>
    <row r="33" spans="1:25" x14ac:dyDescent="0.3">
      <c r="A33" t="s">
        <v>57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</row>
    <row r="34" spans="1:25" x14ac:dyDescent="0.3">
      <c r="A34" t="s">
        <v>58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</row>
    <row r="35" spans="1:25" x14ac:dyDescent="0.3">
      <c r="A35" t="s">
        <v>59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</row>
    <row r="36" spans="1:25" x14ac:dyDescent="0.3">
      <c r="A36" t="s">
        <v>60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</row>
    <row r="37" spans="1:25" x14ac:dyDescent="0.3">
      <c r="A37" t="s">
        <v>61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</row>
    <row r="38" spans="1:25" x14ac:dyDescent="0.3">
      <c r="A38" t="s">
        <v>62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</row>
    <row r="39" spans="1:25" x14ac:dyDescent="0.3">
      <c r="A39" t="s">
        <v>63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</row>
    <row r="40" spans="1:25" x14ac:dyDescent="0.3">
      <c r="A40" t="s">
        <v>64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</row>
    <row r="41" spans="1:25" x14ac:dyDescent="0.3">
      <c r="A41" t="s">
        <v>65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</row>
    <row r="42" spans="1:25" x14ac:dyDescent="0.3">
      <c r="A42" t="s">
        <v>66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</row>
    <row r="43" spans="1:25" x14ac:dyDescent="0.3">
      <c r="A43" t="s">
        <v>67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</row>
    <row r="44" spans="1:25" x14ac:dyDescent="0.3">
      <c r="A44" t="s">
        <v>68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</row>
    <row r="45" spans="1:25" x14ac:dyDescent="0.3">
      <c r="A45" t="s">
        <v>69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</row>
    <row r="46" spans="1:25" x14ac:dyDescent="0.3">
      <c r="A46" t="s">
        <v>70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</row>
    <row r="48" spans="1:25" x14ac:dyDescent="0.3">
      <c r="A48" t="s">
        <v>71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46</vt:i4>
      </vt:variant>
    </vt:vector>
  </HeadingPairs>
  <TitlesOfParts>
    <vt:vector size="46" baseType="lpstr">
      <vt:lpstr>Resumo</vt:lpstr>
      <vt:lpstr>TTL_01T02</vt:lpstr>
      <vt:lpstr>TTL_03</vt:lpstr>
      <vt:lpstr>TTL_05T06</vt:lpstr>
      <vt:lpstr>TTL_07T08</vt:lpstr>
      <vt:lpstr>TTL_09</vt:lpstr>
      <vt:lpstr>TTL_10T12</vt:lpstr>
      <vt:lpstr>TTL_13T15</vt:lpstr>
      <vt:lpstr>TTL_16</vt:lpstr>
      <vt:lpstr>TTL_17T18</vt:lpstr>
      <vt:lpstr>TTL_19</vt:lpstr>
      <vt:lpstr>TTL_20</vt:lpstr>
      <vt:lpstr>TTL_21</vt:lpstr>
      <vt:lpstr>TTL_22</vt:lpstr>
      <vt:lpstr>TTL_23</vt:lpstr>
      <vt:lpstr>TTL_24</vt:lpstr>
      <vt:lpstr>TTL_25</vt:lpstr>
      <vt:lpstr>TTL_26</vt:lpstr>
      <vt:lpstr>TTL_27</vt:lpstr>
      <vt:lpstr>TTL_28</vt:lpstr>
      <vt:lpstr>TTL_29</vt:lpstr>
      <vt:lpstr>TTL_30</vt:lpstr>
      <vt:lpstr>TTL_31T33</vt:lpstr>
      <vt:lpstr>TTL_35</vt:lpstr>
      <vt:lpstr>TTL_36T39</vt:lpstr>
      <vt:lpstr>TTL_41T43</vt:lpstr>
      <vt:lpstr>TTL_45T47</vt:lpstr>
      <vt:lpstr>TTL_49</vt:lpstr>
      <vt:lpstr>TTL_50</vt:lpstr>
      <vt:lpstr>TTL_51</vt:lpstr>
      <vt:lpstr>TTL_52</vt:lpstr>
      <vt:lpstr>TTL_53</vt:lpstr>
      <vt:lpstr>TTL_55T56</vt:lpstr>
      <vt:lpstr>TTL_58T60</vt:lpstr>
      <vt:lpstr>TTL_61</vt:lpstr>
      <vt:lpstr>TTL_62T63</vt:lpstr>
      <vt:lpstr>TTL_64T66</vt:lpstr>
      <vt:lpstr>TTL_68</vt:lpstr>
      <vt:lpstr>TTL_69T75</vt:lpstr>
      <vt:lpstr>TTL_77T82</vt:lpstr>
      <vt:lpstr>TTL_84</vt:lpstr>
      <vt:lpstr>TTL_85</vt:lpstr>
      <vt:lpstr>TTL_86T88</vt:lpstr>
      <vt:lpstr>TTL_90T93</vt:lpstr>
      <vt:lpstr>TTL_94T96</vt:lpstr>
      <vt:lpstr>TTL_97T98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</dc:creator>
  <cp:lastModifiedBy>Paulo Icaro</cp:lastModifiedBy>
  <dcterms:created xsi:type="dcterms:W3CDTF">2025-05-12T12:33:12Z</dcterms:created>
  <dcterms:modified xsi:type="dcterms:W3CDTF">2025-05-18T20:22:14Z</dcterms:modified>
</cp:coreProperties>
</file>