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rostarsys-my.sharepoint.com/personal/pmartinez_metrostarsystems_com/Documents/NASS/"/>
    </mc:Choice>
  </mc:AlternateContent>
  <xr:revisionPtr revIDLastSave="296" documentId="8_{F7FCEEC7-98E1-B442-9F1D-6607BFABD147}" xr6:coauthVersionLast="45" xr6:coauthVersionMax="45" xr10:uidLastSave="{DED6410B-5C4B-A44F-8D45-802F8572901C}"/>
  <bookViews>
    <workbookView xWindow="0" yWindow="460" windowWidth="35840" windowHeight="16820" activeTab="3" xr2:uid="{18E74043-749A-FF40-A645-80F0F71A40CB}"/>
  </bookViews>
  <sheets>
    <sheet name="Read Me" sheetId="6" r:id="rId1"/>
    <sheet name="data-dictionary" sheetId="4" r:id="rId2"/>
    <sheet name="QtrNatWdYrsPrsntLst" sheetId="2" r:id="rId3"/>
    <sheet name="QtrNatLngYrsPrsntLst" sheetId="7" r:id="rId4"/>
    <sheet name="Mo24stWdYrsPrsntLst" sheetId="1" r:id="rId5"/>
    <sheet name="Mo24stLngYrsPrsntLst" sheetId="5" r:id="rId6"/>
    <sheet name="MoNtnlWdYrsPrsntLst" sheetId="17" r:id="rId7"/>
    <sheet name="MoNtnlLngYrsPrsntLst" sheetId="20" r:id="rId8"/>
    <sheet name="24stRprt-moWdYrsPrsntLst" sheetId="3" r:id="rId9"/>
    <sheet name="24stRprt-lstmoWdYrsPrsntLst" sheetId="18" r:id="rId10"/>
    <sheet name="24stRprtMnthsLngYrsPrsntLst" sheetId="21" r:id="rId11"/>
    <sheet name="metadata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<sst xmlns="http://schemas.openxmlformats.org/spreadsheetml/2006/main" count="436" uniqueCount="110">
  <si>
    <t>Month</t>
  </si>
  <si>
    <t>Quarter</t>
  </si>
  <si>
    <t>2019 Milk Production (lbs)</t>
  </si>
  <si>
    <t>2020 Milk Production (lbs)</t>
  </si>
  <si>
    <t>2020 Milk Production (lbs) Percent Change from 2019</t>
  </si>
  <si>
    <t>2019 Milk Cows</t>
  </si>
  <si>
    <t>2020 Milk Cows</t>
  </si>
  <si>
    <t>2019 Milk Per Cow</t>
  </si>
  <si>
    <t>2020 Milk Per Cow</t>
  </si>
  <si>
    <t>State</t>
  </si>
  <si>
    <t>Arizona</t>
  </si>
  <si>
    <t>California</t>
  </si>
  <si>
    <t>Colorado</t>
  </si>
  <si>
    <t>Florida</t>
  </si>
  <si>
    <t>Georgia</t>
  </si>
  <si>
    <t>Idaho</t>
  </si>
  <si>
    <t>Illinois</t>
  </si>
  <si>
    <t>Indiana</t>
  </si>
  <si>
    <t>Iowa</t>
  </si>
  <si>
    <t>Kansas</t>
  </si>
  <si>
    <t>Michigan</t>
  </si>
  <si>
    <t>Minnesota</t>
  </si>
  <si>
    <t>Units</t>
  </si>
  <si>
    <t>Aggregation</t>
  </si>
  <si>
    <t>Data Item</t>
  </si>
  <si>
    <t>Commodity</t>
  </si>
  <si>
    <t>Year</t>
  </si>
  <si>
    <t>Calendar year of survey estimate</t>
  </si>
  <si>
    <t>Calendar year</t>
  </si>
  <si>
    <t>Period</t>
  </si>
  <si>
    <t>Calendar month of survey estimate</t>
  </si>
  <si>
    <t>Calendar month</t>
  </si>
  <si>
    <t>Milk Cows</t>
  </si>
  <si>
    <t>Heads of milk-producing cattle. Includes dry cows. Excludes heifers not yet fresh</t>
  </si>
  <si>
    <t>Heads of cattle</t>
  </si>
  <si>
    <t>Unclear, presumably sum of state counts but the "Data Item" name icludes "AVG" which is confusing</t>
  </si>
  <si>
    <t>CATTLE, COWS, MILK - INVENTORY, AVG, MEASURED IN HEAD</t>
  </si>
  <si>
    <t>CATTLE</t>
  </si>
  <si>
    <t>Milk Production (lbs)</t>
  </si>
  <si>
    <t>Total pounds of milk produced. Excludes milk sucked by calves.</t>
  </si>
  <si>
    <t>Lbs</t>
  </si>
  <si>
    <t>Total</t>
  </si>
  <si>
    <t>MILK - PRODUCTION, MEASURED IN LB</t>
  </si>
  <si>
    <t>MILK</t>
  </si>
  <si>
    <t>Milk Per Cow</t>
  </si>
  <si>
    <t>Total pounds of milk produced divided by number of milk producing cows. Excludes milk sucked by calves.</t>
  </si>
  <si>
    <t>Lbs per cattle-head</t>
  </si>
  <si>
    <t>Average</t>
  </si>
  <si>
    <t>MILK - PRODUCTION, MEASURED IN LB / HEAD</t>
  </si>
  <si>
    <t>Calendar month as integer</t>
  </si>
  <si>
    <t>Calendar cuarter as integer (1 corresponds to Jan. through Mar, etc.)</t>
  </si>
  <si>
    <t>Calendar quarter</t>
  </si>
  <si>
    <t>Attribute</t>
  </si>
  <si>
    <t>Tidy-Wide vs Tidy-Long</t>
  </si>
  <si>
    <t>Tidy-Long</t>
  </si>
  <si>
    <t>each row is an "observation" or a "measurement" and each colum is a "variable"</t>
  </si>
  <si>
    <t>Tidy-Wide</t>
  </si>
  <si>
    <t>each row is an "entity" and each column is an "attribute" of that entity</t>
  </si>
  <si>
    <t>Pending</t>
  </si>
  <si>
    <t>In general the metadata will be a 1xn table that has the column-headers and the values that are "constant" across the entire data-set in question (ex: PROGRAM: Survey)</t>
  </si>
  <si>
    <t>MVP: meta-data extraction is not strictly necessary to deliver tidy-data, but it is more elegant, otherwise you serve the user a table with a column that has every cell with the same value, it is ultimately redundant but not "broken logic."</t>
  </si>
  <si>
    <t>If we assume they know how to manipulate tables we can give them one format and let them do the manipulation (I don't recommend this)</t>
  </si>
  <si>
    <t>this will make the data auto-visualizable and auto-analyzable "out of the box" even for users who don't already know how to do tabular manipulations</t>
  </si>
  <si>
    <t>I recommend including both the wide and long formats of every table in a release download</t>
  </si>
  <si>
    <t>the tables are small enough that duplicating the data served shouldn't be a significant issue</t>
  </si>
  <si>
    <t>Read Me</t>
  </si>
  <si>
    <t>OBSERVATION</t>
  </si>
  <si>
    <t>Jan</t>
  </si>
  <si>
    <t>Feb</t>
  </si>
  <si>
    <t>Mar</t>
  </si>
  <si>
    <t>X</t>
  </si>
  <si>
    <t>Y</t>
  </si>
  <si>
    <t>X20</t>
  </si>
  <si>
    <t>X21</t>
  </si>
  <si>
    <t>Y20</t>
  </si>
  <si>
    <t>Y21</t>
  </si>
  <si>
    <t>ENTITY</t>
  </si>
  <si>
    <t>This isn't too different from the current QS which assumes users will "figure it out"</t>
  </si>
  <si>
    <t>Another option is to give the users a choice between requesting either the long or the wide data and educating them on the difference</t>
  </si>
  <si>
    <t>I also think this reduces our "eduational burden" because they can simply use the table they "like" and ignore the rest</t>
  </si>
  <si>
    <t>We need to make a design decision about the minimum level of data manipulation and analysis skills we assume a user will have</t>
  </si>
  <si>
    <t xml:space="preserve">Alterntively, we could educate them on when and how to pivot a long table to a wide one, and "melt" a wide table into a long one </t>
  </si>
  <si>
    <r>
      <t xml:space="preserve">Note that the same data may be strucutured in different ways. </t>
    </r>
    <r>
      <rPr>
        <i/>
        <sz val="16"/>
        <color theme="1"/>
        <rFont val="Calibri"/>
        <family val="2"/>
        <scheme val="minor"/>
      </rPr>
      <t>Both are tidy</t>
    </r>
    <r>
      <rPr>
        <sz val="16"/>
        <color theme="1"/>
        <rFont val="Calibri"/>
        <family val="2"/>
        <scheme val="minor"/>
      </rPr>
      <t xml:space="preserve"> (both make auto-vis and auto-analysis easy)</t>
    </r>
  </si>
  <si>
    <t>Dear Users,</t>
  </si>
  <si>
    <t xml:space="preserve"> I also don't recommend this because each tool will have their own idiosyncratic process which we either research and digest for them or abandon them to do it themselves</t>
  </si>
  <si>
    <t>I also don't recommend this as it reminds me of requiring users to know the difference between survey and census before they can "just see" the data</t>
  </si>
  <si>
    <t>Also, we would have to then manage the implementation of the choice at various "stops" along a user-journey.</t>
  </si>
  <si>
    <t>Druid Team,</t>
  </si>
  <si>
    <t xml:space="preserve">Note that the data dictionary and actual data values in this sheet are merely "placeholders" </t>
  </si>
  <si>
    <t>Eventually, someone, likely me, will need to create a "master data dictionary" and each data-mart can just pull the entries included in its use-case</t>
  </si>
  <si>
    <t>Description and Footnotes</t>
  </si>
  <si>
    <t>To disambiguate, we will only need one metadata table per publication data-set, not one per table inside the publication data-set.</t>
  </si>
  <si>
    <t>New Mexico</t>
  </si>
  <si>
    <t>New York</t>
  </si>
  <si>
    <t>Ohio</t>
  </si>
  <si>
    <t>Oregon</t>
  </si>
  <si>
    <t>Pennsylvania</t>
  </si>
  <si>
    <t>South Dakota</t>
  </si>
  <si>
    <t>Texas</t>
  </si>
  <si>
    <t>Utah</t>
  </si>
  <si>
    <t>Vermont</t>
  </si>
  <si>
    <t>Virginia</t>
  </si>
  <si>
    <t>Washington</t>
  </si>
  <si>
    <t>Wisconsin</t>
  </si>
  <si>
    <t>&lt;Report Month&gt;</t>
  </si>
  <si>
    <t>&lt;Report Month - 1&gt;</t>
  </si>
  <si>
    <t>I would also like to add to our backlog, proposing upgrades to the reports</t>
  </si>
  <si>
    <t>The layout is unituitive, sometimes line charts seem to have been placed amongts unrelated tables</t>
  </si>
  <si>
    <t>Easy for analysis where you want to compare one attribute to another grouped over the same entity</t>
  </si>
  <si>
    <t>Easy for analyzing variables over all the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</si>
</sst>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omic Sans MS"/>
      <family val="4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omic Sans MS"/>
      <family val="4"/>
    </font>
    <font>
      <b/>
      <sz val="20"/>
      <color theme="1"/>
      <name val="Garamond"/>
      <family val="1"/>
    </font>
    <font>
      <sz val="12"/>
      <color theme="1"/>
      <name val="Garamond"/>
      <family val="1"/>
    </font>
    <font>
      <sz val="16"/>
      <color theme="1"/>
      <name val="Garamond"/>
      <family val="1"/>
    </font>
    <font>
      <b/>
      <sz val="16"/>
      <color theme="1"/>
      <name val="Garamond"/>
      <family val="1"/>
    </font>
    <font>
      <b/>
      <sz val="20"/>
      <color theme="1"/>
      <name val="Comic Sans MS"/>
      <family val="4"/>
    </font>
    <font>
      <b/>
      <sz val="12"/>
      <color theme="2" tint="-9.9978637043366805E-2"/>
      <name val="Comic Sans MS"/>
      <family val="4"/>
    </font>
    <font>
      <b/>
      <sz val="12"/>
      <color theme="1"/>
      <name val="Comic Sans MS"/>
      <family val="4"/>
    </font>
    <font>
      <b/>
      <sz val="12"/>
      <color theme="2"/>
      <name val="Comic Sans MS"/>
      <family val="4"/>
    </font>
    <font>
      <b/>
      <sz val="36"/>
      <color theme="1"/>
      <name val="Calibri Light"/>
      <family val="2"/>
      <scheme val="major"/>
    </font>
    <font>
      <sz val="20"/>
      <color theme="1"/>
      <name val="Garamond"/>
      <family val="1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7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0" fillId="0" borderId="0" xfId="0" applyNumberFormat="1"/>
    <xf numFmtId="0" fontId="20" fillId="0" borderId="0" xfId="0" applyFont="1" applyAlignment="1">
      <alignment horizontal="center" vertical="center" wrapText="1"/>
    </xf>
    <xf numFmtId="0" fontId="21" fillId="0" borderId="0" xfId="0" applyFont="1"/>
    <xf numFmtId="3" fontId="21" fillId="0" borderId="0" xfId="0" applyNumberFormat="1" applyFont="1"/>
    <xf numFmtId="10" fontId="21" fillId="0" borderId="0" xfId="0" applyNumberFormat="1" applyFont="1"/>
    <xf numFmtId="0" fontId="2" fillId="0" borderId="0" xfId="0" applyNumberFormat="1" applyFont="1" applyAlignment="1">
      <alignment horizontal="center" vertical="center" wrapTex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  <color rgb="FF009193"/>
      <color rgb="FF005493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'X20', 'X21', 'Y21' by 'ENTITY'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'Read Me'!$F$13:$F$15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'Read Me'!$B$13:$B$15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7-D54D-AB11-C398941FA1D3}"/>
            </c:ext>
          </c:extLst>
        </c:ser>
        <c:ser>
          <c:idx val="1"/>
          <c:order val="1"/>
          <c:tx>
            <c:v>X21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'Read Me'!$F$13:$F$15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'Read Me'!$C$13:$C$15</c:f>
              <c:numCache>
                <c:formatCode>General</c:formatCode>
                <c:ptCount val="3"/>
                <c:pt idx="0">
                  <c:v>1.5</c:v>
                </c:pt>
                <c:pt idx="1">
                  <c:v>5.5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7-D54D-AB11-C398941FA1D3}"/>
            </c:ext>
          </c:extLst>
        </c:ser>
        <c:ser>
          <c:idx val="2"/>
          <c:order val="2"/>
          <c:tx>
            <c:v>Y21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'Read Me'!$F$13:$F$15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'Read Me'!$E$13:$E$15</c:f>
              <c:numCache>
                <c:formatCode>General</c:formatCode>
                <c:ptCount val="3"/>
                <c:pt idx="0">
                  <c:v>2.6</c:v>
                </c:pt>
                <c:pt idx="1">
                  <c:v>4.5999999999999996</c:v>
                </c:pt>
                <c:pt idx="2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7-D54D-AB11-C398941F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44671"/>
        <c:axId val="963098207"/>
      </c:lineChart>
      <c:catAx>
        <c:axId val="9630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8207"/>
        <c:crosses val="autoZero"/>
        <c:auto val="1"/>
        <c:lblAlgn val="ctr"/>
        <c:lblOffset val="100"/>
        <c:noMultiLvlLbl val="0"/>
      </c:catAx>
      <c:valAx>
        <c:axId val="963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4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X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Y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'Read Me'!$N$13:$N$18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1.5</c:v>
                </c:pt>
                <c:pt idx="4">
                  <c:v>5.5</c:v>
                </c:pt>
                <c:pt idx="5">
                  <c:v>3.5</c:v>
                </c:pt>
              </c:numCache>
            </c:numRef>
          </c:xVal>
          <c:yVal>
            <c:numRef>
              <c:f>'Read Me'!$O$13:$O$18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2.6</c:v>
                </c:pt>
                <c:pt idx="4">
                  <c:v>4.5999999999999996</c:v>
                </c:pt>
                <c:pt idx="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B-AC47-B281-0CD64D87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73471"/>
        <c:axId val="996487135"/>
      </c:scatterChart>
      <c:valAx>
        <c:axId val="9971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87135"/>
        <c:crosses val="autoZero"/>
        <c:crossBetween val="midCat"/>
      </c:valAx>
      <c:valAx>
        <c:axId val="9964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'Y' by 'OBSERVATION'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'Read Me'!$P$13:$P$18</c:f>
              <c:numCache>
                <c:formatCode>mmm\-yy</c:formatCode>
                <c:ptCount val="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</c:numCache>
            </c:numRef>
          </c:cat>
          <c:val>
            <c:numRef>
              <c:f>'Read Me'!$O$13:$O$18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2.6</c:v>
                </c:pt>
                <c:pt idx="4">
                  <c:v>4.5999999999999996</c:v>
                </c:pt>
                <c:pt idx="5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3-A14C-957E-3CD3A88F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064815"/>
        <c:axId val="1020066447"/>
      </c:lineChart>
      <c:dateAx>
        <c:axId val="102006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66447"/>
        <c:crosses val="autoZero"/>
        <c:auto val="1"/>
        <c:lblOffset val="100"/>
        <c:baseTimeUnit val="months"/>
      </c:dateAx>
      <c:valAx>
        <c:axId val="10200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6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14357</xdr:colOff>
      <xdr:row>19</xdr:row>
      <xdr:rowOff>12700</xdr:rowOff>
    </xdr:from>
    <xdr:to>
      <xdr:col>6</xdr:col>
      <xdr:colOff>190500</xdr:colOff>
      <xdr:row>32</xdr:row>
      <xdr:rowOff>114300</xdr:rowOff>
    </xdr:to>
    <xdr:graphicFrame macro="">
      <xdr:nvGraphicFramePr>
        <xdr:cNvPr id="7" name="Chart 6" descr="Chart type: Line. 'X20', 'X21', 'Y21' by 'ENTITY'&#10;&#10;Description automatically generated">
          <a:extLst>
            <a:ext uri="{FF2B5EF4-FFF2-40B4-BE49-F238E27FC236}">
              <a16:creationId xmlns:a16="http://schemas.microsoft.com/office/drawing/2014/main" id="{083D6DDF-15E0-F848-9EEB-2ACA67CF2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19</xdr:row>
      <xdr:rowOff>0</xdr:rowOff>
    </xdr:from>
    <xdr:to>
      <xdr:col>23</xdr:col>
      <xdr:colOff>812800</xdr:colOff>
      <xdr:row>32</xdr:row>
      <xdr:rowOff>165100</xdr:rowOff>
    </xdr:to>
    <xdr:graphicFrame macro="">
      <xdr:nvGraphicFramePr>
        <xdr:cNvPr id="8" name="Chart 7" descr="Chart type: Scatter. Field: X and Field: Y appear highly correlated.&#10;&#10;Description automatically generated">
          <a:extLst>
            <a:ext uri="{FF2B5EF4-FFF2-40B4-BE49-F238E27FC236}">
              <a16:creationId xmlns:a16="http://schemas.microsoft.com/office/drawing/2014/main" id="{BC140825-8AFA-DB48-9089-D09116B3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19</xdr:row>
      <xdr:rowOff>0</xdr:rowOff>
    </xdr:from>
    <xdr:to>
      <xdr:col>17</xdr:col>
      <xdr:colOff>723900</xdr:colOff>
      <xdr:row>32</xdr:row>
      <xdr:rowOff>101600</xdr:rowOff>
    </xdr:to>
    <xdr:graphicFrame macro="">
      <xdr:nvGraphicFramePr>
        <xdr:cNvPr id="11" name="Chart 10" descr="Chart type: Line. 'Y' by 'OBSERVATION'&#10;&#10;Description automatically generated">
          <a:extLst>
            <a:ext uri="{FF2B5EF4-FFF2-40B4-BE49-F238E27FC236}">
              <a16:creationId xmlns:a16="http://schemas.microsoft.com/office/drawing/2014/main" id="{0D8CEDBD-7B72-A94B-93AE-1B1CBB458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1D2C-4EE8-4143-A35F-EB382FB4A755}">
  <dimension ref="A1:P61"/>
  <sheetViews>
    <sheetView workbookViewId="0">
      <selection activeCell="I20" sqref="I20"/>
    </sheetView>
  </sheetViews>
  <sheetFormatPr baseColWidth="10" defaultRowHeight="16" x14ac:dyDescent="0.2"/>
  <cols>
    <col min="1" max="1" width="6.1640625" customWidth="1"/>
    <col min="2" max="2" width="12.33203125" customWidth="1"/>
    <col min="3" max="3" width="10.83203125" customWidth="1"/>
    <col min="4" max="4" width="12.33203125" customWidth="1"/>
    <col min="12" max="12" width="16.83203125" bestFit="1" customWidth="1"/>
    <col min="13" max="13" width="24.5" customWidth="1"/>
    <col min="14" max="14" width="12.1640625" customWidth="1"/>
    <col min="16" max="16" width="16.83203125" bestFit="1" customWidth="1"/>
  </cols>
  <sheetData>
    <row r="1" spans="1:16" ht="47" x14ac:dyDescent="0.55000000000000004">
      <c r="A1" s="23" t="s">
        <v>65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6" ht="1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6" ht="24" x14ac:dyDescent="0.3">
      <c r="A3" s="9"/>
      <c r="B3" s="6" t="s">
        <v>53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6" ht="21" x14ac:dyDescent="0.25">
      <c r="A4" s="9"/>
      <c r="B4" s="10" t="s">
        <v>82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6" ht="18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6" ht="31" x14ac:dyDescent="0.45">
      <c r="A6" s="9"/>
      <c r="B6" s="16" t="s">
        <v>83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6" ht="18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6" ht="31" x14ac:dyDescent="0.45">
      <c r="A8" s="9"/>
      <c r="B8" s="16" t="s">
        <v>56</v>
      </c>
      <c r="C8" s="9"/>
      <c r="D8" s="9"/>
      <c r="E8" s="9"/>
      <c r="F8" s="9"/>
      <c r="G8" s="9"/>
      <c r="H8" s="9"/>
      <c r="I8" s="9"/>
      <c r="J8" s="9"/>
      <c r="N8" s="16" t="s">
        <v>54</v>
      </c>
      <c r="O8" s="9"/>
      <c r="P8" s="9"/>
    </row>
    <row r="9" spans="1:16" ht="26" x14ac:dyDescent="0.4">
      <c r="A9" s="9"/>
      <c r="B9" s="11" t="s">
        <v>108</v>
      </c>
      <c r="C9" s="9"/>
      <c r="D9" s="9"/>
      <c r="E9" s="9"/>
      <c r="F9" s="9"/>
      <c r="G9" s="9"/>
      <c r="H9" s="9"/>
      <c r="I9" s="9"/>
      <c r="J9" s="9"/>
      <c r="N9" s="11" t="s">
        <v>109</v>
      </c>
      <c r="O9" s="9"/>
      <c r="P9" s="9"/>
    </row>
    <row r="10" spans="1:16" ht="26" x14ac:dyDescent="0.4">
      <c r="A10" s="9"/>
      <c r="B10" s="11" t="s">
        <v>57</v>
      </c>
      <c r="C10" s="9"/>
      <c r="D10" s="9"/>
      <c r="E10" s="9"/>
      <c r="F10" s="9"/>
      <c r="G10" s="9"/>
      <c r="H10" s="9"/>
      <c r="I10" s="9"/>
      <c r="J10" s="9"/>
      <c r="N10" s="11" t="s">
        <v>55</v>
      </c>
      <c r="O10" s="9"/>
      <c r="P10" s="9"/>
    </row>
    <row r="11" spans="1:16" ht="18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N11" s="9"/>
      <c r="O11" s="9"/>
      <c r="P11" s="9"/>
    </row>
    <row r="12" spans="1:16" ht="18" x14ac:dyDescent="0.25">
      <c r="A12" s="18"/>
      <c r="B12" s="17" t="s">
        <v>72</v>
      </c>
      <c r="C12" s="17" t="s">
        <v>73</v>
      </c>
      <c r="D12" s="22" t="s">
        <v>74</v>
      </c>
      <c r="E12" s="22" t="s">
        <v>75</v>
      </c>
      <c r="F12" s="18" t="s">
        <v>76</v>
      </c>
      <c r="G12" s="9"/>
      <c r="H12" s="9"/>
      <c r="I12" s="9"/>
      <c r="J12" s="9"/>
      <c r="N12" s="17" t="s">
        <v>70</v>
      </c>
      <c r="O12" s="22" t="s">
        <v>71</v>
      </c>
      <c r="P12" s="20" t="s">
        <v>66</v>
      </c>
    </row>
    <row r="13" spans="1:16" ht="18" x14ac:dyDescent="0.25">
      <c r="A13" s="19"/>
      <c r="B13" s="19">
        <v>1</v>
      </c>
      <c r="C13" s="19">
        <v>1.5</v>
      </c>
      <c r="D13" s="19">
        <v>2</v>
      </c>
      <c r="E13" s="19">
        <v>2.6</v>
      </c>
      <c r="F13" s="19" t="s">
        <v>67</v>
      </c>
      <c r="G13" s="9"/>
      <c r="H13" s="9"/>
      <c r="I13" s="9"/>
      <c r="J13" s="9"/>
      <c r="N13" s="19">
        <v>1</v>
      </c>
      <c r="O13" s="19">
        <v>2</v>
      </c>
      <c r="P13" s="21">
        <v>43831</v>
      </c>
    </row>
    <row r="14" spans="1:16" ht="18" x14ac:dyDescent="0.25">
      <c r="A14" s="19"/>
      <c r="B14" s="19">
        <v>5</v>
      </c>
      <c r="C14" s="19">
        <v>5.5</v>
      </c>
      <c r="D14" s="19">
        <v>4</v>
      </c>
      <c r="E14" s="19">
        <v>4.5999999999999996</v>
      </c>
      <c r="F14" s="19" t="s">
        <v>68</v>
      </c>
      <c r="G14" s="9"/>
      <c r="H14" s="9"/>
      <c r="I14" s="9"/>
      <c r="J14" s="9"/>
      <c r="N14" s="19">
        <v>5</v>
      </c>
      <c r="O14" s="19">
        <v>4</v>
      </c>
      <c r="P14" s="21">
        <v>43862</v>
      </c>
    </row>
    <row r="15" spans="1:16" ht="18" x14ac:dyDescent="0.25">
      <c r="A15" s="19"/>
      <c r="B15" s="19">
        <v>3</v>
      </c>
      <c r="C15" s="19">
        <v>3.5</v>
      </c>
      <c r="D15" s="19">
        <v>6</v>
      </c>
      <c r="E15" s="19">
        <v>6.6</v>
      </c>
      <c r="F15" s="19" t="s">
        <v>69</v>
      </c>
      <c r="G15" s="9"/>
      <c r="H15" s="9"/>
      <c r="I15" s="9"/>
      <c r="J15" s="9"/>
      <c r="N15" s="19">
        <v>3</v>
      </c>
      <c r="O15" s="19">
        <v>6</v>
      </c>
      <c r="P15" s="21">
        <v>43891</v>
      </c>
    </row>
    <row r="16" spans="1:16" ht="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N16" s="19">
        <v>1.5</v>
      </c>
      <c r="O16" s="19">
        <v>2.6</v>
      </c>
      <c r="P16" s="21">
        <v>44197</v>
      </c>
    </row>
    <row r="17" spans="1:16" ht="18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N17" s="19">
        <v>5.5</v>
      </c>
      <c r="O17" s="19">
        <v>4.5999999999999996</v>
      </c>
      <c r="P17" s="21">
        <v>44228</v>
      </c>
    </row>
    <row r="18" spans="1:16" ht="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N18" s="19">
        <v>3.5</v>
      </c>
      <c r="O18" s="19">
        <v>6.6</v>
      </c>
      <c r="P18" s="21">
        <v>44256</v>
      </c>
    </row>
    <row r="36" spans="2:15" ht="26" x14ac:dyDescent="0.3">
      <c r="B36" s="12" t="s">
        <v>87</v>
      </c>
      <c r="C36" s="13"/>
      <c r="D36" s="13"/>
      <c r="E36" s="13"/>
    </row>
    <row r="37" spans="2:15" ht="26" x14ac:dyDescent="0.3">
      <c r="B37" s="24" t="s">
        <v>80</v>
      </c>
      <c r="C37" s="14"/>
      <c r="D37" s="14"/>
      <c r="E37" s="14"/>
    </row>
    <row r="38" spans="2:15" ht="21" x14ac:dyDescent="0.25">
      <c r="B38" s="14"/>
      <c r="C38" s="14"/>
      <c r="D38" s="14"/>
      <c r="E38" s="14"/>
    </row>
    <row r="39" spans="2:15" ht="21" x14ac:dyDescent="0.25">
      <c r="C39" s="15" t="s">
        <v>63</v>
      </c>
      <c r="D39" s="14"/>
      <c r="E39" s="14"/>
    </row>
    <row r="40" spans="2:15" ht="21" x14ac:dyDescent="0.25">
      <c r="C40" s="14"/>
      <c r="D40" s="14" t="s">
        <v>64</v>
      </c>
      <c r="E40" s="14"/>
    </row>
    <row r="41" spans="2:15" ht="21" x14ac:dyDescent="0.25">
      <c r="C41" s="14"/>
      <c r="D41" s="14" t="s">
        <v>62</v>
      </c>
      <c r="E41" s="14"/>
    </row>
    <row r="42" spans="2:15" ht="21" x14ac:dyDescent="0.25">
      <c r="C42" s="14"/>
      <c r="D42" s="14" t="s">
        <v>79</v>
      </c>
      <c r="E42" s="14"/>
      <c r="O42" s="7"/>
    </row>
    <row r="43" spans="2:15" ht="21" x14ac:dyDescent="0.25">
      <c r="C43" s="14"/>
      <c r="D43" s="14"/>
      <c r="E43" s="14"/>
      <c r="O43" s="7"/>
    </row>
    <row r="44" spans="2:15" ht="21" x14ac:dyDescent="0.25">
      <c r="C44" s="15" t="s">
        <v>61</v>
      </c>
      <c r="D44" s="14"/>
      <c r="E44" s="14"/>
    </row>
    <row r="45" spans="2:15" ht="21" x14ac:dyDescent="0.25">
      <c r="C45" s="14"/>
      <c r="D45" s="14" t="s">
        <v>77</v>
      </c>
      <c r="E45" s="14"/>
    </row>
    <row r="46" spans="2:15" ht="21" x14ac:dyDescent="0.25">
      <c r="C46" s="14"/>
      <c r="D46" s="14" t="s">
        <v>81</v>
      </c>
      <c r="E46" s="14"/>
      <c r="O46" s="7"/>
    </row>
    <row r="47" spans="2:15" ht="21" x14ac:dyDescent="0.25">
      <c r="C47" s="15"/>
      <c r="D47" s="14"/>
      <c r="E47" s="14" t="s">
        <v>84</v>
      </c>
      <c r="O47" s="7"/>
    </row>
    <row r="48" spans="2:15" ht="21" x14ac:dyDescent="0.25">
      <c r="C48" s="14"/>
      <c r="D48" s="14"/>
      <c r="E48" s="14"/>
      <c r="O48" s="7"/>
    </row>
    <row r="49" spans="2:15" ht="21" x14ac:dyDescent="0.25">
      <c r="C49" s="15" t="s">
        <v>78</v>
      </c>
      <c r="D49" s="14"/>
      <c r="E49" s="14"/>
      <c r="O49" s="7"/>
    </row>
    <row r="50" spans="2:15" ht="21" x14ac:dyDescent="0.25">
      <c r="D50" s="14" t="s">
        <v>85</v>
      </c>
      <c r="M50" s="7"/>
    </row>
    <row r="51" spans="2:15" ht="21" x14ac:dyDescent="0.25">
      <c r="D51" s="14" t="s">
        <v>86</v>
      </c>
    </row>
    <row r="54" spans="2:15" ht="26" x14ac:dyDescent="0.3">
      <c r="B54" s="24" t="s">
        <v>88</v>
      </c>
    </row>
    <row r="56" spans="2:15" ht="21" x14ac:dyDescent="0.25">
      <c r="C56" s="14" t="s">
        <v>89</v>
      </c>
    </row>
    <row r="58" spans="2:15" ht="21" x14ac:dyDescent="0.25">
      <c r="C58" s="14"/>
    </row>
    <row r="59" spans="2:15" ht="26" x14ac:dyDescent="0.3">
      <c r="B59" s="24" t="s">
        <v>106</v>
      </c>
    </row>
    <row r="61" spans="2:15" ht="21" x14ac:dyDescent="0.25">
      <c r="C61" s="14" t="s">
        <v>107</v>
      </c>
    </row>
  </sheetData>
  <conditionalFormatting sqref="O13:O18 G47 D13:E15">
    <cfRule type="colorScale" priority="4">
      <colorScale>
        <cfvo type="min"/>
        <cfvo type="max"/>
        <color rgb="FFFCFCFF"/>
        <color rgb="FFF8696B"/>
      </colorScale>
    </cfRule>
  </conditionalFormatting>
  <conditionalFormatting sqref="O13:O18 D13:E15">
    <cfRule type="colorScale" priority="2">
      <colorScale>
        <cfvo type="min"/>
        <cfvo type="max"/>
        <color rgb="FFFCFCFF"/>
        <color rgb="FF63BE7B"/>
      </colorScale>
    </cfRule>
  </conditionalFormatting>
  <conditionalFormatting sqref="H47:K47">
    <cfRule type="colorScale" priority="1">
      <colorScale>
        <cfvo type="min"/>
        <cfvo type="max"/>
        <color rgb="FFFCFCFF"/>
        <color rgb="FFF8696B"/>
      </colorScale>
    </cfRule>
  </conditionalFormatting>
  <conditionalFormatting sqref="N13:N18 F47 B13:C15">
    <cfRule type="colorScale" priority="6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98FD-6C2A-B444-853F-C699E2177104}">
  <dimension ref="A1:I25"/>
  <sheetViews>
    <sheetView zoomScaleNormal="100" workbookViewId="0">
      <selection activeCell="O32" sqref="O32"/>
    </sheetView>
  </sheetViews>
  <sheetFormatPr baseColWidth="10" defaultRowHeight="16" x14ac:dyDescent="0.2"/>
  <cols>
    <col min="2" max="3" width="13.6640625" bestFit="1" customWidth="1"/>
    <col min="9" max="9" width="17.5" bestFit="1" customWidth="1"/>
  </cols>
  <sheetData>
    <row r="1" spans="1:9" ht="84" x14ac:dyDescent="0.2">
      <c r="A1" s="5" t="s">
        <v>9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</row>
    <row r="2" spans="1:9" x14ac:dyDescent="0.2">
      <c r="A2" s="1" t="s">
        <v>10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t="s">
        <v>105</v>
      </c>
    </row>
    <row r="3" spans="1:9" x14ac:dyDescent="0.2">
      <c r="A3" s="1" t="s">
        <v>11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t="s">
        <v>105</v>
      </c>
    </row>
    <row r="4" spans="1:9" x14ac:dyDescent="0.2">
      <c r="A4" s="1" t="s">
        <v>12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t="s">
        <v>105</v>
      </c>
    </row>
    <row r="5" spans="1:9" x14ac:dyDescent="0.2">
      <c r="A5" s="1" t="s">
        <v>13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t="s">
        <v>105</v>
      </c>
    </row>
    <row r="6" spans="1:9" x14ac:dyDescent="0.2">
      <c r="A6" s="1" t="s">
        <v>14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t="s">
        <v>105</v>
      </c>
    </row>
    <row r="7" spans="1:9" x14ac:dyDescent="0.2">
      <c r="A7" s="1" t="s">
        <v>15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t="s">
        <v>105</v>
      </c>
    </row>
    <row r="8" spans="1:9" x14ac:dyDescent="0.2">
      <c r="A8" s="1" t="s">
        <v>16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t="s">
        <v>105</v>
      </c>
    </row>
    <row r="9" spans="1:9" x14ac:dyDescent="0.2">
      <c r="A9" s="1" t="s">
        <v>17</v>
      </c>
      <c r="B9" s="3">
        <v>17439000000</v>
      </c>
      <c r="C9" s="3">
        <v>17800000000</v>
      </c>
      <c r="D9" s="4">
        <v>2.1000000000000001E-2</v>
      </c>
      <c r="E9" s="3">
        <v>8785000</v>
      </c>
      <c r="F9" s="3">
        <v>8829000</v>
      </c>
      <c r="G9" s="3">
        <v>1985</v>
      </c>
      <c r="H9" s="3">
        <v>2016</v>
      </c>
      <c r="I9" t="s">
        <v>105</v>
      </c>
    </row>
    <row r="10" spans="1:9" x14ac:dyDescent="0.2">
      <c r="A10" s="1" t="s">
        <v>18</v>
      </c>
      <c r="B10" s="3">
        <v>16796000000</v>
      </c>
      <c r="C10" s="3">
        <v>17800000000</v>
      </c>
      <c r="D10" s="4">
        <v>0.06</v>
      </c>
      <c r="E10" s="3">
        <v>8785000</v>
      </c>
      <c r="F10" s="3">
        <v>8829000</v>
      </c>
      <c r="G10" s="3">
        <v>1912</v>
      </c>
      <c r="H10" s="3">
        <v>2016</v>
      </c>
      <c r="I10" t="s">
        <v>105</v>
      </c>
    </row>
    <row r="11" spans="1:9" x14ac:dyDescent="0.2">
      <c r="A11" s="1" t="s">
        <v>19</v>
      </c>
      <c r="B11" s="3">
        <v>17299000000</v>
      </c>
      <c r="C11" s="3">
        <v>17800000000</v>
      </c>
      <c r="D11" s="4">
        <v>2.9000000000000001E-2</v>
      </c>
      <c r="E11" s="3">
        <v>8785000</v>
      </c>
      <c r="F11" s="3">
        <v>8829000</v>
      </c>
      <c r="G11" s="3">
        <v>1969</v>
      </c>
      <c r="H11" s="3">
        <v>2016</v>
      </c>
      <c r="I11" t="s">
        <v>105</v>
      </c>
    </row>
    <row r="12" spans="1:9" x14ac:dyDescent="0.2">
      <c r="A12" s="1" t="s">
        <v>20</v>
      </c>
      <c r="B12" s="3">
        <v>16699000000</v>
      </c>
      <c r="C12" s="3">
        <v>17800000000</v>
      </c>
      <c r="D12" s="4">
        <v>6.6000000000000003E-2</v>
      </c>
      <c r="E12" s="3">
        <v>8785000</v>
      </c>
      <c r="F12" s="3">
        <v>8829000</v>
      </c>
      <c r="G12" s="3">
        <v>1901</v>
      </c>
      <c r="H12" s="3">
        <v>2016</v>
      </c>
      <c r="I12" t="s">
        <v>105</v>
      </c>
    </row>
    <row r="13" spans="1:9" x14ac:dyDescent="0.2">
      <c r="A13" s="1" t="s">
        <v>21</v>
      </c>
      <c r="B13" s="3">
        <v>17517000000</v>
      </c>
      <c r="C13" s="3">
        <v>17800000000</v>
      </c>
      <c r="D13" s="4">
        <v>1.6E-2</v>
      </c>
      <c r="E13" s="3">
        <v>8785000</v>
      </c>
      <c r="F13" s="3">
        <v>8829000</v>
      </c>
      <c r="G13" s="3">
        <v>1994</v>
      </c>
      <c r="H13" s="3">
        <v>2016</v>
      </c>
      <c r="I13" t="s">
        <v>105</v>
      </c>
    </row>
    <row r="14" spans="1:9" x14ac:dyDescent="0.2">
      <c r="A14" s="1" t="s">
        <v>92</v>
      </c>
      <c r="B14" s="3">
        <v>16112800000</v>
      </c>
      <c r="C14" s="3">
        <v>17294000000</v>
      </c>
      <c r="D14" s="4">
        <v>7.1599999999999997E-2</v>
      </c>
      <c r="E14" s="3">
        <v>8822000</v>
      </c>
      <c r="F14" s="3">
        <v>8840600</v>
      </c>
      <c r="G14" s="3">
        <v>1826.6</v>
      </c>
      <c r="H14" s="3">
        <v>1956.8</v>
      </c>
      <c r="I14" t="s">
        <v>105</v>
      </c>
    </row>
    <row r="15" spans="1:9" x14ac:dyDescent="0.2">
      <c r="A15" s="1" t="s">
        <v>93</v>
      </c>
      <c r="B15" s="3">
        <v>16341600000</v>
      </c>
      <c r="C15" s="3">
        <v>17387300000</v>
      </c>
      <c r="D15" s="4">
        <v>6.3299999999999995E-2</v>
      </c>
      <c r="E15" s="3">
        <v>8817500</v>
      </c>
      <c r="F15" s="3">
        <v>8841400</v>
      </c>
      <c r="G15" s="3">
        <v>1853.5</v>
      </c>
      <c r="H15" s="3">
        <v>1967.1</v>
      </c>
      <c r="I15" t="s">
        <v>105</v>
      </c>
    </row>
    <row r="16" spans="1:9" x14ac:dyDescent="0.2">
      <c r="A16" s="1" t="s">
        <v>94</v>
      </c>
      <c r="B16" s="3">
        <v>16570400000</v>
      </c>
      <c r="C16" s="3">
        <v>17480600000</v>
      </c>
      <c r="D16" s="4">
        <v>5.5E-2</v>
      </c>
      <c r="E16" s="3">
        <v>8813000</v>
      </c>
      <c r="F16" s="3">
        <v>8842200</v>
      </c>
      <c r="G16" s="3">
        <v>1880.4</v>
      </c>
      <c r="H16" s="3">
        <v>1977.4</v>
      </c>
      <c r="I16" t="s">
        <v>105</v>
      </c>
    </row>
    <row r="17" spans="1:9" x14ac:dyDescent="0.2">
      <c r="A17" s="1" t="s">
        <v>95</v>
      </c>
      <c r="B17" s="3">
        <v>16799200000</v>
      </c>
      <c r="C17" s="3">
        <v>17573900000</v>
      </c>
      <c r="D17" s="4">
        <v>4.6699999999999998E-2</v>
      </c>
      <c r="E17" s="3">
        <v>8808500</v>
      </c>
      <c r="F17" s="3">
        <v>8843000</v>
      </c>
      <c r="G17" s="3">
        <v>1907.3</v>
      </c>
      <c r="H17" s="3">
        <v>1987.7</v>
      </c>
      <c r="I17" t="s">
        <v>105</v>
      </c>
    </row>
    <row r="18" spans="1:9" x14ac:dyDescent="0.2">
      <c r="A18" s="1" t="s">
        <v>96</v>
      </c>
      <c r="B18" s="3">
        <v>17699000000</v>
      </c>
      <c r="C18" s="3">
        <v>17956000000</v>
      </c>
      <c r="D18" s="4">
        <v>1.4999999999999999E-2</v>
      </c>
      <c r="E18" s="3">
        <v>8805000</v>
      </c>
      <c r="F18" s="3">
        <v>8834000</v>
      </c>
      <c r="G18" s="3">
        <v>2010</v>
      </c>
      <c r="H18" s="3">
        <v>2033</v>
      </c>
      <c r="I18" t="s">
        <v>105</v>
      </c>
    </row>
    <row r="19" spans="1:9" x14ac:dyDescent="0.2">
      <c r="A19" s="1" t="s">
        <v>97</v>
      </c>
      <c r="B19" s="3">
        <v>16132000000</v>
      </c>
      <c r="C19" s="3">
        <v>17031000000</v>
      </c>
      <c r="D19" s="4">
        <v>5.6000000000000001E-2</v>
      </c>
      <c r="E19" s="3">
        <v>8803000</v>
      </c>
      <c r="F19" s="3">
        <v>8848000</v>
      </c>
      <c r="G19" s="3">
        <v>1833</v>
      </c>
      <c r="H19" s="3">
        <v>1925</v>
      </c>
      <c r="I19" t="s">
        <v>105</v>
      </c>
    </row>
    <row r="20" spans="1:9" x14ac:dyDescent="0.2">
      <c r="A20" s="1" t="s">
        <v>98</v>
      </c>
      <c r="B20" s="3">
        <v>17916000000</v>
      </c>
      <c r="C20" s="3">
        <v>18455000000</v>
      </c>
      <c r="D20" s="4">
        <v>0.03</v>
      </c>
      <c r="E20" s="3">
        <v>8789000</v>
      </c>
      <c r="F20" s="3">
        <v>8857000</v>
      </c>
      <c r="G20" s="3">
        <v>2038</v>
      </c>
      <c r="H20" s="3">
        <v>2084</v>
      </c>
      <c r="I20" t="s">
        <v>105</v>
      </c>
    </row>
    <row r="21" spans="1:9" x14ac:dyDescent="0.2">
      <c r="A21" s="1" t="s">
        <v>99</v>
      </c>
      <c r="B21" s="3">
        <v>17544000000</v>
      </c>
      <c r="C21" s="3">
        <v>17778000000</v>
      </c>
      <c r="D21" s="4">
        <v>1.2999999999999999E-2</v>
      </c>
      <c r="E21" s="3">
        <v>8788000</v>
      </c>
      <c r="F21" s="3">
        <v>8852000</v>
      </c>
      <c r="G21" s="3">
        <v>1996</v>
      </c>
      <c r="H21" s="3">
        <v>2008</v>
      </c>
      <c r="I21" t="s">
        <v>105</v>
      </c>
    </row>
    <row r="22" spans="1:9" x14ac:dyDescent="0.2">
      <c r="A22" s="1" t="s">
        <v>100</v>
      </c>
      <c r="B22" s="3">
        <v>18137000000</v>
      </c>
      <c r="C22" s="3">
        <v>18049000000</v>
      </c>
      <c r="D22" s="4">
        <v>-5.0000000000000001E-3</v>
      </c>
      <c r="E22" s="3">
        <v>8790000</v>
      </c>
      <c r="F22" s="3">
        <v>8836000</v>
      </c>
      <c r="G22" s="3">
        <v>2063</v>
      </c>
      <c r="H22" s="3">
        <v>2043</v>
      </c>
      <c r="I22" t="s">
        <v>105</v>
      </c>
    </row>
    <row r="23" spans="1:9" x14ac:dyDescent="0.2">
      <c r="A23" s="1" t="s">
        <v>101</v>
      </c>
      <c r="B23" s="3">
        <v>18843000000</v>
      </c>
      <c r="C23" s="3">
        <v>18422500000</v>
      </c>
      <c r="D23" s="4">
        <v>-2.6499999999999999E-2</v>
      </c>
      <c r="E23" s="3">
        <v>8782500</v>
      </c>
      <c r="F23" s="3">
        <v>8838000</v>
      </c>
      <c r="G23" s="3">
        <v>2144.5</v>
      </c>
      <c r="H23" s="3">
        <v>2084.5</v>
      </c>
      <c r="I23" t="s">
        <v>105</v>
      </c>
    </row>
    <row r="24" spans="1:9" x14ac:dyDescent="0.2">
      <c r="A24" s="1" t="s">
        <v>102</v>
      </c>
      <c r="B24" s="3">
        <v>19407300000</v>
      </c>
      <c r="C24" s="3">
        <v>18660200000</v>
      </c>
      <c r="D24" s="4">
        <v>-4.65E-2</v>
      </c>
      <c r="E24" s="3">
        <v>8778500</v>
      </c>
      <c r="F24" s="3">
        <v>8833900</v>
      </c>
      <c r="G24" s="3">
        <v>2209.3000000000002</v>
      </c>
      <c r="H24" s="3">
        <v>2112.3000000000002</v>
      </c>
      <c r="I24" t="s">
        <v>105</v>
      </c>
    </row>
    <row r="25" spans="1:9" x14ac:dyDescent="0.2">
      <c r="A25" s="1" t="s">
        <v>103</v>
      </c>
      <c r="B25" s="3">
        <v>19971600000</v>
      </c>
      <c r="C25" s="3">
        <v>18897900000</v>
      </c>
      <c r="D25" s="4">
        <v>-6.6500000000000004E-2</v>
      </c>
      <c r="E25" s="3">
        <v>8774500</v>
      </c>
      <c r="F25" s="3">
        <v>8829800</v>
      </c>
      <c r="G25" s="3">
        <v>2274.1</v>
      </c>
      <c r="H25" s="3">
        <v>2140.1</v>
      </c>
      <c r="I25" t="s">
        <v>105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A15C-01AC-E947-8D92-BB3BD67D4DE6}">
  <dimension ref="A1:T97"/>
  <sheetViews>
    <sheetView zoomScaleNormal="100" workbookViewId="0">
      <selection activeCell="D12" sqref="D12"/>
    </sheetView>
  </sheetViews>
  <sheetFormatPr baseColWidth="10" defaultRowHeight="16" x14ac:dyDescent="0.2"/>
  <cols>
    <col min="1" max="1" width="13.6640625" bestFit="1" customWidth="1"/>
    <col min="2" max="2" width="9.5" bestFit="1" customWidth="1"/>
    <col min="3" max="4" width="11.83203125" bestFit="1" customWidth="1"/>
    <col min="5" max="5" width="5.1640625" bestFit="1" customWidth="1"/>
    <col min="6" max="6" width="17.33203125" style="25" bestFit="1" customWidth="1"/>
    <col min="8" max="8" width="17.5" bestFit="1" customWidth="1"/>
    <col min="13" max="14" width="13.6640625" bestFit="1" customWidth="1"/>
    <col min="20" max="20" width="14.5" bestFit="1" customWidth="1"/>
  </cols>
  <sheetData>
    <row r="1" spans="1:20" ht="42" x14ac:dyDescent="0.2">
      <c r="A1" s="5" t="s">
        <v>38</v>
      </c>
      <c r="B1" s="5" t="s">
        <v>32</v>
      </c>
      <c r="C1" s="5" t="s">
        <v>44</v>
      </c>
      <c r="D1" s="5" t="s">
        <v>9</v>
      </c>
      <c r="E1" s="30" t="s">
        <v>26</v>
      </c>
      <c r="F1" s="5" t="s">
        <v>0</v>
      </c>
      <c r="L1" s="26"/>
      <c r="M1" s="26"/>
      <c r="N1" s="26"/>
      <c r="O1" s="26"/>
      <c r="P1" s="26"/>
      <c r="Q1" s="26"/>
      <c r="R1" s="26"/>
      <c r="S1" s="26"/>
      <c r="T1" s="26"/>
    </row>
    <row r="2" spans="1:20" x14ac:dyDescent="0.2">
      <c r="A2" s="3">
        <v>17699000000</v>
      </c>
      <c r="B2" s="3">
        <v>8805000</v>
      </c>
      <c r="C2" s="3">
        <v>2010</v>
      </c>
      <c r="D2" s="1" t="s">
        <v>10</v>
      </c>
      <c r="E2" s="31">
        <v>2019</v>
      </c>
      <c r="F2" t="s">
        <v>105</v>
      </c>
      <c r="L2" s="27"/>
      <c r="M2" s="28"/>
      <c r="N2" s="28"/>
      <c r="O2" s="29"/>
      <c r="P2" s="28"/>
      <c r="Q2" s="28"/>
      <c r="R2" s="28"/>
      <c r="S2" s="28"/>
      <c r="T2" s="8"/>
    </row>
    <row r="3" spans="1:20" x14ac:dyDescent="0.2">
      <c r="A3" s="3">
        <v>16132000000</v>
      </c>
      <c r="B3" s="3">
        <v>8803000</v>
      </c>
      <c r="C3" s="3">
        <v>1833</v>
      </c>
      <c r="D3" s="1" t="s">
        <v>11</v>
      </c>
      <c r="E3" s="31">
        <v>2019</v>
      </c>
      <c r="F3" t="s">
        <v>105</v>
      </c>
      <c r="L3" s="27"/>
      <c r="M3" s="28"/>
      <c r="N3" s="28"/>
      <c r="O3" s="29"/>
      <c r="P3" s="28"/>
      <c r="Q3" s="28"/>
      <c r="R3" s="28"/>
      <c r="S3" s="28"/>
      <c r="T3" s="8"/>
    </row>
    <row r="4" spans="1:20" x14ac:dyDescent="0.2">
      <c r="A4" s="3">
        <v>17916000000</v>
      </c>
      <c r="B4" s="3">
        <v>8789000</v>
      </c>
      <c r="C4" s="3">
        <v>2038</v>
      </c>
      <c r="D4" s="1" t="s">
        <v>12</v>
      </c>
      <c r="E4" s="31">
        <v>2019</v>
      </c>
      <c r="F4" t="s">
        <v>105</v>
      </c>
      <c r="L4" s="27"/>
      <c r="M4" s="28"/>
      <c r="N4" s="28"/>
      <c r="O4" s="29"/>
      <c r="P4" s="28"/>
      <c r="Q4" s="28"/>
      <c r="R4" s="28"/>
      <c r="S4" s="28"/>
      <c r="T4" s="8"/>
    </row>
    <row r="5" spans="1:20" x14ac:dyDescent="0.2">
      <c r="A5" s="3">
        <v>17544000000</v>
      </c>
      <c r="B5" s="3">
        <v>8788000</v>
      </c>
      <c r="C5" s="3">
        <v>1996</v>
      </c>
      <c r="D5" s="1" t="s">
        <v>13</v>
      </c>
      <c r="E5" s="31">
        <v>2019</v>
      </c>
      <c r="F5" t="s">
        <v>105</v>
      </c>
      <c r="L5" s="27"/>
      <c r="M5" s="28"/>
      <c r="N5" s="28"/>
      <c r="O5" s="29"/>
      <c r="P5" s="28"/>
      <c r="Q5" s="28"/>
      <c r="R5" s="28"/>
      <c r="S5" s="28"/>
      <c r="T5" s="8"/>
    </row>
    <row r="6" spans="1:20" x14ac:dyDescent="0.2">
      <c r="A6" s="3">
        <v>18137000000</v>
      </c>
      <c r="B6" s="3">
        <v>8790000</v>
      </c>
      <c r="C6" s="3">
        <v>2063</v>
      </c>
      <c r="D6" s="1" t="s">
        <v>14</v>
      </c>
      <c r="E6" s="31">
        <v>2019</v>
      </c>
      <c r="F6" t="s">
        <v>105</v>
      </c>
      <c r="L6" s="27"/>
      <c r="M6" s="28"/>
      <c r="N6" s="28"/>
      <c r="O6" s="29"/>
      <c r="P6" s="28"/>
      <c r="Q6" s="28"/>
      <c r="R6" s="28"/>
      <c r="S6" s="28"/>
      <c r="T6" s="8"/>
    </row>
    <row r="7" spans="1:20" x14ac:dyDescent="0.2">
      <c r="A7" s="3">
        <v>17342000000</v>
      </c>
      <c r="B7" s="3">
        <v>8784000</v>
      </c>
      <c r="C7" s="3">
        <v>1974</v>
      </c>
      <c r="D7" s="1" t="s">
        <v>15</v>
      </c>
      <c r="E7" s="31">
        <v>2019</v>
      </c>
      <c r="F7" t="s">
        <v>105</v>
      </c>
      <c r="L7" s="27"/>
      <c r="M7" s="28"/>
      <c r="N7" s="28"/>
      <c r="O7" s="29"/>
      <c r="P7" s="28"/>
      <c r="Q7" s="28"/>
      <c r="R7" s="28"/>
      <c r="S7" s="28"/>
      <c r="T7" s="8"/>
    </row>
    <row r="8" spans="1:20" x14ac:dyDescent="0.2">
      <c r="A8" s="3">
        <v>17542000000</v>
      </c>
      <c r="B8" s="3">
        <v>8785000</v>
      </c>
      <c r="C8" s="3">
        <v>1997</v>
      </c>
      <c r="D8" s="1" t="s">
        <v>16</v>
      </c>
      <c r="E8" s="31">
        <v>2019</v>
      </c>
      <c r="F8" t="s">
        <v>105</v>
      </c>
      <c r="L8" s="27"/>
      <c r="M8" s="28"/>
      <c r="N8" s="28"/>
      <c r="O8" s="29"/>
      <c r="P8" s="28"/>
      <c r="Q8" s="28"/>
      <c r="R8" s="28"/>
      <c r="S8" s="28"/>
      <c r="T8" s="8"/>
    </row>
    <row r="9" spans="1:20" x14ac:dyDescent="0.2">
      <c r="A9" s="3">
        <v>17439000000</v>
      </c>
      <c r="B9" s="3">
        <v>8785000</v>
      </c>
      <c r="C9" s="3">
        <v>1985</v>
      </c>
      <c r="D9" s="1" t="s">
        <v>17</v>
      </c>
      <c r="E9" s="31">
        <v>2019</v>
      </c>
      <c r="F9" t="s">
        <v>105</v>
      </c>
      <c r="L9" s="27"/>
      <c r="M9" s="28"/>
      <c r="N9" s="28"/>
      <c r="O9" s="29"/>
      <c r="P9" s="28"/>
      <c r="Q9" s="28"/>
      <c r="R9" s="28"/>
      <c r="S9" s="28"/>
      <c r="T9" s="8"/>
    </row>
    <row r="10" spans="1:20" x14ac:dyDescent="0.2">
      <c r="A10" s="3">
        <v>16796000000</v>
      </c>
      <c r="B10" s="3">
        <v>8785000</v>
      </c>
      <c r="C10" s="3">
        <v>1912</v>
      </c>
      <c r="D10" s="1" t="s">
        <v>18</v>
      </c>
      <c r="E10" s="31">
        <v>2019</v>
      </c>
      <c r="F10" t="s">
        <v>105</v>
      </c>
      <c r="L10" s="27"/>
      <c r="M10" s="28"/>
      <c r="N10" s="28"/>
      <c r="O10" s="29"/>
      <c r="P10" s="28"/>
      <c r="Q10" s="28"/>
      <c r="R10" s="28"/>
      <c r="S10" s="28"/>
      <c r="T10" s="8"/>
    </row>
    <row r="11" spans="1:20" x14ac:dyDescent="0.2">
      <c r="A11" s="3">
        <v>17299000000</v>
      </c>
      <c r="B11" s="3">
        <v>8785000</v>
      </c>
      <c r="C11" s="3">
        <v>1969</v>
      </c>
      <c r="D11" s="1" t="s">
        <v>19</v>
      </c>
      <c r="E11" s="31">
        <v>2019</v>
      </c>
      <c r="F11" t="s">
        <v>105</v>
      </c>
      <c r="L11" s="27"/>
      <c r="M11" s="28"/>
      <c r="N11" s="28"/>
      <c r="O11" s="29"/>
      <c r="P11" s="28"/>
      <c r="Q11" s="28"/>
      <c r="R11" s="28"/>
      <c r="S11" s="28"/>
      <c r="T11" s="8"/>
    </row>
    <row r="12" spans="1:20" x14ac:dyDescent="0.2">
      <c r="A12" s="3">
        <v>16699000000</v>
      </c>
      <c r="B12" s="3">
        <v>8785000</v>
      </c>
      <c r="C12" s="3">
        <v>1901</v>
      </c>
      <c r="D12" s="1" t="s">
        <v>20</v>
      </c>
      <c r="E12" s="31">
        <v>2019</v>
      </c>
      <c r="F12" t="s">
        <v>105</v>
      </c>
      <c r="L12" s="27"/>
      <c r="M12" s="28"/>
      <c r="N12" s="28"/>
      <c r="O12" s="29"/>
      <c r="P12" s="28"/>
      <c r="Q12" s="28"/>
      <c r="R12" s="28"/>
      <c r="S12" s="28"/>
      <c r="T12" s="8"/>
    </row>
    <row r="13" spans="1:20" x14ac:dyDescent="0.2">
      <c r="A13" s="3">
        <v>17517000000</v>
      </c>
      <c r="B13" s="3">
        <v>8785000</v>
      </c>
      <c r="C13" s="3">
        <v>1994</v>
      </c>
      <c r="D13" s="1" t="s">
        <v>21</v>
      </c>
      <c r="E13" s="31">
        <v>2019</v>
      </c>
      <c r="F13" t="s">
        <v>105</v>
      </c>
      <c r="L13" s="27"/>
      <c r="M13" s="28"/>
      <c r="N13" s="28"/>
      <c r="O13" s="29"/>
      <c r="P13" s="28"/>
      <c r="Q13" s="28"/>
      <c r="R13" s="28"/>
      <c r="S13" s="28"/>
      <c r="T13" s="8"/>
    </row>
    <row r="14" spans="1:20" x14ac:dyDescent="0.2">
      <c r="A14" s="3">
        <v>16112800000</v>
      </c>
      <c r="B14" s="3">
        <v>8822000</v>
      </c>
      <c r="C14" s="3">
        <v>1826.6</v>
      </c>
      <c r="D14" s="1" t="s">
        <v>92</v>
      </c>
      <c r="E14" s="31">
        <v>2019</v>
      </c>
      <c r="F14" t="s">
        <v>105</v>
      </c>
      <c r="L14" s="27"/>
      <c r="M14" s="28"/>
      <c r="N14" s="28"/>
      <c r="O14" s="29"/>
      <c r="P14" s="28"/>
      <c r="Q14" s="28"/>
      <c r="R14" s="28"/>
      <c r="S14" s="28"/>
      <c r="T14" s="8"/>
    </row>
    <row r="15" spans="1:20" x14ac:dyDescent="0.2">
      <c r="A15" s="3">
        <v>16341600000</v>
      </c>
      <c r="B15" s="3">
        <v>8817500</v>
      </c>
      <c r="C15" s="3">
        <v>1853.5</v>
      </c>
      <c r="D15" s="1" t="s">
        <v>93</v>
      </c>
      <c r="E15" s="31">
        <v>2019</v>
      </c>
      <c r="F15" t="s">
        <v>105</v>
      </c>
      <c r="L15" s="27"/>
      <c r="M15" s="28"/>
      <c r="N15" s="28"/>
      <c r="O15" s="29"/>
      <c r="P15" s="28"/>
      <c r="Q15" s="28"/>
      <c r="R15" s="28"/>
      <c r="S15" s="28"/>
      <c r="T15" s="8"/>
    </row>
    <row r="16" spans="1:20" x14ac:dyDescent="0.2">
      <c r="A16" s="3">
        <v>16570400000</v>
      </c>
      <c r="B16" s="3">
        <v>8813000</v>
      </c>
      <c r="C16" s="3">
        <v>1880.4</v>
      </c>
      <c r="D16" s="1" t="s">
        <v>94</v>
      </c>
      <c r="E16" s="31">
        <v>2019</v>
      </c>
      <c r="F16" t="s">
        <v>105</v>
      </c>
      <c r="L16" s="27"/>
      <c r="M16" s="28"/>
      <c r="N16" s="28"/>
      <c r="O16" s="29"/>
      <c r="P16" s="28"/>
      <c r="Q16" s="28"/>
      <c r="R16" s="28"/>
      <c r="S16" s="28"/>
      <c r="T16" s="8"/>
    </row>
    <row r="17" spans="1:20" x14ac:dyDescent="0.2">
      <c r="A17" s="3">
        <v>16799200000</v>
      </c>
      <c r="B17" s="3">
        <v>8808500</v>
      </c>
      <c r="C17" s="3">
        <v>1907.3</v>
      </c>
      <c r="D17" s="1" t="s">
        <v>95</v>
      </c>
      <c r="E17" s="31">
        <v>2019</v>
      </c>
      <c r="F17" t="s">
        <v>105</v>
      </c>
      <c r="L17" s="27"/>
      <c r="M17" s="28"/>
      <c r="N17" s="28"/>
      <c r="O17" s="29"/>
      <c r="P17" s="28"/>
      <c r="Q17" s="28"/>
      <c r="R17" s="28"/>
      <c r="S17" s="28"/>
      <c r="T17" s="8"/>
    </row>
    <row r="18" spans="1:20" x14ac:dyDescent="0.2">
      <c r="A18" s="3">
        <v>17699000000</v>
      </c>
      <c r="B18" s="3">
        <v>8805000</v>
      </c>
      <c r="C18" s="3">
        <v>2010</v>
      </c>
      <c r="D18" s="1" t="s">
        <v>96</v>
      </c>
      <c r="E18" s="31">
        <v>2019</v>
      </c>
      <c r="F18" t="s">
        <v>105</v>
      </c>
      <c r="L18" s="27"/>
      <c r="M18" s="28"/>
      <c r="N18" s="28"/>
      <c r="O18" s="29"/>
      <c r="P18" s="28"/>
      <c r="Q18" s="28"/>
      <c r="R18" s="28"/>
      <c r="S18" s="28"/>
      <c r="T18" s="8"/>
    </row>
    <row r="19" spans="1:20" x14ac:dyDescent="0.2">
      <c r="A19" s="3">
        <v>16132000000</v>
      </c>
      <c r="B19" s="3">
        <v>8803000</v>
      </c>
      <c r="C19" s="3">
        <v>1833</v>
      </c>
      <c r="D19" s="1" t="s">
        <v>97</v>
      </c>
      <c r="E19" s="31">
        <v>2019</v>
      </c>
      <c r="F19" t="s">
        <v>105</v>
      </c>
      <c r="L19" s="27"/>
      <c r="M19" s="28"/>
      <c r="N19" s="28"/>
      <c r="O19" s="29"/>
      <c r="P19" s="28"/>
      <c r="Q19" s="28"/>
      <c r="R19" s="28"/>
      <c r="S19" s="28"/>
      <c r="T19" s="8"/>
    </row>
    <row r="20" spans="1:20" x14ac:dyDescent="0.2">
      <c r="A20" s="3">
        <v>17916000000</v>
      </c>
      <c r="B20" s="3">
        <v>8789000</v>
      </c>
      <c r="C20" s="3">
        <v>2038</v>
      </c>
      <c r="D20" s="1" t="s">
        <v>98</v>
      </c>
      <c r="E20" s="31">
        <v>2019</v>
      </c>
      <c r="F20" t="s">
        <v>105</v>
      </c>
      <c r="L20" s="27"/>
      <c r="M20" s="28"/>
      <c r="N20" s="28"/>
      <c r="O20" s="29"/>
      <c r="P20" s="28"/>
      <c r="Q20" s="28"/>
      <c r="R20" s="28"/>
      <c r="S20" s="28"/>
      <c r="T20" s="8"/>
    </row>
    <row r="21" spans="1:20" x14ac:dyDescent="0.2">
      <c r="A21" s="3">
        <v>17544000000</v>
      </c>
      <c r="B21" s="3">
        <v>8788000</v>
      </c>
      <c r="C21" s="3">
        <v>1996</v>
      </c>
      <c r="D21" s="1" t="s">
        <v>99</v>
      </c>
      <c r="E21" s="31">
        <v>2019</v>
      </c>
      <c r="F21" t="s">
        <v>105</v>
      </c>
      <c r="L21" s="27"/>
      <c r="M21" s="28"/>
      <c r="N21" s="28"/>
      <c r="O21" s="29"/>
      <c r="P21" s="28"/>
      <c r="Q21" s="28"/>
      <c r="R21" s="28"/>
      <c r="S21" s="28"/>
      <c r="T21" s="8"/>
    </row>
    <row r="22" spans="1:20" x14ac:dyDescent="0.2">
      <c r="A22" s="3">
        <v>18137000000</v>
      </c>
      <c r="B22" s="3">
        <v>8790000</v>
      </c>
      <c r="C22" s="3">
        <v>2063</v>
      </c>
      <c r="D22" s="1" t="s">
        <v>100</v>
      </c>
      <c r="E22" s="31">
        <v>2019</v>
      </c>
      <c r="F22" t="s">
        <v>105</v>
      </c>
      <c r="L22" s="27"/>
      <c r="M22" s="28"/>
      <c r="N22" s="28"/>
      <c r="O22" s="29"/>
      <c r="P22" s="28"/>
      <c r="Q22" s="28"/>
      <c r="R22" s="28"/>
      <c r="S22" s="28"/>
      <c r="T22" s="8"/>
    </row>
    <row r="23" spans="1:20" x14ac:dyDescent="0.2">
      <c r="A23" s="3">
        <v>18843000000</v>
      </c>
      <c r="B23" s="3">
        <v>8782500</v>
      </c>
      <c r="C23" s="3">
        <v>2144.5</v>
      </c>
      <c r="D23" s="1" t="s">
        <v>101</v>
      </c>
      <c r="E23" s="31">
        <v>2019</v>
      </c>
      <c r="F23" t="s">
        <v>105</v>
      </c>
      <c r="L23" s="27"/>
      <c r="M23" s="28"/>
      <c r="N23" s="28"/>
      <c r="O23" s="29"/>
      <c r="P23" s="28"/>
      <c r="Q23" s="28"/>
      <c r="R23" s="28"/>
      <c r="S23" s="28"/>
      <c r="T23" s="8"/>
    </row>
    <row r="24" spans="1:20" x14ac:dyDescent="0.2">
      <c r="A24" s="3">
        <v>19407300000</v>
      </c>
      <c r="B24" s="3">
        <v>8778500</v>
      </c>
      <c r="C24" s="3">
        <v>2209.3000000000002</v>
      </c>
      <c r="D24" s="1" t="s">
        <v>102</v>
      </c>
      <c r="E24" s="31">
        <v>2019</v>
      </c>
      <c r="F24" t="s">
        <v>105</v>
      </c>
      <c r="L24" s="27"/>
      <c r="M24" s="28"/>
      <c r="N24" s="28"/>
      <c r="O24" s="29"/>
      <c r="P24" s="28"/>
      <c r="Q24" s="28"/>
      <c r="R24" s="28"/>
      <c r="S24" s="28"/>
      <c r="T24" s="8"/>
    </row>
    <row r="25" spans="1:20" x14ac:dyDescent="0.2">
      <c r="A25" s="3">
        <v>19971600000</v>
      </c>
      <c r="B25" s="3">
        <v>8774500</v>
      </c>
      <c r="C25" s="3">
        <v>2274.1</v>
      </c>
      <c r="D25" s="1" t="s">
        <v>103</v>
      </c>
      <c r="E25" s="31">
        <v>2019</v>
      </c>
      <c r="F25" t="s">
        <v>105</v>
      </c>
      <c r="L25" s="27"/>
      <c r="M25" s="28"/>
      <c r="N25" s="28"/>
      <c r="O25" s="29"/>
      <c r="P25" s="28"/>
      <c r="Q25" s="28"/>
      <c r="R25" s="28"/>
      <c r="S25" s="28"/>
      <c r="T25" s="8"/>
    </row>
    <row r="26" spans="1:20" x14ac:dyDescent="0.2">
      <c r="A26" s="3">
        <v>17956000000</v>
      </c>
      <c r="B26" s="3">
        <v>8834000</v>
      </c>
      <c r="C26" s="3">
        <v>2033</v>
      </c>
      <c r="D26" s="1" t="s">
        <v>10</v>
      </c>
      <c r="E26" s="31">
        <v>2020</v>
      </c>
      <c r="F26" t="s">
        <v>105</v>
      </c>
    </row>
    <row r="27" spans="1:20" x14ac:dyDescent="0.2">
      <c r="A27" s="3">
        <v>17031000000</v>
      </c>
      <c r="B27" s="3">
        <v>8848000</v>
      </c>
      <c r="C27" s="3">
        <v>1925</v>
      </c>
      <c r="D27" s="1" t="s">
        <v>11</v>
      </c>
      <c r="E27" s="31">
        <v>2020</v>
      </c>
      <c r="F27" t="s">
        <v>105</v>
      </c>
    </row>
    <row r="28" spans="1:20" x14ac:dyDescent="0.2">
      <c r="A28" s="3">
        <v>18455000000</v>
      </c>
      <c r="B28" s="3">
        <v>8857000</v>
      </c>
      <c r="C28" s="3">
        <v>2084</v>
      </c>
      <c r="D28" s="1" t="s">
        <v>12</v>
      </c>
      <c r="E28" s="31">
        <v>2020</v>
      </c>
      <c r="F28" t="s">
        <v>105</v>
      </c>
    </row>
    <row r="29" spans="1:20" x14ac:dyDescent="0.2">
      <c r="A29" s="3">
        <v>17778000000</v>
      </c>
      <c r="B29" s="3">
        <v>8852000</v>
      </c>
      <c r="C29" s="3">
        <v>2008</v>
      </c>
      <c r="D29" s="1" t="s">
        <v>13</v>
      </c>
      <c r="E29" s="31">
        <v>2020</v>
      </c>
      <c r="F29" t="s">
        <v>105</v>
      </c>
    </row>
    <row r="30" spans="1:20" x14ac:dyDescent="0.2">
      <c r="A30" s="3">
        <v>18049000000</v>
      </c>
      <c r="B30" s="3">
        <v>8836000</v>
      </c>
      <c r="C30" s="3">
        <v>2043</v>
      </c>
      <c r="D30" s="1" t="s">
        <v>14</v>
      </c>
      <c r="E30" s="31">
        <v>2020</v>
      </c>
      <c r="F30" t="s">
        <v>105</v>
      </c>
    </row>
    <row r="31" spans="1:20" x14ac:dyDescent="0.2">
      <c r="A31" s="3">
        <v>17486000000</v>
      </c>
      <c r="B31" s="3">
        <v>8827000</v>
      </c>
      <c r="C31" s="3">
        <v>1981</v>
      </c>
      <c r="D31" s="1" t="s">
        <v>15</v>
      </c>
      <c r="E31" s="31">
        <v>2020</v>
      </c>
      <c r="F31" t="s">
        <v>105</v>
      </c>
    </row>
    <row r="32" spans="1:20" x14ac:dyDescent="0.2">
      <c r="A32" s="3">
        <v>17800000000</v>
      </c>
      <c r="B32" s="3">
        <v>8829000</v>
      </c>
      <c r="C32" s="3">
        <v>2016</v>
      </c>
      <c r="D32" s="1" t="s">
        <v>16</v>
      </c>
      <c r="E32" s="31">
        <v>2020</v>
      </c>
      <c r="F32" t="s">
        <v>105</v>
      </c>
    </row>
    <row r="33" spans="1:6" x14ac:dyDescent="0.2">
      <c r="A33" s="3">
        <v>17800000000</v>
      </c>
      <c r="B33" s="3">
        <v>8829000</v>
      </c>
      <c r="C33" s="3">
        <v>2016</v>
      </c>
      <c r="D33" s="1" t="s">
        <v>17</v>
      </c>
      <c r="E33" s="31">
        <v>2020</v>
      </c>
      <c r="F33" t="s">
        <v>105</v>
      </c>
    </row>
    <row r="34" spans="1:6" x14ac:dyDescent="0.2">
      <c r="A34" s="3">
        <v>17800000000</v>
      </c>
      <c r="B34" s="3">
        <v>8829000</v>
      </c>
      <c r="C34" s="3">
        <v>2016</v>
      </c>
      <c r="D34" s="1" t="s">
        <v>18</v>
      </c>
      <c r="E34" s="31">
        <v>2020</v>
      </c>
      <c r="F34" t="s">
        <v>105</v>
      </c>
    </row>
    <row r="35" spans="1:6" x14ac:dyDescent="0.2">
      <c r="A35" s="3">
        <v>17800000000</v>
      </c>
      <c r="B35" s="3">
        <v>8829000</v>
      </c>
      <c r="C35" s="3">
        <v>2016</v>
      </c>
      <c r="D35" s="1" t="s">
        <v>19</v>
      </c>
      <c r="E35" s="31">
        <v>2020</v>
      </c>
      <c r="F35" t="s">
        <v>105</v>
      </c>
    </row>
    <row r="36" spans="1:6" x14ac:dyDescent="0.2">
      <c r="A36" s="3">
        <v>17800000000</v>
      </c>
      <c r="B36" s="3">
        <v>8829000</v>
      </c>
      <c r="C36" s="3">
        <v>2016</v>
      </c>
      <c r="D36" s="1" t="s">
        <v>20</v>
      </c>
      <c r="E36" s="31">
        <v>2020</v>
      </c>
      <c r="F36" t="s">
        <v>105</v>
      </c>
    </row>
    <row r="37" spans="1:6" x14ac:dyDescent="0.2">
      <c r="A37" s="3">
        <v>17800000000</v>
      </c>
      <c r="B37" s="3">
        <v>8829000</v>
      </c>
      <c r="C37" s="3">
        <v>2016</v>
      </c>
      <c r="D37" s="1" t="s">
        <v>21</v>
      </c>
      <c r="E37" s="31">
        <v>2020</v>
      </c>
      <c r="F37" t="s">
        <v>105</v>
      </c>
    </row>
    <row r="38" spans="1:6" x14ac:dyDescent="0.2">
      <c r="A38" s="3">
        <v>17294000000</v>
      </c>
      <c r="B38" s="3">
        <v>8840600</v>
      </c>
      <c r="C38" s="3">
        <v>1956.8</v>
      </c>
      <c r="D38" s="1" t="s">
        <v>92</v>
      </c>
      <c r="E38" s="31">
        <v>2020</v>
      </c>
      <c r="F38" t="s">
        <v>105</v>
      </c>
    </row>
    <row r="39" spans="1:6" x14ac:dyDescent="0.2">
      <c r="A39" s="3">
        <v>17387300000</v>
      </c>
      <c r="B39" s="3">
        <v>8841400</v>
      </c>
      <c r="C39" s="3">
        <v>1967.1</v>
      </c>
      <c r="D39" s="1" t="s">
        <v>93</v>
      </c>
      <c r="E39" s="31">
        <v>2020</v>
      </c>
      <c r="F39" t="s">
        <v>105</v>
      </c>
    </row>
    <row r="40" spans="1:6" x14ac:dyDescent="0.2">
      <c r="A40" s="3">
        <v>17480600000</v>
      </c>
      <c r="B40" s="3">
        <v>8842200</v>
      </c>
      <c r="C40" s="3">
        <v>1977.4</v>
      </c>
      <c r="D40" s="1" t="s">
        <v>94</v>
      </c>
      <c r="E40" s="31">
        <v>2020</v>
      </c>
      <c r="F40" t="s">
        <v>105</v>
      </c>
    </row>
    <row r="41" spans="1:6" x14ac:dyDescent="0.2">
      <c r="A41" s="3">
        <v>17573900000</v>
      </c>
      <c r="B41" s="3">
        <v>8843000</v>
      </c>
      <c r="C41" s="3">
        <v>1987.7</v>
      </c>
      <c r="D41" s="1" t="s">
        <v>95</v>
      </c>
      <c r="E41" s="31">
        <v>2020</v>
      </c>
      <c r="F41" t="s">
        <v>105</v>
      </c>
    </row>
    <row r="42" spans="1:6" x14ac:dyDescent="0.2">
      <c r="A42" s="3">
        <v>17956000000</v>
      </c>
      <c r="B42" s="3">
        <v>8834000</v>
      </c>
      <c r="C42" s="3">
        <v>2033</v>
      </c>
      <c r="D42" s="1" t="s">
        <v>96</v>
      </c>
      <c r="E42" s="31">
        <v>2020</v>
      </c>
      <c r="F42" t="s">
        <v>105</v>
      </c>
    </row>
    <row r="43" spans="1:6" x14ac:dyDescent="0.2">
      <c r="A43" s="3">
        <v>17031000000</v>
      </c>
      <c r="B43" s="3">
        <v>8848000</v>
      </c>
      <c r="C43" s="3">
        <v>1925</v>
      </c>
      <c r="D43" s="1" t="s">
        <v>97</v>
      </c>
      <c r="E43" s="31">
        <v>2020</v>
      </c>
      <c r="F43" t="s">
        <v>105</v>
      </c>
    </row>
    <row r="44" spans="1:6" x14ac:dyDescent="0.2">
      <c r="A44" s="3">
        <v>18455000000</v>
      </c>
      <c r="B44" s="3">
        <v>8857000</v>
      </c>
      <c r="C44" s="3">
        <v>2084</v>
      </c>
      <c r="D44" s="1" t="s">
        <v>98</v>
      </c>
      <c r="E44" s="31">
        <v>2020</v>
      </c>
      <c r="F44" t="s">
        <v>105</v>
      </c>
    </row>
    <row r="45" spans="1:6" x14ac:dyDescent="0.2">
      <c r="A45" s="3">
        <v>17778000000</v>
      </c>
      <c r="B45" s="3">
        <v>8852000</v>
      </c>
      <c r="C45" s="3">
        <v>2008</v>
      </c>
      <c r="D45" s="1" t="s">
        <v>99</v>
      </c>
      <c r="E45" s="31">
        <v>2020</v>
      </c>
      <c r="F45" t="s">
        <v>105</v>
      </c>
    </row>
    <row r="46" spans="1:6" x14ac:dyDescent="0.2">
      <c r="A46" s="3">
        <v>18049000000</v>
      </c>
      <c r="B46" s="3">
        <v>8836000</v>
      </c>
      <c r="C46" s="3">
        <v>2043</v>
      </c>
      <c r="D46" s="1" t="s">
        <v>100</v>
      </c>
      <c r="E46" s="31">
        <v>2020</v>
      </c>
      <c r="F46" t="s">
        <v>105</v>
      </c>
    </row>
    <row r="47" spans="1:6" x14ac:dyDescent="0.2">
      <c r="A47" s="3">
        <v>18422500000</v>
      </c>
      <c r="B47" s="3">
        <v>8838000</v>
      </c>
      <c r="C47" s="3">
        <v>2084.5</v>
      </c>
      <c r="D47" s="1" t="s">
        <v>101</v>
      </c>
      <c r="E47" s="31">
        <v>2020</v>
      </c>
      <c r="F47" t="s">
        <v>105</v>
      </c>
    </row>
    <row r="48" spans="1:6" x14ac:dyDescent="0.2">
      <c r="A48" s="3">
        <v>18660200000</v>
      </c>
      <c r="B48" s="3">
        <v>8833900</v>
      </c>
      <c r="C48" s="3">
        <v>2112.3000000000002</v>
      </c>
      <c r="D48" s="1" t="s">
        <v>102</v>
      </c>
      <c r="E48" s="31">
        <v>2020</v>
      </c>
      <c r="F48" t="s">
        <v>105</v>
      </c>
    </row>
    <row r="49" spans="1:6" x14ac:dyDescent="0.2">
      <c r="A49" s="3">
        <v>18897900000</v>
      </c>
      <c r="B49" s="3">
        <v>8829800</v>
      </c>
      <c r="C49" s="3">
        <v>2140.1</v>
      </c>
      <c r="D49" s="1" t="s">
        <v>103</v>
      </c>
      <c r="E49" s="31">
        <v>2020</v>
      </c>
      <c r="F49" t="s">
        <v>105</v>
      </c>
    </row>
    <row r="50" spans="1:6" x14ac:dyDescent="0.2">
      <c r="A50" s="3">
        <v>17699000000</v>
      </c>
      <c r="B50" s="3">
        <v>8805000</v>
      </c>
      <c r="C50" s="3">
        <v>2010</v>
      </c>
      <c r="D50" s="1" t="s">
        <v>10</v>
      </c>
      <c r="E50" s="31">
        <v>2019</v>
      </c>
      <c r="F50" s="25" t="s">
        <v>104</v>
      </c>
    </row>
    <row r="51" spans="1:6" x14ac:dyDescent="0.2">
      <c r="A51" s="3">
        <v>16132000000</v>
      </c>
      <c r="B51" s="3">
        <v>8803000</v>
      </c>
      <c r="C51" s="3">
        <v>1833</v>
      </c>
      <c r="D51" s="1" t="s">
        <v>11</v>
      </c>
      <c r="E51" s="31">
        <v>2019</v>
      </c>
      <c r="F51" s="25" t="s">
        <v>104</v>
      </c>
    </row>
    <row r="52" spans="1:6" x14ac:dyDescent="0.2">
      <c r="A52" s="3">
        <v>17916000000</v>
      </c>
      <c r="B52" s="3">
        <v>8789000</v>
      </c>
      <c r="C52" s="3">
        <v>2038</v>
      </c>
      <c r="D52" s="1" t="s">
        <v>12</v>
      </c>
      <c r="E52" s="31">
        <v>2019</v>
      </c>
      <c r="F52" s="25" t="s">
        <v>104</v>
      </c>
    </row>
    <row r="53" spans="1:6" x14ac:dyDescent="0.2">
      <c r="A53" s="3">
        <v>17544000000</v>
      </c>
      <c r="B53" s="3">
        <v>8788000</v>
      </c>
      <c r="C53" s="3">
        <v>1996</v>
      </c>
      <c r="D53" s="1" t="s">
        <v>13</v>
      </c>
      <c r="E53" s="31">
        <v>2019</v>
      </c>
      <c r="F53" s="25" t="s">
        <v>104</v>
      </c>
    </row>
    <row r="54" spans="1:6" x14ac:dyDescent="0.2">
      <c r="A54" s="3">
        <v>18137000000</v>
      </c>
      <c r="B54" s="3">
        <v>8790000</v>
      </c>
      <c r="C54" s="3">
        <v>2063</v>
      </c>
      <c r="D54" s="1" t="s">
        <v>14</v>
      </c>
      <c r="E54" s="31">
        <v>2019</v>
      </c>
      <c r="F54" s="25" t="s">
        <v>104</v>
      </c>
    </row>
    <row r="55" spans="1:6" x14ac:dyDescent="0.2">
      <c r="A55" s="3">
        <v>17342000000</v>
      </c>
      <c r="B55" s="3">
        <v>8784000</v>
      </c>
      <c r="C55" s="3">
        <v>1974</v>
      </c>
      <c r="D55" s="1" t="s">
        <v>15</v>
      </c>
      <c r="E55" s="31">
        <v>2019</v>
      </c>
      <c r="F55" s="25" t="s">
        <v>104</v>
      </c>
    </row>
    <row r="56" spans="1:6" x14ac:dyDescent="0.2">
      <c r="A56" s="3">
        <v>17542000000</v>
      </c>
      <c r="B56" s="3">
        <v>8785000</v>
      </c>
      <c r="C56" s="3">
        <v>1997</v>
      </c>
      <c r="D56" s="1" t="s">
        <v>16</v>
      </c>
      <c r="E56" s="31">
        <v>2019</v>
      </c>
      <c r="F56" s="25" t="s">
        <v>104</v>
      </c>
    </row>
    <row r="57" spans="1:6" x14ac:dyDescent="0.2">
      <c r="A57" s="3">
        <v>17439000000</v>
      </c>
      <c r="B57" s="3">
        <v>8785000</v>
      </c>
      <c r="C57" s="3">
        <v>1985</v>
      </c>
      <c r="D57" s="1" t="s">
        <v>17</v>
      </c>
      <c r="E57" s="31">
        <v>2019</v>
      </c>
      <c r="F57" s="25" t="s">
        <v>104</v>
      </c>
    </row>
    <row r="58" spans="1:6" x14ac:dyDescent="0.2">
      <c r="A58" s="3">
        <v>16796000000</v>
      </c>
      <c r="B58" s="3">
        <v>8785000</v>
      </c>
      <c r="C58" s="3">
        <v>1912</v>
      </c>
      <c r="D58" s="1" t="s">
        <v>18</v>
      </c>
      <c r="E58" s="31">
        <v>2019</v>
      </c>
      <c r="F58" s="25" t="s">
        <v>104</v>
      </c>
    </row>
    <row r="59" spans="1:6" x14ac:dyDescent="0.2">
      <c r="A59" s="3">
        <v>17299000000</v>
      </c>
      <c r="B59" s="3">
        <v>8785000</v>
      </c>
      <c r="C59" s="3">
        <v>1969</v>
      </c>
      <c r="D59" s="1" t="s">
        <v>19</v>
      </c>
      <c r="E59" s="31">
        <v>2019</v>
      </c>
      <c r="F59" s="25" t="s">
        <v>104</v>
      </c>
    </row>
    <row r="60" spans="1:6" x14ac:dyDescent="0.2">
      <c r="A60" s="3">
        <v>16699000000</v>
      </c>
      <c r="B60" s="3">
        <v>8785000</v>
      </c>
      <c r="C60" s="3">
        <v>1901</v>
      </c>
      <c r="D60" s="1" t="s">
        <v>20</v>
      </c>
      <c r="E60" s="31">
        <v>2019</v>
      </c>
      <c r="F60" s="25" t="s">
        <v>104</v>
      </c>
    </row>
    <row r="61" spans="1:6" x14ac:dyDescent="0.2">
      <c r="A61" s="3">
        <v>17517000000</v>
      </c>
      <c r="B61" s="3">
        <v>8785000</v>
      </c>
      <c r="C61" s="3">
        <v>1994</v>
      </c>
      <c r="D61" s="1" t="s">
        <v>21</v>
      </c>
      <c r="E61" s="31">
        <v>2019</v>
      </c>
      <c r="F61" s="25" t="s">
        <v>104</v>
      </c>
    </row>
    <row r="62" spans="1:6" x14ac:dyDescent="0.2">
      <c r="A62" s="3">
        <v>16112800000</v>
      </c>
      <c r="B62" s="3">
        <v>8822000</v>
      </c>
      <c r="C62" s="3">
        <v>1826.6</v>
      </c>
      <c r="D62" s="1" t="s">
        <v>92</v>
      </c>
      <c r="E62" s="31">
        <v>2019</v>
      </c>
      <c r="F62" s="25" t="s">
        <v>104</v>
      </c>
    </row>
    <row r="63" spans="1:6" x14ac:dyDescent="0.2">
      <c r="A63" s="3">
        <v>16341600000</v>
      </c>
      <c r="B63" s="3">
        <v>8817500</v>
      </c>
      <c r="C63" s="3">
        <v>1853.5</v>
      </c>
      <c r="D63" s="1" t="s">
        <v>93</v>
      </c>
      <c r="E63" s="31">
        <v>2019</v>
      </c>
      <c r="F63" s="25" t="s">
        <v>104</v>
      </c>
    </row>
    <row r="64" spans="1:6" x14ac:dyDescent="0.2">
      <c r="A64" s="3">
        <v>16570400000</v>
      </c>
      <c r="B64" s="3">
        <v>8813000</v>
      </c>
      <c r="C64" s="3">
        <v>1880.4</v>
      </c>
      <c r="D64" s="1" t="s">
        <v>94</v>
      </c>
      <c r="E64" s="31">
        <v>2019</v>
      </c>
      <c r="F64" s="25" t="s">
        <v>104</v>
      </c>
    </row>
    <row r="65" spans="1:6" x14ac:dyDescent="0.2">
      <c r="A65" s="3">
        <v>16799200000</v>
      </c>
      <c r="B65" s="3">
        <v>8808500</v>
      </c>
      <c r="C65" s="3">
        <v>1907.3</v>
      </c>
      <c r="D65" s="1" t="s">
        <v>95</v>
      </c>
      <c r="E65" s="31">
        <v>2019</v>
      </c>
      <c r="F65" s="25" t="s">
        <v>104</v>
      </c>
    </row>
    <row r="66" spans="1:6" x14ac:dyDescent="0.2">
      <c r="A66" s="3">
        <v>17699000000</v>
      </c>
      <c r="B66" s="3">
        <v>8805000</v>
      </c>
      <c r="C66" s="3">
        <v>2010</v>
      </c>
      <c r="D66" s="1" t="s">
        <v>96</v>
      </c>
      <c r="E66" s="31">
        <v>2019</v>
      </c>
      <c r="F66" s="25" t="s">
        <v>104</v>
      </c>
    </row>
    <row r="67" spans="1:6" x14ac:dyDescent="0.2">
      <c r="A67" s="3">
        <v>16132000000</v>
      </c>
      <c r="B67" s="3">
        <v>8803000</v>
      </c>
      <c r="C67" s="3">
        <v>1833</v>
      </c>
      <c r="D67" s="1" t="s">
        <v>97</v>
      </c>
      <c r="E67" s="31">
        <v>2019</v>
      </c>
      <c r="F67" s="25" t="s">
        <v>104</v>
      </c>
    </row>
    <row r="68" spans="1:6" x14ac:dyDescent="0.2">
      <c r="A68" s="3">
        <v>17916000000</v>
      </c>
      <c r="B68" s="3">
        <v>8789000</v>
      </c>
      <c r="C68" s="3">
        <v>2038</v>
      </c>
      <c r="D68" s="1" t="s">
        <v>98</v>
      </c>
      <c r="E68" s="31">
        <v>2019</v>
      </c>
      <c r="F68" s="25" t="s">
        <v>104</v>
      </c>
    </row>
    <row r="69" spans="1:6" x14ac:dyDescent="0.2">
      <c r="A69" s="3">
        <v>17544000000</v>
      </c>
      <c r="B69" s="3">
        <v>8788000</v>
      </c>
      <c r="C69" s="3">
        <v>1996</v>
      </c>
      <c r="D69" s="1" t="s">
        <v>99</v>
      </c>
      <c r="E69" s="31">
        <v>2019</v>
      </c>
      <c r="F69" s="25" t="s">
        <v>104</v>
      </c>
    </row>
    <row r="70" spans="1:6" x14ac:dyDescent="0.2">
      <c r="A70" s="3">
        <v>18137000000</v>
      </c>
      <c r="B70" s="3">
        <v>8790000</v>
      </c>
      <c r="C70" s="3">
        <v>2063</v>
      </c>
      <c r="D70" s="1" t="s">
        <v>100</v>
      </c>
      <c r="E70" s="31">
        <v>2019</v>
      </c>
      <c r="F70" s="25" t="s">
        <v>104</v>
      </c>
    </row>
    <row r="71" spans="1:6" x14ac:dyDescent="0.2">
      <c r="A71" s="3">
        <v>18843000000</v>
      </c>
      <c r="B71" s="3">
        <v>8782500</v>
      </c>
      <c r="C71" s="3">
        <v>2144.5</v>
      </c>
      <c r="D71" s="1" t="s">
        <v>101</v>
      </c>
      <c r="E71" s="31">
        <v>2019</v>
      </c>
      <c r="F71" s="25" t="s">
        <v>104</v>
      </c>
    </row>
    <row r="72" spans="1:6" x14ac:dyDescent="0.2">
      <c r="A72" s="3">
        <v>19407300000</v>
      </c>
      <c r="B72" s="3">
        <v>8778500</v>
      </c>
      <c r="C72" s="3">
        <v>2209.3000000000002</v>
      </c>
      <c r="D72" s="1" t="s">
        <v>102</v>
      </c>
      <c r="E72" s="31">
        <v>2019</v>
      </c>
      <c r="F72" s="25" t="s">
        <v>104</v>
      </c>
    </row>
    <row r="73" spans="1:6" x14ac:dyDescent="0.2">
      <c r="A73" s="3">
        <v>19971600000</v>
      </c>
      <c r="B73" s="3">
        <v>8774500</v>
      </c>
      <c r="C73" s="3">
        <v>2274.1</v>
      </c>
      <c r="D73" s="1" t="s">
        <v>103</v>
      </c>
      <c r="E73" s="31">
        <v>2019</v>
      </c>
      <c r="F73" s="25" t="s">
        <v>104</v>
      </c>
    </row>
    <row r="74" spans="1:6" x14ac:dyDescent="0.2">
      <c r="A74" s="3">
        <v>17956000000</v>
      </c>
      <c r="B74" s="3">
        <v>8834000</v>
      </c>
      <c r="C74" s="3">
        <v>2033</v>
      </c>
      <c r="D74" s="1" t="s">
        <v>10</v>
      </c>
      <c r="E74" s="31">
        <v>2020</v>
      </c>
      <c r="F74" s="25" t="s">
        <v>104</v>
      </c>
    </row>
    <row r="75" spans="1:6" x14ac:dyDescent="0.2">
      <c r="A75" s="3">
        <v>17031000000</v>
      </c>
      <c r="B75" s="3">
        <v>8848000</v>
      </c>
      <c r="C75" s="3">
        <v>1925</v>
      </c>
      <c r="D75" s="1" t="s">
        <v>11</v>
      </c>
      <c r="E75" s="31">
        <v>2020</v>
      </c>
      <c r="F75" s="25" t="s">
        <v>104</v>
      </c>
    </row>
    <row r="76" spans="1:6" x14ac:dyDescent="0.2">
      <c r="A76" s="3">
        <v>18455000000</v>
      </c>
      <c r="B76" s="3">
        <v>8857000</v>
      </c>
      <c r="C76" s="3">
        <v>2084</v>
      </c>
      <c r="D76" s="1" t="s">
        <v>12</v>
      </c>
      <c r="E76" s="31">
        <v>2020</v>
      </c>
      <c r="F76" s="25" t="s">
        <v>104</v>
      </c>
    </row>
    <row r="77" spans="1:6" x14ac:dyDescent="0.2">
      <c r="A77" s="3">
        <v>17778000000</v>
      </c>
      <c r="B77" s="3">
        <v>8852000</v>
      </c>
      <c r="C77" s="3">
        <v>2008</v>
      </c>
      <c r="D77" s="1" t="s">
        <v>13</v>
      </c>
      <c r="E77" s="31">
        <v>2020</v>
      </c>
      <c r="F77" s="25" t="s">
        <v>104</v>
      </c>
    </row>
    <row r="78" spans="1:6" x14ac:dyDescent="0.2">
      <c r="A78" s="3">
        <v>18049000000</v>
      </c>
      <c r="B78" s="3">
        <v>8836000</v>
      </c>
      <c r="C78" s="3">
        <v>2043</v>
      </c>
      <c r="D78" s="1" t="s">
        <v>14</v>
      </c>
      <c r="E78" s="31">
        <v>2020</v>
      </c>
      <c r="F78" s="25" t="s">
        <v>104</v>
      </c>
    </row>
    <row r="79" spans="1:6" x14ac:dyDescent="0.2">
      <c r="A79" s="3">
        <v>17486000000</v>
      </c>
      <c r="B79" s="3">
        <v>8827000</v>
      </c>
      <c r="C79" s="3">
        <v>1981</v>
      </c>
      <c r="D79" s="1" t="s">
        <v>15</v>
      </c>
      <c r="E79" s="31">
        <v>2020</v>
      </c>
      <c r="F79" s="25" t="s">
        <v>104</v>
      </c>
    </row>
    <row r="80" spans="1:6" x14ac:dyDescent="0.2">
      <c r="A80" s="3">
        <v>17800000000</v>
      </c>
      <c r="B80" s="3">
        <v>8829000</v>
      </c>
      <c r="C80" s="3">
        <v>2016</v>
      </c>
      <c r="D80" s="1" t="s">
        <v>16</v>
      </c>
      <c r="E80" s="31">
        <v>2020</v>
      </c>
      <c r="F80" s="25" t="s">
        <v>104</v>
      </c>
    </row>
    <row r="81" spans="1:6" x14ac:dyDescent="0.2">
      <c r="A81" s="3">
        <v>17800000000</v>
      </c>
      <c r="B81" s="3">
        <v>8829000</v>
      </c>
      <c r="C81" s="3">
        <v>2016</v>
      </c>
      <c r="D81" s="1" t="s">
        <v>17</v>
      </c>
      <c r="E81" s="31">
        <v>2020</v>
      </c>
      <c r="F81" s="25" t="s">
        <v>104</v>
      </c>
    </row>
    <row r="82" spans="1:6" x14ac:dyDescent="0.2">
      <c r="A82" s="3">
        <v>17800000000</v>
      </c>
      <c r="B82" s="3">
        <v>8829000</v>
      </c>
      <c r="C82" s="3">
        <v>2016</v>
      </c>
      <c r="D82" s="1" t="s">
        <v>18</v>
      </c>
      <c r="E82" s="31">
        <v>2020</v>
      </c>
      <c r="F82" s="25" t="s">
        <v>104</v>
      </c>
    </row>
    <row r="83" spans="1:6" x14ac:dyDescent="0.2">
      <c r="A83" s="3">
        <v>17800000000</v>
      </c>
      <c r="B83" s="3">
        <v>8829000</v>
      </c>
      <c r="C83" s="3">
        <v>2016</v>
      </c>
      <c r="D83" s="1" t="s">
        <v>19</v>
      </c>
      <c r="E83" s="31">
        <v>2020</v>
      </c>
      <c r="F83" s="25" t="s">
        <v>104</v>
      </c>
    </row>
    <row r="84" spans="1:6" x14ac:dyDescent="0.2">
      <c r="A84" s="3">
        <v>17800000000</v>
      </c>
      <c r="B84" s="3">
        <v>8829000</v>
      </c>
      <c r="C84" s="3">
        <v>2016</v>
      </c>
      <c r="D84" s="1" t="s">
        <v>20</v>
      </c>
      <c r="E84" s="31">
        <v>2020</v>
      </c>
      <c r="F84" s="25" t="s">
        <v>104</v>
      </c>
    </row>
    <row r="85" spans="1:6" x14ac:dyDescent="0.2">
      <c r="A85" s="3">
        <v>17800000000</v>
      </c>
      <c r="B85" s="3">
        <v>8829000</v>
      </c>
      <c r="C85" s="3">
        <v>2016</v>
      </c>
      <c r="D85" s="1" t="s">
        <v>21</v>
      </c>
      <c r="E85" s="31">
        <v>2020</v>
      </c>
      <c r="F85" s="25" t="s">
        <v>104</v>
      </c>
    </row>
    <row r="86" spans="1:6" x14ac:dyDescent="0.2">
      <c r="A86" s="3">
        <v>17294000000</v>
      </c>
      <c r="B86" s="3">
        <v>8840600</v>
      </c>
      <c r="C86" s="3">
        <v>1956.8</v>
      </c>
      <c r="D86" s="1" t="s">
        <v>92</v>
      </c>
      <c r="E86" s="31">
        <v>2020</v>
      </c>
      <c r="F86" s="25" t="s">
        <v>104</v>
      </c>
    </row>
    <row r="87" spans="1:6" x14ac:dyDescent="0.2">
      <c r="A87" s="3">
        <v>17387300000</v>
      </c>
      <c r="B87" s="3">
        <v>8841400</v>
      </c>
      <c r="C87" s="3">
        <v>1967.1</v>
      </c>
      <c r="D87" s="1" t="s">
        <v>93</v>
      </c>
      <c r="E87" s="31">
        <v>2020</v>
      </c>
      <c r="F87" s="25" t="s">
        <v>104</v>
      </c>
    </row>
    <row r="88" spans="1:6" x14ac:dyDescent="0.2">
      <c r="A88" s="3">
        <v>17480600000</v>
      </c>
      <c r="B88" s="3">
        <v>8842200</v>
      </c>
      <c r="C88" s="3">
        <v>1977.4</v>
      </c>
      <c r="D88" s="1" t="s">
        <v>94</v>
      </c>
      <c r="E88" s="31">
        <v>2020</v>
      </c>
      <c r="F88" s="25" t="s">
        <v>104</v>
      </c>
    </row>
    <row r="89" spans="1:6" x14ac:dyDescent="0.2">
      <c r="A89" s="3">
        <v>17573900000</v>
      </c>
      <c r="B89" s="3">
        <v>8843000</v>
      </c>
      <c r="C89" s="3">
        <v>1987.7</v>
      </c>
      <c r="D89" s="1" t="s">
        <v>95</v>
      </c>
      <c r="E89" s="31">
        <v>2020</v>
      </c>
      <c r="F89" s="25" t="s">
        <v>104</v>
      </c>
    </row>
    <row r="90" spans="1:6" x14ac:dyDescent="0.2">
      <c r="A90" s="3">
        <v>17956000000</v>
      </c>
      <c r="B90" s="3">
        <v>8834000</v>
      </c>
      <c r="C90" s="3">
        <v>2033</v>
      </c>
      <c r="D90" s="1" t="s">
        <v>96</v>
      </c>
      <c r="E90" s="31">
        <v>2020</v>
      </c>
      <c r="F90" s="25" t="s">
        <v>104</v>
      </c>
    </row>
    <row r="91" spans="1:6" x14ac:dyDescent="0.2">
      <c r="A91" s="3">
        <v>17031000000</v>
      </c>
      <c r="B91" s="3">
        <v>8848000</v>
      </c>
      <c r="C91" s="3">
        <v>1925</v>
      </c>
      <c r="D91" s="1" t="s">
        <v>97</v>
      </c>
      <c r="E91" s="31">
        <v>2020</v>
      </c>
      <c r="F91" s="25" t="s">
        <v>104</v>
      </c>
    </row>
    <row r="92" spans="1:6" x14ac:dyDescent="0.2">
      <c r="A92" s="3">
        <v>18455000000</v>
      </c>
      <c r="B92" s="3">
        <v>8857000</v>
      </c>
      <c r="C92" s="3">
        <v>2084</v>
      </c>
      <c r="D92" s="1" t="s">
        <v>98</v>
      </c>
      <c r="E92" s="31">
        <v>2020</v>
      </c>
      <c r="F92" s="25" t="s">
        <v>104</v>
      </c>
    </row>
    <row r="93" spans="1:6" x14ac:dyDescent="0.2">
      <c r="A93" s="3">
        <v>17778000000</v>
      </c>
      <c r="B93" s="3">
        <v>8852000</v>
      </c>
      <c r="C93" s="3">
        <v>2008</v>
      </c>
      <c r="D93" s="1" t="s">
        <v>99</v>
      </c>
      <c r="E93" s="31">
        <v>2020</v>
      </c>
      <c r="F93" s="25" t="s">
        <v>104</v>
      </c>
    </row>
    <row r="94" spans="1:6" x14ac:dyDescent="0.2">
      <c r="A94" s="3">
        <v>18049000000</v>
      </c>
      <c r="B94" s="3">
        <v>8836000</v>
      </c>
      <c r="C94" s="3">
        <v>2043</v>
      </c>
      <c r="D94" s="1" t="s">
        <v>100</v>
      </c>
      <c r="E94" s="31">
        <v>2020</v>
      </c>
      <c r="F94" s="25" t="s">
        <v>104</v>
      </c>
    </row>
    <row r="95" spans="1:6" x14ac:dyDescent="0.2">
      <c r="A95" s="3">
        <v>18422500000</v>
      </c>
      <c r="B95" s="3">
        <v>8838000</v>
      </c>
      <c r="C95" s="3">
        <v>2084.5</v>
      </c>
      <c r="D95" s="1" t="s">
        <v>101</v>
      </c>
      <c r="E95" s="31">
        <v>2020</v>
      </c>
      <c r="F95" s="25" t="s">
        <v>104</v>
      </c>
    </row>
    <row r="96" spans="1:6" x14ac:dyDescent="0.2">
      <c r="A96" s="3">
        <v>18660200000</v>
      </c>
      <c r="B96" s="3">
        <v>8833900</v>
      </c>
      <c r="C96" s="3">
        <v>2112.3000000000002</v>
      </c>
      <c r="D96" s="1" t="s">
        <v>102</v>
      </c>
      <c r="E96" s="31">
        <v>2020</v>
      </c>
      <c r="F96" s="25" t="s">
        <v>104</v>
      </c>
    </row>
    <row r="97" spans="1:6" x14ac:dyDescent="0.2">
      <c r="A97" s="3">
        <v>18897900000</v>
      </c>
      <c r="B97" s="3">
        <v>8829800</v>
      </c>
      <c r="C97" s="3">
        <v>2140.1</v>
      </c>
      <c r="D97" s="1" t="s">
        <v>103</v>
      </c>
      <c r="E97" s="31">
        <v>2020</v>
      </c>
      <c r="F97" s="25" t="s">
        <v>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8689-30C7-074E-8257-973C71620241}">
  <dimension ref="A1:C4"/>
  <sheetViews>
    <sheetView workbookViewId="0">
      <selection activeCell="D10" sqref="D10"/>
    </sheetView>
  </sheetViews>
  <sheetFormatPr baseColWidth="10" defaultRowHeight="16" x14ac:dyDescent="0.2"/>
  <sheetData>
    <row r="1" spans="1:3" x14ac:dyDescent="0.2">
      <c r="A1" s="13" t="s">
        <v>58</v>
      </c>
      <c r="B1" s="13"/>
      <c r="C1" s="13"/>
    </row>
    <row r="2" spans="1:3" x14ac:dyDescent="0.2">
      <c r="A2" s="13"/>
      <c r="B2" s="13" t="s">
        <v>59</v>
      </c>
      <c r="C2" s="13"/>
    </row>
    <row r="3" spans="1:3" x14ac:dyDescent="0.2">
      <c r="A3" s="13"/>
      <c r="B3" s="13"/>
      <c r="C3" s="13" t="s">
        <v>91</v>
      </c>
    </row>
    <row r="4" spans="1:3" x14ac:dyDescent="0.2">
      <c r="A4" s="13"/>
      <c r="B4" s="13" t="s">
        <v>60</v>
      </c>
      <c r="C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BBB3-2F2C-DC44-81E7-671E85194010}">
  <dimension ref="A1:F9"/>
  <sheetViews>
    <sheetView zoomScaleNormal="100" workbookViewId="0"/>
  </sheetViews>
  <sheetFormatPr baseColWidth="10" defaultRowHeight="16" x14ac:dyDescent="0.2"/>
  <cols>
    <col min="1" max="1" width="16.6640625" bestFit="1" customWidth="1"/>
    <col min="2" max="2" width="84.83203125" bestFit="1" customWidth="1"/>
    <col min="3" max="3" width="16.33203125" bestFit="1" customWidth="1"/>
    <col min="4" max="4" width="80.6640625" bestFit="1" customWidth="1"/>
    <col min="5" max="5" width="54" bestFit="1" customWidth="1"/>
    <col min="6" max="6" width="10.33203125" bestFit="1" customWidth="1"/>
  </cols>
  <sheetData>
    <row r="1" spans="1:6" x14ac:dyDescent="0.2">
      <c r="A1" s="2" t="s">
        <v>52</v>
      </c>
      <c r="B1" s="2" t="s">
        <v>90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">
      <c r="A2" s="1" t="s">
        <v>26</v>
      </c>
      <c r="B2" s="1" t="s">
        <v>27</v>
      </c>
      <c r="C2" s="1" t="s">
        <v>28</v>
      </c>
      <c r="D2" s="1"/>
      <c r="E2" s="1" t="s">
        <v>26</v>
      </c>
      <c r="F2" s="1"/>
    </row>
    <row r="3" spans="1:6" x14ac:dyDescent="0.2">
      <c r="A3" s="1" t="s">
        <v>29</v>
      </c>
      <c r="B3" s="1" t="s">
        <v>30</v>
      </c>
      <c r="C3" s="1" t="s">
        <v>31</v>
      </c>
      <c r="D3" s="1"/>
      <c r="E3" s="1" t="s">
        <v>29</v>
      </c>
      <c r="F3" s="1"/>
    </row>
    <row r="4" spans="1:6" x14ac:dyDescent="0.2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</row>
    <row r="5" spans="1:6" x14ac:dyDescent="0.2">
      <c r="A5" s="1" t="s">
        <v>38</v>
      </c>
      <c r="B5" s="1" t="s">
        <v>39</v>
      </c>
      <c r="C5" s="1" t="s">
        <v>40</v>
      </c>
      <c r="D5" s="1" t="s">
        <v>41</v>
      </c>
      <c r="E5" s="1" t="s">
        <v>42</v>
      </c>
      <c r="F5" s="1" t="s">
        <v>43</v>
      </c>
    </row>
    <row r="6" spans="1:6" x14ac:dyDescent="0.2">
      <c r="A6" s="1" t="s">
        <v>44</v>
      </c>
      <c r="B6" s="1" t="s">
        <v>45</v>
      </c>
      <c r="C6" s="1" t="s">
        <v>46</v>
      </c>
      <c r="D6" s="1" t="s">
        <v>47</v>
      </c>
      <c r="E6" s="1" t="s">
        <v>48</v>
      </c>
      <c r="F6" s="1" t="s">
        <v>43</v>
      </c>
    </row>
    <row r="7" spans="1:6" x14ac:dyDescent="0.2">
      <c r="A7" s="1" t="s">
        <v>0</v>
      </c>
      <c r="B7" s="1" t="s">
        <v>49</v>
      </c>
      <c r="C7" s="1" t="s">
        <v>31</v>
      </c>
      <c r="D7" s="1"/>
      <c r="E7" s="1" t="s">
        <v>0</v>
      </c>
      <c r="F7" s="1"/>
    </row>
    <row r="8" spans="1:6" x14ac:dyDescent="0.2">
      <c r="A8" s="1" t="s">
        <v>1</v>
      </c>
      <c r="B8" s="1" t="s">
        <v>50</v>
      </c>
      <c r="C8" s="1" t="s">
        <v>51</v>
      </c>
      <c r="D8" s="1"/>
      <c r="E8" s="1"/>
      <c r="F8" s="1"/>
    </row>
    <row r="9" spans="1:6" x14ac:dyDescent="0.2">
      <c r="A9" s="1"/>
      <c r="B9" s="1"/>
      <c r="C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D3A0-EF5A-F845-86D3-F2F509CEE78C}">
  <dimension ref="A1:H5"/>
  <sheetViews>
    <sheetView zoomScaleNormal="100" workbookViewId="0">
      <selection activeCell="I11" sqref="I11"/>
    </sheetView>
  </sheetViews>
  <sheetFormatPr baseColWidth="10" defaultRowHeight="16" x14ac:dyDescent="0.2"/>
  <cols>
    <col min="2" max="3" width="13.6640625" bestFit="1" customWidth="1"/>
  </cols>
  <sheetData>
    <row r="1" spans="1:8" ht="84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8" x14ac:dyDescent="0.2">
      <c r="A2" s="1">
        <v>1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</row>
    <row r="3" spans="1:8" x14ac:dyDescent="0.2">
      <c r="A3" s="1">
        <v>2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</row>
    <row r="4" spans="1:8" x14ac:dyDescent="0.2">
      <c r="A4" s="1">
        <v>3</v>
      </c>
      <c r="B4" s="3">
        <v>17916000000</v>
      </c>
      <c r="C4" s="3"/>
      <c r="D4" s="1"/>
      <c r="E4" s="3">
        <v>8789000</v>
      </c>
      <c r="F4" s="1"/>
      <c r="G4" s="3">
        <v>2038</v>
      </c>
      <c r="H4" s="1"/>
    </row>
    <row r="5" spans="1:8" x14ac:dyDescent="0.2">
      <c r="A5" s="1">
        <v>4</v>
      </c>
      <c r="B5" s="3">
        <v>17544000000</v>
      </c>
      <c r="C5" s="3"/>
      <c r="D5" s="1"/>
      <c r="E5" s="3">
        <v>8788000</v>
      </c>
      <c r="F5" s="1"/>
      <c r="G5" s="3">
        <v>1996</v>
      </c>
      <c r="H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F5B0-0C81-0D41-9D0F-91912B57482A}">
  <dimension ref="A1:E9"/>
  <sheetViews>
    <sheetView tabSelected="1" zoomScaleNormal="100" workbookViewId="0"/>
  </sheetViews>
  <sheetFormatPr baseColWidth="10" defaultRowHeight="16" x14ac:dyDescent="0.2"/>
  <cols>
    <col min="1" max="1" width="13.6640625" bestFit="1" customWidth="1"/>
    <col min="3" max="3" width="13.6640625" bestFit="1" customWidth="1"/>
  </cols>
  <sheetData>
    <row r="1" spans="1:5" ht="42" x14ac:dyDescent="0.2">
      <c r="A1" s="5" t="s">
        <v>38</v>
      </c>
      <c r="B1" s="5" t="s">
        <v>32</v>
      </c>
      <c r="C1" s="5" t="s">
        <v>44</v>
      </c>
      <c r="D1" s="5" t="s">
        <v>26</v>
      </c>
      <c r="E1" s="5" t="s">
        <v>1</v>
      </c>
    </row>
    <row r="2" spans="1:5" x14ac:dyDescent="0.2">
      <c r="A2" s="3">
        <v>17699000000</v>
      </c>
      <c r="B2" s="3">
        <v>8805000</v>
      </c>
      <c r="C2" s="3">
        <v>2010</v>
      </c>
      <c r="D2">
        <v>2019</v>
      </c>
      <c r="E2" s="1">
        <v>1</v>
      </c>
    </row>
    <row r="3" spans="1:5" x14ac:dyDescent="0.2">
      <c r="A3" s="3">
        <v>16132000000</v>
      </c>
      <c r="B3" s="3">
        <v>8803000</v>
      </c>
      <c r="C3" s="3">
        <v>1833</v>
      </c>
      <c r="D3">
        <v>2019</v>
      </c>
      <c r="E3" s="1">
        <v>2</v>
      </c>
    </row>
    <row r="4" spans="1:5" x14ac:dyDescent="0.2">
      <c r="A4" s="3">
        <v>17916000000</v>
      </c>
      <c r="B4" s="3">
        <v>8789000</v>
      </c>
      <c r="C4" s="3">
        <v>2038</v>
      </c>
      <c r="D4">
        <v>2019</v>
      </c>
      <c r="E4" s="1">
        <v>3</v>
      </c>
    </row>
    <row r="5" spans="1:5" x14ac:dyDescent="0.2">
      <c r="A5" s="3">
        <v>17544000000</v>
      </c>
      <c r="B5" s="3">
        <v>8788000</v>
      </c>
      <c r="C5" s="3">
        <v>1996</v>
      </c>
      <c r="D5">
        <v>2019</v>
      </c>
      <c r="E5" s="1">
        <v>4</v>
      </c>
    </row>
    <row r="6" spans="1:5" x14ac:dyDescent="0.2">
      <c r="A6" s="3">
        <v>17956000000</v>
      </c>
      <c r="B6" s="3">
        <v>8834000</v>
      </c>
      <c r="C6" s="3">
        <v>2033</v>
      </c>
      <c r="D6">
        <v>2020</v>
      </c>
      <c r="E6" s="1">
        <v>1</v>
      </c>
    </row>
    <row r="7" spans="1:5" x14ac:dyDescent="0.2">
      <c r="A7" s="3">
        <v>17031000000</v>
      </c>
      <c r="B7" s="3">
        <v>8848000</v>
      </c>
      <c r="C7" s="3">
        <v>1925</v>
      </c>
      <c r="D7">
        <v>2020</v>
      </c>
      <c r="E7" s="1">
        <v>2</v>
      </c>
    </row>
    <row r="8" spans="1:5" x14ac:dyDescent="0.2">
      <c r="B8" s="1"/>
    </row>
    <row r="9" spans="1:5" x14ac:dyDescent="0.2">
      <c r="B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745E-4567-8043-A8D2-827598A83DCD}">
  <dimension ref="A1:J13"/>
  <sheetViews>
    <sheetView zoomScaleNormal="100" workbookViewId="0">
      <selection activeCell="J16" sqref="J16"/>
    </sheetView>
  </sheetViews>
  <sheetFormatPr baseColWidth="10" defaultRowHeight="16" x14ac:dyDescent="0.2"/>
  <cols>
    <col min="2" max="3" width="13.6640625" bestFit="1" customWidth="1"/>
  </cols>
  <sheetData>
    <row r="1" spans="1:10" ht="84" x14ac:dyDescent="0.2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</v>
      </c>
      <c r="J1" s="5"/>
    </row>
    <row r="2" spans="1:10" x14ac:dyDescent="0.2">
      <c r="A2" s="1">
        <v>1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s="1">
        <v>1</v>
      </c>
    </row>
    <row r="3" spans="1:10" x14ac:dyDescent="0.2">
      <c r="A3" s="1">
        <v>2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s="1">
        <v>1</v>
      </c>
    </row>
    <row r="4" spans="1:10" x14ac:dyDescent="0.2">
      <c r="A4" s="1">
        <v>3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s="1">
        <v>1</v>
      </c>
    </row>
    <row r="5" spans="1:10" x14ac:dyDescent="0.2">
      <c r="A5" s="1">
        <v>4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s="1">
        <v>2</v>
      </c>
    </row>
    <row r="6" spans="1:10" x14ac:dyDescent="0.2">
      <c r="A6" s="1">
        <v>5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s="1">
        <v>2</v>
      </c>
    </row>
    <row r="7" spans="1:10" x14ac:dyDescent="0.2">
      <c r="A7" s="1">
        <v>6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s="1">
        <v>2</v>
      </c>
    </row>
    <row r="8" spans="1:10" x14ac:dyDescent="0.2">
      <c r="A8" s="1">
        <v>7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s="1">
        <v>3</v>
      </c>
    </row>
    <row r="9" spans="1:10" x14ac:dyDescent="0.2">
      <c r="A9" s="1">
        <v>8</v>
      </c>
      <c r="B9" s="3">
        <v>17439000000</v>
      </c>
      <c r="C9" s="3">
        <v>17800000001</v>
      </c>
      <c r="D9" s="4">
        <v>1.0149999999999999</v>
      </c>
      <c r="E9" s="3">
        <v>8789000</v>
      </c>
      <c r="F9" s="3">
        <v>8829000</v>
      </c>
      <c r="G9" s="3">
        <v>1997</v>
      </c>
      <c r="H9" s="3">
        <v>2016</v>
      </c>
      <c r="I9" s="1">
        <v>3</v>
      </c>
    </row>
    <row r="10" spans="1:10" x14ac:dyDescent="0.2">
      <c r="A10" s="1">
        <v>9</v>
      </c>
      <c r="B10" s="3">
        <v>16796000000</v>
      </c>
      <c r="C10" s="1"/>
      <c r="D10" s="1"/>
      <c r="E10" s="3">
        <v>8805000</v>
      </c>
      <c r="F10" s="1"/>
      <c r="G10" s="3">
        <v>1908</v>
      </c>
      <c r="H10" s="1"/>
      <c r="I10" s="1">
        <v>3</v>
      </c>
    </row>
    <row r="11" spans="1:10" x14ac:dyDescent="0.2">
      <c r="A11" s="1">
        <v>10</v>
      </c>
      <c r="B11" s="3">
        <v>17299000000</v>
      </c>
      <c r="C11" s="1"/>
      <c r="D11" s="1"/>
      <c r="E11" s="3">
        <v>8819000</v>
      </c>
      <c r="F11" s="1"/>
      <c r="G11" s="3">
        <v>1962</v>
      </c>
      <c r="H11" s="1"/>
      <c r="I11" s="1">
        <v>4</v>
      </c>
    </row>
    <row r="12" spans="1:10" x14ac:dyDescent="0.2">
      <c r="A12" s="1">
        <v>11</v>
      </c>
      <c r="B12" s="3">
        <v>16699000000</v>
      </c>
      <c r="C12" s="1"/>
      <c r="D12" s="1"/>
      <c r="E12" s="3">
        <v>8817000</v>
      </c>
      <c r="F12" s="1"/>
      <c r="G12" s="3">
        <v>1894</v>
      </c>
      <c r="H12" s="1"/>
      <c r="I12" s="1">
        <v>4</v>
      </c>
    </row>
    <row r="13" spans="1:10" x14ac:dyDescent="0.2">
      <c r="A13" s="1">
        <v>12</v>
      </c>
      <c r="B13" s="3">
        <v>17517000000</v>
      </c>
      <c r="C13" s="1"/>
      <c r="D13" s="1"/>
      <c r="E13" s="3">
        <v>8816000</v>
      </c>
      <c r="F13" s="1"/>
      <c r="G13" s="3">
        <v>1987</v>
      </c>
      <c r="H13" s="1"/>
      <c r="I13" s="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244C-A828-FB4A-BC13-67F19F7381C2}">
  <dimension ref="A1:F20"/>
  <sheetViews>
    <sheetView zoomScaleNormal="100" workbookViewId="0">
      <selection sqref="A1:F20"/>
    </sheetView>
  </sheetViews>
  <sheetFormatPr baseColWidth="10" defaultRowHeight="16" x14ac:dyDescent="0.2"/>
  <cols>
    <col min="1" max="1" width="13.6640625" bestFit="1" customWidth="1"/>
    <col min="4" max="4" width="5.1640625" bestFit="1" customWidth="1"/>
    <col min="5" max="5" width="6" bestFit="1" customWidth="1"/>
    <col min="6" max="6" width="7.33203125" bestFit="1" customWidth="1"/>
  </cols>
  <sheetData>
    <row r="1" spans="1:6" ht="42" x14ac:dyDescent="0.2">
      <c r="A1" s="5" t="s">
        <v>38</v>
      </c>
      <c r="B1" s="5" t="s">
        <v>32</v>
      </c>
      <c r="C1" s="5" t="s">
        <v>44</v>
      </c>
      <c r="D1" s="5" t="s">
        <v>26</v>
      </c>
      <c r="E1" s="5" t="s">
        <v>0</v>
      </c>
      <c r="F1" s="5" t="s">
        <v>1</v>
      </c>
    </row>
    <row r="2" spans="1:6" x14ac:dyDescent="0.2">
      <c r="A2" s="3">
        <v>17699000000</v>
      </c>
      <c r="B2" s="3">
        <v>8805000</v>
      </c>
      <c r="C2" s="3">
        <v>2010</v>
      </c>
      <c r="D2">
        <v>2019</v>
      </c>
      <c r="E2" s="1">
        <v>1</v>
      </c>
      <c r="F2" s="1">
        <v>1</v>
      </c>
    </row>
    <row r="3" spans="1:6" x14ac:dyDescent="0.2">
      <c r="A3" s="3">
        <v>16132000000</v>
      </c>
      <c r="B3" s="3">
        <v>8803000</v>
      </c>
      <c r="C3" s="3">
        <v>1833</v>
      </c>
      <c r="D3">
        <v>2019</v>
      </c>
      <c r="E3" s="1">
        <v>2</v>
      </c>
      <c r="F3" s="1">
        <v>1</v>
      </c>
    </row>
    <row r="4" spans="1:6" x14ac:dyDescent="0.2">
      <c r="A4" s="3">
        <v>17916000000</v>
      </c>
      <c r="B4" s="3">
        <v>8789000</v>
      </c>
      <c r="C4" s="3">
        <v>2038</v>
      </c>
      <c r="D4">
        <v>2019</v>
      </c>
      <c r="E4" s="1">
        <v>3</v>
      </c>
      <c r="F4" s="1">
        <v>1</v>
      </c>
    </row>
    <row r="5" spans="1:6" x14ac:dyDescent="0.2">
      <c r="A5" s="3">
        <v>17544000000</v>
      </c>
      <c r="B5" s="3">
        <v>8788000</v>
      </c>
      <c r="C5" s="3">
        <v>1996</v>
      </c>
      <c r="D5">
        <v>2019</v>
      </c>
      <c r="E5" s="1">
        <v>4</v>
      </c>
      <c r="F5" s="1">
        <v>2</v>
      </c>
    </row>
    <row r="6" spans="1:6" x14ac:dyDescent="0.2">
      <c r="A6" s="3">
        <v>18137000000</v>
      </c>
      <c r="B6" s="3">
        <v>8790000</v>
      </c>
      <c r="C6" s="3">
        <v>2063</v>
      </c>
      <c r="D6">
        <v>2019</v>
      </c>
      <c r="E6" s="1">
        <v>5</v>
      </c>
      <c r="F6" s="1">
        <v>2</v>
      </c>
    </row>
    <row r="7" spans="1:6" x14ac:dyDescent="0.2">
      <c r="A7" s="3">
        <v>17342000000</v>
      </c>
      <c r="B7" s="3">
        <v>8784000</v>
      </c>
      <c r="C7" s="3">
        <v>1974</v>
      </c>
      <c r="D7">
        <v>2019</v>
      </c>
      <c r="E7" s="1">
        <v>6</v>
      </c>
      <c r="F7" s="1">
        <v>2</v>
      </c>
    </row>
    <row r="8" spans="1:6" x14ac:dyDescent="0.2">
      <c r="A8" s="3">
        <v>17542000000</v>
      </c>
      <c r="B8" s="3">
        <v>8785000</v>
      </c>
      <c r="C8" s="3">
        <v>1997</v>
      </c>
      <c r="D8">
        <v>2019</v>
      </c>
      <c r="E8" s="1">
        <v>7</v>
      </c>
      <c r="F8" s="1">
        <v>3</v>
      </c>
    </row>
    <row r="9" spans="1:6" x14ac:dyDescent="0.2">
      <c r="A9" s="3">
        <v>17439000000</v>
      </c>
      <c r="B9" s="3">
        <v>8789000</v>
      </c>
      <c r="C9" s="3">
        <v>1984</v>
      </c>
      <c r="D9">
        <v>2019</v>
      </c>
      <c r="E9" s="1">
        <v>8</v>
      </c>
      <c r="F9" s="1">
        <v>3</v>
      </c>
    </row>
    <row r="10" spans="1:6" x14ac:dyDescent="0.2">
      <c r="A10" s="3">
        <v>16796000000</v>
      </c>
      <c r="B10" s="3">
        <v>8805000</v>
      </c>
      <c r="C10" s="3">
        <v>1908</v>
      </c>
      <c r="D10">
        <v>2019</v>
      </c>
      <c r="E10" s="1">
        <v>9</v>
      </c>
      <c r="F10" s="1">
        <v>3</v>
      </c>
    </row>
    <row r="11" spans="1:6" x14ac:dyDescent="0.2">
      <c r="A11" s="3">
        <v>17299000000</v>
      </c>
      <c r="B11" s="3">
        <v>8819000</v>
      </c>
      <c r="C11" s="3">
        <v>1962</v>
      </c>
      <c r="D11">
        <v>2019</v>
      </c>
      <c r="E11" s="1">
        <v>10</v>
      </c>
      <c r="F11" s="1">
        <v>4</v>
      </c>
    </row>
    <row r="12" spans="1:6" x14ac:dyDescent="0.2">
      <c r="A12" s="3">
        <v>16699000000</v>
      </c>
      <c r="B12" s="3">
        <v>8817000</v>
      </c>
      <c r="C12" s="3">
        <v>1894</v>
      </c>
      <c r="D12">
        <v>2019</v>
      </c>
      <c r="E12" s="1">
        <v>11</v>
      </c>
      <c r="F12" s="1">
        <v>4</v>
      </c>
    </row>
    <row r="13" spans="1:6" x14ac:dyDescent="0.2">
      <c r="A13" s="3">
        <v>17517000000</v>
      </c>
      <c r="B13" s="3">
        <v>8816000</v>
      </c>
      <c r="C13" s="3">
        <v>1987</v>
      </c>
      <c r="D13">
        <v>2019</v>
      </c>
      <c r="E13" s="1">
        <v>12</v>
      </c>
      <c r="F13" s="1">
        <v>4</v>
      </c>
    </row>
    <row r="14" spans="1:6" x14ac:dyDescent="0.2">
      <c r="A14" s="3">
        <v>17956000000</v>
      </c>
      <c r="B14" s="3">
        <v>8834000</v>
      </c>
      <c r="C14" s="3">
        <v>2033</v>
      </c>
      <c r="D14">
        <v>2020</v>
      </c>
      <c r="E14" s="1">
        <v>1</v>
      </c>
      <c r="F14" s="1">
        <v>1</v>
      </c>
    </row>
    <row r="15" spans="1:6" x14ac:dyDescent="0.2">
      <c r="A15" s="3">
        <v>17031000000</v>
      </c>
      <c r="B15" s="3">
        <v>8848000</v>
      </c>
      <c r="C15" s="3">
        <v>1925</v>
      </c>
      <c r="D15">
        <v>2020</v>
      </c>
      <c r="E15" s="1">
        <v>2</v>
      </c>
      <c r="F15" s="1">
        <v>1</v>
      </c>
    </row>
    <row r="16" spans="1:6" x14ac:dyDescent="0.2">
      <c r="A16" s="3">
        <v>18455000000</v>
      </c>
      <c r="B16" s="3">
        <v>8857000</v>
      </c>
      <c r="C16" s="3">
        <v>2084</v>
      </c>
      <c r="D16">
        <v>2020</v>
      </c>
      <c r="E16" s="1">
        <v>3</v>
      </c>
      <c r="F16" s="1">
        <v>1</v>
      </c>
    </row>
    <row r="17" spans="1:6" x14ac:dyDescent="0.2">
      <c r="A17" s="3">
        <v>17778000000</v>
      </c>
      <c r="B17" s="3">
        <v>8852000</v>
      </c>
      <c r="C17" s="3">
        <v>2008</v>
      </c>
      <c r="D17">
        <v>2020</v>
      </c>
      <c r="E17" s="1">
        <v>4</v>
      </c>
      <c r="F17" s="1">
        <v>2</v>
      </c>
    </row>
    <row r="18" spans="1:6" x14ac:dyDescent="0.2">
      <c r="A18" s="3">
        <v>18049000000</v>
      </c>
      <c r="B18" s="3">
        <v>8836000</v>
      </c>
      <c r="C18" s="3">
        <v>2043</v>
      </c>
      <c r="D18">
        <v>2020</v>
      </c>
      <c r="E18" s="1">
        <v>5</v>
      </c>
      <c r="F18" s="1">
        <v>2</v>
      </c>
    </row>
    <row r="19" spans="1:6" x14ac:dyDescent="0.2">
      <c r="A19" s="3">
        <v>17486000000</v>
      </c>
      <c r="B19" s="3">
        <v>8827000</v>
      </c>
      <c r="C19" s="3">
        <v>1981</v>
      </c>
      <c r="D19">
        <v>2020</v>
      </c>
      <c r="E19" s="1">
        <v>6</v>
      </c>
      <c r="F19" s="1">
        <v>2</v>
      </c>
    </row>
    <row r="20" spans="1:6" x14ac:dyDescent="0.2">
      <c r="A20" s="3">
        <v>17800000000</v>
      </c>
      <c r="B20" s="3">
        <v>8829000</v>
      </c>
      <c r="C20" s="3">
        <v>2016</v>
      </c>
      <c r="D20">
        <v>2020</v>
      </c>
      <c r="E20" s="1">
        <v>7</v>
      </c>
      <c r="F20" s="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6290-E173-4B42-A453-82A947F07FF4}">
  <dimension ref="A1:J13"/>
  <sheetViews>
    <sheetView zoomScaleNormal="100" workbookViewId="0">
      <selection sqref="A1:I13"/>
    </sheetView>
  </sheetViews>
  <sheetFormatPr baseColWidth="10" defaultRowHeight="16" x14ac:dyDescent="0.2"/>
  <cols>
    <col min="2" max="3" width="13.6640625" bestFit="1" customWidth="1"/>
  </cols>
  <sheetData>
    <row r="1" spans="1:10" ht="84" x14ac:dyDescent="0.2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</v>
      </c>
      <c r="J1" s="5"/>
    </row>
    <row r="2" spans="1:10" x14ac:dyDescent="0.2">
      <c r="A2" s="1">
        <v>1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s="1">
        <v>1</v>
      </c>
    </row>
    <row r="3" spans="1:10" x14ac:dyDescent="0.2">
      <c r="A3" s="1">
        <v>2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s="1">
        <v>1</v>
      </c>
    </row>
    <row r="4" spans="1:10" x14ac:dyDescent="0.2">
      <c r="A4" s="1">
        <v>3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s="1">
        <v>1</v>
      </c>
    </row>
    <row r="5" spans="1:10" x14ac:dyDescent="0.2">
      <c r="A5" s="1">
        <v>4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s="1">
        <v>2</v>
      </c>
    </row>
    <row r="6" spans="1:10" x14ac:dyDescent="0.2">
      <c r="A6" s="1">
        <v>5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s="1">
        <v>2</v>
      </c>
    </row>
    <row r="7" spans="1:10" x14ac:dyDescent="0.2">
      <c r="A7" s="1">
        <v>6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s="1">
        <v>2</v>
      </c>
    </row>
    <row r="8" spans="1:10" x14ac:dyDescent="0.2">
      <c r="A8" s="1">
        <v>7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s="1">
        <v>3</v>
      </c>
    </row>
    <row r="9" spans="1:10" x14ac:dyDescent="0.2">
      <c r="A9" s="1">
        <v>8</v>
      </c>
      <c r="B9" s="3">
        <v>17439000000</v>
      </c>
      <c r="C9" s="3">
        <v>17800000001</v>
      </c>
      <c r="D9" s="4">
        <v>1.0149999999999999</v>
      </c>
      <c r="E9" s="3">
        <v>8785000</v>
      </c>
      <c r="F9" s="3">
        <v>8829000</v>
      </c>
      <c r="G9" s="3">
        <v>1997</v>
      </c>
      <c r="H9" s="3">
        <v>2016</v>
      </c>
      <c r="I9" s="1">
        <v>3</v>
      </c>
    </row>
    <row r="10" spans="1:10" x14ac:dyDescent="0.2">
      <c r="A10" s="1">
        <v>9</v>
      </c>
      <c r="B10" s="3">
        <v>16796000000</v>
      </c>
      <c r="C10" s="1"/>
      <c r="D10" s="1"/>
      <c r="E10" s="3">
        <v>8805000</v>
      </c>
      <c r="F10" s="1"/>
      <c r="G10" s="3">
        <v>1908</v>
      </c>
      <c r="H10" s="1"/>
      <c r="I10" s="1">
        <v>3</v>
      </c>
    </row>
    <row r="11" spans="1:10" x14ac:dyDescent="0.2">
      <c r="A11" s="1">
        <v>10</v>
      </c>
      <c r="B11" s="3">
        <v>17299000000</v>
      </c>
      <c r="C11" s="1"/>
      <c r="D11" s="1"/>
      <c r="E11" s="3">
        <v>8819000</v>
      </c>
      <c r="F11" s="1"/>
      <c r="G11" s="3">
        <v>1962</v>
      </c>
      <c r="H11" s="1"/>
      <c r="I11" s="1">
        <v>4</v>
      </c>
    </row>
    <row r="12" spans="1:10" x14ac:dyDescent="0.2">
      <c r="A12" s="1">
        <v>11</v>
      </c>
      <c r="B12" s="3">
        <v>16699000000</v>
      </c>
      <c r="C12" s="1"/>
      <c r="D12" s="1"/>
      <c r="E12" s="3">
        <v>8817000</v>
      </c>
      <c r="F12" s="1"/>
      <c r="G12" s="3">
        <v>1894</v>
      </c>
      <c r="H12" s="1"/>
      <c r="I12" s="1">
        <v>4</v>
      </c>
    </row>
    <row r="13" spans="1:10" x14ac:dyDescent="0.2">
      <c r="A13" s="1">
        <v>12</v>
      </c>
      <c r="B13" s="3">
        <v>17517000000</v>
      </c>
      <c r="C13" s="1"/>
      <c r="D13" s="1"/>
      <c r="E13" s="3">
        <v>8816000</v>
      </c>
      <c r="F13" s="1"/>
      <c r="G13" s="3">
        <v>1987</v>
      </c>
      <c r="H13" s="1"/>
      <c r="I13" s="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F8FD-0B82-3D4D-A870-EF3E38E0C60C}">
  <dimension ref="A1:F25"/>
  <sheetViews>
    <sheetView zoomScaleNormal="100" workbookViewId="0">
      <selection activeCell="E21" sqref="E21"/>
    </sheetView>
  </sheetViews>
  <sheetFormatPr baseColWidth="10" defaultRowHeight="16" x14ac:dyDescent="0.2"/>
  <cols>
    <col min="1" max="2" width="13.6640625" bestFit="1" customWidth="1"/>
  </cols>
  <sheetData>
    <row r="1" spans="1:6" ht="42" x14ac:dyDescent="0.2">
      <c r="A1" s="5" t="s">
        <v>38</v>
      </c>
      <c r="B1" s="5" t="s">
        <v>32</v>
      </c>
      <c r="C1" s="5" t="s">
        <v>44</v>
      </c>
      <c r="D1" s="5" t="s">
        <v>26</v>
      </c>
      <c r="E1" s="5" t="s">
        <v>0</v>
      </c>
      <c r="F1" s="5" t="s">
        <v>1</v>
      </c>
    </row>
    <row r="2" spans="1:6" x14ac:dyDescent="0.2">
      <c r="A2" s="3">
        <v>17699000000</v>
      </c>
      <c r="B2" s="3">
        <v>8805000</v>
      </c>
      <c r="C2" s="3">
        <v>2010</v>
      </c>
      <c r="D2">
        <v>2019</v>
      </c>
      <c r="E2" s="1">
        <v>1</v>
      </c>
      <c r="F2" s="1">
        <v>1</v>
      </c>
    </row>
    <row r="3" spans="1:6" x14ac:dyDescent="0.2">
      <c r="A3" s="3">
        <v>16132000000</v>
      </c>
      <c r="B3" s="3">
        <v>8803000</v>
      </c>
      <c r="C3" s="3">
        <v>1833</v>
      </c>
      <c r="D3">
        <v>2019</v>
      </c>
      <c r="E3" s="1">
        <v>2</v>
      </c>
      <c r="F3" s="1">
        <v>1</v>
      </c>
    </row>
    <row r="4" spans="1:6" x14ac:dyDescent="0.2">
      <c r="A4" s="3">
        <v>17916000000</v>
      </c>
      <c r="B4" s="3">
        <v>8789000</v>
      </c>
      <c r="C4" s="3">
        <v>2038</v>
      </c>
      <c r="D4">
        <v>2019</v>
      </c>
      <c r="E4" s="1">
        <v>3</v>
      </c>
      <c r="F4" s="1">
        <v>1</v>
      </c>
    </row>
    <row r="5" spans="1:6" x14ac:dyDescent="0.2">
      <c r="A5" s="3">
        <v>17544000000</v>
      </c>
      <c r="B5" s="3">
        <v>8788000</v>
      </c>
      <c r="C5" s="3">
        <v>1996</v>
      </c>
      <c r="D5">
        <v>2019</v>
      </c>
      <c r="E5" s="1">
        <v>4</v>
      </c>
      <c r="F5" s="1">
        <v>2</v>
      </c>
    </row>
    <row r="6" spans="1:6" x14ac:dyDescent="0.2">
      <c r="A6" s="3">
        <v>18137000000</v>
      </c>
      <c r="B6" s="3">
        <v>8790000</v>
      </c>
      <c r="C6" s="3">
        <v>2063</v>
      </c>
      <c r="D6">
        <v>2019</v>
      </c>
      <c r="E6" s="1">
        <v>5</v>
      </c>
      <c r="F6" s="1">
        <v>2</v>
      </c>
    </row>
    <row r="7" spans="1:6" x14ac:dyDescent="0.2">
      <c r="A7" s="3">
        <v>17342000000</v>
      </c>
      <c r="B7" s="3">
        <v>8784000</v>
      </c>
      <c r="C7" s="3">
        <v>1974</v>
      </c>
      <c r="D7">
        <v>2019</v>
      </c>
      <c r="E7" s="1">
        <v>6</v>
      </c>
      <c r="F7" s="1">
        <v>2</v>
      </c>
    </row>
    <row r="8" spans="1:6" x14ac:dyDescent="0.2">
      <c r="A8" s="3">
        <v>17542000000</v>
      </c>
      <c r="B8" s="3">
        <v>8785000</v>
      </c>
      <c r="C8" s="3">
        <v>1997</v>
      </c>
      <c r="D8">
        <v>2019</v>
      </c>
      <c r="E8" s="1">
        <v>7</v>
      </c>
      <c r="F8" s="1">
        <v>3</v>
      </c>
    </row>
    <row r="9" spans="1:6" x14ac:dyDescent="0.2">
      <c r="A9" s="3">
        <v>17439000000</v>
      </c>
      <c r="B9" s="3">
        <v>8789000</v>
      </c>
      <c r="C9" s="3">
        <v>1984</v>
      </c>
      <c r="D9">
        <v>2019</v>
      </c>
      <c r="E9" s="1">
        <v>8</v>
      </c>
      <c r="F9" s="1">
        <v>3</v>
      </c>
    </row>
    <row r="10" spans="1:6" x14ac:dyDescent="0.2">
      <c r="A10" s="3">
        <v>16796000000</v>
      </c>
      <c r="B10" s="3">
        <v>8805000</v>
      </c>
      <c r="C10" s="3">
        <v>1908</v>
      </c>
      <c r="D10">
        <v>2019</v>
      </c>
      <c r="E10" s="1">
        <v>9</v>
      </c>
      <c r="F10" s="1">
        <v>3</v>
      </c>
    </row>
    <row r="11" spans="1:6" x14ac:dyDescent="0.2">
      <c r="A11" s="3">
        <v>17299000000</v>
      </c>
      <c r="B11" s="3">
        <v>8819000</v>
      </c>
      <c r="C11" s="3">
        <v>1962</v>
      </c>
      <c r="D11">
        <v>2019</v>
      </c>
      <c r="E11" s="1">
        <v>10</v>
      </c>
      <c r="F11" s="1">
        <v>4</v>
      </c>
    </row>
    <row r="12" spans="1:6" x14ac:dyDescent="0.2">
      <c r="A12" s="3">
        <v>16699000000</v>
      </c>
      <c r="B12" s="3">
        <v>8817000</v>
      </c>
      <c r="C12" s="3">
        <v>1894</v>
      </c>
      <c r="D12">
        <v>2019</v>
      </c>
      <c r="E12" s="1">
        <v>11</v>
      </c>
      <c r="F12" s="1">
        <v>4</v>
      </c>
    </row>
    <row r="13" spans="1:6" x14ac:dyDescent="0.2">
      <c r="A13" s="3">
        <v>17517000000</v>
      </c>
      <c r="B13" s="3">
        <v>8816000</v>
      </c>
      <c r="C13" s="3">
        <v>1987</v>
      </c>
      <c r="D13">
        <v>2019</v>
      </c>
      <c r="E13" s="1">
        <v>12</v>
      </c>
      <c r="F13" s="1">
        <v>4</v>
      </c>
    </row>
    <row r="14" spans="1:6" x14ac:dyDescent="0.2">
      <c r="A14" s="3">
        <v>17956000000</v>
      </c>
      <c r="B14" s="3">
        <v>8834000</v>
      </c>
      <c r="C14" s="3">
        <v>2033</v>
      </c>
      <c r="D14">
        <v>2020</v>
      </c>
      <c r="E14" s="1">
        <v>1</v>
      </c>
      <c r="F14" s="1">
        <v>1</v>
      </c>
    </row>
    <row r="15" spans="1:6" x14ac:dyDescent="0.2">
      <c r="A15" s="3">
        <v>17031000000</v>
      </c>
      <c r="B15" s="3">
        <v>8848000</v>
      </c>
      <c r="C15" s="3">
        <v>1925</v>
      </c>
      <c r="D15">
        <v>2020</v>
      </c>
      <c r="E15" s="1">
        <v>2</v>
      </c>
      <c r="F15" s="1">
        <v>1</v>
      </c>
    </row>
    <row r="16" spans="1:6" x14ac:dyDescent="0.2">
      <c r="A16" s="3">
        <v>18455000000</v>
      </c>
      <c r="B16" s="3">
        <v>8857000</v>
      </c>
      <c r="C16" s="3">
        <v>2084</v>
      </c>
      <c r="D16">
        <v>2020</v>
      </c>
      <c r="E16" s="1">
        <v>3</v>
      </c>
      <c r="F16" s="1">
        <v>1</v>
      </c>
    </row>
    <row r="17" spans="1:6" x14ac:dyDescent="0.2">
      <c r="A17" s="3">
        <v>17778000000</v>
      </c>
      <c r="B17" s="3">
        <v>8852000</v>
      </c>
      <c r="C17" s="3">
        <v>2008</v>
      </c>
      <c r="D17">
        <v>2020</v>
      </c>
      <c r="E17" s="1">
        <v>4</v>
      </c>
      <c r="F17" s="1">
        <v>2</v>
      </c>
    </row>
    <row r="18" spans="1:6" x14ac:dyDescent="0.2">
      <c r="A18" s="3">
        <v>18049000000</v>
      </c>
      <c r="B18" s="3">
        <v>8836000</v>
      </c>
      <c r="C18" s="3">
        <v>2043</v>
      </c>
      <c r="D18">
        <v>2020</v>
      </c>
      <c r="E18" s="1">
        <v>5</v>
      </c>
      <c r="F18" s="1">
        <v>2</v>
      </c>
    </row>
    <row r="19" spans="1:6" x14ac:dyDescent="0.2">
      <c r="A19" s="3">
        <v>17486000000</v>
      </c>
      <c r="B19" s="3">
        <v>8827000</v>
      </c>
      <c r="C19" s="3">
        <v>1981</v>
      </c>
      <c r="D19">
        <v>2020</v>
      </c>
      <c r="E19" s="1">
        <v>6</v>
      </c>
      <c r="F19" s="1">
        <v>2</v>
      </c>
    </row>
    <row r="20" spans="1:6" x14ac:dyDescent="0.2">
      <c r="A20" s="3">
        <v>17800000000</v>
      </c>
      <c r="B20" s="3">
        <v>8829000</v>
      </c>
      <c r="C20" s="3">
        <v>2016</v>
      </c>
      <c r="D20">
        <v>2020</v>
      </c>
      <c r="E20" s="1">
        <v>7</v>
      </c>
      <c r="F20" s="1">
        <v>3</v>
      </c>
    </row>
    <row r="21" spans="1:6" x14ac:dyDescent="0.2">
      <c r="A21" s="3"/>
      <c r="B21" s="3"/>
      <c r="C21" s="3"/>
      <c r="E21" s="1"/>
      <c r="F21" s="1"/>
    </row>
    <row r="22" spans="1:6" x14ac:dyDescent="0.2">
      <c r="A22" s="1"/>
      <c r="E22" s="1"/>
    </row>
    <row r="23" spans="1:6" x14ac:dyDescent="0.2">
      <c r="A23" s="1"/>
      <c r="E23" s="1"/>
    </row>
    <row r="24" spans="1:6" x14ac:dyDescent="0.2">
      <c r="A24" s="1"/>
      <c r="E24" s="1"/>
    </row>
    <row r="25" spans="1:6" x14ac:dyDescent="0.2">
      <c r="A25" s="1"/>
      <c r="E2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A0EB-82C6-C948-BDEC-3E065A36834F}">
  <dimension ref="A1:I25"/>
  <sheetViews>
    <sheetView zoomScaleNormal="100" workbookViewId="0">
      <selection sqref="A1:I25"/>
    </sheetView>
  </sheetViews>
  <sheetFormatPr baseColWidth="10" defaultRowHeight="16" x14ac:dyDescent="0.2"/>
  <cols>
    <col min="2" max="3" width="13.6640625" bestFit="1" customWidth="1"/>
    <col min="9" max="9" width="14.83203125" bestFit="1" customWidth="1"/>
  </cols>
  <sheetData>
    <row r="1" spans="1:9" ht="84" x14ac:dyDescent="0.2">
      <c r="A1" s="5" t="s">
        <v>9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0</v>
      </c>
    </row>
    <row r="2" spans="1:9" x14ac:dyDescent="0.2">
      <c r="A2" s="1" t="s">
        <v>10</v>
      </c>
      <c r="B2" s="3">
        <v>17699000000</v>
      </c>
      <c r="C2" s="3">
        <v>17956000000</v>
      </c>
      <c r="D2" s="4">
        <v>1.4999999999999999E-2</v>
      </c>
      <c r="E2" s="3">
        <v>8805000</v>
      </c>
      <c r="F2" s="3">
        <v>8834000</v>
      </c>
      <c r="G2" s="3">
        <v>2010</v>
      </c>
      <c r="H2" s="3">
        <v>2033</v>
      </c>
      <c r="I2" t="s">
        <v>104</v>
      </c>
    </row>
    <row r="3" spans="1:9" x14ac:dyDescent="0.2">
      <c r="A3" s="1" t="s">
        <v>11</v>
      </c>
      <c r="B3" s="3">
        <v>16132000000</v>
      </c>
      <c r="C3" s="3">
        <v>17031000000</v>
      </c>
      <c r="D3" s="4">
        <v>5.6000000000000001E-2</v>
      </c>
      <c r="E3" s="3">
        <v>8803000</v>
      </c>
      <c r="F3" s="3">
        <v>8848000</v>
      </c>
      <c r="G3" s="3">
        <v>1833</v>
      </c>
      <c r="H3" s="3">
        <v>1925</v>
      </c>
      <c r="I3" t="s">
        <v>104</v>
      </c>
    </row>
    <row r="4" spans="1:9" x14ac:dyDescent="0.2">
      <c r="A4" s="1" t="s">
        <v>12</v>
      </c>
      <c r="B4" s="3">
        <v>17916000000</v>
      </c>
      <c r="C4" s="3">
        <v>18455000000</v>
      </c>
      <c r="D4" s="4">
        <v>0.03</v>
      </c>
      <c r="E4" s="3">
        <v>8789000</v>
      </c>
      <c r="F4" s="3">
        <v>8857000</v>
      </c>
      <c r="G4" s="3">
        <v>2038</v>
      </c>
      <c r="H4" s="3">
        <v>2084</v>
      </c>
      <c r="I4" t="s">
        <v>104</v>
      </c>
    </row>
    <row r="5" spans="1:9" x14ac:dyDescent="0.2">
      <c r="A5" s="1" t="s">
        <v>13</v>
      </c>
      <c r="B5" s="3">
        <v>17544000000</v>
      </c>
      <c r="C5" s="3">
        <v>17778000000</v>
      </c>
      <c r="D5" s="4">
        <v>1.2999999999999999E-2</v>
      </c>
      <c r="E5" s="3">
        <v>8788000</v>
      </c>
      <c r="F5" s="3">
        <v>8852000</v>
      </c>
      <c r="G5" s="3">
        <v>1996</v>
      </c>
      <c r="H5" s="3">
        <v>2008</v>
      </c>
      <c r="I5" t="s">
        <v>104</v>
      </c>
    </row>
    <row r="6" spans="1:9" x14ac:dyDescent="0.2">
      <c r="A6" s="1" t="s">
        <v>14</v>
      </c>
      <c r="B6" s="3">
        <v>18137000000</v>
      </c>
      <c r="C6" s="3">
        <v>18049000000</v>
      </c>
      <c r="D6" s="4">
        <v>-5.0000000000000001E-3</v>
      </c>
      <c r="E6" s="3">
        <v>8790000</v>
      </c>
      <c r="F6" s="3">
        <v>8836000</v>
      </c>
      <c r="G6" s="3">
        <v>2063</v>
      </c>
      <c r="H6" s="3">
        <v>2043</v>
      </c>
      <c r="I6" t="s">
        <v>104</v>
      </c>
    </row>
    <row r="7" spans="1:9" x14ac:dyDescent="0.2">
      <c r="A7" s="1" t="s">
        <v>15</v>
      </c>
      <c r="B7" s="3">
        <v>17342000000</v>
      </c>
      <c r="C7" s="3">
        <v>17486000000</v>
      </c>
      <c r="D7" s="4">
        <v>8.0000000000000002E-3</v>
      </c>
      <c r="E7" s="3">
        <v>8784000</v>
      </c>
      <c r="F7" s="3">
        <v>8827000</v>
      </c>
      <c r="G7" s="3">
        <v>1974</v>
      </c>
      <c r="H7" s="3">
        <v>1981</v>
      </c>
      <c r="I7" t="s">
        <v>104</v>
      </c>
    </row>
    <row r="8" spans="1:9" x14ac:dyDescent="0.2">
      <c r="A8" s="1" t="s">
        <v>16</v>
      </c>
      <c r="B8" s="3">
        <v>17542000000</v>
      </c>
      <c r="C8" s="3">
        <v>17800000000</v>
      </c>
      <c r="D8" s="4">
        <v>1.4999999999999999E-2</v>
      </c>
      <c r="E8" s="3">
        <v>8785000</v>
      </c>
      <c r="F8" s="3">
        <v>8829000</v>
      </c>
      <c r="G8" s="3">
        <v>1997</v>
      </c>
      <c r="H8" s="3">
        <v>2016</v>
      </c>
      <c r="I8" t="s">
        <v>104</v>
      </c>
    </row>
    <row r="9" spans="1:9" x14ac:dyDescent="0.2">
      <c r="A9" s="1" t="s">
        <v>17</v>
      </c>
      <c r="B9" s="3">
        <v>17439000000</v>
      </c>
      <c r="C9" s="3">
        <v>17800000000</v>
      </c>
      <c r="D9" s="4">
        <v>2.1000000000000001E-2</v>
      </c>
      <c r="E9" s="3">
        <v>8785000</v>
      </c>
      <c r="F9" s="3">
        <v>8829000</v>
      </c>
      <c r="G9" s="3">
        <v>1985</v>
      </c>
      <c r="H9" s="3">
        <v>2016</v>
      </c>
      <c r="I9" t="s">
        <v>104</v>
      </c>
    </row>
    <row r="10" spans="1:9" x14ac:dyDescent="0.2">
      <c r="A10" s="1" t="s">
        <v>18</v>
      </c>
      <c r="B10" s="3">
        <v>16796000000</v>
      </c>
      <c r="C10" s="3">
        <v>17800000000</v>
      </c>
      <c r="D10" s="4">
        <v>0.06</v>
      </c>
      <c r="E10" s="3">
        <v>8785000</v>
      </c>
      <c r="F10" s="3">
        <v>8829000</v>
      </c>
      <c r="G10" s="3">
        <v>1912</v>
      </c>
      <c r="H10" s="3">
        <v>2016</v>
      </c>
      <c r="I10" t="s">
        <v>104</v>
      </c>
    </row>
    <row r="11" spans="1:9" x14ac:dyDescent="0.2">
      <c r="A11" s="1" t="s">
        <v>19</v>
      </c>
      <c r="B11" s="3">
        <v>17299000000</v>
      </c>
      <c r="C11" s="3">
        <v>17800000000</v>
      </c>
      <c r="D11" s="4">
        <v>2.9000000000000001E-2</v>
      </c>
      <c r="E11" s="3">
        <v>8785000</v>
      </c>
      <c r="F11" s="3">
        <v>8829000</v>
      </c>
      <c r="G11" s="3">
        <v>1969</v>
      </c>
      <c r="H11" s="3">
        <v>2016</v>
      </c>
      <c r="I11" t="s">
        <v>104</v>
      </c>
    </row>
    <row r="12" spans="1:9" x14ac:dyDescent="0.2">
      <c r="A12" s="1" t="s">
        <v>20</v>
      </c>
      <c r="B12" s="3">
        <v>16699000000</v>
      </c>
      <c r="C12" s="3">
        <v>17800000000</v>
      </c>
      <c r="D12" s="4">
        <v>6.6000000000000003E-2</v>
      </c>
      <c r="E12" s="3">
        <v>8785000</v>
      </c>
      <c r="F12" s="3">
        <v>8829000</v>
      </c>
      <c r="G12" s="3">
        <v>1901</v>
      </c>
      <c r="H12" s="3">
        <v>2016</v>
      </c>
      <c r="I12" t="s">
        <v>104</v>
      </c>
    </row>
    <row r="13" spans="1:9" x14ac:dyDescent="0.2">
      <c r="A13" s="1" t="s">
        <v>21</v>
      </c>
      <c r="B13" s="3">
        <v>17517000000</v>
      </c>
      <c r="C13" s="3">
        <v>17800000000</v>
      </c>
      <c r="D13" s="4">
        <v>1.6E-2</v>
      </c>
      <c r="E13" s="3">
        <v>8785000</v>
      </c>
      <c r="F13" s="3">
        <v>8829000</v>
      </c>
      <c r="G13" s="3">
        <v>1994</v>
      </c>
      <c r="H13" s="3">
        <v>2016</v>
      </c>
      <c r="I13" t="s">
        <v>104</v>
      </c>
    </row>
    <row r="14" spans="1:9" x14ac:dyDescent="0.2">
      <c r="A14" s="1" t="s">
        <v>92</v>
      </c>
      <c r="B14" s="3">
        <v>16112800000</v>
      </c>
      <c r="C14" s="3">
        <v>17294000000</v>
      </c>
      <c r="D14" s="4">
        <v>7.1599999999999997E-2</v>
      </c>
      <c r="E14" s="3">
        <v>8822000</v>
      </c>
      <c r="F14" s="3">
        <v>8840600</v>
      </c>
      <c r="G14" s="3">
        <v>1826.6</v>
      </c>
      <c r="H14" s="3">
        <v>1956.8</v>
      </c>
      <c r="I14" t="s">
        <v>104</v>
      </c>
    </row>
    <row r="15" spans="1:9" x14ac:dyDescent="0.2">
      <c r="A15" s="1" t="s">
        <v>93</v>
      </c>
      <c r="B15" s="3">
        <v>16341600000</v>
      </c>
      <c r="C15" s="3">
        <v>17387300000</v>
      </c>
      <c r="D15" s="4">
        <v>6.3299999999999995E-2</v>
      </c>
      <c r="E15" s="3">
        <v>8817500</v>
      </c>
      <c r="F15" s="3">
        <v>8841400</v>
      </c>
      <c r="G15" s="3">
        <v>1853.5</v>
      </c>
      <c r="H15" s="3">
        <v>1967.1</v>
      </c>
      <c r="I15" t="s">
        <v>104</v>
      </c>
    </row>
    <row r="16" spans="1:9" x14ac:dyDescent="0.2">
      <c r="A16" s="1" t="s">
        <v>94</v>
      </c>
      <c r="B16" s="3">
        <v>16570400000</v>
      </c>
      <c r="C16" s="3">
        <v>17480600000</v>
      </c>
      <c r="D16" s="4">
        <v>5.5E-2</v>
      </c>
      <c r="E16" s="3">
        <v>8813000</v>
      </c>
      <c r="F16" s="3">
        <v>8842200</v>
      </c>
      <c r="G16" s="3">
        <v>1880.4</v>
      </c>
      <c r="H16" s="3">
        <v>1977.4</v>
      </c>
      <c r="I16" t="s">
        <v>104</v>
      </c>
    </row>
    <row r="17" spans="1:9" x14ac:dyDescent="0.2">
      <c r="A17" s="1" t="s">
        <v>95</v>
      </c>
      <c r="B17" s="3">
        <v>16799200000</v>
      </c>
      <c r="C17" s="3">
        <v>17573900000</v>
      </c>
      <c r="D17" s="4">
        <v>4.6699999999999998E-2</v>
      </c>
      <c r="E17" s="3">
        <v>8808500</v>
      </c>
      <c r="F17" s="3">
        <v>8843000</v>
      </c>
      <c r="G17" s="3">
        <v>1907.3</v>
      </c>
      <c r="H17" s="3">
        <v>1987.7</v>
      </c>
      <c r="I17" t="s">
        <v>104</v>
      </c>
    </row>
    <row r="18" spans="1:9" x14ac:dyDescent="0.2">
      <c r="A18" s="1" t="s">
        <v>96</v>
      </c>
      <c r="B18" s="3">
        <v>17699000000</v>
      </c>
      <c r="C18" s="3">
        <v>17956000000</v>
      </c>
      <c r="D18" s="4">
        <v>1.4999999999999999E-2</v>
      </c>
      <c r="E18" s="3">
        <v>8805000</v>
      </c>
      <c r="F18" s="3">
        <v>8834000</v>
      </c>
      <c r="G18" s="3">
        <v>2010</v>
      </c>
      <c r="H18" s="3">
        <v>2033</v>
      </c>
      <c r="I18" t="s">
        <v>104</v>
      </c>
    </row>
    <row r="19" spans="1:9" x14ac:dyDescent="0.2">
      <c r="A19" s="1" t="s">
        <v>97</v>
      </c>
      <c r="B19" s="3">
        <v>16132000000</v>
      </c>
      <c r="C19" s="3">
        <v>17031000000</v>
      </c>
      <c r="D19" s="4">
        <v>5.6000000000000001E-2</v>
      </c>
      <c r="E19" s="3">
        <v>8803000</v>
      </c>
      <c r="F19" s="3">
        <v>8848000</v>
      </c>
      <c r="G19" s="3">
        <v>1833</v>
      </c>
      <c r="H19" s="3">
        <v>1925</v>
      </c>
      <c r="I19" t="s">
        <v>104</v>
      </c>
    </row>
    <row r="20" spans="1:9" x14ac:dyDescent="0.2">
      <c r="A20" s="1" t="s">
        <v>98</v>
      </c>
      <c r="B20" s="3">
        <v>17916000000</v>
      </c>
      <c r="C20" s="3">
        <v>18455000000</v>
      </c>
      <c r="D20" s="4">
        <v>0.03</v>
      </c>
      <c r="E20" s="3">
        <v>8789000</v>
      </c>
      <c r="F20" s="3">
        <v>8857000</v>
      </c>
      <c r="G20" s="3">
        <v>2038</v>
      </c>
      <c r="H20" s="3">
        <v>2084</v>
      </c>
      <c r="I20" t="s">
        <v>104</v>
      </c>
    </row>
    <row r="21" spans="1:9" x14ac:dyDescent="0.2">
      <c r="A21" s="1" t="s">
        <v>99</v>
      </c>
      <c r="B21" s="3">
        <v>17544000000</v>
      </c>
      <c r="C21" s="3">
        <v>17778000000</v>
      </c>
      <c r="D21" s="4">
        <v>1.2999999999999999E-2</v>
      </c>
      <c r="E21" s="3">
        <v>8788000</v>
      </c>
      <c r="F21" s="3">
        <v>8852000</v>
      </c>
      <c r="G21" s="3">
        <v>1996</v>
      </c>
      <c r="H21" s="3">
        <v>2008</v>
      </c>
      <c r="I21" t="s">
        <v>104</v>
      </c>
    </row>
    <row r="22" spans="1:9" x14ac:dyDescent="0.2">
      <c r="A22" s="1" t="s">
        <v>100</v>
      </c>
      <c r="B22" s="3">
        <v>18137000000</v>
      </c>
      <c r="C22" s="3">
        <v>18049000000</v>
      </c>
      <c r="D22" s="4">
        <v>-5.0000000000000001E-3</v>
      </c>
      <c r="E22" s="3">
        <v>8790000</v>
      </c>
      <c r="F22" s="3">
        <v>8836000</v>
      </c>
      <c r="G22" s="3">
        <v>2063</v>
      </c>
      <c r="H22" s="3">
        <v>2043</v>
      </c>
      <c r="I22" t="s">
        <v>104</v>
      </c>
    </row>
    <row r="23" spans="1:9" x14ac:dyDescent="0.2">
      <c r="A23" s="1" t="s">
        <v>101</v>
      </c>
      <c r="B23" s="3">
        <v>18843000000</v>
      </c>
      <c r="C23" s="3">
        <v>18422500000</v>
      </c>
      <c r="D23" s="4">
        <v>-2.6499999999999999E-2</v>
      </c>
      <c r="E23" s="3">
        <v>8782500</v>
      </c>
      <c r="F23" s="3">
        <v>8838000</v>
      </c>
      <c r="G23" s="3">
        <v>2144.5</v>
      </c>
      <c r="H23" s="3">
        <v>2084.5</v>
      </c>
      <c r="I23" t="s">
        <v>104</v>
      </c>
    </row>
    <row r="24" spans="1:9" x14ac:dyDescent="0.2">
      <c r="A24" s="1" t="s">
        <v>102</v>
      </c>
      <c r="B24" s="3">
        <v>19407300000</v>
      </c>
      <c r="C24" s="3">
        <v>18660200000</v>
      </c>
      <c r="D24" s="4">
        <v>-4.65E-2</v>
      </c>
      <c r="E24" s="3">
        <v>8778500</v>
      </c>
      <c r="F24" s="3">
        <v>8833900</v>
      </c>
      <c r="G24" s="3">
        <v>2209.3000000000002</v>
      </c>
      <c r="H24" s="3">
        <v>2112.3000000000002</v>
      </c>
      <c r="I24" t="s">
        <v>104</v>
      </c>
    </row>
    <row r="25" spans="1:9" x14ac:dyDescent="0.2">
      <c r="A25" s="1" t="s">
        <v>103</v>
      </c>
      <c r="B25" s="3">
        <v>19971600000</v>
      </c>
      <c r="C25" s="3">
        <v>18897900000</v>
      </c>
      <c r="D25" s="4">
        <v>-6.6500000000000004E-2</v>
      </c>
      <c r="E25" s="3">
        <v>8774500</v>
      </c>
      <c r="F25" s="3">
        <v>8829800</v>
      </c>
      <c r="G25" s="3">
        <v>2274.1</v>
      </c>
      <c r="H25" s="3">
        <v>2140.1</v>
      </c>
      <c r="I25" t="s">
        <v>104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data-dictionary</vt:lpstr>
      <vt:lpstr>QtrNatWdYrsPrsntLst</vt:lpstr>
      <vt:lpstr>QtrNatLngYrsPrsntLst</vt:lpstr>
      <vt:lpstr>Mo24stWdYrsPrsntLst</vt:lpstr>
      <vt:lpstr>Mo24stLngYrsPrsntLst</vt:lpstr>
      <vt:lpstr>MoNtnlWdYrsPrsntLst</vt:lpstr>
      <vt:lpstr>MoNtnlLngYrsPrsntLst</vt:lpstr>
      <vt:lpstr>24stRprt-moWdYrsPrsntLst</vt:lpstr>
      <vt:lpstr>24stRprt-lstmoWdYrsPrsntLst</vt:lpstr>
      <vt:lpstr>24stRprtMnthsLngYrsPrsntLst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Martinez</cp:lastModifiedBy>
  <dcterms:created xsi:type="dcterms:W3CDTF">2020-10-02T17:49:19Z</dcterms:created>
  <dcterms:modified xsi:type="dcterms:W3CDTF">2020-10-07T23:13:49Z</dcterms:modified>
</cp:coreProperties>
</file>