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FDD1E1C-3636-4A1A-B205-1225DA937650}" xr6:coauthVersionLast="47" xr6:coauthVersionMax="47" xr10:uidLastSave="{00000000-0000-0000-0000-000000000000}"/>
  <bookViews>
    <workbookView xWindow="-28920" yWindow="-1110" windowWidth="29040" windowHeight="15720" xr2:uid="{00000000-000D-0000-FFFF-FFFF00000000}"/>
  </bookViews>
  <sheets>
    <sheet name="campanha" sheetId="1" r:id="rId1"/>
    <sheet name="data" sheetId="2" r:id="rId2"/>
  </sheets>
  <calcPr calcId="181029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<sst xmlns="http://schemas.openxmlformats.org/spreadsheetml/2006/main" count="351" uniqueCount="76">
  <si>
    <t>insertion_order</t>
  </si>
  <si>
    <t>modelo</t>
  </si>
  <si>
    <t>budget</t>
  </si>
  <si>
    <t>unitario</t>
  </si>
  <si>
    <t>volume_contratado</t>
  </si>
  <si>
    <t>inicio_campanha</t>
  </si>
  <si>
    <t>fim_campanha</t>
  </si>
  <si>
    <t>Monte Carlo Joias</t>
  </si>
  <si>
    <t>CPM</t>
  </si>
  <si>
    <t>Anima Ecossistema | Ebradi (Pareto) BR - CPM - Display</t>
  </si>
  <si>
    <t>BityBank - Cartão e App (Cliente Direto) BR - CPV - Vídeo</t>
  </si>
  <si>
    <t>CPV</t>
  </si>
  <si>
    <t>Sistema Elite Rede de Ensino (Pareto) CPM - Regiões</t>
  </si>
  <si>
    <t>data</t>
  </si>
  <si>
    <t>advertiser</t>
  </si>
  <si>
    <t>impressions</t>
  </si>
  <si>
    <t>clicks</t>
  </si>
  <si>
    <t>views</t>
  </si>
  <si>
    <t>conversions</t>
  </si>
  <si>
    <t>revenue</t>
  </si>
  <si>
    <t>Abiquim Segmentada</t>
  </si>
  <si>
    <t>Abiquim Plástico - Associação Brasileira de Indústria Química - Display</t>
  </si>
  <si>
    <t>Abiquim Plástico - Associação Brasileira de Indústria Química - Native</t>
  </si>
  <si>
    <t>Abiquim Plástico - Associação Brasileira de Indústria Química - Vídeo</t>
  </si>
  <si>
    <t>Abiquim Plástico - Associação Brasileira de Indústria Química - YouTube - Skip</t>
  </si>
  <si>
    <t>Anima Ecossistema - Ebradi</t>
  </si>
  <si>
    <t>Anima Educação - IBMR - Áudio - Spotify</t>
  </si>
  <si>
    <t>BityBank</t>
  </si>
  <si>
    <t>Bonsai Motors</t>
  </si>
  <si>
    <t>Bonsai Motors (Grupo Cifra) CPM - SHOW RURAL</t>
  </si>
  <si>
    <t>Chevrolet</t>
  </si>
  <si>
    <t>Chevrolet (WMcCann) BR - CPL</t>
  </si>
  <si>
    <t>Colégio Ideal</t>
  </si>
  <si>
    <t>Colégio Ideal (Pareto) Brasília - CPM</t>
  </si>
  <si>
    <t>Colégio PH</t>
  </si>
  <si>
    <t>Colégio PH (Pareto Group) - CPM</t>
  </si>
  <si>
    <t xml:space="preserve">   -   </t>
  </si>
  <si>
    <t>Di Santinni</t>
  </si>
  <si>
    <t>Di Santinni (Direto) CPM - Regional - Grendene - Display</t>
  </si>
  <si>
    <t>Drogarias Rosário</t>
  </si>
  <si>
    <t>Drogarias Rosário (Pareto) BR - CPM</t>
  </si>
  <si>
    <t>Drogarias Tamoio</t>
  </si>
  <si>
    <t>Drogarias Tamoio (Pareto) BR - Display</t>
  </si>
  <si>
    <t>Drogasmil</t>
  </si>
  <si>
    <t>DrogasMil (Pareto) BR - CPM</t>
  </si>
  <si>
    <t>GM IM</t>
  </si>
  <si>
    <t>GM (IM) - BR - CPL</t>
  </si>
  <si>
    <t>Honda</t>
  </si>
  <si>
    <t>Banco Honda - Evolution 2 HR-V</t>
  </si>
  <si>
    <t>Iugu</t>
  </si>
  <si>
    <t>Iugu (Pareto) CPM - BR</t>
  </si>
  <si>
    <t>Iugu (Pareto) CPM - BR - (Produtos)</t>
  </si>
  <si>
    <t>Legale</t>
  </si>
  <si>
    <t>Legale (Pareto) BR - CPM</t>
  </si>
  <si>
    <t>Limppano</t>
  </si>
  <si>
    <t>Limppano (Pareto) BR - CPM - Display (9616222)</t>
  </si>
  <si>
    <t>Prestex</t>
  </si>
  <si>
    <t>Prestex (Pareto) CPM - BR - Display</t>
  </si>
  <si>
    <t>Sistema Elite Rede de Ensino</t>
  </si>
  <si>
    <t>TravelMate</t>
  </si>
  <si>
    <t>TravelMate Intercambio (Pareto) CPM - Regional</t>
  </si>
  <si>
    <t>Universal Music Store - Regional</t>
  </si>
  <si>
    <t>Universal Music Store (Pareto) CPM - Display</t>
  </si>
  <si>
    <t>Weclix</t>
  </si>
  <si>
    <t>Weclix (Pareto) Segmentada - CPM</t>
  </si>
  <si>
    <t>Zacarias</t>
  </si>
  <si>
    <t>Zacarias (Grupo Cifra) Semi-novos</t>
  </si>
  <si>
    <t>Banco Honda - Evolution 2 HR-V Sustentável</t>
  </si>
  <si>
    <t>Hyundai</t>
  </si>
  <si>
    <t>Hyundai (Innocean) CRETA CPL</t>
  </si>
  <si>
    <t>Zacarias (Grupo Cifra) Show rural</t>
  </si>
  <si>
    <t>Anima Ecossistema | Ebradi (Pareto) BR - CPM - Native</t>
  </si>
  <si>
    <t>Consórcio Honda AON 100ki - CPL</t>
  </si>
  <si>
    <t>Senac</t>
  </si>
  <si>
    <t>Senac RS (COMPETENCE ) - Áudio - Spotify - Idiomas</t>
  </si>
  <si>
    <t>Senac RS (COMPETENCE ) - Áudio - Spotify - Técnicos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</si>
</sst>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R$&quot;* #,##0.00_-;\-&quot;R$&quot;* #,##0.00_-;_-&quot;R$&quot;* &quot;-&quot;??_-;_-@"/>
    <numFmt numFmtId="165" formatCode="_-* #,##0_-;\-* #,##0_-;_-* &quot;-&quot;??_-;_-@"/>
    <numFmt numFmtId="166" formatCode="dd/mm"/>
    <numFmt numFmtId="167" formatCode="yyyy\-mm\-dd"/>
    <numFmt numFmtId="168" formatCode="_-&quot;R$&quot;\ * #,##0.00_-;\-&quot;R$&quot;\ * #,##0.00_-;_-&quot;R$&quot;\ * &quot;-&quot;??_-;_-@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67" fontId="3" fillId="3" borderId="1" xfId="0" applyNumberFormat="1" applyFont="1" applyFill="1" applyBorder="1" applyAlignment="1">
      <alignment horizontal="right"/>
    </xf>
    <xf numFmtId="0" fontId="3" fillId="3" borderId="2" xfId="0" applyFont="1" applyFill="1" applyBorder="1"/>
    <xf numFmtId="0" fontId="3" fillId="0" borderId="2" xfId="0" applyFont="1" applyBorder="1" applyAlignment="1">
      <alignment horizontal="right"/>
    </xf>
    <xf numFmtId="168" fontId="3" fillId="0" borderId="2" xfId="0" applyNumberFormat="1" applyFont="1" applyBorder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</dxfs>
  <tableStyles count="1">
    <tableStyle name="campanha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G5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campanh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"/>
  <sheetViews>
    <sheetView tabSelected="1" workbookViewId="0"/>
  </sheetViews>
  <sheetFormatPr defaultColWidth="12.5703125" defaultRowHeight="15.75" customHeight="1" x14ac:dyDescent="0.2"/>
  <cols>
    <col min="1" max="1" width="47" customWidth="1"/>
    <col min="3" max="3" width="14.140625" bestFit="1" customWidth="1"/>
    <col min="5" max="5" width="15.140625" customWidth="1"/>
    <col min="6" max="6" width="15" bestFit="1" customWidth="1"/>
    <col min="7" max="7" width="11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 t="s">
        <v>7</v>
      </c>
      <c r="B2" s="2" t="s">
        <v>8</v>
      </c>
      <c r="C2" s="3">
        <v>4082</v>
      </c>
      <c r="D2" s="3">
        <v>11.43</v>
      </c>
      <c r="E2" s="4">
        <f t="shared" ref="E2:E3" si="0">C2/D2*1000</f>
        <v>357130.3587051619</v>
      </c>
      <c r="F2" s="5">
        <v>45689</v>
      </c>
      <c r="G2" s="5">
        <v>45716</v>
      </c>
    </row>
    <row r="3" spans="1:7" ht="15.75" customHeight="1" x14ac:dyDescent="0.25">
      <c r="A3" s="2" t="s">
        <v>9</v>
      </c>
      <c r="B3" s="2" t="s">
        <v>8</v>
      </c>
      <c r="C3" s="3">
        <v>12000</v>
      </c>
      <c r="D3" s="3">
        <v>4.68</v>
      </c>
      <c r="E3" s="4">
        <f t="shared" si="0"/>
        <v>2564102.5641025645</v>
      </c>
      <c r="F3" s="5">
        <v>45689</v>
      </c>
      <c r="G3" s="5">
        <v>45716</v>
      </c>
    </row>
    <row r="4" spans="1:7" ht="15.75" customHeight="1" x14ac:dyDescent="0.25">
      <c r="A4" s="2" t="s">
        <v>10</v>
      </c>
      <c r="B4" s="2" t="s">
        <v>11</v>
      </c>
      <c r="C4" s="3">
        <v>10000</v>
      </c>
      <c r="D4" s="3">
        <v>6.2E-2</v>
      </c>
      <c r="E4" s="4">
        <f>C4/D4</f>
        <v>161290.32258064515</v>
      </c>
      <c r="F4" s="5">
        <v>45689</v>
      </c>
      <c r="G4" s="5">
        <v>45716</v>
      </c>
    </row>
    <row r="5" spans="1:7" ht="15.75" customHeight="1" x14ac:dyDescent="0.25">
      <c r="A5" s="2" t="s">
        <v>12</v>
      </c>
      <c r="B5" s="2" t="s">
        <v>8</v>
      </c>
      <c r="C5" s="3">
        <v>40000</v>
      </c>
      <c r="D5" s="3">
        <v>9.36</v>
      </c>
      <c r="E5" s="4">
        <f>C5/D5*1000</f>
        <v>4273504.273504273</v>
      </c>
      <c r="F5" s="5">
        <v>45689</v>
      </c>
      <c r="G5" s="5">
        <v>45704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3"/>
  <sheetViews>
    <sheetView workbookViewId="0"/>
  </sheetViews>
  <sheetFormatPr defaultColWidth="12.5703125" defaultRowHeight="15.75" customHeight="1" x14ac:dyDescent="0.2"/>
  <cols>
    <col min="3" max="3" width="58.140625" customWidth="1"/>
  </cols>
  <sheetData>
    <row r="1" spans="1:8" x14ac:dyDescent="0.2">
      <c r="A1" s="1" t="s">
        <v>13</v>
      </c>
      <c r="B1" s="1" t="s">
        <v>14</v>
      </c>
      <c r="C1" s="1" t="s">
        <v>0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ht="15.75" customHeight="1" x14ac:dyDescent="0.25">
      <c r="A2" s="6">
        <v>45689</v>
      </c>
      <c r="B2" s="7" t="s">
        <v>20</v>
      </c>
      <c r="C2" s="7" t="s">
        <v>21</v>
      </c>
      <c r="D2" s="8">
        <v>41034</v>
      </c>
      <c r="E2" s="8">
        <v>518</v>
      </c>
      <c r="F2" s="8">
        <v>0</v>
      </c>
      <c r="G2" s="8">
        <v>0</v>
      </c>
      <c r="H2" s="9">
        <v>82.03</v>
      </c>
    </row>
    <row r="3" spans="1:8" ht="15.75" customHeight="1" x14ac:dyDescent="0.25">
      <c r="A3" s="6">
        <v>45689</v>
      </c>
      <c r="B3" s="7" t="s">
        <v>20</v>
      </c>
      <c r="C3" s="7" t="s">
        <v>22</v>
      </c>
      <c r="D3" s="8">
        <v>18422</v>
      </c>
      <c r="E3" s="8">
        <v>29</v>
      </c>
      <c r="F3" s="8">
        <v>0</v>
      </c>
      <c r="G3" s="8">
        <v>0</v>
      </c>
      <c r="H3" s="9">
        <v>35.799999999999997</v>
      </c>
    </row>
    <row r="4" spans="1:8" ht="15.75" customHeight="1" x14ac:dyDescent="0.25">
      <c r="A4" s="6">
        <v>45689</v>
      </c>
      <c r="B4" s="7" t="s">
        <v>20</v>
      </c>
      <c r="C4" s="7" t="s">
        <v>23</v>
      </c>
      <c r="D4" s="8">
        <v>23058</v>
      </c>
      <c r="E4" s="8">
        <v>5</v>
      </c>
      <c r="F4" s="8">
        <v>21974</v>
      </c>
      <c r="G4" s="8">
        <v>0</v>
      </c>
      <c r="H4" s="9">
        <v>33.81</v>
      </c>
    </row>
    <row r="5" spans="1:8" ht="15.75" customHeight="1" x14ac:dyDescent="0.25">
      <c r="A5" s="6">
        <v>45689</v>
      </c>
      <c r="B5" s="7" t="s">
        <v>20</v>
      </c>
      <c r="C5" s="7" t="s">
        <v>24</v>
      </c>
      <c r="D5" s="8">
        <v>32644</v>
      </c>
      <c r="E5" s="8">
        <v>5</v>
      </c>
      <c r="F5" s="8">
        <v>6403</v>
      </c>
      <c r="G5" s="8">
        <v>0</v>
      </c>
      <c r="H5" s="9">
        <v>134.43</v>
      </c>
    </row>
    <row r="6" spans="1:8" ht="15.75" customHeight="1" x14ac:dyDescent="0.25">
      <c r="A6" s="6">
        <v>45689</v>
      </c>
      <c r="B6" s="7" t="s">
        <v>25</v>
      </c>
      <c r="C6" s="7" t="s">
        <v>9</v>
      </c>
      <c r="D6" s="8">
        <v>4577</v>
      </c>
      <c r="E6" s="8">
        <v>5</v>
      </c>
      <c r="F6" s="8">
        <v>0</v>
      </c>
      <c r="G6" s="8">
        <v>0</v>
      </c>
      <c r="H6" s="9">
        <v>52.49</v>
      </c>
    </row>
    <row r="7" spans="1:8" ht="15.75" customHeight="1" x14ac:dyDescent="0.25">
      <c r="A7" s="6">
        <v>45689</v>
      </c>
      <c r="B7" s="7" t="s">
        <v>25</v>
      </c>
      <c r="C7" s="7" t="s">
        <v>26</v>
      </c>
      <c r="D7" s="8">
        <v>1154</v>
      </c>
      <c r="E7" s="8">
        <v>3</v>
      </c>
      <c r="F7" s="8">
        <v>0</v>
      </c>
      <c r="G7" s="8">
        <v>0</v>
      </c>
      <c r="H7" s="9">
        <v>30.18</v>
      </c>
    </row>
    <row r="8" spans="1:8" ht="15.75" customHeight="1" x14ac:dyDescent="0.25">
      <c r="A8" s="6">
        <v>45689</v>
      </c>
      <c r="B8" s="7" t="s">
        <v>27</v>
      </c>
      <c r="C8" s="7" t="s">
        <v>10</v>
      </c>
      <c r="D8" s="8">
        <v>71</v>
      </c>
      <c r="E8" s="8">
        <v>0</v>
      </c>
      <c r="F8" s="8">
        <v>42</v>
      </c>
      <c r="G8" s="8">
        <v>0</v>
      </c>
      <c r="H8" s="9">
        <v>1.24</v>
      </c>
    </row>
    <row r="9" spans="1:8" ht="15.75" customHeight="1" x14ac:dyDescent="0.25">
      <c r="A9" s="6">
        <v>45689</v>
      </c>
      <c r="B9" s="7" t="s">
        <v>28</v>
      </c>
      <c r="C9" s="7" t="s">
        <v>29</v>
      </c>
      <c r="D9" s="8">
        <v>2684</v>
      </c>
      <c r="E9" s="8">
        <v>5</v>
      </c>
      <c r="F9" s="8">
        <v>0</v>
      </c>
      <c r="G9" s="8">
        <v>0</v>
      </c>
      <c r="H9" s="9">
        <v>9.67</v>
      </c>
    </row>
    <row r="10" spans="1:8" ht="15.75" customHeight="1" x14ac:dyDescent="0.25">
      <c r="A10" s="6">
        <v>45689</v>
      </c>
      <c r="B10" s="7" t="s">
        <v>30</v>
      </c>
      <c r="C10" s="7" t="s">
        <v>31</v>
      </c>
      <c r="D10" s="8">
        <v>539140</v>
      </c>
      <c r="E10" s="8">
        <v>1098</v>
      </c>
      <c r="F10" s="8">
        <v>0</v>
      </c>
      <c r="G10" s="8">
        <v>0</v>
      </c>
      <c r="H10" s="9">
        <v>86.24</v>
      </c>
    </row>
    <row r="11" spans="1:8" ht="15.75" customHeight="1" x14ac:dyDescent="0.25">
      <c r="A11" s="6">
        <v>45689</v>
      </c>
      <c r="B11" s="7" t="s">
        <v>32</v>
      </c>
      <c r="C11" s="7" t="s">
        <v>33</v>
      </c>
      <c r="D11" s="8">
        <v>21025</v>
      </c>
      <c r="E11" s="8">
        <v>131</v>
      </c>
      <c r="F11" s="8">
        <v>0</v>
      </c>
      <c r="G11" s="8">
        <v>0</v>
      </c>
      <c r="H11" s="9">
        <v>40.5</v>
      </c>
    </row>
    <row r="12" spans="1:8" ht="15.75" customHeight="1" x14ac:dyDescent="0.25">
      <c r="A12" s="6">
        <v>45689</v>
      </c>
      <c r="B12" s="7" t="s">
        <v>34</v>
      </c>
      <c r="C12" s="7" t="s">
        <v>35</v>
      </c>
      <c r="D12" s="8">
        <v>0</v>
      </c>
      <c r="E12" s="8">
        <v>0</v>
      </c>
      <c r="F12" s="8">
        <v>0</v>
      </c>
      <c r="G12" s="8">
        <v>7</v>
      </c>
      <c r="H12" s="9" t="s">
        <v>36</v>
      </c>
    </row>
    <row r="13" spans="1:8" ht="15.75" customHeight="1" x14ac:dyDescent="0.25">
      <c r="A13" s="6">
        <v>45689</v>
      </c>
      <c r="B13" s="7" t="s">
        <v>37</v>
      </c>
      <c r="C13" s="7" t="s">
        <v>38</v>
      </c>
      <c r="D13" s="8">
        <v>0</v>
      </c>
      <c r="E13" s="8">
        <v>0</v>
      </c>
      <c r="F13" s="8">
        <v>0</v>
      </c>
      <c r="G13" s="8">
        <v>2</v>
      </c>
      <c r="H13" s="9" t="s">
        <v>36</v>
      </c>
    </row>
    <row r="14" spans="1:8" ht="15.75" customHeight="1" x14ac:dyDescent="0.25">
      <c r="A14" s="6">
        <v>45689</v>
      </c>
      <c r="B14" s="7" t="s">
        <v>39</v>
      </c>
      <c r="C14" s="7" t="s">
        <v>40</v>
      </c>
      <c r="D14" s="8">
        <v>0</v>
      </c>
      <c r="E14" s="8">
        <v>0</v>
      </c>
      <c r="F14" s="8">
        <v>0</v>
      </c>
      <c r="G14" s="8">
        <v>5</v>
      </c>
      <c r="H14" s="9" t="s">
        <v>36</v>
      </c>
    </row>
    <row r="15" spans="1:8" ht="15.75" customHeight="1" x14ac:dyDescent="0.25">
      <c r="A15" s="6">
        <v>45689</v>
      </c>
      <c r="B15" s="7" t="s">
        <v>41</v>
      </c>
      <c r="C15" s="7" t="s">
        <v>42</v>
      </c>
      <c r="D15" s="8">
        <v>0</v>
      </c>
      <c r="E15" s="8">
        <v>0</v>
      </c>
      <c r="F15" s="8">
        <v>0</v>
      </c>
      <c r="G15" s="8">
        <v>17</v>
      </c>
      <c r="H15" s="9" t="s">
        <v>36</v>
      </c>
    </row>
    <row r="16" spans="1:8" ht="15.75" customHeight="1" x14ac:dyDescent="0.25">
      <c r="A16" s="6">
        <v>45689</v>
      </c>
      <c r="B16" s="7" t="s">
        <v>43</v>
      </c>
      <c r="C16" s="7" t="s">
        <v>44</v>
      </c>
      <c r="D16" s="8">
        <v>0</v>
      </c>
      <c r="E16" s="8">
        <v>0</v>
      </c>
      <c r="F16" s="8">
        <v>0</v>
      </c>
      <c r="G16" s="8">
        <v>3</v>
      </c>
      <c r="H16" s="9" t="s">
        <v>36</v>
      </c>
    </row>
    <row r="17" spans="1:8" ht="15.75" customHeight="1" x14ac:dyDescent="0.25">
      <c r="A17" s="6">
        <v>45689</v>
      </c>
      <c r="B17" s="7" t="s">
        <v>45</v>
      </c>
      <c r="C17" s="7" t="s">
        <v>46</v>
      </c>
      <c r="D17" s="8">
        <v>9813</v>
      </c>
      <c r="E17" s="8">
        <v>668</v>
      </c>
      <c r="F17" s="8">
        <v>0</v>
      </c>
      <c r="G17" s="8">
        <v>501</v>
      </c>
      <c r="H17" s="9">
        <v>34.299999999999997</v>
      </c>
    </row>
    <row r="18" spans="1:8" ht="15.75" customHeight="1" x14ac:dyDescent="0.25">
      <c r="A18" s="6">
        <v>45689</v>
      </c>
      <c r="B18" s="7" t="s">
        <v>47</v>
      </c>
      <c r="C18" s="7" t="s">
        <v>48</v>
      </c>
      <c r="D18" s="8">
        <v>10136</v>
      </c>
      <c r="E18" s="8">
        <v>1190</v>
      </c>
      <c r="F18" s="8">
        <v>0</v>
      </c>
      <c r="G18" s="8">
        <v>0</v>
      </c>
      <c r="H18" s="9">
        <v>36.409999999999997</v>
      </c>
    </row>
    <row r="19" spans="1:8" ht="15.75" customHeight="1" x14ac:dyDescent="0.25">
      <c r="A19" s="6">
        <v>45689</v>
      </c>
      <c r="B19" s="7" t="s">
        <v>49</v>
      </c>
      <c r="C19" s="7" t="s">
        <v>50</v>
      </c>
      <c r="D19" s="8">
        <v>108449</v>
      </c>
      <c r="E19" s="8">
        <v>162</v>
      </c>
      <c r="F19" s="8">
        <v>0</v>
      </c>
      <c r="G19" s="8">
        <v>3</v>
      </c>
      <c r="H19" s="9">
        <v>64.03</v>
      </c>
    </row>
    <row r="20" spans="1:8" ht="15.75" customHeight="1" x14ac:dyDescent="0.25">
      <c r="A20" s="6">
        <v>45689</v>
      </c>
      <c r="B20" s="7" t="s">
        <v>49</v>
      </c>
      <c r="C20" s="7" t="s">
        <v>51</v>
      </c>
      <c r="D20" s="8">
        <v>9883</v>
      </c>
      <c r="E20" s="8">
        <v>22</v>
      </c>
      <c r="F20" s="8">
        <v>0</v>
      </c>
      <c r="G20" s="8">
        <v>2</v>
      </c>
      <c r="H20" s="9">
        <v>24.89</v>
      </c>
    </row>
    <row r="21" spans="1:8" ht="15.75" customHeight="1" x14ac:dyDescent="0.25">
      <c r="A21" s="6">
        <v>45689</v>
      </c>
      <c r="B21" s="7" t="s">
        <v>52</v>
      </c>
      <c r="C21" s="7" t="s">
        <v>53</v>
      </c>
      <c r="D21" s="8">
        <v>32877</v>
      </c>
      <c r="E21" s="8">
        <v>429</v>
      </c>
      <c r="F21" s="8">
        <v>0</v>
      </c>
      <c r="G21" s="8">
        <v>6</v>
      </c>
      <c r="H21" s="9">
        <v>36.049999999999997</v>
      </c>
    </row>
    <row r="22" spans="1:8" ht="15.75" customHeight="1" x14ac:dyDescent="0.25">
      <c r="A22" s="6">
        <v>45689</v>
      </c>
      <c r="B22" s="7" t="s">
        <v>54</v>
      </c>
      <c r="C22" s="7" t="s">
        <v>55</v>
      </c>
      <c r="D22" s="8">
        <v>14822</v>
      </c>
      <c r="E22" s="8">
        <v>100</v>
      </c>
      <c r="F22" s="8">
        <v>0</v>
      </c>
      <c r="G22" s="8">
        <v>0</v>
      </c>
      <c r="H22" s="9">
        <v>28.52</v>
      </c>
    </row>
    <row r="23" spans="1:8" ht="15.75" customHeight="1" x14ac:dyDescent="0.25">
      <c r="A23" s="6">
        <v>45689</v>
      </c>
      <c r="B23" s="7" t="s">
        <v>7</v>
      </c>
      <c r="C23" s="7" t="s">
        <v>7</v>
      </c>
      <c r="D23" s="8">
        <v>11454</v>
      </c>
      <c r="E23" s="8">
        <v>47</v>
      </c>
      <c r="F23" s="8">
        <v>0</v>
      </c>
      <c r="G23" s="8">
        <v>2</v>
      </c>
      <c r="H23" s="9">
        <v>19.59</v>
      </c>
    </row>
    <row r="24" spans="1:8" ht="15.75" customHeight="1" x14ac:dyDescent="0.25">
      <c r="A24" s="6">
        <v>45689</v>
      </c>
      <c r="B24" s="7" t="s">
        <v>56</v>
      </c>
      <c r="C24" s="7" t="s">
        <v>57</v>
      </c>
      <c r="D24" s="8">
        <v>24214</v>
      </c>
      <c r="E24" s="8">
        <v>49</v>
      </c>
      <c r="F24" s="8">
        <v>0</v>
      </c>
      <c r="G24" s="8">
        <v>0</v>
      </c>
      <c r="H24" s="9">
        <v>27.35</v>
      </c>
    </row>
    <row r="25" spans="1:8" ht="15.75" customHeight="1" x14ac:dyDescent="0.25">
      <c r="A25" s="6">
        <v>45689</v>
      </c>
      <c r="B25" s="7" t="s">
        <v>58</v>
      </c>
      <c r="C25" s="7" t="s">
        <v>12</v>
      </c>
      <c r="D25" s="8">
        <v>265754</v>
      </c>
      <c r="E25" s="8">
        <v>278</v>
      </c>
      <c r="F25" s="8">
        <v>0</v>
      </c>
      <c r="G25" s="8">
        <v>0</v>
      </c>
      <c r="H25" s="9">
        <v>186.33</v>
      </c>
    </row>
    <row r="26" spans="1:8" ht="15.75" customHeight="1" x14ac:dyDescent="0.25">
      <c r="A26" s="6">
        <v>45689</v>
      </c>
      <c r="B26" s="7" t="s">
        <v>59</v>
      </c>
      <c r="C26" s="7" t="s">
        <v>60</v>
      </c>
      <c r="D26" s="8">
        <v>24055</v>
      </c>
      <c r="E26" s="8">
        <v>17</v>
      </c>
      <c r="F26" s="8">
        <v>0</v>
      </c>
      <c r="G26" s="8">
        <v>0</v>
      </c>
      <c r="H26" s="9">
        <v>35.520000000000003</v>
      </c>
    </row>
    <row r="27" spans="1:8" ht="15.75" customHeight="1" x14ac:dyDescent="0.25">
      <c r="A27" s="6">
        <v>45689</v>
      </c>
      <c r="B27" s="7" t="s">
        <v>61</v>
      </c>
      <c r="C27" s="7" t="s">
        <v>62</v>
      </c>
      <c r="D27" s="8">
        <v>121076</v>
      </c>
      <c r="E27" s="8">
        <v>79</v>
      </c>
      <c r="F27" s="8">
        <v>0</v>
      </c>
      <c r="G27" s="8">
        <v>6</v>
      </c>
      <c r="H27" s="9">
        <v>85.35</v>
      </c>
    </row>
    <row r="28" spans="1:8" ht="15.75" customHeight="1" x14ac:dyDescent="0.25">
      <c r="A28" s="6">
        <v>45689</v>
      </c>
      <c r="B28" s="7" t="s">
        <v>63</v>
      </c>
      <c r="C28" s="7" t="s">
        <v>64</v>
      </c>
      <c r="D28" s="8">
        <v>9162</v>
      </c>
      <c r="E28" s="8">
        <v>15</v>
      </c>
      <c r="F28" s="8">
        <v>0</v>
      </c>
      <c r="G28" s="8">
        <v>5</v>
      </c>
      <c r="H28" s="9">
        <v>33.47</v>
      </c>
    </row>
    <row r="29" spans="1:8" ht="15.75" customHeight="1" x14ac:dyDescent="0.25">
      <c r="A29" s="6">
        <v>45689</v>
      </c>
      <c r="B29" s="7" t="s">
        <v>65</v>
      </c>
      <c r="C29" s="7" t="s">
        <v>66</v>
      </c>
      <c r="D29" s="8">
        <v>4</v>
      </c>
      <c r="E29" s="8">
        <v>0</v>
      </c>
      <c r="F29" s="8">
        <v>0</v>
      </c>
      <c r="G29" s="8">
        <v>0</v>
      </c>
      <c r="H29" s="9">
        <v>0.01</v>
      </c>
    </row>
    <row r="30" spans="1:8" ht="15.75" customHeight="1" x14ac:dyDescent="0.25">
      <c r="A30" s="6">
        <v>45690</v>
      </c>
      <c r="B30" s="7" t="s">
        <v>20</v>
      </c>
      <c r="C30" s="7" t="s">
        <v>21</v>
      </c>
      <c r="D30" s="8">
        <v>35885</v>
      </c>
      <c r="E30" s="8">
        <v>759</v>
      </c>
      <c r="F30" s="8">
        <v>0</v>
      </c>
      <c r="G30" s="8">
        <v>0</v>
      </c>
      <c r="H30" s="9">
        <v>78.290000000000006</v>
      </c>
    </row>
    <row r="31" spans="1:8" ht="15.75" customHeight="1" x14ac:dyDescent="0.25">
      <c r="A31" s="6">
        <v>45690</v>
      </c>
      <c r="B31" s="7" t="s">
        <v>20</v>
      </c>
      <c r="C31" s="7" t="s">
        <v>22</v>
      </c>
      <c r="D31" s="8">
        <v>25491</v>
      </c>
      <c r="E31" s="8">
        <v>61</v>
      </c>
      <c r="F31" s="8">
        <v>0</v>
      </c>
      <c r="G31" s="8">
        <v>0</v>
      </c>
      <c r="H31" s="9">
        <v>35.770000000000003</v>
      </c>
    </row>
    <row r="32" spans="1:8" ht="15.75" customHeight="1" x14ac:dyDescent="0.25">
      <c r="A32" s="6">
        <v>45690</v>
      </c>
      <c r="B32" s="7" t="s">
        <v>20</v>
      </c>
      <c r="C32" s="7" t="s">
        <v>23</v>
      </c>
      <c r="D32" s="8">
        <v>14900</v>
      </c>
      <c r="E32" s="8">
        <v>17</v>
      </c>
      <c r="F32" s="8">
        <v>10686</v>
      </c>
      <c r="G32" s="8">
        <v>0</v>
      </c>
      <c r="H32" s="9">
        <v>35.58</v>
      </c>
    </row>
    <row r="33" spans="1:8" ht="15.75" customHeight="1" x14ac:dyDescent="0.25">
      <c r="A33" s="6">
        <v>45690</v>
      </c>
      <c r="B33" s="7" t="s">
        <v>20</v>
      </c>
      <c r="C33" s="7" t="s">
        <v>24</v>
      </c>
      <c r="D33" s="8">
        <v>33113</v>
      </c>
      <c r="E33" s="8">
        <v>0</v>
      </c>
      <c r="F33" s="8">
        <v>8571</v>
      </c>
      <c r="G33" s="8">
        <v>0</v>
      </c>
      <c r="H33" s="9">
        <v>143.18</v>
      </c>
    </row>
    <row r="34" spans="1:8" ht="15.75" customHeight="1" x14ac:dyDescent="0.25">
      <c r="A34" s="6">
        <v>45690</v>
      </c>
      <c r="B34" s="7" t="s">
        <v>25</v>
      </c>
      <c r="C34" s="7" t="s">
        <v>9</v>
      </c>
      <c r="D34" s="8">
        <v>5396</v>
      </c>
      <c r="E34" s="8">
        <v>7</v>
      </c>
      <c r="F34" s="8">
        <v>0</v>
      </c>
      <c r="G34" s="8">
        <v>3</v>
      </c>
      <c r="H34" s="9">
        <v>52.7</v>
      </c>
    </row>
    <row r="35" spans="1:8" ht="15.75" customHeight="1" x14ac:dyDescent="0.25">
      <c r="A35" s="6">
        <v>45690</v>
      </c>
      <c r="B35" s="7" t="s">
        <v>25</v>
      </c>
      <c r="C35" s="7" t="s">
        <v>26</v>
      </c>
      <c r="D35" s="8">
        <v>943</v>
      </c>
      <c r="E35" s="8">
        <v>1</v>
      </c>
      <c r="F35" s="8">
        <v>0</v>
      </c>
      <c r="G35" s="8">
        <v>0</v>
      </c>
      <c r="H35" s="9">
        <v>24.66</v>
      </c>
    </row>
    <row r="36" spans="1:8" ht="15.75" customHeight="1" x14ac:dyDescent="0.25">
      <c r="A36" s="6">
        <v>45690</v>
      </c>
      <c r="B36" s="7" t="s">
        <v>27</v>
      </c>
      <c r="C36" s="7" t="s">
        <v>10</v>
      </c>
      <c r="D36" s="8">
        <v>1581</v>
      </c>
      <c r="E36" s="8">
        <v>2</v>
      </c>
      <c r="F36" s="8">
        <v>650</v>
      </c>
      <c r="G36" s="8">
        <v>0</v>
      </c>
      <c r="H36" s="9">
        <v>11.07</v>
      </c>
    </row>
    <row r="37" spans="1:8" ht="15.75" customHeight="1" x14ac:dyDescent="0.25">
      <c r="A37" s="6">
        <v>45690</v>
      </c>
      <c r="B37" s="7" t="s">
        <v>28</v>
      </c>
      <c r="C37" s="7" t="s">
        <v>29</v>
      </c>
      <c r="D37" s="8">
        <v>35524</v>
      </c>
      <c r="E37" s="8">
        <v>196</v>
      </c>
      <c r="F37" s="8">
        <v>0</v>
      </c>
      <c r="G37" s="8">
        <v>0</v>
      </c>
      <c r="H37" s="9">
        <v>91.19</v>
      </c>
    </row>
    <row r="38" spans="1:8" ht="15" x14ac:dyDescent="0.25">
      <c r="A38" s="6">
        <v>45690</v>
      </c>
      <c r="B38" s="7" t="s">
        <v>30</v>
      </c>
      <c r="C38" s="7" t="s">
        <v>31</v>
      </c>
      <c r="D38" s="8">
        <v>428405</v>
      </c>
      <c r="E38" s="8">
        <v>764</v>
      </c>
      <c r="F38" s="8">
        <v>0</v>
      </c>
      <c r="G38" s="8">
        <v>0</v>
      </c>
      <c r="H38" s="9">
        <v>85.52</v>
      </c>
    </row>
    <row r="39" spans="1:8" ht="15" x14ac:dyDescent="0.25">
      <c r="A39" s="6">
        <v>45690</v>
      </c>
      <c r="B39" s="7" t="s">
        <v>32</v>
      </c>
      <c r="C39" s="7" t="s">
        <v>33</v>
      </c>
      <c r="D39" s="8">
        <v>19586</v>
      </c>
      <c r="E39" s="8">
        <v>158</v>
      </c>
      <c r="F39" s="8">
        <v>0</v>
      </c>
      <c r="G39" s="8">
        <v>0</v>
      </c>
      <c r="H39" s="9">
        <v>40.42</v>
      </c>
    </row>
    <row r="40" spans="1:8" ht="15" x14ac:dyDescent="0.25">
      <c r="A40" s="6">
        <v>45690</v>
      </c>
      <c r="B40" s="7" t="s">
        <v>34</v>
      </c>
      <c r="C40" s="7" t="s">
        <v>35</v>
      </c>
      <c r="D40" s="8">
        <v>0</v>
      </c>
      <c r="E40" s="8">
        <v>0</v>
      </c>
      <c r="F40" s="8">
        <v>0</v>
      </c>
      <c r="G40" s="8">
        <v>6</v>
      </c>
      <c r="H40" s="9" t="s">
        <v>36</v>
      </c>
    </row>
    <row r="41" spans="1:8" ht="15" x14ac:dyDescent="0.25">
      <c r="A41" s="6">
        <v>45690</v>
      </c>
      <c r="B41" s="7" t="s">
        <v>37</v>
      </c>
      <c r="C41" s="7" t="s">
        <v>38</v>
      </c>
      <c r="D41" s="8">
        <v>0</v>
      </c>
      <c r="E41" s="8">
        <v>0</v>
      </c>
      <c r="F41" s="8">
        <v>0</v>
      </c>
      <c r="G41" s="8">
        <v>1</v>
      </c>
      <c r="H41" s="9" t="s">
        <v>36</v>
      </c>
    </row>
    <row r="42" spans="1:8" ht="15" x14ac:dyDescent="0.25">
      <c r="A42" s="6">
        <v>45690</v>
      </c>
      <c r="B42" s="7" t="s">
        <v>39</v>
      </c>
      <c r="C42" s="7" t="s">
        <v>40</v>
      </c>
      <c r="D42" s="8">
        <v>0</v>
      </c>
      <c r="E42" s="8">
        <v>0</v>
      </c>
      <c r="F42" s="8">
        <v>0</v>
      </c>
      <c r="G42" s="8">
        <v>5</v>
      </c>
      <c r="H42" s="9" t="s">
        <v>36</v>
      </c>
    </row>
    <row r="43" spans="1:8" ht="15" x14ac:dyDescent="0.25">
      <c r="A43" s="6">
        <v>45690</v>
      </c>
      <c r="B43" s="7" t="s">
        <v>41</v>
      </c>
      <c r="C43" s="7" t="s">
        <v>42</v>
      </c>
      <c r="D43" s="8">
        <v>0</v>
      </c>
      <c r="E43" s="8">
        <v>0</v>
      </c>
      <c r="F43" s="8">
        <v>0</v>
      </c>
      <c r="G43" s="8">
        <v>12</v>
      </c>
      <c r="H43" s="9" t="s">
        <v>36</v>
      </c>
    </row>
    <row r="44" spans="1:8" ht="15" x14ac:dyDescent="0.25">
      <c r="A44" s="6">
        <v>45690</v>
      </c>
      <c r="B44" s="7" t="s">
        <v>43</v>
      </c>
      <c r="C44" s="7" t="s">
        <v>44</v>
      </c>
      <c r="D44" s="8">
        <v>0</v>
      </c>
      <c r="E44" s="8">
        <v>0</v>
      </c>
      <c r="F44" s="8">
        <v>0</v>
      </c>
      <c r="G44" s="8">
        <v>3</v>
      </c>
      <c r="H44" s="9" t="s">
        <v>36</v>
      </c>
    </row>
    <row r="45" spans="1:8" ht="15" x14ac:dyDescent="0.25">
      <c r="A45" s="6">
        <v>45690</v>
      </c>
      <c r="B45" s="7" t="s">
        <v>45</v>
      </c>
      <c r="C45" s="7" t="s">
        <v>46</v>
      </c>
      <c r="D45" s="8">
        <v>9223</v>
      </c>
      <c r="E45" s="8">
        <v>634</v>
      </c>
      <c r="F45" s="8">
        <v>0</v>
      </c>
      <c r="G45" s="8">
        <v>496</v>
      </c>
      <c r="H45" s="9">
        <v>34.04</v>
      </c>
    </row>
    <row r="46" spans="1:8" ht="15" x14ac:dyDescent="0.25">
      <c r="A46" s="6">
        <v>45690</v>
      </c>
      <c r="B46" s="7" t="s">
        <v>47</v>
      </c>
      <c r="C46" s="7" t="s">
        <v>48</v>
      </c>
      <c r="D46" s="8">
        <v>11422</v>
      </c>
      <c r="E46" s="8">
        <v>750</v>
      </c>
      <c r="F46" s="8">
        <v>0</v>
      </c>
      <c r="G46" s="8">
        <v>0</v>
      </c>
      <c r="H46" s="9">
        <v>36.1</v>
      </c>
    </row>
    <row r="47" spans="1:8" ht="15" x14ac:dyDescent="0.25">
      <c r="A47" s="6">
        <v>45690</v>
      </c>
      <c r="B47" s="7" t="s">
        <v>47</v>
      </c>
      <c r="C47" s="7" t="s">
        <v>67</v>
      </c>
      <c r="D47" s="8">
        <v>18150</v>
      </c>
      <c r="E47" s="8">
        <v>1214</v>
      </c>
      <c r="F47" s="8">
        <v>0</v>
      </c>
      <c r="G47" s="8">
        <v>0</v>
      </c>
      <c r="H47" s="9">
        <v>44.09</v>
      </c>
    </row>
    <row r="48" spans="1:8" ht="15" x14ac:dyDescent="0.25">
      <c r="A48" s="6">
        <v>45690</v>
      </c>
      <c r="B48" s="7" t="s">
        <v>68</v>
      </c>
      <c r="C48" s="7" t="s">
        <v>69</v>
      </c>
      <c r="D48" s="8">
        <v>22494</v>
      </c>
      <c r="E48" s="8">
        <v>169</v>
      </c>
      <c r="F48" s="8">
        <v>0</v>
      </c>
      <c r="G48" s="8">
        <v>0</v>
      </c>
      <c r="H48" s="9">
        <v>52.9</v>
      </c>
    </row>
    <row r="49" spans="1:8" ht="15" x14ac:dyDescent="0.25">
      <c r="A49" s="6">
        <v>45690</v>
      </c>
      <c r="B49" s="7" t="s">
        <v>49</v>
      </c>
      <c r="C49" s="7" t="s">
        <v>50</v>
      </c>
      <c r="D49" s="8">
        <v>102428</v>
      </c>
      <c r="E49" s="8">
        <v>143</v>
      </c>
      <c r="F49" s="8">
        <v>0</v>
      </c>
      <c r="G49" s="8">
        <v>2</v>
      </c>
      <c r="H49" s="9">
        <v>63.52</v>
      </c>
    </row>
    <row r="50" spans="1:8" ht="15" x14ac:dyDescent="0.25">
      <c r="A50" s="6">
        <v>45690</v>
      </c>
      <c r="B50" s="7" t="s">
        <v>49</v>
      </c>
      <c r="C50" s="7" t="s">
        <v>51</v>
      </c>
      <c r="D50" s="8">
        <v>8663</v>
      </c>
      <c r="E50" s="8">
        <v>25</v>
      </c>
      <c r="F50" s="8">
        <v>0</v>
      </c>
      <c r="G50" s="8">
        <v>1</v>
      </c>
      <c r="H50" s="9">
        <v>24.68</v>
      </c>
    </row>
    <row r="51" spans="1:8" ht="15" x14ac:dyDescent="0.25">
      <c r="A51" s="6">
        <v>45690</v>
      </c>
      <c r="B51" s="7" t="s">
        <v>52</v>
      </c>
      <c r="C51" s="7" t="s">
        <v>53</v>
      </c>
      <c r="D51" s="8">
        <v>30716</v>
      </c>
      <c r="E51" s="8">
        <v>438</v>
      </c>
      <c r="F51" s="8">
        <v>0</v>
      </c>
      <c r="G51" s="8">
        <v>18</v>
      </c>
      <c r="H51" s="9">
        <v>35.89</v>
      </c>
    </row>
    <row r="52" spans="1:8" ht="15" x14ac:dyDescent="0.25">
      <c r="A52" s="6">
        <v>45690</v>
      </c>
      <c r="B52" s="7" t="s">
        <v>54</v>
      </c>
      <c r="C52" s="7" t="s">
        <v>55</v>
      </c>
      <c r="D52" s="8">
        <v>14784</v>
      </c>
      <c r="E52" s="8">
        <v>145</v>
      </c>
      <c r="F52" s="8">
        <v>0</v>
      </c>
      <c r="G52" s="8">
        <v>0</v>
      </c>
      <c r="H52" s="9">
        <v>28.55</v>
      </c>
    </row>
    <row r="53" spans="1:8" ht="15" x14ac:dyDescent="0.25">
      <c r="A53" s="6">
        <v>45690</v>
      </c>
      <c r="B53" s="7" t="s">
        <v>7</v>
      </c>
      <c r="C53" s="7" t="s">
        <v>7</v>
      </c>
      <c r="D53" s="8">
        <v>10780</v>
      </c>
      <c r="E53" s="8">
        <v>64</v>
      </c>
      <c r="F53" s="8">
        <v>0</v>
      </c>
      <c r="G53" s="8">
        <v>4</v>
      </c>
      <c r="H53" s="9">
        <v>19.54</v>
      </c>
    </row>
    <row r="54" spans="1:8" ht="15" x14ac:dyDescent="0.25">
      <c r="A54" s="6">
        <v>45690</v>
      </c>
      <c r="B54" s="7" t="s">
        <v>56</v>
      </c>
      <c r="C54" s="7" t="s">
        <v>57</v>
      </c>
      <c r="D54" s="8">
        <v>24612</v>
      </c>
      <c r="E54" s="8">
        <v>40</v>
      </c>
      <c r="F54" s="8">
        <v>0</v>
      </c>
      <c r="G54" s="8">
        <v>0</v>
      </c>
      <c r="H54" s="9">
        <v>26.87</v>
      </c>
    </row>
    <row r="55" spans="1:8" ht="15" x14ac:dyDescent="0.25">
      <c r="A55" s="6">
        <v>45690</v>
      </c>
      <c r="B55" s="7" t="s">
        <v>58</v>
      </c>
      <c r="C55" s="7" t="s">
        <v>12</v>
      </c>
      <c r="D55" s="8">
        <v>262393</v>
      </c>
      <c r="E55" s="8">
        <v>273</v>
      </c>
      <c r="F55" s="8">
        <v>0</v>
      </c>
      <c r="G55" s="8">
        <v>0</v>
      </c>
      <c r="H55" s="9">
        <v>184.43</v>
      </c>
    </row>
    <row r="56" spans="1:8" ht="15" x14ac:dyDescent="0.25">
      <c r="A56" s="6">
        <v>45690</v>
      </c>
      <c r="B56" s="7" t="s">
        <v>59</v>
      </c>
      <c r="C56" s="7" t="s">
        <v>60</v>
      </c>
      <c r="D56" s="8">
        <v>22548</v>
      </c>
      <c r="E56" s="8">
        <v>21</v>
      </c>
      <c r="F56" s="8">
        <v>0</v>
      </c>
      <c r="G56" s="8">
        <v>1</v>
      </c>
      <c r="H56" s="9">
        <v>35.4</v>
      </c>
    </row>
    <row r="57" spans="1:8" ht="15" x14ac:dyDescent="0.25">
      <c r="A57" s="6">
        <v>45690</v>
      </c>
      <c r="B57" s="7" t="s">
        <v>61</v>
      </c>
      <c r="C57" s="7" t="s">
        <v>62</v>
      </c>
      <c r="D57" s="8">
        <v>118359</v>
      </c>
      <c r="E57" s="8">
        <v>92</v>
      </c>
      <c r="F57" s="8">
        <v>0</v>
      </c>
      <c r="G57" s="8">
        <v>7</v>
      </c>
      <c r="H57" s="9">
        <v>84.8</v>
      </c>
    </row>
    <row r="58" spans="1:8" ht="15" x14ac:dyDescent="0.25">
      <c r="A58" s="6">
        <v>45690</v>
      </c>
      <c r="B58" s="7" t="s">
        <v>63</v>
      </c>
      <c r="C58" s="7" t="s">
        <v>64</v>
      </c>
      <c r="D58" s="8">
        <v>14020</v>
      </c>
      <c r="E58" s="8">
        <v>76</v>
      </c>
      <c r="F58" s="8">
        <v>0</v>
      </c>
      <c r="G58" s="8">
        <v>1</v>
      </c>
      <c r="H58" s="9">
        <v>35.590000000000003</v>
      </c>
    </row>
    <row r="59" spans="1:8" ht="15" x14ac:dyDescent="0.25">
      <c r="A59" s="6">
        <v>45691</v>
      </c>
      <c r="B59" s="7" t="s">
        <v>20</v>
      </c>
      <c r="C59" s="7" t="s">
        <v>21</v>
      </c>
      <c r="D59" s="8">
        <v>41121</v>
      </c>
      <c r="E59" s="8">
        <v>1038</v>
      </c>
      <c r="F59" s="8">
        <v>0</v>
      </c>
      <c r="G59" s="8">
        <v>0</v>
      </c>
      <c r="H59" s="9">
        <v>92.92</v>
      </c>
    </row>
    <row r="60" spans="1:8" ht="15" x14ac:dyDescent="0.25">
      <c r="A60" s="6">
        <v>45691</v>
      </c>
      <c r="B60" s="7" t="s">
        <v>20</v>
      </c>
      <c r="C60" s="7" t="s">
        <v>22</v>
      </c>
      <c r="D60" s="8">
        <v>30229</v>
      </c>
      <c r="E60" s="8">
        <v>72</v>
      </c>
      <c r="F60" s="8">
        <v>0</v>
      </c>
      <c r="G60" s="8">
        <v>0</v>
      </c>
      <c r="H60" s="9">
        <v>39.56</v>
      </c>
    </row>
    <row r="61" spans="1:8" ht="15" x14ac:dyDescent="0.25">
      <c r="A61" s="6">
        <v>45691</v>
      </c>
      <c r="B61" s="7" t="s">
        <v>20</v>
      </c>
      <c r="C61" s="7" t="s">
        <v>23</v>
      </c>
      <c r="D61" s="8">
        <v>15996</v>
      </c>
      <c r="E61" s="8">
        <v>19</v>
      </c>
      <c r="F61" s="8">
        <v>9660</v>
      </c>
      <c r="G61" s="8">
        <v>0</v>
      </c>
      <c r="H61" s="9">
        <v>31.15</v>
      </c>
    </row>
    <row r="62" spans="1:8" ht="15" x14ac:dyDescent="0.25">
      <c r="A62" s="6">
        <v>45691</v>
      </c>
      <c r="B62" s="7" t="s">
        <v>20</v>
      </c>
      <c r="C62" s="7" t="s">
        <v>24</v>
      </c>
      <c r="D62" s="8">
        <v>43036</v>
      </c>
      <c r="E62" s="8">
        <v>1</v>
      </c>
      <c r="F62" s="8">
        <v>5214</v>
      </c>
      <c r="G62" s="8">
        <v>0</v>
      </c>
      <c r="H62" s="9">
        <v>151.09</v>
      </c>
    </row>
    <row r="63" spans="1:8" ht="15" x14ac:dyDescent="0.25">
      <c r="A63" s="6">
        <v>45691</v>
      </c>
      <c r="B63" s="7" t="s">
        <v>25</v>
      </c>
      <c r="C63" s="7" t="s">
        <v>9</v>
      </c>
      <c r="D63" s="8">
        <v>19742</v>
      </c>
      <c r="E63" s="8">
        <v>194</v>
      </c>
      <c r="F63" s="8">
        <v>0</v>
      </c>
      <c r="G63" s="8">
        <v>0</v>
      </c>
      <c r="H63" s="9">
        <v>62.93</v>
      </c>
    </row>
    <row r="64" spans="1:8" ht="15" x14ac:dyDescent="0.25">
      <c r="A64" s="6">
        <v>45691</v>
      </c>
      <c r="B64" s="7" t="s">
        <v>25</v>
      </c>
      <c r="C64" s="7" t="s">
        <v>26</v>
      </c>
      <c r="D64" s="8">
        <v>1010</v>
      </c>
      <c r="E64" s="8">
        <v>1</v>
      </c>
      <c r="F64" s="8">
        <v>0</v>
      </c>
      <c r="G64" s="8">
        <v>0</v>
      </c>
      <c r="H64" s="9">
        <v>26.41</v>
      </c>
    </row>
    <row r="65" spans="1:8" ht="15" x14ac:dyDescent="0.25">
      <c r="A65" s="6">
        <v>45691</v>
      </c>
      <c r="B65" s="7" t="s">
        <v>27</v>
      </c>
      <c r="C65" s="7" t="s">
        <v>10</v>
      </c>
      <c r="D65" s="8">
        <v>1374</v>
      </c>
      <c r="E65" s="8">
        <v>4</v>
      </c>
      <c r="F65" s="8">
        <v>666</v>
      </c>
      <c r="G65" s="8">
        <v>0</v>
      </c>
      <c r="H65" s="9">
        <v>11.16</v>
      </c>
    </row>
    <row r="66" spans="1:8" ht="15" x14ac:dyDescent="0.25">
      <c r="A66" s="6">
        <v>45691</v>
      </c>
      <c r="B66" s="7" t="s">
        <v>28</v>
      </c>
      <c r="C66" s="7" t="s">
        <v>29</v>
      </c>
      <c r="D66" s="8">
        <v>49654</v>
      </c>
      <c r="E66" s="8">
        <v>188</v>
      </c>
      <c r="F66" s="8">
        <v>0</v>
      </c>
      <c r="G66" s="8">
        <v>3</v>
      </c>
      <c r="H66" s="9">
        <v>89.24</v>
      </c>
    </row>
    <row r="67" spans="1:8" ht="15" x14ac:dyDescent="0.25">
      <c r="A67" s="6">
        <v>45691</v>
      </c>
      <c r="B67" s="7" t="s">
        <v>30</v>
      </c>
      <c r="C67" s="7" t="s">
        <v>31</v>
      </c>
      <c r="D67" s="8">
        <v>383650</v>
      </c>
      <c r="E67" s="8">
        <v>832</v>
      </c>
      <c r="F67" s="8">
        <v>0</v>
      </c>
      <c r="G67" s="8">
        <v>0</v>
      </c>
      <c r="H67" s="9">
        <v>84.79</v>
      </c>
    </row>
    <row r="68" spans="1:8" ht="15" x14ac:dyDescent="0.25">
      <c r="A68" s="6">
        <v>45691</v>
      </c>
      <c r="B68" s="7" t="s">
        <v>32</v>
      </c>
      <c r="C68" s="7" t="s">
        <v>33</v>
      </c>
      <c r="D68" s="8">
        <v>5641</v>
      </c>
      <c r="E68" s="8">
        <v>146</v>
      </c>
      <c r="F68" s="8">
        <v>0</v>
      </c>
      <c r="G68" s="8">
        <v>1</v>
      </c>
      <c r="H68" s="9">
        <v>17.68</v>
      </c>
    </row>
    <row r="69" spans="1:8" ht="15" x14ac:dyDescent="0.25">
      <c r="A69" s="6">
        <v>45691</v>
      </c>
      <c r="B69" s="7" t="s">
        <v>34</v>
      </c>
      <c r="C69" s="7" t="s">
        <v>35</v>
      </c>
      <c r="D69" s="8">
        <v>0</v>
      </c>
      <c r="E69" s="8">
        <v>0</v>
      </c>
      <c r="F69" s="8">
        <v>0</v>
      </c>
      <c r="G69" s="8">
        <v>16</v>
      </c>
      <c r="H69" s="9" t="s">
        <v>36</v>
      </c>
    </row>
    <row r="70" spans="1:8" ht="15" x14ac:dyDescent="0.25">
      <c r="A70" s="6">
        <v>45691</v>
      </c>
      <c r="B70" s="7" t="s">
        <v>37</v>
      </c>
      <c r="C70" s="7" t="s">
        <v>38</v>
      </c>
      <c r="D70" s="8">
        <v>0</v>
      </c>
      <c r="E70" s="8">
        <v>0</v>
      </c>
      <c r="F70" s="8">
        <v>0</v>
      </c>
      <c r="G70" s="8">
        <v>5</v>
      </c>
      <c r="H70" s="9" t="s">
        <v>36</v>
      </c>
    </row>
    <row r="71" spans="1:8" ht="15" x14ac:dyDescent="0.25">
      <c r="A71" s="6">
        <v>45691</v>
      </c>
      <c r="B71" s="7" t="s">
        <v>39</v>
      </c>
      <c r="C71" s="7" t="s">
        <v>40</v>
      </c>
      <c r="D71" s="8">
        <v>0</v>
      </c>
      <c r="E71" s="8">
        <v>0</v>
      </c>
      <c r="F71" s="8">
        <v>0</v>
      </c>
      <c r="G71" s="8">
        <v>9</v>
      </c>
      <c r="H71" s="9" t="s">
        <v>36</v>
      </c>
    </row>
    <row r="72" spans="1:8" ht="15" x14ac:dyDescent="0.25">
      <c r="A72" s="6">
        <v>45691</v>
      </c>
      <c r="B72" s="7" t="s">
        <v>41</v>
      </c>
      <c r="C72" s="7" t="s">
        <v>42</v>
      </c>
      <c r="D72" s="8">
        <v>0</v>
      </c>
      <c r="E72" s="8">
        <v>0</v>
      </c>
      <c r="F72" s="8">
        <v>0</v>
      </c>
      <c r="G72" s="8">
        <v>22</v>
      </c>
      <c r="H72" s="9" t="s">
        <v>36</v>
      </c>
    </row>
    <row r="73" spans="1:8" ht="15" x14ac:dyDescent="0.25">
      <c r="A73" s="6">
        <v>45691</v>
      </c>
      <c r="B73" s="7" t="s">
        <v>43</v>
      </c>
      <c r="C73" s="7" t="s">
        <v>44</v>
      </c>
      <c r="D73" s="8">
        <v>0</v>
      </c>
      <c r="E73" s="8">
        <v>0</v>
      </c>
      <c r="F73" s="8">
        <v>0</v>
      </c>
      <c r="G73" s="8">
        <v>13</v>
      </c>
      <c r="H73" s="9" t="s">
        <v>36</v>
      </c>
    </row>
    <row r="74" spans="1:8" ht="15" x14ac:dyDescent="0.25">
      <c r="A74" s="6">
        <v>45691</v>
      </c>
      <c r="B74" s="7" t="s">
        <v>45</v>
      </c>
      <c r="C74" s="7" t="s">
        <v>46</v>
      </c>
      <c r="D74" s="8">
        <v>10531</v>
      </c>
      <c r="E74" s="8">
        <v>713</v>
      </c>
      <c r="F74" s="8">
        <v>0</v>
      </c>
      <c r="G74" s="8">
        <v>595</v>
      </c>
      <c r="H74" s="9">
        <v>33.81</v>
      </c>
    </row>
    <row r="75" spans="1:8" ht="15" x14ac:dyDescent="0.25">
      <c r="A75" s="6">
        <v>45691</v>
      </c>
      <c r="B75" s="7" t="s">
        <v>47</v>
      </c>
      <c r="C75" s="7" t="s">
        <v>48</v>
      </c>
      <c r="D75" s="8">
        <v>12086</v>
      </c>
      <c r="E75" s="8">
        <v>803</v>
      </c>
      <c r="F75" s="8">
        <v>0</v>
      </c>
      <c r="G75" s="8">
        <v>0</v>
      </c>
      <c r="H75" s="9">
        <v>35.83</v>
      </c>
    </row>
    <row r="76" spans="1:8" ht="15" x14ac:dyDescent="0.25">
      <c r="A76" s="6">
        <v>45691</v>
      </c>
      <c r="B76" s="7" t="s">
        <v>47</v>
      </c>
      <c r="C76" s="7" t="s">
        <v>67</v>
      </c>
      <c r="D76" s="8">
        <v>22806</v>
      </c>
      <c r="E76" s="8">
        <v>1581</v>
      </c>
      <c r="F76" s="8">
        <v>0</v>
      </c>
      <c r="G76" s="8">
        <v>0</v>
      </c>
      <c r="H76" s="9">
        <v>43.86</v>
      </c>
    </row>
    <row r="77" spans="1:8" ht="15" x14ac:dyDescent="0.25">
      <c r="A77" s="6">
        <v>45691</v>
      </c>
      <c r="B77" s="7" t="s">
        <v>68</v>
      </c>
      <c r="C77" s="7" t="s">
        <v>69</v>
      </c>
      <c r="D77" s="8">
        <v>22961</v>
      </c>
      <c r="E77" s="8">
        <v>148</v>
      </c>
      <c r="F77" s="8">
        <v>0</v>
      </c>
      <c r="G77" s="8">
        <v>0</v>
      </c>
      <c r="H77" s="9">
        <v>52.29</v>
      </c>
    </row>
    <row r="78" spans="1:8" ht="15" x14ac:dyDescent="0.25">
      <c r="A78" s="6">
        <v>45691</v>
      </c>
      <c r="B78" s="7" t="s">
        <v>49</v>
      </c>
      <c r="C78" s="7" t="s">
        <v>50</v>
      </c>
      <c r="D78" s="8">
        <v>72628</v>
      </c>
      <c r="E78" s="8">
        <v>413</v>
      </c>
      <c r="F78" s="8">
        <v>0</v>
      </c>
      <c r="G78" s="8">
        <v>3</v>
      </c>
      <c r="H78" s="9">
        <v>64.739999999999995</v>
      </c>
    </row>
    <row r="79" spans="1:8" ht="15" x14ac:dyDescent="0.25">
      <c r="A79" s="6">
        <v>45691</v>
      </c>
      <c r="B79" s="7" t="s">
        <v>49</v>
      </c>
      <c r="C79" s="7" t="s">
        <v>51</v>
      </c>
      <c r="D79" s="8">
        <v>9115</v>
      </c>
      <c r="E79" s="8">
        <v>15</v>
      </c>
      <c r="F79" s="8">
        <v>0</v>
      </c>
      <c r="G79" s="8">
        <v>2</v>
      </c>
      <c r="H79" s="9">
        <v>24.87</v>
      </c>
    </row>
    <row r="80" spans="1:8" ht="15" x14ac:dyDescent="0.25">
      <c r="A80" s="6">
        <v>45691</v>
      </c>
      <c r="B80" s="7" t="s">
        <v>52</v>
      </c>
      <c r="C80" s="7" t="s">
        <v>53</v>
      </c>
      <c r="D80" s="8">
        <v>36354</v>
      </c>
      <c r="E80" s="8">
        <v>314</v>
      </c>
      <c r="F80" s="8">
        <v>0</v>
      </c>
      <c r="G80" s="8">
        <v>74</v>
      </c>
      <c r="H80" s="9">
        <v>34.450000000000003</v>
      </c>
    </row>
    <row r="81" spans="1:8" ht="15" x14ac:dyDescent="0.25">
      <c r="A81" s="6">
        <v>45691</v>
      </c>
      <c r="B81" s="7" t="s">
        <v>54</v>
      </c>
      <c r="C81" s="7" t="s">
        <v>55</v>
      </c>
      <c r="D81" s="8">
        <v>17354</v>
      </c>
      <c r="E81" s="8">
        <v>247</v>
      </c>
      <c r="F81" s="8">
        <v>0</v>
      </c>
      <c r="G81" s="8">
        <v>0</v>
      </c>
      <c r="H81" s="9">
        <v>36.229999999999997</v>
      </c>
    </row>
    <row r="82" spans="1:8" ht="15" x14ac:dyDescent="0.25">
      <c r="A82" s="6">
        <v>45691</v>
      </c>
      <c r="B82" s="7" t="s">
        <v>7</v>
      </c>
      <c r="C82" s="7" t="s">
        <v>7</v>
      </c>
      <c r="D82" s="8">
        <v>12808</v>
      </c>
      <c r="E82" s="8">
        <v>55</v>
      </c>
      <c r="F82" s="8">
        <v>0</v>
      </c>
      <c r="G82" s="8">
        <v>0</v>
      </c>
      <c r="H82" s="9">
        <v>23.4</v>
      </c>
    </row>
    <row r="83" spans="1:8" ht="15" x14ac:dyDescent="0.25">
      <c r="A83" s="6">
        <v>45691</v>
      </c>
      <c r="B83" s="7" t="s">
        <v>56</v>
      </c>
      <c r="C83" s="7" t="s">
        <v>57</v>
      </c>
      <c r="D83" s="8">
        <v>24163</v>
      </c>
      <c r="E83" s="8">
        <v>29</v>
      </c>
      <c r="F83" s="8">
        <v>0</v>
      </c>
      <c r="G83" s="8">
        <v>0</v>
      </c>
      <c r="H83" s="9">
        <v>26.56</v>
      </c>
    </row>
    <row r="84" spans="1:8" ht="15" x14ac:dyDescent="0.25">
      <c r="A84" s="6">
        <v>45691</v>
      </c>
      <c r="B84" s="7" t="s">
        <v>58</v>
      </c>
      <c r="C84" s="7" t="s">
        <v>12</v>
      </c>
      <c r="D84" s="8">
        <v>246809</v>
      </c>
      <c r="E84" s="8">
        <v>220</v>
      </c>
      <c r="F84" s="8">
        <v>0</v>
      </c>
      <c r="G84" s="8">
        <v>0</v>
      </c>
      <c r="H84" s="9">
        <v>181.2</v>
      </c>
    </row>
    <row r="85" spans="1:8" ht="15" x14ac:dyDescent="0.25">
      <c r="A85" s="6">
        <v>45691</v>
      </c>
      <c r="B85" s="7" t="s">
        <v>59</v>
      </c>
      <c r="C85" s="7" t="s">
        <v>60</v>
      </c>
      <c r="D85" s="8">
        <v>19520</v>
      </c>
      <c r="E85" s="8">
        <v>60</v>
      </c>
      <c r="F85" s="8">
        <v>0</v>
      </c>
      <c r="G85" s="8">
        <v>2</v>
      </c>
      <c r="H85" s="9">
        <v>35.51</v>
      </c>
    </row>
    <row r="86" spans="1:8" ht="15" x14ac:dyDescent="0.25">
      <c r="A86" s="6">
        <v>45691</v>
      </c>
      <c r="B86" s="7" t="s">
        <v>61</v>
      </c>
      <c r="C86" s="7" t="s">
        <v>62</v>
      </c>
      <c r="D86" s="8">
        <v>72093</v>
      </c>
      <c r="E86" s="8">
        <v>164</v>
      </c>
      <c r="F86" s="8">
        <v>0</v>
      </c>
      <c r="G86" s="8">
        <v>9</v>
      </c>
      <c r="H86" s="9">
        <v>60.98</v>
      </c>
    </row>
    <row r="87" spans="1:8" ht="15" x14ac:dyDescent="0.25">
      <c r="A87" s="6">
        <v>45691</v>
      </c>
      <c r="B87" s="7" t="s">
        <v>63</v>
      </c>
      <c r="C87" s="7" t="s">
        <v>64</v>
      </c>
      <c r="D87" s="8">
        <v>13098</v>
      </c>
      <c r="E87" s="8">
        <v>111</v>
      </c>
      <c r="F87" s="8">
        <v>0</v>
      </c>
      <c r="G87" s="8">
        <v>2</v>
      </c>
      <c r="H87" s="9">
        <v>36.65</v>
      </c>
    </row>
    <row r="88" spans="1:8" ht="15" x14ac:dyDescent="0.25">
      <c r="A88" s="6">
        <v>45691</v>
      </c>
      <c r="B88" s="7" t="s">
        <v>65</v>
      </c>
      <c r="C88" s="7" t="s">
        <v>70</v>
      </c>
      <c r="D88" s="8">
        <v>14295</v>
      </c>
      <c r="E88" s="8">
        <v>22</v>
      </c>
      <c r="F88" s="8">
        <v>0</v>
      </c>
      <c r="G88" s="8">
        <v>0</v>
      </c>
      <c r="H88" s="9">
        <v>35.49</v>
      </c>
    </row>
    <row r="89" spans="1:8" ht="15" x14ac:dyDescent="0.25">
      <c r="A89" s="6">
        <v>45692</v>
      </c>
      <c r="B89" s="7" t="s">
        <v>20</v>
      </c>
      <c r="C89" s="7" t="s">
        <v>21</v>
      </c>
      <c r="D89" s="8">
        <v>56042</v>
      </c>
      <c r="E89" s="8">
        <v>879</v>
      </c>
      <c r="F89" s="8">
        <v>0</v>
      </c>
      <c r="G89" s="8">
        <v>0</v>
      </c>
      <c r="H89" s="9">
        <v>112.81</v>
      </c>
    </row>
    <row r="90" spans="1:8" ht="15" x14ac:dyDescent="0.25">
      <c r="A90" s="6">
        <v>45692</v>
      </c>
      <c r="B90" s="7" t="s">
        <v>20</v>
      </c>
      <c r="C90" s="7" t="s">
        <v>22</v>
      </c>
      <c r="D90" s="8">
        <v>26980</v>
      </c>
      <c r="E90" s="8">
        <v>84</v>
      </c>
      <c r="F90" s="8">
        <v>0</v>
      </c>
      <c r="G90" s="8">
        <v>0</v>
      </c>
      <c r="H90" s="9">
        <v>39.630000000000003</v>
      </c>
    </row>
    <row r="91" spans="1:8" ht="15" x14ac:dyDescent="0.25">
      <c r="A91" s="6">
        <v>45692</v>
      </c>
      <c r="B91" s="7" t="s">
        <v>20</v>
      </c>
      <c r="C91" s="7" t="s">
        <v>23</v>
      </c>
      <c r="D91" s="8">
        <v>15239</v>
      </c>
      <c r="E91" s="8">
        <v>17</v>
      </c>
      <c r="F91" s="8">
        <v>8620</v>
      </c>
      <c r="G91" s="8">
        <v>0</v>
      </c>
      <c r="H91" s="9">
        <v>27.77</v>
      </c>
    </row>
    <row r="92" spans="1:8" ht="15" x14ac:dyDescent="0.25">
      <c r="A92" s="6">
        <v>45692</v>
      </c>
      <c r="B92" s="7" t="s">
        <v>20</v>
      </c>
      <c r="C92" s="7" t="s">
        <v>24</v>
      </c>
      <c r="D92" s="8">
        <v>41597</v>
      </c>
      <c r="E92" s="8">
        <v>1</v>
      </c>
      <c r="F92" s="8">
        <v>6845</v>
      </c>
      <c r="G92" s="8">
        <v>0</v>
      </c>
      <c r="H92" s="9">
        <v>167.5</v>
      </c>
    </row>
    <row r="93" spans="1:8" ht="15" x14ac:dyDescent="0.25">
      <c r="A93" s="6">
        <v>45692</v>
      </c>
      <c r="B93" s="7" t="s">
        <v>25</v>
      </c>
      <c r="C93" s="7" t="s">
        <v>9</v>
      </c>
      <c r="D93" s="8">
        <v>36124</v>
      </c>
      <c r="E93" s="8">
        <v>416</v>
      </c>
      <c r="F93" s="8">
        <v>0</v>
      </c>
      <c r="G93" s="8">
        <v>0</v>
      </c>
      <c r="H93" s="9">
        <v>60.18</v>
      </c>
    </row>
    <row r="94" spans="1:8" ht="15" x14ac:dyDescent="0.25">
      <c r="A94" s="6">
        <v>45692</v>
      </c>
      <c r="B94" s="7" t="s">
        <v>25</v>
      </c>
      <c r="C94" s="7" t="s">
        <v>71</v>
      </c>
      <c r="D94" s="8">
        <v>0</v>
      </c>
      <c r="E94" s="8">
        <v>0</v>
      </c>
      <c r="F94" s="8">
        <v>0</v>
      </c>
      <c r="G94" s="8">
        <v>1</v>
      </c>
      <c r="H94" s="9" t="s">
        <v>36</v>
      </c>
    </row>
    <row r="95" spans="1:8" ht="15" x14ac:dyDescent="0.25">
      <c r="A95" s="6">
        <v>45692</v>
      </c>
      <c r="B95" s="7" t="s">
        <v>25</v>
      </c>
      <c r="C95" s="7" t="s">
        <v>26</v>
      </c>
      <c r="D95" s="8">
        <v>960</v>
      </c>
      <c r="E95" s="8">
        <v>2</v>
      </c>
      <c r="F95" s="8">
        <v>0</v>
      </c>
      <c r="G95" s="8">
        <v>0</v>
      </c>
      <c r="H95" s="9">
        <v>24.9</v>
      </c>
    </row>
    <row r="96" spans="1:8" ht="15" x14ac:dyDescent="0.25">
      <c r="A96" s="6">
        <v>45692</v>
      </c>
      <c r="B96" s="7" t="s">
        <v>27</v>
      </c>
      <c r="C96" s="7" t="s">
        <v>10</v>
      </c>
      <c r="D96" s="8">
        <v>10250</v>
      </c>
      <c r="E96" s="8">
        <v>8</v>
      </c>
      <c r="F96" s="8">
        <v>6804</v>
      </c>
      <c r="G96" s="8">
        <v>0</v>
      </c>
      <c r="H96" s="9">
        <v>19.05</v>
      </c>
    </row>
    <row r="97" spans="1:8" ht="15" x14ac:dyDescent="0.25">
      <c r="A97" s="6">
        <v>45692</v>
      </c>
      <c r="B97" s="7" t="s">
        <v>28</v>
      </c>
      <c r="C97" s="7" t="s">
        <v>29</v>
      </c>
      <c r="D97" s="8">
        <v>53595</v>
      </c>
      <c r="E97" s="8">
        <v>122</v>
      </c>
      <c r="F97" s="8">
        <v>0</v>
      </c>
      <c r="G97" s="8">
        <v>0</v>
      </c>
      <c r="H97" s="9">
        <v>109.66</v>
      </c>
    </row>
    <row r="98" spans="1:8" ht="15" x14ac:dyDescent="0.25">
      <c r="A98" s="6">
        <v>45692</v>
      </c>
      <c r="B98" s="7" t="s">
        <v>30</v>
      </c>
      <c r="C98" s="7" t="s">
        <v>31</v>
      </c>
      <c r="D98" s="8">
        <v>229421</v>
      </c>
      <c r="E98" s="8">
        <v>426</v>
      </c>
      <c r="F98" s="8">
        <v>0</v>
      </c>
      <c r="G98" s="8">
        <v>0</v>
      </c>
      <c r="H98" s="9">
        <v>83.69</v>
      </c>
    </row>
    <row r="99" spans="1:8" ht="15" x14ac:dyDescent="0.25">
      <c r="A99" s="6">
        <v>45692</v>
      </c>
      <c r="B99" s="7" t="s">
        <v>32</v>
      </c>
      <c r="C99" s="7" t="s">
        <v>33</v>
      </c>
      <c r="D99" s="8">
        <v>10166</v>
      </c>
      <c r="E99" s="8">
        <v>89</v>
      </c>
      <c r="F99" s="8">
        <v>0</v>
      </c>
      <c r="G99" s="8">
        <v>2</v>
      </c>
      <c r="H99" s="9">
        <v>21.5</v>
      </c>
    </row>
    <row r="100" spans="1:8" ht="15" x14ac:dyDescent="0.25">
      <c r="A100" s="6">
        <v>45692</v>
      </c>
      <c r="B100" s="7" t="s">
        <v>34</v>
      </c>
      <c r="C100" s="7" t="s">
        <v>35</v>
      </c>
      <c r="D100" s="8">
        <v>0</v>
      </c>
      <c r="E100" s="8">
        <v>0</v>
      </c>
      <c r="F100" s="8">
        <v>0</v>
      </c>
      <c r="G100" s="8">
        <v>15</v>
      </c>
      <c r="H100" s="9" t="s">
        <v>36</v>
      </c>
    </row>
    <row r="101" spans="1:8" ht="15" x14ac:dyDescent="0.25">
      <c r="A101" s="6">
        <v>45692</v>
      </c>
      <c r="B101" s="7" t="s">
        <v>39</v>
      </c>
      <c r="C101" s="7" t="s">
        <v>40</v>
      </c>
      <c r="D101" s="8">
        <v>0</v>
      </c>
      <c r="E101" s="8">
        <v>0</v>
      </c>
      <c r="F101" s="8">
        <v>0</v>
      </c>
      <c r="G101" s="8">
        <v>6</v>
      </c>
      <c r="H101" s="9" t="s">
        <v>36</v>
      </c>
    </row>
    <row r="102" spans="1:8" ht="15" x14ac:dyDescent="0.25">
      <c r="A102" s="6">
        <v>45692</v>
      </c>
      <c r="B102" s="7" t="s">
        <v>41</v>
      </c>
      <c r="C102" s="7" t="s">
        <v>42</v>
      </c>
      <c r="D102" s="8">
        <v>0</v>
      </c>
      <c r="E102" s="8">
        <v>0</v>
      </c>
      <c r="F102" s="8">
        <v>0</v>
      </c>
      <c r="G102" s="8">
        <v>21</v>
      </c>
      <c r="H102" s="9" t="s">
        <v>36</v>
      </c>
    </row>
    <row r="103" spans="1:8" ht="15" x14ac:dyDescent="0.25">
      <c r="A103" s="6">
        <v>45692</v>
      </c>
      <c r="B103" s="7" t="s">
        <v>43</v>
      </c>
      <c r="C103" s="7" t="s">
        <v>44</v>
      </c>
      <c r="D103" s="8">
        <v>0</v>
      </c>
      <c r="E103" s="8">
        <v>0</v>
      </c>
      <c r="F103" s="8">
        <v>0</v>
      </c>
      <c r="G103" s="8">
        <v>6</v>
      </c>
      <c r="H103" s="9" t="s">
        <v>36</v>
      </c>
    </row>
    <row r="104" spans="1:8" ht="15" x14ac:dyDescent="0.25">
      <c r="A104" s="6">
        <v>45692</v>
      </c>
      <c r="B104" s="7" t="s">
        <v>45</v>
      </c>
      <c r="C104" s="7" t="s">
        <v>46</v>
      </c>
      <c r="D104" s="8">
        <v>8559</v>
      </c>
      <c r="E104" s="8">
        <v>522</v>
      </c>
      <c r="F104" s="8">
        <v>0</v>
      </c>
      <c r="G104" s="8">
        <v>445</v>
      </c>
      <c r="H104" s="9">
        <v>33.5</v>
      </c>
    </row>
    <row r="105" spans="1:8" ht="15" x14ac:dyDescent="0.25">
      <c r="A105" s="6">
        <v>45692</v>
      </c>
      <c r="B105" s="7" t="s">
        <v>47</v>
      </c>
      <c r="C105" s="7" t="s">
        <v>48</v>
      </c>
      <c r="D105" s="8">
        <v>8613</v>
      </c>
      <c r="E105" s="8">
        <v>879</v>
      </c>
      <c r="F105" s="8">
        <v>0</v>
      </c>
      <c r="G105" s="8">
        <v>0</v>
      </c>
      <c r="H105" s="9">
        <v>35.58</v>
      </c>
    </row>
    <row r="106" spans="1:8" ht="15" x14ac:dyDescent="0.25">
      <c r="A106" s="6">
        <v>45692</v>
      </c>
      <c r="B106" s="7" t="s">
        <v>47</v>
      </c>
      <c r="C106" s="7" t="s">
        <v>67</v>
      </c>
      <c r="D106" s="8">
        <v>17497</v>
      </c>
      <c r="E106" s="8">
        <v>1386</v>
      </c>
      <c r="F106" s="8">
        <v>0</v>
      </c>
      <c r="G106" s="8">
        <v>0</v>
      </c>
      <c r="H106" s="9">
        <v>43.59</v>
      </c>
    </row>
    <row r="107" spans="1:8" ht="15" x14ac:dyDescent="0.25">
      <c r="A107" s="6">
        <v>45692</v>
      </c>
      <c r="B107" s="7" t="s">
        <v>47</v>
      </c>
      <c r="C107" s="7" t="s">
        <v>72</v>
      </c>
      <c r="D107" s="8">
        <v>4239</v>
      </c>
      <c r="E107" s="8">
        <v>63</v>
      </c>
      <c r="F107" s="8">
        <v>0</v>
      </c>
      <c r="G107" s="8">
        <v>0</v>
      </c>
      <c r="H107" s="9">
        <v>12.12</v>
      </c>
    </row>
    <row r="108" spans="1:8" ht="15" x14ac:dyDescent="0.25">
      <c r="A108" s="6">
        <v>45692</v>
      </c>
      <c r="B108" s="7" t="s">
        <v>68</v>
      </c>
      <c r="C108" s="7" t="s">
        <v>69</v>
      </c>
      <c r="D108" s="8">
        <v>23073</v>
      </c>
      <c r="E108" s="8">
        <v>102</v>
      </c>
      <c r="F108" s="8">
        <v>0</v>
      </c>
      <c r="G108" s="8">
        <v>0</v>
      </c>
      <c r="H108" s="9">
        <v>51.98</v>
      </c>
    </row>
    <row r="109" spans="1:8" ht="15" x14ac:dyDescent="0.25">
      <c r="A109" s="6">
        <v>45692</v>
      </c>
      <c r="B109" s="7" t="s">
        <v>49</v>
      </c>
      <c r="C109" s="7" t="s">
        <v>50</v>
      </c>
      <c r="D109" s="8">
        <v>26848</v>
      </c>
      <c r="E109" s="8">
        <v>3114</v>
      </c>
      <c r="F109" s="8">
        <v>0</v>
      </c>
      <c r="G109" s="8">
        <v>9</v>
      </c>
      <c r="H109" s="9">
        <v>62.46</v>
      </c>
    </row>
    <row r="110" spans="1:8" ht="15" x14ac:dyDescent="0.25">
      <c r="A110" s="6">
        <v>45692</v>
      </c>
      <c r="B110" s="7" t="s">
        <v>49</v>
      </c>
      <c r="C110" s="7" t="s">
        <v>51</v>
      </c>
      <c r="D110" s="8">
        <v>11688</v>
      </c>
      <c r="E110" s="8">
        <v>13</v>
      </c>
      <c r="F110" s="8">
        <v>0</v>
      </c>
      <c r="G110" s="8">
        <v>5</v>
      </c>
      <c r="H110" s="9">
        <v>30.03</v>
      </c>
    </row>
    <row r="111" spans="1:8" ht="15" x14ac:dyDescent="0.25">
      <c r="A111" s="6">
        <v>45692</v>
      </c>
      <c r="B111" s="7" t="s">
        <v>52</v>
      </c>
      <c r="C111" s="7" t="s">
        <v>53</v>
      </c>
      <c r="D111" s="8">
        <v>36623</v>
      </c>
      <c r="E111" s="8">
        <v>252</v>
      </c>
      <c r="F111" s="8">
        <v>0</v>
      </c>
      <c r="G111" s="8">
        <v>105</v>
      </c>
      <c r="H111" s="9">
        <v>35</v>
      </c>
    </row>
    <row r="112" spans="1:8" ht="15" x14ac:dyDescent="0.25">
      <c r="A112" s="6">
        <v>45692</v>
      </c>
      <c r="B112" s="7" t="s">
        <v>54</v>
      </c>
      <c r="C112" s="7" t="s">
        <v>55</v>
      </c>
      <c r="D112" s="8">
        <v>22305</v>
      </c>
      <c r="E112" s="8">
        <v>220</v>
      </c>
      <c r="F112" s="8">
        <v>0</v>
      </c>
      <c r="G112" s="8">
        <v>0</v>
      </c>
      <c r="H112" s="9">
        <v>40.19</v>
      </c>
    </row>
    <row r="113" spans="1:8" ht="15" x14ac:dyDescent="0.25">
      <c r="A113" s="6">
        <v>45692</v>
      </c>
      <c r="B113" s="7" t="s">
        <v>7</v>
      </c>
      <c r="C113" s="7" t="s">
        <v>7</v>
      </c>
      <c r="D113" s="8">
        <v>13355</v>
      </c>
      <c r="E113" s="8">
        <v>38</v>
      </c>
      <c r="F113" s="8">
        <v>0</v>
      </c>
      <c r="G113" s="8">
        <v>0</v>
      </c>
      <c r="H113" s="9">
        <v>23.26</v>
      </c>
    </row>
    <row r="114" spans="1:8" ht="15" x14ac:dyDescent="0.25">
      <c r="A114" s="6">
        <v>45692</v>
      </c>
      <c r="B114" s="7" t="s">
        <v>56</v>
      </c>
      <c r="C114" s="7" t="s">
        <v>57</v>
      </c>
      <c r="D114" s="8">
        <v>22455</v>
      </c>
      <c r="E114" s="8">
        <v>33</v>
      </c>
      <c r="F114" s="8">
        <v>0</v>
      </c>
      <c r="G114" s="8">
        <v>0</v>
      </c>
      <c r="H114" s="9">
        <v>26.15</v>
      </c>
    </row>
    <row r="115" spans="1:8" ht="15" x14ac:dyDescent="0.25">
      <c r="A115" s="6">
        <v>45692</v>
      </c>
      <c r="B115" s="7" t="s">
        <v>73</v>
      </c>
      <c r="C115" s="7" t="s">
        <v>74</v>
      </c>
      <c r="D115" s="8">
        <v>4017</v>
      </c>
      <c r="E115" s="8">
        <v>5</v>
      </c>
      <c r="F115" s="8">
        <v>0</v>
      </c>
      <c r="G115" s="8">
        <v>0</v>
      </c>
      <c r="H115" s="9">
        <v>95.47</v>
      </c>
    </row>
    <row r="116" spans="1:8" ht="15" x14ac:dyDescent="0.25">
      <c r="A116" s="6">
        <v>45692</v>
      </c>
      <c r="B116" s="7" t="s">
        <v>73</v>
      </c>
      <c r="C116" s="7" t="s">
        <v>75</v>
      </c>
      <c r="D116" s="8">
        <v>1603</v>
      </c>
      <c r="E116" s="8">
        <v>4</v>
      </c>
      <c r="F116" s="8">
        <v>0</v>
      </c>
      <c r="G116" s="8">
        <v>0</v>
      </c>
      <c r="H116" s="9">
        <v>38.08</v>
      </c>
    </row>
    <row r="117" spans="1:8" ht="15" x14ac:dyDescent="0.25">
      <c r="A117" s="6">
        <v>45692</v>
      </c>
      <c r="B117" s="7" t="s">
        <v>58</v>
      </c>
      <c r="C117" s="7" t="s">
        <v>12</v>
      </c>
      <c r="D117" s="8">
        <v>236191</v>
      </c>
      <c r="E117" s="8">
        <v>193</v>
      </c>
      <c r="F117" s="8">
        <v>0</v>
      </c>
      <c r="G117" s="8">
        <v>0</v>
      </c>
      <c r="H117" s="9">
        <v>178.43</v>
      </c>
    </row>
    <row r="118" spans="1:8" ht="15" x14ac:dyDescent="0.25">
      <c r="A118" s="6">
        <v>45692</v>
      </c>
      <c r="B118" s="7" t="s">
        <v>59</v>
      </c>
      <c r="C118" s="7" t="s">
        <v>60</v>
      </c>
      <c r="D118" s="8">
        <v>20039</v>
      </c>
      <c r="E118" s="8">
        <v>212</v>
      </c>
      <c r="F118" s="8">
        <v>0</v>
      </c>
      <c r="G118" s="8">
        <v>0</v>
      </c>
      <c r="H118" s="9">
        <v>34.89</v>
      </c>
    </row>
    <row r="119" spans="1:8" ht="15" x14ac:dyDescent="0.25">
      <c r="A119" s="6">
        <v>45692</v>
      </c>
      <c r="B119" s="7" t="s">
        <v>61</v>
      </c>
      <c r="C119" s="7" t="s">
        <v>62</v>
      </c>
      <c r="D119" s="8">
        <v>38619</v>
      </c>
      <c r="E119" s="8">
        <v>464</v>
      </c>
      <c r="F119" s="8">
        <v>0</v>
      </c>
      <c r="G119" s="8">
        <v>14</v>
      </c>
      <c r="H119" s="9">
        <v>46.1</v>
      </c>
    </row>
    <row r="120" spans="1:8" ht="15" x14ac:dyDescent="0.25">
      <c r="A120" s="6">
        <v>45692</v>
      </c>
      <c r="B120" s="7" t="s">
        <v>63</v>
      </c>
      <c r="C120" s="7" t="s">
        <v>64</v>
      </c>
      <c r="D120" s="8">
        <v>16314</v>
      </c>
      <c r="E120" s="8">
        <v>49</v>
      </c>
      <c r="F120" s="8">
        <v>0</v>
      </c>
      <c r="G120" s="8">
        <v>3</v>
      </c>
      <c r="H120" s="9">
        <v>43.36</v>
      </c>
    </row>
    <row r="121" spans="1:8" ht="15" x14ac:dyDescent="0.25">
      <c r="A121" s="6">
        <v>45692</v>
      </c>
      <c r="B121" s="7" t="s">
        <v>65</v>
      </c>
      <c r="C121" s="7" t="s">
        <v>70</v>
      </c>
      <c r="D121" s="8">
        <v>49380</v>
      </c>
      <c r="E121" s="8">
        <v>55</v>
      </c>
      <c r="F121" s="8">
        <v>0</v>
      </c>
      <c r="G121" s="8">
        <v>0</v>
      </c>
      <c r="H121" s="9">
        <v>83.17</v>
      </c>
    </row>
    <row r="122" spans="1:8" ht="15" x14ac:dyDescent="0.25">
      <c r="A122" s="6">
        <v>45693</v>
      </c>
      <c r="B122" s="7" t="s">
        <v>20</v>
      </c>
      <c r="C122" s="7" t="s">
        <v>21</v>
      </c>
      <c r="D122" s="8">
        <v>20552</v>
      </c>
      <c r="E122" s="8">
        <v>202</v>
      </c>
      <c r="F122" s="8">
        <v>0</v>
      </c>
      <c r="G122" s="8">
        <v>0</v>
      </c>
      <c r="H122" s="9">
        <v>49.83</v>
      </c>
    </row>
    <row r="123" spans="1:8" ht="15" x14ac:dyDescent="0.25">
      <c r="A123" s="6">
        <v>45693</v>
      </c>
      <c r="B123" s="7" t="s">
        <v>20</v>
      </c>
      <c r="C123" s="7" t="s">
        <v>22</v>
      </c>
      <c r="D123" s="8">
        <v>5170</v>
      </c>
      <c r="E123" s="8">
        <v>11</v>
      </c>
      <c r="F123" s="8">
        <v>0</v>
      </c>
      <c r="G123" s="8">
        <v>0</v>
      </c>
      <c r="H123" s="9">
        <v>10.65</v>
      </c>
    </row>
    <row r="124" spans="1:8" ht="15" x14ac:dyDescent="0.25">
      <c r="A124" s="6">
        <v>45693</v>
      </c>
      <c r="B124" s="7" t="s">
        <v>20</v>
      </c>
      <c r="C124" s="7" t="s">
        <v>23</v>
      </c>
      <c r="D124" s="8">
        <v>4699</v>
      </c>
      <c r="E124" s="8">
        <v>5</v>
      </c>
      <c r="F124" s="8">
        <v>2583</v>
      </c>
      <c r="G124" s="8">
        <v>0</v>
      </c>
      <c r="H124" s="9">
        <v>10.26</v>
      </c>
    </row>
    <row r="125" spans="1:8" ht="15" x14ac:dyDescent="0.25">
      <c r="A125" s="6">
        <v>45693</v>
      </c>
      <c r="B125" s="7" t="s">
        <v>20</v>
      </c>
      <c r="C125" s="7" t="s">
        <v>24</v>
      </c>
      <c r="D125" s="8">
        <v>2648</v>
      </c>
      <c r="E125" s="8">
        <v>0</v>
      </c>
      <c r="F125" s="8">
        <v>846</v>
      </c>
      <c r="G125" s="8">
        <v>0</v>
      </c>
      <c r="H125" s="9">
        <v>14.57</v>
      </c>
    </row>
    <row r="126" spans="1:8" ht="15" x14ac:dyDescent="0.25">
      <c r="A126" s="6">
        <v>45693</v>
      </c>
      <c r="B126" s="7" t="s">
        <v>25</v>
      </c>
      <c r="C126" s="7" t="s">
        <v>9</v>
      </c>
      <c r="D126" s="8">
        <v>7217</v>
      </c>
      <c r="E126" s="8">
        <v>92</v>
      </c>
      <c r="F126" s="8">
        <v>0</v>
      </c>
      <c r="G126" s="8">
        <v>0</v>
      </c>
      <c r="H126" s="9">
        <v>20.23</v>
      </c>
    </row>
    <row r="127" spans="1:8" ht="15" x14ac:dyDescent="0.25">
      <c r="A127" s="6">
        <v>45693</v>
      </c>
      <c r="B127" s="7" t="s">
        <v>25</v>
      </c>
      <c r="C127" s="7" t="s">
        <v>26</v>
      </c>
      <c r="D127" s="8">
        <v>182</v>
      </c>
      <c r="E127" s="8">
        <v>0</v>
      </c>
      <c r="F127" s="8">
        <v>0</v>
      </c>
      <c r="G127" s="8">
        <v>0</v>
      </c>
      <c r="H127" s="9">
        <v>4.6900000000000004</v>
      </c>
    </row>
    <row r="128" spans="1:8" ht="15" x14ac:dyDescent="0.25">
      <c r="A128" s="6">
        <v>45693</v>
      </c>
      <c r="B128" s="7" t="s">
        <v>27</v>
      </c>
      <c r="C128" s="7" t="s">
        <v>10</v>
      </c>
      <c r="D128" s="8">
        <v>4845</v>
      </c>
      <c r="E128" s="8">
        <v>3</v>
      </c>
      <c r="F128" s="8">
        <v>3207</v>
      </c>
      <c r="G128" s="8">
        <v>0</v>
      </c>
      <c r="H128" s="9">
        <v>7.84</v>
      </c>
    </row>
    <row r="129" spans="1:8" ht="15" x14ac:dyDescent="0.25">
      <c r="A129" s="6">
        <v>45693</v>
      </c>
      <c r="B129" s="7" t="s">
        <v>28</v>
      </c>
      <c r="C129" s="7" t="s">
        <v>29</v>
      </c>
      <c r="D129" s="8">
        <v>14967</v>
      </c>
      <c r="E129" s="8">
        <v>23</v>
      </c>
      <c r="F129" s="8">
        <v>0</v>
      </c>
      <c r="G129" s="8">
        <v>0</v>
      </c>
      <c r="H129" s="9">
        <v>36.119999999999997</v>
      </c>
    </row>
    <row r="130" spans="1:8" ht="15" x14ac:dyDescent="0.25">
      <c r="A130" s="6">
        <v>45693</v>
      </c>
      <c r="B130" s="7" t="s">
        <v>30</v>
      </c>
      <c r="C130" s="7" t="s">
        <v>31</v>
      </c>
      <c r="D130" s="8">
        <v>33042</v>
      </c>
      <c r="E130" s="8">
        <v>70</v>
      </c>
      <c r="F130" s="8">
        <v>0</v>
      </c>
      <c r="G130" s="8">
        <v>0</v>
      </c>
      <c r="H130" s="9">
        <v>16.54</v>
      </c>
    </row>
    <row r="131" spans="1:8" ht="15" x14ac:dyDescent="0.25">
      <c r="A131" s="6">
        <v>45693</v>
      </c>
      <c r="B131" s="7" t="s">
        <v>32</v>
      </c>
      <c r="C131" s="7" t="s">
        <v>33</v>
      </c>
      <c r="D131" s="8">
        <v>3370</v>
      </c>
      <c r="E131" s="8">
        <v>9</v>
      </c>
      <c r="F131" s="8">
        <v>0</v>
      </c>
      <c r="G131" s="8">
        <v>0</v>
      </c>
      <c r="H131" s="9">
        <v>6.62</v>
      </c>
    </row>
    <row r="132" spans="1:8" ht="15" x14ac:dyDescent="0.25">
      <c r="A132" s="6">
        <v>45693</v>
      </c>
      <c r="B132" s="7" t="s">
        <v>34</v>
      </c>
      <c r="C132" s="7" t="s">
        <v>35</v>
      </c>
      <c r="D132" s="8">
        <v>0</v>
      </c>
      <c r="E132" s="8">
        <v>0</v>
      </c>
      <c r="F132" s="8">
        <v>0</v>
      </c>
      <c r="G132" s="8">
        <v>1</v>
      </c>
      <c r="H132" s="9" t="s">
        <v>36</v>
      </c>
    </row>
    <row r="133" spans="1:8" ht="15" x14ac:dyDescent="0.25">
      <c r="A133" s="6">
        <v>45693</v>
      </c>
      <c r="B133" s="7" t="s">
        <v>39</v>
      </c>
      <c r="C133" s="7" t="s">
        <v>40</v>
      </c>
      <c r="D133" s="8">
        <v>0</v>
      </c>
      <c r="E133" s="8">
        <v>0</v>
      </c>
      <c r="F133" s="8">
        <v>0</v>
      </c>
      <c r="G133" s="8">
        <v>1</v>
      </c>
      <c r="H133" s="9" t="s">
        <v>36</v>
      </c>
    </row>
    <row r="134" spans="1:8" ht="15" x14ac:dyDescent="0.25">
      <c r="A134" s="6">
        <v>45693</v>
      </c>
      <c r="B134" s="7" t="s">
        <v>41</v>
      </c>
      <c r="C134" s="7" t="s">
        <v>42</v>
      </c>
      <c r="D134" s="8">
        <v>0</v>
      </c>
      <c r="E134" s="8">
        <v>0</v>
      </c>
      <c r="F134" s="8">
        <v>0</v>
      </c>
      <c r="G134" s="8">
        <v>2</v>
      </c>
      <c r="H134" s="9" t="s">
        <v>36</v>
      </c>
    </row>
    <row r="135" spans="1:8" ht="15" x14ac:dyDescent="0.25">
      <c r="A135" s="6">
        <v>45693</v>
      </c>
      <c r="B135" s="7" t="s">
        <v>43</v>
      </c>
      <c r="C135" s="7" t="s">
        <v>44</v>
      </c>
      <c r="D135" s="8">
        <v>0</v>
      </c>
      <c r="E135" s="8">
        <v>0</v>
      </c>
      <c r="F135" s="8">
        <v>0</v>
      </c>
      <c r="G135" s="8">
        <v>1</v>
      </c>
      <c r="H135" s="9" t="s">
        <v>36</v>
      </c>
    </row>
    <row r="136" spans="1:8" ht="15" x14ac:dyDescent="0.25">
      <c r="A136" s="6">
        <v>45693</v>
      </c>
      <c r="B136" s="7" t="s">
        <v>45</v>
      </c>
      <c r="C136" s="7" t="s">
        <v>46</v>
      </c>
      <c r="D136" s="8">
        <v>4516</v>
      </c>
      <c r="E136" s="8">
        <v>312</v>
      </c>
      <c r="F136" s="8">
        <v>0</v>
      </c>
      <c r="G136" s="8">
        <v>191</v>
      </c>
      <c r="H136" s="9">
        <v>19.899999999999999</v>
      </c>
    </row>
    <row r="137" spans="1:8" ht="15" x14ac:dyDescent="0.25">
      <c r="A137" s="6">
        <v>45693</v>
      </c>
      <c r="B137" s="7" t="s">
        <v>47</v>
      </c>
      <c r="C137" s="7" t="s">
        <v>48</v>
      </c>
      <c r="D137" s="8">
        <v>4999</v>
      </c>
      <c r="E137" s="8">
        <v>238</v>
      </c>
      <c r="F137" s="8">
        <v>0</v>
      </c>
      <c r="G137" s="8">
        <v>0</v>
      </c>
      <c r="H137" s="9">
        <v>19.399999999999999</v>
      </c>
    </row>
    <row r="138" spans="1:8" ht="15" x14ac:dyDescent="0.25">
      <c r="A138" s="6">
        <v>45693</v>
      </c>
      <c r="B138" s="7" t="s">
        <v>47</v>
      </c>
      <c r="C138" s="7" t="s">
        <v>67</v>
      </c>
      <c r="D138" s="8">
        <v>5859</v>
      </c>
      <c r="E138" s="8">
        <v>350</v>
      </c>
      <c r="F138" s="8">
        <v>0</v>
      </c>
      <c r="G138" s="8">
        <v>0</v>
      </c>
      <c r="H138" s="9">
        <v>14.99</v>
      </c>
    </row>
    <row r="139" spans="1:8" ht="15" x14ac:dyDescent="0.25">
      <c r="A139" s="6">
        <v>45693</v>
      </c>
      <c r="B139" s="7" t="s">
        <v>47</v>
      </c>
      <c r="C139" s="7" t="s">
        <v>72</v>
      </c>
      <c r="D139" s="8">
        <v>7672</v>
      </c>
      <c r="E139" s="8">
        <v>435</v>
      </c>
      <c r="F139" s="8">
        <v>0</v>
      </c>
      <c r="G139" s="8">
        <v>0</v>
      </c>
      <c r="H139" s="9">
        <v>27.63</v>
      </c>
    </row>
    <row r="140" spans="1:8" ht="15" x14ac:dyDescent="0.25">
      <c r="A140" s="6">
        <v>45693</v>
      </c>
      <c r="B140" s="7" t="s">
        <v>68</v>
      </c>
      <c r="C140" s="7" t="s">
        <v>69</v>
      </c>
      <c r="D140" s="8">
        <v>12929</v>
      </c>
      <c r="E140" s="8">
        <v>70</v>
      </c>
      <c r="F140" s="8">
        <v>0</v>
      </c>
      <c r="G140" s="8">
        <v>0</v>
      </c>
      <c r="H140" s="9">
        <v>43.5</v>
      </c>
    </row>
    <row r="141" spans="1:8" ht="15" x14ac:dyDescent="0.25">
      <c r="A141" s="6">
        <v>45693</v>
      </c>
      <c r="B141" s="7" t="s">
        <v>49</v>
      </c>
      <c r="C141" s="7" t="s">
        <v>50</v>
      </c>
      <c r="D141" s="8">
        <v>10777</v>
      </c>
      <c r="E141" s="8">
        <v>1187</v>
      </c>
      <c r="F141" s="8">
        <v>0</v>
      </c>
      <c r="G141" s="8">
        <v>0</v>
      </c>
      <c r="H141" s="9">
        <v>27.12</v>
      </c>
    </row>
    <row r="142" spans="1:8" ht="15" x14ac:dyDescent="0.25">
      <c r="A142" s="6">
        <v>45693</v>
      </c>
      <c r="B142" s="7" t="s">
        <v>49</v>
      </c>
      <c r="C142" s="7" t="s">
        <v>51</v>
      </c>
      <c r="D142" s="8">
        <v>6199</v>
      </c>
      <c r="E142" s="8">
        <v>7</v>
      </c>
      <c r="F142" s="8">
        <v>0</v>
      </c>
      <c r="G142" s="8">
        <v>2</v>
      </c>
      <c r="H142" s="9">
        <v>20.97</v>
      </c>
    </row>
    <row r="143" spans="1:8" ht="15" x14ac:dyDescent="0.25">
      <c r="A143" s="6">
        <v>45693</v>
      </c>
      <c r="B143" s="7" t="s">
        <v>52</v>
      </c>
      <c r="C143" s="7" t="s">
        <v>53</v>
      </c>
      <c r="D143" s="8">
        <v>11892</v>
      </c>
      <c r="E143" s="8">
        <v>74</v>
      </c>
      <c r="F143" s="8">
        <v>0</v>
      </c>
      <c r="G143" s="8">
        <v>6</v>
      </c>
      <c r="H143" s="9">
        <v>9.3800000000000008</v>
      </c>
    </row>
    <row r="144" spans="1:8" ht="15" x14ac:dyDescent="0.25">
      <c r="A144" s="6">
        <v>45693</v>
      </c>
      <c r="B144" s="7" t="s">
        <v>54</v>
      </c>
      <c r="C144" s="7" t="s">
        <v>55</v>
      </c>
      <c r="D144" s="8">
        <v>2047</v>
      </c>
      <c r="E144" s="8">
        <v>17</v>
      </c>
      <c r="F144" s="8">
        <v>0</v>
      </c>
      <c r="G144" s="8">
        <v>0</v>
      </c>
      <c r="H144" s="9">
        <v>3.51</v>
      </c>
    </row>
    <row r="145" spans="1:8" ht="15" x14ac:dyDescent="0.25">
      <c r="A145" s="6">
        <v>45693</v>
      </c>
      <c r="B145" s="7" t="s">
        <v>7</v>
      </c>
      <c r="C145" s="7" t="s">
        <v>7</v>
      </c>
      <c r="D145" s="8">
        <v>4607</v>
      </c>
      <c r="E145" s="8">
        <v>6</v>
      </c>
      <c r="F145" s="8">
        <v>0</v>
      </c>
      <c r="G145" s="8">
        <v>0</v>
      </c>
      <c r="H145" s="9">
        <v>6.85</v>
      </c>
    </row>
    <row r="146" spans="1:8" ht="15" x14ac:dyDescent="0.25">
      <c r="A146" s="6">
        <v>45693</v>
      </c>
      <c r="B146" s="7" t="s">
        <v>56</v>
      </c>
      <c r="C146" s="7" t="s">
        <v>57</v>
      </c>
      <c r="D146" s="8">
        <v>4654</v>
      </c>
      <c r="E146" s="8">
        <v>10</v>
      </c>
      <c r="F146" s="8">
        <v>0</v>
      </c>
      <c r="G146" s="8">
        <v>0</v>
      </c>
      <c r="H146" s="9">
        <v>14.11</v>
      </c>
    </row>
    <row r="147" spans="1:8" ht="15" x14ac:dyDescent="0.25">
      <c r="A147" s="6">
        <v>45693</v>
      </c>
      <c r="B147" s="7" t="s">
        <v>73</v>
      </c>
      <c r="C147" s="7" t="s">
        <v>74</v>
      </c>
      <c r="D147" s="8">
        <v>146</v>
      </c>
      <c r="E147" s="8">
        <v>0</v>
      </c>
      <c r="F147" s="8">
        <v>0</v>
      </c>
      <c r="G147" s="8">
        <v>0</v>
      </c>
      <c r="H147" s="9">
        <v>3.45</v>
      </c>
    </row>
    <row r="148" spans="1:8" ht="15" x14ac:dyDescent="0.25">
      <c r="A148" s="6">
        <v>45693</v>
      </c>
      <c r="B148" s="7" t="s">
        <v>73</v>
      </c>
      <c r="C148" s="7" t="s">
        <v>75</v>
      </c>
      <c r="D148" s="8">
        <v>314</v>
      </c>
      <c r="E148" s="8">
        <v>0</v>
      </c>
      <c r="F148" s="8">
        <v>0</v>
      </c>
      <c r="G148" s="8">
        <v>0</v>
      </c>
      <c r="H148" s="9">
        <v>7.44</v>
      </c>
    </row>
    <row r="149" spans="1:8" ht="15" x14ac:dyDescent="0.25">
      <c r="A149" s="6">
        <v>45693</v>
      </c>
      <c r="B149" s="7" t="s">
        <v>58</v>
      </c>
      <c r="C149" s="7" t="s">
        <v>12</v>
      </c>
      <c r="D149" s="8">
        <v>134668</v>
      </c>
      <c r="E149" s="8">
        <v>148</v>
      </c>
      <c r="F149" s="8">
        <v>0</v>
      </c>
      <c r="G149" s="8">
        <v>0</v>
      </c>
      <c r="H149" s="9">
        <v>121.96</v>
      </c>
    </row>
    <row r="150" spans="1:8" ht="15" x14ac:dyDescent="0.25">
      <c r="A150" s="6">
        <v>45693</v>
      </c>
      <c r="B150" s="7" t="s">
        <v>59</v>
      </c>
      <c r="C150" s="7" t="s">
        <v>60</v>
      </c>
      <c r="D150" s="8">
        <v>3810</v>
      </c>
      <c r="E150" s="8">
        <v>38</v>
      </c>
      <c r="F150" s="8">
        <v>0</v>
      </c>
      <c r="G150" s="8">
        <v>0</v>
      </c>
      <c r="H150" s="9">
        <v>7.58</v>
      </c>
    </row>
    <row r="151" spans="1:8" ht="15" x14ac:dyDescent="0.25">
      <c r="A151" s="6">
        <v>45693</v>
      </c>
      <c r="B151" s="7" t="s">
        <v>61</v>
      </c>
      <c r="C151" s="7" t="s">
        <v>62</v>
      </c>
      <c r="D151" s="8">
        <v>11189</v>
      </c>
      <c r="E151" s="8">
        <v>116</v>
      </c>
      <c r="F151" s="8">
        <v>0</v>
      </c>
      <c r="G151" s="8">
        <v>3</v>
      </c>
      <c r="H151" s="9">
        <v>14.28</v>
      </c>
    </row>
    <row r="152" spans="1:8" ht="15" x14ac:dyDescent="0.25">
      <c r="A152" s="6">
        <v>45693</v>
      </c>
      <c r="B152" s="7" t="s">
        <v>63</v>
      </c>
      <c r="C152" s="7" t="s">
        <v>64</v>
      </c>
      <c r="D152" s="8">
        <v>2621</v>
      </c>
      <c r="E152" s="8">
        <v>10</v>
      </c>
      <c r="F152" s="8">
        <v>0</v>
      </c>
      <c r="G152" s="8">
        <v>0</v>
      </c>
      <c r="H152" s="9">
        <v>8.56</v>
      </c>
    </row>
    <row r="153" spans="1:8" ht="15" x14ac:dyDescent="0.25">
      <c r="A153" s="6">
        <v>45693</v>
      </c>
      <c r="B153" s="7" t="s">
        <v>65</v>
      </c>
      <c r="C153" s="7" t="s">
        <v>70</v>
      </c>
      <c r="D153" s="8">
        <v>9619</v>
      </c>
      <c r="E153" s="8">
        <v>19</v>
      </c>
      <c r="F153" s="8">
        <v>0</v>
      </c>
      <c r="G153" s="8">
        <v>0</v>
      </c>
      <c r="H153" s="9">
        <v>24.61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campanha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Paulo Freitas</cp:lastModifiedBy>
  <dcterms:created xsi:type="dcterms:W3CDTF">2025-02-05T14:13:01Z</dcterms:created>
  <dcterms:modified xsi:type="dcterms:W3CDTF">2025-02-05T14:13:01Z</dcterms:modified>
</cp:coreProperties>
</file>