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1315" windowHeight="825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2"/>
  <c r="C2"/>
  <c r="G2" s="1"/>
  <c r="E3"/>
  <c r="E4"/>
  <c r="E5"/>
  <c r="E6"/>
  <c r="E7"/>
  <c r="E2"/>
  <c r="B9"/>
  <c r="D9" s="1"/>
  <c r="C3"/>
  <c r="G3" s="1"/>
  <c r="C4"/>
  <c r="G4" s="1"/>
  <c r="C5"/>
  <c r="G5" s="1"/>
  <c r="C6"/>
  <c r="G6" s="1"/>
  <c r="C7"/>
  <c r="G7" s="1"/>
  <c r="E9" l="1"/>
  <c r="C9"/>
  <c r="G9" l="1"/>
</calcChain>
</file>

<file path=xl/sharedStrings.xml><?xml version="1.0" encoding="utf-8"?>
<sst xmlns="http://schemas.openxmlformats.org/spreadsheetml/2006/main" count="14" uniqueCount="14">
  <si>
    <t>Registro</t>
  </si>
  <si>
    <t>Gestion de Registro</t>
  </si>
  <si>
    <t>Inscripciones</t>
  </si>
  <si>
    <t>Administracion de Crusos</t>
  </si>
  <si>
    <t>Consultas</t>
  </si>
  <si>
    <t xml:space="preserve">Administracion  </t>
  </si>
  <si>
    <t>Desarrollo</t>
  </si>
  <si>
    <t>Lider de Proyecto</t>
  </si>
  <si>
    <t>Documentacion</t>
  </si>
  <si>
    <t>Analisis y Diseño</t>
  </si>
  <si>
    <t>Tiempo de lider 2% del de desarrollo</t>
  </si>
  <si>
    <t>Tiempo de lider 5% del de desarrollo</t>
  </si>
  <si>
    <t>Tiempo de lider 25% del de desarrollo</t>
  </si>
  <si>
    <t>Totales x Tarea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</si>
</sst>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7" sqref="C7"/>
    </sheetView>
  </sheetViews>
  <sheetFormatPr baseColWidth="10" defaultRowHeight="15"/>
  <cols>
    <col min="1" max="1" width="39.85546875" customWidth="1"/>
    <col min="3" max="3" width="19.42578125" customWidth="1"/>
    <col min="4" max="4" width="18.7109375" customWidth="1"/>
    <col min="5" max="5" width="19.7109375" customWidth="1"/>
    <col min="6" max="6" width="3.85546875" customWidth="1"/>
    <col min="7" max="7" width="17.5703125" customWidth="1"/>
  </cols>
  <sheetData>
    <row r="1" spans="1:7">
      <c r="B1" t="s">
        <v>6</v>
      </c>
      <c r="C1" t="s">
        <v>7</v>
      </c>
      <c r="D1" t="s">
        <v>8</v>
      </c>
      <c r="E1" t="s">
        <v>9</v>
      </c>
      <c r="G1" t="s">
        <v>13</v>
      </c>
    </row>
    <row r="2" spans="1:7">
      <c r="A2" t="s">
        <v>0</v>
      </c>
      <c r="B2">
        <v>105</v>
      </c>
      <c r="C2">
        <f>IF((B2*0.02)&lt;2,2,B2*0.02)</f>
        <v>2.1</v>
      </c>
      <c r="D2">
        <f>IF((B2*0.05)&lt;2,2,B2*0.05)</f>
        <v>5.25</v>
      </c>
      <c r="E2">
        <f>B2*0.25</f>
        <v>26.25</v>
      </c>
      <c r="G2">
        <f>SUM(B2:E2)</f>
        <v>138.6</v>
      </c>
    </row>
    <row r="3" spans="1:7">
      <c r="A3" t="s">
        <v>1</v>
      </c>
      <c r="B3">
        <v>120</v>
      </c>
      <c r="C3">
        <f t="shared" ref="C3:C9" si="0">IF((B3*0.02)&lt;2,2,B3*0.02)</f>
        <v>2.4</v>
      </c>
      <c r="D3">
        <f t="shared" ref="D3:D9" si="1">IF((B3*0.05)&lt;2,2,B3*0.05)</f>
        <v>6</v>
      </c>
      <c r="E3">
        <f t="shared" ref="E3:E9" si="2">B3*0.25</f>
        <v>30</v>
      </c>
      <c r="G3">
        <f>SUM(B3:E3)</f>
        <v>158.4</v>
      </c>
    </row>
    <row r="4" spans="1:7">
      <c r="A4" t="s">
        <v>2</v>
      </c>
      <c r="B4">
        <v>120</v>
      </c>
      <c r="C4">
        <f t="shared" si="0"/>
        <v>2.4</v>
      </c>
      <c r="D4">
        <f t="shared" si="1"/>
        <v>6</v>
      </c>
      <c r="E4">
        <f t="shared" si="2"/>
        <v>30</v>
      </c>
      <c r="G4">
        <f>SUM(B4:E4)</f>
        <v>158.4</v>
      </c>
    </row>
    <row r="5" spans="1:7">
      <c r="A5" t="s">
        <v>3</v>
      </c>
      <c r="B5">
        <v>170</v>
      </c>
      <c r="C5">
        <f t="shared" si="0"/>
        <v>3.4</v>
      </c>
      <c r="D5">
        <f t="shared" si="1"/>
        <v>8.5</v>
      </c>
      <c r="E5">
        <f t="shared" si="2"/>
        <v>42.5</v>
      </c>
      <c r="G5">
        <f>SUM(B5:E5)</f>
        <v>224.4</v>
      </c>
    </row>
    <row r="6" spans="1:7">
      <c r="A6" t="s">
        <v>4</v>
      </c>
      <c r="B6">
        <v>300</v>
      </c>
      <c r="C6">
        <f t="shared" si="0"/>
        <v>6</v>
      </c>
      <c r="D6">
        <f t="shared" si="1"/>
        <v>15</v>
      </c>
      <c r="E6">
        <f t="shared" si="2"/>
        <v>75</v>
      </c>
      <c r="G6">
        <f>SUM(B6:E6)</f>
        <v>396</v>
      </c>
    </row>
    <row r="7" spans="1:7">
      <c r="A7" t="s">
        <v>5</v>
      </c>
      <c r="B7">
        <v>170</v>
      </c>
      <c r="C7">
        <f t="shared" si="0"/>
        <v>3.4</v>
      </c>
      <c r="D7">
        <f t="shared" si="1"/>
        <v>8.5</v>
      </c>
      <c r="E7">
        <f t="shared" si="2"/>
        <v>42.5</v>
      </c>
      <c r="G7">
        <f>SUM(B7:E7)</f>
        <v>224.4</v>
      </c>
    </row>
    <row r="9" spans="1:7">
      <c r="B9">
        <f>SUM(B2:B7)</f>
        <v>985</v>
      </c>
      <c r="C9">
        <f t="shared" si="0"/>
        <v>19.7</v>
      </c>
      <c r="D9">
        <f t="shared" si="1"/>
        <v>49.25</v>
      </c>
      <c r="E9">
        <f t="shared" si="2"/>
        <v>246.25</v>
      </c>
      <c r="G9">
        <f>SUM(B9:E9)</f>
        <v>1300.2</v>
      </c>
    </row>
    <row r="12" spans="1:7" ht="37.5" customHeight="1">
      <c r="C12" s="1" t="s">
        <v>10</v>
      </c>
      <c r="D12" s="1" t="s">
        <v>11</v>
      </c>
      <c r="E1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Damiancito</dc:creator>
  <cp:lastModifiedBy>Damiancito</cp:lastModifiedBy>
  <dcterms:created xsi:type="dcterms:W3CDTF">2013-09-09T23:57:59Z</dcterms:created>
  <dcterms:modified xsi:type="dcterms:W3CDTF">2013-09-10T00:23:47Z</dcterms:modified>
</cp:coreProperties>
</file>