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A7D92622-B2E5-4E59-B8B9-C627DE387794}" xr6:coauthVersionLast="47" xr6:coauthVersionMax="47" xr10:uidLastSave="{00000000-0000-0000-0000-000000000000}"/>
  <bookViews>
    <workbookView xWindow="-120" yWindow="-120" windowWidth="29040" windowHeight="15720" firstSheet="11" activeTab="11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86" l="1"/>
  <c r="AH6" i="85"/>
  <c r="AH6" i="84"/>
  <c r="AI6" i="84"/>
  <c r="AJ6" i="84" s="1"/>
  <c r="AG6" i="85" s="1"/>
  <c r="AI6" i="85" s="1"/>
  <c r="AH6" i="86" s="1"/>
  <c r="AJ6" i="86" s="1"/>
  <c r="AI6" i="83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G11" i="83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I11" i="83" l="1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<sst xmlns="http://schemas.openxmlformats.org/spreadsheetml/2006/main" count="4144" uniqueCount="103">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</sst>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AF10" sqref="AF10"/>
      <selection pane="bottomLeft" activeCell="A4" sqref="A4"/>
      <selection pane="topRight" activeCell="B1" sqref="B1"/>
    </sheetView>
  </sheetViews>
  <sheetFormatPr defaultRowHeight="1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40" ht="15" customHeight="1">
      <c r="A2" s="163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158" t="s">
        <v>1</v>
      </c>
      <c r="AI2" s="159"/>
      <c r="AJ2" s="160"/>
      <c r="AL2" s="158" t="s">
        <v>2</v>
      </c>
      <c r="AM2" s="159"/>
      <c r="AN2" s="160"/>
    </row>
    <row r="3" spans="1:40" ht="15" customHeight="1" thickBot="1">
      <c r="A3" s="164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.75" thickBot="1"/>
    <row r="12" spans="1:40" ht="15.7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.7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.75" thickBot="1"/>
    <row r="19" spans="5:34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5" t="s">
        <v>39</v>
      </c>
      <c r="AC19" s="166"/>
      <c r="AD19" s="166"/>
      <c r="AE19" s="166"/>
      <c r="AF19" s="166"/>
      <c r="AG19" s="166"/>
      <c r="AH19" s="167"/>
    </row>
    <row r="20" spans="5:34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8"/>
      <c r="AC20" s="169"/>
      <c r="AD20" s="169"/>
      <c r="AE20" s="169"/>
      <c r="AF20" s="169"/>
      <c r="AG20" s="169"/>
      <c r="AH20" s="170"/>
    </row>
    <row r="21" spans="5:34" ht="15.75" thickBo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1"/>
      <c r="AC21" s="172"/>
      <c r="AD21" s="172"/>
      <c r="AE21" s="172"/>
      <c r="AF21" s="172"/>
      <c r="AG21" s="172"/>
      <c r="AH21" s="173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F1"/>
    <mergeCell ref="A2:A3"/>
    <mergeCell ref="AB19:AH21"/>
    <mergeCell ref="F21:H21"/>
    <mergeCell ref="I21:J21"/>
    <mergeCell ref="F20:H20"/>
    <mergeCell ref="I20:J20"/>
    <mergeCell ref="F22:H22"/>
    <mergeCell ref="I22:J22"/>
    <mergeCell ref="AL2:AN2"/>
    <mergeCell ref="AH2:AJ2"/>
    <mergeCell ref="F19:H19"/>
    <mergeCell ref="I19:J19"/>
  </mergeCells>
  <conditionalFormatting sqref="B12:AF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zoomScaleNormal="100" workbookViewId="0">
      <pane xSplit="1" ySplit="3" topLeftCell="AD4" activePane="bottomRight" state="frozen"/>
      <selection pane="bottomRight" activeCell="R11" sqref="R11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3"/>
      <c r="AH1" s="3"/>
      <c r="AI1" s="3"/>
      <c r="AJ1" s="3"/>
    </row>
    <row r="2" spans="1:36" ht="15" customHeight="1">
      <c r="A2" s="163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158" t="s">
        <v>2</v>
      </c>
      <c r="AI2" s="159"/>
      <c r="AJ2" s="160"/>
    </row>
    <row r="3" spans="1:36" ht="15" customHeight="1" thickBot="1">
      <c r="A3" s="174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83" t="s">
        <v>26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3" t="s">
        <v>26</v>
      </c>
      <c r="P7" s="83" t="s">
        <v>26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12</v>
      </c>
      <c r="AJ7" s="1">
        <f t="shared" si="0"/>
        <v>5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3" t="s">
        <v>26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1</v>
      </c>
      <c r="AJ9" s="1">
        <f t="shared" si="0"/>
        <v>7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0</v>
      </c>
      <c r="AI11" s="1">
        <f>COUNTIF(B11:AF11,"U")</f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1</v>
      </c>
      <c r="R15" s="70">
        <f t="shared" si="5"/>
        <v>1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.75" thickBot="1"/>
    <row r="20" spans="5:34">
      <c r="E20" s="5"/>
      <c r="F20" s="161" t="s">
        <v>34</v>
      </c>
      <c r="G20" s="161"/>
      <c r="H20" s="161"/>
      <c r="I20" s="161" t="s">
        <v>35</v>
      </c>
      <c r="J20" s="161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5" t="s">
        <v>39</v>
      </c>
      <c r="AC20" s="166"/>
      <c r="AD20" s="166"/>
      <c r="AE20" s="166"/>
      <c r="AF20" s="166"/>
      <c r="AG20" s="166"/>
      <c r="AH20" s="167"/>
    </row>
    <row r="21" spans="5:34">
      <c r="E21" s="60" t="s">
        <v>21</v>
      </c>
      <c r="F21" s="156" t="s">
        <v>40</v>
      </c>
      <c r="G21" s="157"/>
      <c r="H21" s="157"/>
      <c r="I21" s="157" t="s">
        <v>41</v>
      </c>
      <c r="J21" s="157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8"/>
      <c r="AC21" s="169"/>
      <c r="AD21" s="169"/>
      <c r="AE21" s="169"/>
      <c r="AF21" s="169"/>
      <c r="AG21" s="169"/>
      <c r="AH21" s="170"/>
    </row>
    <row r="22" spans="5:34" ht="15.75" thickBot="1">
      <c r="E22" s="61" t="s">
        <v>16</v>
      </c>
      <c r="F22" s="156" t="s">
        <v>46</v>
      </c>
      <c r="G22" s="157"/>
      <c r="H22" s="157"/>
      <c r="I22" s="157" t="s">
        <v>47</v>
      </c>
      <c r="J22" s="157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1"/>
      <c r="AC22" s="172"/>
      <c r="AD22" s="172"/>
      <c r="AE22" s="172"/>
      <c r="AF22" s="172"/>
      <c r="AG22" s="172"/>
      <c r="AH22" s="173"/>
    </row>
    <row r="23" spans="5:34">
      <c r="E23" s="61" t="s">
        <v>20</v>
      </c>
      <c r="F23" s="156" t="s">
        <v>51</v>
      </c>
      <c r="G23" s="157"/>
      <c r="H23" s="157"/>
      <c r="I23" s="157" t="s">
        <v>52</v>
      </c>
      <c r="J23" s="157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Y4" activePane="bottomRight" state="frozen"/>
      <selection pane="bottomRight" activeCell="Z17" sqref="Z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3" t="s">
        <v>102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3"/>
      <c r="AG1" s="3"/>
      <c r="AH1" s="3"/>
      <c r="AI1" s="3"/>
    </row>
    <row r="2" spans="1:35" ht="15" customHeight="1">
      <c r="A2" s="163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158" t="s">
        <v>2</v>
      </c>
      <c r="AH2" s="159"/>
      <c r="AI2" s="160"/>
    </row>
    <row r="3" spans="1:35" ht="15" customHeight="1" thickBot="1">
      <c r="A3" s="164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6</v>
      </c>
      <c r="AH6" s="1">
        <f t="shared" ref="AH6" si="2">COUNTIF(B6:AE6,"U")</f>
        <v>0</v>
      </c>
      <c r="AI6" s="1">
        <f>AG6-AH6</f>
        <v>6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5</v>
      </c>
      <c r="AH7" s="1">
        <f t="shared" si="1"/>
        <v>4</v>
      </c>
      <c r="AI7" s="1">
        <f t="shared" si="0"/>
        <v>1</v>
      </c>
    </row>
    <row r="8" spans="1:35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4" t="s">
        <v>17</v>
      </c>
      <c r="G8" s="4" t="s">
        <v>17</v>
      </c>
      <c r="H8" s="81" t="s">
        <v>21</v>
      </c>
      <c r="I8" s="81" t="s">
        <v>21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3" t="s">
        <v>26</v>
      </c>
      <c r="V8" s="83" t="s">
        <v>26</v>
      </c>
      <c r="W8" s="83" t="s">
        <v>26</v>
      </c>
      <c r="X8" s="83" t="s">
        <v>26</v>
      </c>
      <c r="Y8" s="83" t="s">
        <v>26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7</v>
      </c>
      <c r="AH9" s="1">
        <f t="shared" si="1"/>
        <v>0</v>
      </c>
      <c r="AI9" s="1">
        <f t="shared" si="0"/>
        <v>7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0</v>
      </c>
      <c r="AH11" s="1">
        <f>COUNTIF(B11:AE11,"U")</f>
        <v>0</v>
      </c>
      <c r="AI11" s="1">
        <f t="shared" si="0"/>
        <v>0</v>
      </c>
    </row>
    <row r="12" spans="1:35" ht="15.75" thickBot="1"/>
    <row r="13" spans="1:35" ht="15.7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.7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2</v>
      </c>
      <c r="I14" s="70">
        <f t="shared" si="5"/>
        <v>2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.75" thickBot="1"/>
    <row r="20" spans="5:34">
      <c r="E20" s="5"/>
      <c r="F20" s="161" t="s">
        <v>34</v>
      </c>
      <c r="G20" s="161"/>
      <c r="H20" s="161"/>
      <c r="I20" s="161" t="s">
        <v>35</v>
      </c>
      <c r="J20" s="161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5" t="s">
        <v>39</v>
      </c>
      <c r="AC20" s="166"/>
      <c r="AD20" s="166"/>
      <c r="AE20" s="166"/>
      <c r="AF20" s="166"/>
      <c r="AG20" s="166"/>
      <c r="AH20" s="167"/>
    </row>
    <row r="21" spans="5:34">
      <c r="E21" s="60" t="s">
        <v>21</v>
      </c>
      <c r="F21" s="156" t="s">
        <v>40</v>
      </c>
      <c r="G21" s="157"/>
      <c r="H21" s="157"/>
      <c r="I21" s="157" t="s">
        <v>41</v>
      </c>
      <c r="J21" s="157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8"/>
      <c r="AC21" s="169"/>
      <c r="AD21" s="169"/>
      <c r="AE21" s="169"/>
      <c r="AF21" s="169"/>
      <c r="AG21" s="169"/>
      <c r="AH21" s="170"/>
    </row>
    <row r="22" spans="5:34" ht="15.75" thickBot="1">
      <c r="E22" s="61" t="s">
        <v>16</v>
      </c>
      <c r="F22" s="156" t="s">
        <v>46</v>
      </c>
      <c r="G22" s="157"/>
      <c r="H22" s="157"/>
      <c r="I22" s="157" t="s">
        <v>47</v>
      </c>
      <c r="J22" s="157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1"/>
      <c r="AC22" s="172"/>
      <c r="AD22" s="172"/>
      <c r="AE22" s="172"/>
      <c r="AF22" s="172"/>
      <c r="AG22" s="172"/>
      <c r="AH22" s="173"/>
    </row>
    <row r="23" spans="5:34">
      <c r="E23" s="61" t="s">
        <v>20</v>
      </c>
      <c r="F23" s="156" t="s">
        <v>51</v>
      </c>
      <c r="G23" s="157"/>
      <c r="H23" s="157"/>
      <c r="I23" s="157" t="s">
        <v>52</v>
      </c>
      <c r="J23" s="157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tabSelected="1" zoomScaleNormal="100" workbookViewId="0">
      <pane xSplit="1" ySplit="3" topLeftCell="B4" activePane="bottomRight" state="frozen"/>
      <selection pane="bottomRight" activeCell="M10" sqref="M10:P10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185" t="s">
        <v>102</v>
      </c>
      <c r="B1" s="186"/>
      <c r="C1" s="187"/>
      <c r="D1" s="187"/>
      <c r="E1" s="186"/>
      <c r="F1" s="186"/>
      <c r="G1" s="186"/>
      <c r="H1" s="186"/>
      <c r="I1" s="186"/>
      <c r="J1" s="187"/>
      <c r="K1" s="187"/>
      <c r="L1" s="186"/>
      <c r="M1" s="186"/>
      <c r="N1" s="186"/>
      <c r="O1" s="186"/>
      <c r="P1" s="186"/>
      <c r="Q1" s="187"/>
      <c r="R1" s="187"/>
      <c r="S1" s="186"/>
      <c r="T1" s="186"/>
      <c r="U1" s="186"/>
      <c r="V1" s="186"/>
      <c r="W1" s="186"/>
      <c r="X1" s="187"/>
      <c r="Y1" s="187"/>
      <c r="Z1" s="186"/>
      <c r="AA1" s="186"/>
      <c r="AB1" s="186"/>
      <c r="AC1" s="186"/>
      <c r="AD1" s="186"/>
      <c r="AE1" s="187"/>
      <c r="AF1" s="188"/>
      <c r="AG1" s="3"/>
      <c r="AH1" s="3"/>
      <c r="AI1" s="3"/>
      <c r="AJ1" s="3"/>
    </row>
    <row r="2" spans="1:36" ht="15" customHeight="1">
      <c r="A2" s="163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158" t="s">
        <v>2</v>
      </c>
      <c r="AI2" s="159"/>
      <c r="AJ2" s="160"/>
    </row>
    <row r="3" spans="1:36" ht="15" customHeight="1" thickBot="1">
      <c r="A3" s="174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37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83" t="s">
        <v>26</v>
      </c>
      <c r="F4" s="83" t="s">
        <v>26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98" t="s">
        <v>15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7</v>
      </c>
      <c r="AI4" s="1">
        <f>COUNTIF(B4:AF4,"U")</f>
        <v>4</v>
      </c>
      <c r="AJ4" s="1">
        <f t="shared" ref="AJ4:AJ11" si="0">AH4-AI4</f>
        <v>3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98" t="s">
        <v>15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98" t="s">
        <v>15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23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1</v>
      </c>
      <c r="AI7" s="1">
        <f>COUNTIF(B7:AF7,"U")</f>
        <v>0</v>
      </c>
      <c r="AJ7" s="1">
        <f t="shared" si="0"/>
        <v>1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81" t="s">
        <v>21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82" t="s">
        <v>23</v>
      </c>
      <c r="AG9"/>
      <c r="AH9" s="1">
        <f>'NOV25'!AI9</f>
        <v>7</v>
      </c>
      <c r="AI9" s="1">
        <f t="shared" ref="AI9:AI11" si="1">COUNTIF(B9:AF9,"U")</f>
        <v>0</v>
      </c>
      <c r="AJ9" s="1">
        <f t="shared" si="0"/>
        <v>7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81" t="s">
        <v>21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43" t="s">
        <v>21</v>
      </c>
      <c r="AH11" s="1">
        <f>'NOV25'!AI11</f>
        <v>0</v>
      </c>
      <c r="AI11" s="1">
        <f t="shared" si="1"/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2</v>
      </c>
      <c r="AB14" s="70">
        <f t="shared" si="5"/>
        <v>1</v>
      </c>
      <c r="AC14" s="70">
        <f t="shared" si="5"/>
        <v>2</v>
      </c>
      <c r="AD14" s="70">
        <f t="shared" si="5"/>
        <v>1</v>
      </c>
      <c r="AE14" s="70">
        <f t="shared" si="5"/>
        <v>1</v>
      </c>
      <c r="AF14" s="70">
        <f t="shared" si="5"/>
        <v>2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2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2</v>
      </c>
    </row>
    <row r="19" spans="5:34" ht="15.75" thickBot="1"/>
    <row r="20" spans="5:34" ht="15.75" customHeight="1">
      <c r="E20" s="5"/>
      <c r="F20" s="161" t="s">
        <v>34</v>
      </c>
      <c r="G20" s="161"/>
      <c r="H20" s="161"/>
      <c r="I20" s="161" t="s">
        <v>35</v>
      </c>
      <c r="J20" s="161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5" t="s">
        <v>39</v>
      </c>
      <c r="AC20" s="166"/>
      <c r="AD20" s="166"/>
      <c r="AE20" s="166"/>
      <c r="AF20" s="166"/>
      <c r="AG20" s="166"/>
      <c r="AH20" s="167"/>
    </row>
    <row r="21" spans="5:34">
      <c r="E21" s="60" t="s">
        <v>21</v>
      </c>
      <c r="F21" s="156" t="s">
        <v>40</v>
      </c>
      <c r="G21" s="157"/>
      <c r="H21" s="157"/>
      <c r="I21" s="157" t="s">
        <v>41</v>
      </c>
      <c r="J21" s="157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8"/>
      <c r="AC21" s="169"/>
      <c r="AD21" s="169"/>
      <c r="AE21" s="169"/>
      <c r="AF21" s="169"/>
      <c r="AG21" s="169"/>
      <c r="AH21" s="170"/>
    </row>
    <row r="22" spans="5:34" ht="15.75" thickBot="1">
      <c r="E22" s="61" t="s">
        <v>16</v>
      </c>
      <c r="F22" s="156" t="s">
        <v>46</v>
      </c>
      <c r="G22" s="157"/>
      <c r="H22" s="157"/>
      <c r="I22" s="157" t="s">
        <v>47</v>
      </c>
      <c r="J22" s="157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1"/>
      <c r="AC22" s="172"/>
      <c r="AD22" s="172"/>
      <c r="AE22" s="172"/>
      <c r="AF22" s="172"/>
      <c r="AG22" s="172"/>
      <c r="AH22" s="173"/>
    </row>
    <row r="23" spans="5:34">
      <c r="E23" s="61" t="s">
        <v>20</v>
      </c>
      <c r="F23" s="156" t="s">
        <v>51</v>
      </c>
      <c r="G23" s="157"/>
      <c r="H23" s="157"/>
      <c r="I23" s="157" t="s">
        <v>52</v>
      </c>
      <c r="J23" s="157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AI9" activePane="bottomRight" state="frozen"/>
      <selection pane="bottomRight" activeCell="AJ9" sqref="AJ9"/>
      <selection pane="bottomLeft"/>
      <selection pane="topRight"/>
    </sheetView>
  </sheetViews>
  <sheetFormatPr defaultRowHeight="1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5"/>
      <c r="AB1" s="175"/>
      <c r="AC1" s="175"/>
    </row>
    <row r="2" spans="1:37" ht="15" customHeight="1">
      <c r="A2" s="163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158" t="s">
        <v>1</v>
      </c>
      <c r="AF2" s="159"/>
      <c r="AG2" s="160"/>
      <c r="AI2" s="158" t="s">
        <v>2</v>
      </c>
      <c r="AJ2" s="159"/>
      <c r="AK2" s="160"/>
    </row>
    <row r="3" spans="1:37" ht="15" customHeight="1" thickBot="1">
      <c r="A3" s="174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.75" thickBot="1"/>
    <row r="12" spans="1:37" ht="15.7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.7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.75" thickBot="1"/>
    <row r="19" spans="5:34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5" t="s">
        <v>39</v>
      </c>
      <c r="AC19" s="166"/>
      <c r="AD19" s="166"/>
      <c r="AE19" s="166"/>
      <c r="AF19" s="166"/>
      <c r="AG19" s="166"/>
      <c r="AH19" s="167"/>
    </row>
    <row r="20" spans="5:34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8"/>
      <c r="AC20" s="169"/>
      <c r="AD20" s="169"/>
      <c r="AE20" s="169"/>
      <c r="AF20" s="169"/>
      <c r="AG20" s="169"/>
      <c r="AH20" s="170"/>
    </row>
    <row r="21" spans="5:34" ht="15.75" thickBo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1"/>
      <c r="AC21" s="172"/>
      <c r="AD21" s="172"/>
      <c r="AE21" s="172"/>
      <c r="AF21" s="172"/>
      <c r="AG21" s="172"/>
      <c r="AH21" s="173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C1"/>
    <mergeCell ref="F19:H19"/>
    <mergeCell ref="I19:J19"/>
    <mergeCell ref="AB19:AH21"/>
    <mergeCell ref="F21:H21"/>
    <mergeCell ref="I21:J21"/>
    <mergeCell ref="F20:H20"/>
    <mergeCell ref="I20:J20"/>
    <mergeCell ref="F22:H22"/>
    <mergeCell ref="I22:J22"/>
    <mergeCell ref="A2:A3"/>
    <mergeCell ref="AE2:AG2"/>
    <mergeCell ref="AI2:AK2"/>
  </mergeCells>
  <conditionalFormatting sqref="B12:AC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</row>
    <row r="2" spans="1:40" ht="15" customHeight="1">
      <c r="A2" s="163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158" t="s">
        <v>1</v>
      </c>
      <c r="AI2" s="159"/>
      <c r="AJ2" s="160"/>
      <c r="AL2" s="158" t="s">
        <v>2</v>
      </c>
      <c r="AM2" s="159"/>
      <c r="AN2" s="160"/>
    </row>
    <row r="3" spans="1:40" ht="15" customHeight="1" thickBot="1">
      <c r="A3" s="164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.75" thickBot="1"/>
    <row r="12" spans="1:40" ht="15.7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.7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</row>
    <row r="2" spans="1:39" ht="15" customHeight="1">
      <c r="A2" s="163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158" t="s">
        <v>1</v>
      </c>
      <c r="AH2" s="159"/>
      <c r="AI2" s="160"/>
      <c r="AK2" s="158" t="s">
        <v>2</v>
      </c>
      <c r="AL2" s="159"/>
      <c r="AM2" s="160"/>
    </row>
    <row r="3" spans="1:39" ht="15" customHeight="1" thickBot="1">
      <c r="A3" s="164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.75" thickBot="1"/>
    <row r="12" spans="1:39" ht="15.7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.7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AK2:AM2"/>
    <mergeCell ref="F19:H19"/>
    <mergeCell ref="I19:J19"/>
    <mergeCell ref="F21:H21"/>
    <mergeCell ref="I21:J21"/>
    <mergeCell ref="F20:H20"/>
    <mergeCell ref="I20:J20"/>
    <mergeCell ref="F22:H22"/>
    <mergeCell ref="I22:J22"/>
    <mergeCell ref="A1:AE1"/>
    <mergeCell ref="A2:A3"/>
    <mergeCell ref="AG2:AI2"/>
  </mergeCells>
  <conditionalFormatting sqref="B12:AE14">
    <cfRule type="cellIs" dxfId="8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</row>
    <row r="2" spans="1:37" ht="15" customHeight="1">
      <c r="A2" s="163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158" t="s">
        <v>2</v>
      </c>
      <c r="AI2" s="159"/>
      <c r="AJ2" s="160"/>
    </row>
    <row r="3" spans="1:37" ht="15" customHeight="1" thickBot="1">
      <c r="A3" s="164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5" t="s">
        <v>39</v>
      </c>
      <c r="AC19" s="166"/>
      <c r="AD19" s="166"/>
      <c r="AE19" s="166"/>
      <c r="AF19" s="166"/>
      <c r="AG19" s="166"/>
      <c r="AH19" s="167"/>
    </row>
    <row r="20" spans="5:34" ht="15" customHeight="1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8"/>
      <c r="AC20" s="169"/>
      <c r="AD20" s="169"/>
      <c r="AE20" s="169"/>
      <c r="AF20" s="169"/>
      <c r="AG20" s="169"/>
      <c r="AH20" s="170"/>
    </row>
    <row r="21" spans="5:34" ht="15.75" thickBo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1"/>
      <c r="AC21" s="172"/>
      <c r="AD21" s="172"/>
      <c r="AE21" s="172"/>
      <c r="AF21" s="172"/>
      <c r="AG21" s="172"/>
      <c r="AH21" s="173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AH2:AJ2"/>
    <mergeCell ref="AB19:AH21"/>
    <mergeCell ref="F21:H21"/>
    <mergeCell ref="I21:J21"/>
    <mergeCell ref="F20:H20"/>
    <mergeCell ref="I20:J20"/>
    <mergeCell ref="F22:H22"/>
    <mergeCell ref="I22:J22"/>
    <mergeCell ref="F19:H19"/>
    <mergeCell ref="I19:J19"/>
    <mergeCell ref="A1:AF1"/>
    <mergeCell ref="A2:A3"/>
  </mergeCells>
  <conditionalFormatting sqref="B12:AF14">
    <cfRule type="cellIs" dxfId="7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</row>
    <row r="2" spans="1:35" ht="15" customHeight="1">
      <c r="A2" s="163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158" t="s">
        <v>2</v>
      </c>
      <c r="AH2" s="159"/>
      <c r="AI2" s="160"/>
    </row>
    <row r="3" spans="1:35" ht="15" customHeight="1" thickBot="1">
      <c r="A3" s="164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6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163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158" t="s">
        <v>2</v>
      </c>
      <c r="AI2" s="159"/>
      <c r="AJ2" s="160"/>
    </row>
    <row r="3" spans="1:37" ht="15" customHeight="1" thickBot="1">
      <c r="A3" s="164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178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80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.75" thickBot="1"/>
    <row r="13" spans="1:37" ht="15.7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.7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161" t="s">
        <v>34</v>
      </c>
      <c r="G20" s="161"/>
      <c r="H20" s="161"/>
      <c r="I20" s="161" t="s">
        <v>35</v>
      </c>
      <c r="J20" s="161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156" t="s">
        <v>40</v>
      </c>
      <c r="G21" s="157"/>
      <c r="H21" s="157"/>
      <c r="I21" s="157" t="s">
        <v>41</v>
      </c>
      <c r="J21" s="157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156" t="s">
        <v>46</v>
      </c>
      <c r="G22" s="157"/>
      <c r="H22" s="157"/>
      <c r="I22" s="157" t="s">
        <v>47</v>
      </c>
      <c r="J22" s="157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156" t="s">
        <v>51</v>
      </c>
      <c r="G23" s="157"/>
      <c r="H23" s="157"/>
      <c r="I23" s="157" t="s">
        <v>52</v>
      </c>
      <c r="J23" s="157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5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AC4" activePane="bottomRight" state="frozen"/>
      <selection pane="bottomRight" activeCell="AC14" sqref="AC1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I1" s="3"/>
      <c r="AJ1" s="3"/>
      <c r="AK1" s="3"/>
      <c r="AL1" s="3"/>
    </row>
    <row r="2" spans="1:40" ht="15" customHeight="1">
      <c r="A2" s="163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158" t="s">
        <v>2</v>
      </c>
      <c r="AI2" s="159"/>
      <c r="AJ2" s="160"/>
    </row>
    <row r="3" spans="1:40" ht="15" customHeight="1" thickBot="1">
      <c r="A3" s="174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.75" thickBot="1"/>
    <row r="12" spans="1:40" ht="15.7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.7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.75" thickBot="1"/>
    <row r="19" spans="5:34">
      <c r="E19" s="5"/>
      <c r="F19" s="161" t="s">
        <v>34</v>
      </c>
      <c r="G19" s="161"/>
      <c r="H19" s="161"/>
      <c r="I19" s="161" t="s">
        <v>35</v>
      </c>
      <c r="J19" s="161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5" t="s">
        <v>39</v>
      </c>
      <c r="AC19" s="166"/>
      <c r="AD19" s="166"/>
      <c r="AE19" s="166"/>
      <c r="AF19" s="166"/>
      <c r="AG19" s="166"/>
      <c r="AH19" s="167"/>
    </row>
    <row r="20" spans="5:34">
      <c r="E20" s="60" t="s">
        <v>21</v>
      </c>
      <c r="F20" s="156" t="s">
        <v>40</v>
      </c>
      <c r="G20" s="157"/>
      <c r="H20" s="157"/>
      <c r="I20" s="157" t="s">
        <v>41</v>
      </c>
      <c r="J20" s="157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8"/>
      <c r="AC20" s="169"/>
      <c r="AD20" s="169"/>
      <c r="AE20" s="169"/>
      <c r="AF20" s="169"/>
      <c r="AG20" s="169"/>
      <c r="AH20" s="170"/>
    </row>
    <row r="21" spans="5:34" ht="15.75" thickBot="1">
      <c r="E21" s="61" t="s">
        <v>16</v>
      </c>
      <c r="F21" s="156" t="s">
        <v>46</v>
      </c>
      <c r="G21" s="157"/>
      <c r="H21" s="157"/>
      <c r="I21" s="157" t="s">
        <v>47</v>
      </c>
      <c r="J21" s="157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1"/>
      <c r="AC21" s="172"/>
      <c r="AD21" s="172"/>
      <c r="AE21" s="172"/>
      <c r="AF21" s="172"/>
      <c r="AG21" s="172"/>
      <c r="AH21" s="173"/>
    </row>
    <row r="22" spans="5:34">
      <c r="E22" s="61" t="s">
        <v>20</v>
      </c>
      <c r="F22" s="156" t="s">
        <v>51</v>
      </c>
      <c r="G22" s="157"/>
      <c r="H22" s="157"/>
      <c r="I22" s="157" t="s">
        <v>52</v>
      </c>
      <c r="J22" s="157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O4" activePane="bottomRight" state="frozen"/>
      <selection pane="bottomRight" activeCell="A11" sqref="A11:XFD11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3"/>
      <c r="AG1" s="3"/>
      <c r="AH1" s="3"/>
      <c r="AI1" s="3"/>
    </row>
    <row r="2" spans="1:35" ht="15" customHeight="1">
      <c r="A2" s="163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158" t="s">
        <v>2</v>
      </c>
      <c r="AH2" s="159"/>
      <c r="AI2" s="160"/>
    </row>
    <row r="3" spans="1:35" ht="15" customHeight="1" thickBot="1">
      <c r="A3" s="164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6</v>
      </c>
      <c r="AH6" s="1">
        <f>COUNTIF(B6:AE6,"U")</f>
        <v>0</v>
      </c>
      <c r="AI6" s="1">
        <f>AG6-AH6</f>
        <v>6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f>'AUG25'!AJ10</f>
        <v>0</v>
      </c>
      <c r="AH11" s="1">
        <f>COUNTIF(B11:AE11,"U")</f>
        <v>0</v>
      </c>
      <c r="AI11" s="1">
        <f>AG11-AH11</f>
        <v>0</v>
      </c>
    </row>
    <row r="12" spans="1:35" ht="15.75" thickBot="1"/>
    <row r="13" spans="1:35" ht="15.7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.7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.75" thickBot="1"/>
    <row r="20" spans="5:34">
      <c r="E20" s="5"/>
      <c r="F20" s="161" t="s">
        <v>34</v>
      </c>
      <c r="G20" s="161"/>
      <c r="H20" s="161"/>
      <c r="I20" s="161" t="s">
        <v>35</v>
      </c>
      <c r="J20" s="161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165" t="s">
        <v>39</v>
      </c>
      <c r="AC20" s="166"/>
      <c r="AD20" s="166"/>
      <c r="AE20" s="166"/>
      <c r="AF20" s="166"/>
      <c r="AG20" s="166"/>
      <c r="AH20" s="167"/>
    </row>
    <row r="21" spans="5:34">
      <c r="E21" s="60" t="s">
        <v>21</v>
      </c>
      <c r="F21" s="156" t="s">
        <v>40</v>
      </c>
      <c r="G21" s="157"/>
      <c r="H21" s="157"/>
      <c r="I21" s="157" t="s">
        <v>41</v>
      </c>
      <c r="J21" s="157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168"/>
      <c r="AC21" s="169"/>
      <c r="AD21" s="169"/>
      <c r="AE21" s="169"/>
      <c r="AF21" s="169"/>
      <c r="AG21" s="169"/>
      <c r="AH21" s="170"/>
    </row>
    <row r="22" spans="5:34" ht="15.75" thickBot="1">
      <c r="E22" s="61" t="s">
        <v>16</v>
      </c>
      <c r="F22" s="156" t="s">
        <v>46</v>
      </c>
      <c r="G22" s="157"/>
      <c r="H22" s="157"/>
      <c r="I22" s="157" t="s">
        <v>47</v>
      </c>
      <c r="J22" s="157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171"/>
      <c r="AC22" s="172"/>
      <c r="AD22" s="172"/>
      <c r="AE22" s="172"/>
      <c r="AF22" s="172"/>
      <c r="AG22" s="172"/>
      <c r="AH22" s="173"/>
    </row>
    <row r="23" spans="5:34">
      <c r="E23" s="61" t="s">
        <v>20</v>
      </c>
      <c r="F23" s="156" t="s">
        <v>51</v>
      </c>
      <c r="G23" s="157"/>
      <c r="H23" s="157"/>
      <c r="I23" s="157" t="s">
        <v>52</v>
      </c>
      <c r="J23" s="157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.7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3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6" ma:contentTypeDescription="Create a new document." ma:contentTypeScope="" ma:versionID="b6ee96d7c0753969b9e06c1757a47325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a2ac023326aa581855272ff7514c98af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D20691-38BD-4744-A2B0-0BB0E052B916}"/>
</file>

<file path=customXml/itemProps2.xml><?xml version="1.0" encoding="utf-8"?>
<ds:datastoreItem xmlns:ds="http://schemas.openxmlformats.org/officeDocument/2006/customXml" ds:itemID="{06F192D2-FE2D-40B9-B3AF-4CBE16686856}"/>
</file>

<file path=customXml/itemProps3.xml><?xml version="1.0" encoding="utf-8"?>
<ds:datastoreItem xmlns:ds="http://schemas.openxmlformats.org/officeDocument/2006/customXml" ds:itemID="{25036EC1-2728-4BE7-AC17-163F56A6F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2025-10-20T10:48:25Z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