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JDN\Dropbox\Xpand IT\Cloudera SEBC\SEBC\resources\tools\"/>
    </mc:Choice>
  </mc:AlternateContent>
  <bookViews>
    <workbookView xWindow="0" yWindow="0" windowWidth="28800" windowHeight="17460" tabRatio="500" activeTab="1"/>
  </bookViews>
  <sheets>
    <sheet name="Sheet1" sheetId="1" r:id="rId1"/>
    <sheet name="Step 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4" i="2" l="1"/>
  <c r="F23" i="2"/>
  <c r="F6" i="2"/>
  <c r="G12" i="2"/>
  <c r="F27" i="2"/>
  <c r="F9" i="2"/>
  <c r="B8" i="2"/>
  <c r="B15" i="2"/>
  <c r="F3" i="2"/>
  <c r="F16" i="2"/>
  <c r="F13" i="2"/>
  <c r="G14" i="2"/>
  <c r="F2" i="2"/>
  <c r="C15" i="2"/>
  <c r="F28" i="2"/>
  <c r="F26" i="2"/>
  <c r="F25" i="2"/>
  <c r="B8" i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<sst xmlns="http://schemas.openxmlformats.org/spreadsheetml/2006/main" count="90" uniqueCount="44">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</sst>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  <font>
      <sz val="10"/>
      <color theme="9" tint="-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opLeftCell="E1" zoomScale="150" zoomScaleNormal="150" zoomScalePageLayoutView="150" workbookViewId="0"/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72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24</v>
      </c>
    </row>
    <row r="3" spans="1:7" ht="15.75" customHeight="1" x14ac:dyDescent="0.2">
      <c r="A3" s="1" t="s">
        <v>4</v>
      </c>
      <c r="B3" s="2">
        <v>256</v>
      </c>
      <c r="D3" s="3"/>
      <c r="E3" s="6" t="s">
        <v>5</v>
      </c>
      <c r="F3" s="7">
        <f>PRODUCT(B15,1024)</f>
        <v>232857.60000000001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6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PRODUCT(0.1,B3)</f>
        <v>25.6</v>
      </c>
      <c r="C8" s="6">
        <v>2</v>
      </c>
      <c r="D8" s="3"/>
      <c r="E8" s="6" t="s">
        <v>15</v>
      </c>
      <c r="F8" s="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24576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6">
        <v>1024</v>
      </c>
      <c r="G12" s="7">
        <f>F3/F12</f>
        <v>227.4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6">
        <v>800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24</v>
      </c>
    </row>
    <row r="15" spans="1:7" ht="15.75" customHeight="1" x14ac:dyDescent="0.2">
      <c r="A15" s="14" t="s">
        <v>29</v>
      </c>
      <c r="B15" s="7">
        <f>SUM(B3,-B8,-B9,-B10,-B11,-B12,-B13,-B14)</f>
        <v>227.4</v>
      </c>
      <c r="C15" s="7">
        <f>SUM(B1,-C8,-C9,-C10,-C11,-C12,-C13,-C14)</f>
        <v>67</v>
      </c>
      <c r="D15" s="3"/>
      <c r="E15" s="13" t="s">
        <v>30</v>
      </c>
      <c r="F15" s="6">
        <v>1024</v>
      </c>
    </row>
    <row r="16" spans="1:7" ht="15.75" customHeight="1" x14ac:dyDescent="0.2">
      <c r="D16" s="3"/>
      <c r="E16" s="6" t="s">
        <v>31</v>
      </c>
      <c r="F16" s="6">
        <v>800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6">
        <v>1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12</v>
      </c>
    </row>
    <row r="28" spans="4:7" ht="15.75" customHeight="1" x14ac:dyDescent="0.2">
      <c r="D28" s="3"/>
      <c r="E28" s="6" t="s">
        <v>43</v>
      </c>
      <c r="F28" s="11">
        <f>MIN(G12,G14,PRODUCT(B4,B5))</f>
        <v>12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topLeftCell="C1" zoomScale="130" zoomScaleNormal="130" zoomScalePageLayoutView="150" workbookViewId="0">
      <selection activeCell="F25" sqref="F25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40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13" t="s">
        <v>3</v>
      </c>
      <c r="F2" s="7">
        <f>MIN(C15,PRODUCT(B2,2))</f>
        <v>24</v>
      </c>
    </row>
    <row r="3" spans="1:7" ht="15.75" customHeight="1" x14ac:dyDescent="0.2">
      <c r="A3" s="1" t="s">
        <v>4</v>
      </c>
      <c r="B3" s="2">
        <v>512</v>
      </c>
      <c r="D3" s="3"/>
      <c r="E3" s="13" t="s">
        <v>5</v>
      </c>
      <c r="F3" s="7">
        <f>PRODUCT(B15,1024)</f>
        <v>495001.59999999998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30</v>
      </c>
      <c r="D5" s="3"/>
      <c r="E5" s="13" t="s">
        <v>9</v>
      </c>
      <c r="F5" s="13">
        <v>1</v>
      </c>
    </row>
    <row r="6" spans="1:7" ht="15.75" customHeight="1" x14ac:dyDescent="0.2">
      <c r="D6" s="3"/>
      <c r="E6" s="13" t="s">
        <v>10</v>
      </c>
      <c r="F6" s="15">
        <f>INT(0.75*F2)</f>
        <v>18</v>
      </c>
    </row>
    <row r="7" spans="1:7" ht="15.75" customHeight="1" x14ac:dyDescent="0.2">
      <c r="A7" s="13"/>
      <c r="B7" s="9" t="s">
        <v>11</v>
      </c>
      <c r="C7" s="9" t="s">
        <v>12</v>
      </c>
      <c r="D7" s="3"/>
      <c r="E7" s="13" t="s">
        <v>13</v>
      </c>
      <c r="F7" s="13">
        <v>1</v>
      </c>
    </row>
    <row r="8" spans="1:7" ht="15.75" customHeight="1" x14ac:dyDescent="0.2">
      <c r="A8" s="10" t="s">
        <v>14</v>
      </c>
      <c r="B8" s="7">
        <f>PRODUCT(0.05,B3)</f>
        <v>25.6</v>
      </c>
      <c r="C8" s="13">
        <v>2</v>
      </c>
      <c r="D8" s="3"/>
      <c r="E8" s="13" t="s">
        <v>15</v>
      </c>
      <c r="F8" s="13">
        <v>1024</v>
      </c>
    </row>
    <row r="9" spans="1:7" ht="15.75" customHeight="1" x14ac:dyDescent="0.2">
      <c r="A9" s="10" t="s">
        <v>16</v>
      </c>
      <c r="B9" s="13">
        <v>1</v>
      </c>
      <c r="C9" s="13">
        <v>1</v>
      </c>
      <c r="D9" s="3"/>
      <c r="E9" s="13" t="s">
        <v>17</v>
      </c>
      <c r="F9" s="11">
        <f>PRODUCT(F2,1024)</f>
        <v>24576</v>
      </c>
    </row>
    <row r="10" spans="1:7" ht="15.75" customHeight="1" x14ac:dyDescent="0.2">
      <c r="A10" s="10" t="s">
        <v>18</v>
      </c>
      <c r="B10" s="13">
        <v>1</v>
      </c>
      <c r="C10" s="13">
        <v>1</v>
      </c>
      <c r="D10" s="3"/>
      <c r="E10" s="13" t="s">
        <v>19</v>
      </c>
      <c r="F10" s="13">
        <v>1024</v>
      </c>
    </row>
    <row r="11" spans="1:7" ht="15.75" customHeight="1" x14ac:dyDescent="0.2">
      <c r="A11" s="10" t="s">
        <v>20</v>
      </c>
      <c r="B11" s="13">
        <v>0</v>
      </c>
      <c r="C11" s="13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13">
        <v>1</v>
      </c>
      <c r="C12" s="13">
        <v>1</v>
      </c>
      <c r="D12" s="3"/>
      <c r="E12" s="13" t="s">
        <v>24</v>
      </c>
      <c r="F12" s="15">
        <v>12288</v>
      </c>
      <c r="G12" s="7">
        <f>F3/F12</f>
        <v>40.283333333333331</v>
      </c>
    </row>
    <row r="13" spans="1:7" ht="15.75" customHeight="1" x14ac:dyDescent="0.2">
      <c r="A13" s="10" t="s">
        <v>25</v>
      </c>
      <c r="B13" s="13">
        <v>0</v>
      </c>
      <c r="C13" s="13">
        <v>0</v>
      </c>
      <c r="D13" s="3"/>
      <c r="E13" s="13" t="s">
        <v>26</v>
      </c>
      <c r="F13" s="15">
        <f>F12*0.8</f>
        <v>9830.4000000000015</v>
      </c>
      <c r="G13" s="12" t="s">
        <v>22</v>
      </c>
    </row>
    <row r="14" spans="1:7" ht="15.75" customHeight="1" x14ac:dyDescent="0.2">
      <c r="A14" s="10" t="s">
        <v>27</v>
      </c>
      <c r="B14" s="13">
        <v>0</v>
      </c>
      <c r="C14" s="13">
        <v>0</v>
      </c>
      <c r="D14" s="3"/>
      <c r="E14" s="13" t="s">
        <v>28</v>
      </c>
      <c r="F14" s="13">
        <v>1</v>
      </c>
      <c r="G14" s="7">
        <f>F2/F14</f>
        <v>24</v>
      </c>
    </row>
    <row r="15" spans="1:7" ht="15.75" customHeight="1" x14ac:dyDescent="0.2">
      <c r="A15" s="14" t="s">
        <v>29</v>
      </c>
      <c r="B15" s="7">
        <f>SUM(B3,-B8,-B9,-B10,-B11,-B12,-B13,-B14)</f>
        <v>483.4</v>
      </c>
      <c r="C15" s="7">
        <f>SUM(B1,-C8,-C9,-C10,-C11,-C12,-C13,-C14)</f>
        <v>35</v>
      </c>
      <c r="D15" s="3"/>
      <c r="E15" s="13" t="s">
        <v>30</v>
      </c>
      <c r="F15" s="15">
        <v>16384</v>
      </c>
    </row>
    <row r="16" spans="1:7" ht="15.75" customHeight="1" x14ac:dyDescent="0.2">
      <c r="D16" s="3"/>
      <c r="E16" s="13" t="s">
        <v>31</v>
      </c>
      <c r="F16" s="15">
        <f>0.8*F15</f>
        <v>13107.2</v>
      </c>
    </row>
    <row r="17" spans="4:7" ht="15.75" customHeight="1" x14ac:dyDescent="0.2">
      <c r="D17" s="3"/>
      <c r="E17" s="13" t="s">
        <v>32</v>
      </c>
      <c r="F17" s="13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15">
        <v>1024</v>
      </c>
    </row>
    <row r="20" spans="4:7" ht="15.75" customHeight="1" x14ac:dyDescent="0.2">
      <c r="D20" s="3"/>
      <c r="E20" s="13" t="s">
        <v>35</v>
      </c>
      <c r="F20" s="13">
        <v>800</v>
      </c>
    </row>
    <row r="21" spans="4:7" ht="15.75" customHeight="1" x14ac:dyDescent="0.2">
      <c r="D21" s="3"/>
      <c r="E21" s="13" t="s">
        <v>36</v>
      </c>
      <c r="F21" s="13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15">
        <f>F12</f>
        <v>12288</v>
      </c>
    </row>
    <row r="24" spans="4:7" ht="15.75" customHeight="1" x14ac:dyDescent="0.2">
      <c r="D24" s="3"/>
      <c r="E24" s="13" t="s">
        <v>39</v>
      </c>
      <c r="F24" s="15">
        <f>F15</f>
        <v>16384</v>
      </c>
    </row>
    <row r="25" spans="4:7" ht="15.75" customHeight="1" x14ac:dyDescent="0.2">
      <c r="D25" s="3"/>
      <c r="E25" s="13" t="s">
        <v>40</v>
      </c>
      <c r="F25" s="7">
        <f t="shared" ref="F25:F26" si="0">PRODUCT(0.8,F23)</f>
        <v>9830.4000000000015</v>
      </c>
    </row>
    <row r="26" spans="4:7" ht="15.75" customHeight="1" x14ac:dyDescent="0.2">
      <c r="D26" s="3"/>
      <c r="E26" s="13" t="s">
        <v>41</v>
      </c>
      <c r="F26" s="7">
        <f t="shared" si="0"/>
        <v>13107.2</v>
      </c>
    </row>
    <row r="27" spans="4:7" ht="15.75" customHeight="1" x14ac:dyDescent="0.2">
      <c r="D27" s="3"/>
      <c r="E27" s="13" t="s">
        <v>42</v>
      </c>
      <c r="F27" s="11">
        <f>MIN(G12,G14,PRODUCT(B4,B5))</f>
        <v>24</v>
      </c>
    </row>
    <row r="28" spans="4:7" ht="15.75" customHeight="1" x14ac:dyDescent="0.2">
      <c r="D28" s="3"/>
      <c r="E28" s="13" t="s">
        <v>43</v>
      </c>
      <c r="F28" s="11">
        <f>MIN(G12,G14,PRODUCT(B4,B5))</f>
        <v>24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Step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PJDN</cp:lastModifiedBy>
  <dcterms:modified xsi:type="dcterms:W3CDTF">2017-03-07T16:07:35Z</dcterms:modified>
</cp:coreProperties>
</file>