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twodegrees1-my.sharepoint.com/personal/paul_olson_slalom_com/Documents/Documents/Inalytics/Collateral/Data Model/"/>
    </mc:Choice>
  </mc:AlternateContent>
  <xr:revisionPtr revIDLastSave="0" documentId="8_{BF7E9CD7-0BB7-44C5-82B5-41D8957AB747}" xr6:coauthVersionLast="47" xr6:coauthVersionMax="47" xr10:uidLastSave="{00000000-0000-0000-0000-000000000000}"/>
  <bookViews>
    <workbookView xWindow="-96" yWindow="-96" windowWidth="23232" windowHeight="13872" activeTab="1" xr2:uid="{E8264BDE-4BF6-4BAE-8831-DE7223E8C066}"/>
  </bookViews>
  <sheets>
    <sheet name="Events" sheetId="1" r:id="rId1"/>
    <sheet name="Players" sheetId="3" r:id="rId2"/>
    <sheet name="Games" sheetId="2" r:id="rId3"/>
    <sheet name="Starting Lineups" sheetId="4" r:id="rId4"/>
  </sheets>
  <definedNames>
    <definedName name="_xlnm._FilterDatabase" localSheetId="0" hidden="1">Events!$K$1:$K$343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47" i="1" l="1"/>
  <c r="C647" i="1" s="1"/>
  <c r="C648" i="1" s="1"/>
  <c r="C649" i="1" s="1"/>
  <c r="C650" i="1" s="1"/>
  <c r="C651" i="1" s="1"/>
  <c r="C652" i="1" s="1"/>
  <c r="C653" i="1" s="1"/>
  <c r="D647" i="1"/>
  <c r="D648" i="1" s="1"/>
  <c r="D649" i="1" s="1"/>
  <c r="D650" i="1" s="1"/>
  <c r="D651" i="1" s="1"/>
  <c r="D652" i="1" s="1"/>
  <c r="D653" i="1" s="1"/>
  <c r="B648" i="1"/>
  <c r="B649" i="1" s="1"/>
  <c r="B650" i="1" s="1"/>
  <c r="B651" i="1" s="1"/>
  <c r="B652" i="1" s="1"/>
  <c r="B653" i="1" s="1"/>
  <c r="O653" i="1"/>
  <c r="O652" i="1"/>
  <c r="O651" i="1"/>
  <c r="O650" i="1"/>
  <c r="O649" i="1"/>
  <c r="O648" i="1"/>
  <c r="O647" i="1"/>
  <c r="O646" i="1"/>
  <c r="O645" i="1"/>
  <c r="O644" i="1"/>
  <c r="O643" i="1"/>
  <c r="O642" i="1"/>
  <c r="O641" i="1"/>
  <c r="O640" i="1"/>
  <c r="O639" i="1"/>
  <c r="O638" i="1"/>
  <c r="B640" i="1"/>
  <c r="B641" i="1" s="1"/>
  <c r="B642" i="1" s="1"/>
  <c r="B643" i="1" s="1"/>
  <c r="B644" i="1" s="1"/>
  <c r="B645" i="1" s="1"/>
  <c r="B646" i="1" s="1"/>
  <c r="C640" i="1"/>
  <c r="D640" i="1"/>
  <c r="D641" i="1" s="1"/>
  <c r="D642" i="1" s="1"/>
  <c r="D643" i="1" s="1"/>
  <c r="D644" i="1" s="1"/>
  <c r="D645" i="1" s="1"/>
  <c r="D646" i="1" s="1"/>
  <c r="B638" i="1"/>
  <c r="B639" i="1" s="1"/>
  <c r="C638" i="1"/>
  <c r="D638" i="1"/>
  <c r="D639" i="1" s="1"/>
  <c r="B632" i="1"/>
  <c r="C632" i="1" s="1"/>
  <c r="D632" i="1"/>
  <c r="D633" i="1" s="1"/>
  <c r="D634" i="1" s="1"/>
  <c r="D635" i="1" s="1"/>
  <c r="D636" i="1" s="1"/>
  <c r="D637" i="1" s="1"/>
  <c r="O637" i="1"/>
  <c r="O636" i="1"/>
  <c r="O635" i="1"/>
  <c r="O634" i="1"/>
  <c r="O633" i="1"/>
  <c r="O632" i="1"/>
  <c r="O631" i="1"/>
  <c r="O630" i="1"/>
  <c r="O629" i="1"/>
  <c r="O628" i="1"/>
  <c r="O627" i="1"/>
  <c r="O626" i="1"/>
  <c r="O625" i="1"/>
  <c r="O624" i="1"/>
  <c r="O623" i="1"/>
  <c r="O622" i="1"/>
  <c r="O621" i="1"/>
  <c r="O620" i="1"/>
  <c r="B622" i="1"/>
  <c r="C622" i="1"/>
  <c r="C623" i="1" s="1"/>
  <c r="C624" i="1" s="1"/>
  <c r="C625" i="1" s="1"/>
  <c r="C626" i="1" s="1"/>
  <c r="C627" i="1" s="1"/>
  <c r="C628" i="1" s="1"/>
  <c r="C629" i="1" s="1"/>
  <c r="C630" i="1" s="1"/>
  <c r="C631" i="1" s="1"/>
  <c r="D622" i="1"/>
  <c r="B623" i="1"/>
  <c r="B624" i="1" s="1"/>
  <c r="B625" i="1" s="1"/>
  <c r="B626" i="1" s="1"/>
  <c r="B627" i="1" s="1"/>
  <c r="B628" i="1" s="1"/>
  <c r="B629" i="1" s="1"/>
  <c r="B630" i="1" s="1"/>
  <c r="B631" i="1" s="1"/>
  <c r="D623" i="1"/>
  <c r="D624" i="1"/>
  <c r="D625" i="1"/>
  <c r="D626" i="1" s="1"/>
  <c r="D627" i="1" s="1"/>
  <c r="D628" i="1" s="1"/>
  <c r="D629" i="1" s="1"/>
  <c r="D630" i="1" s="1"/>
  <c r="D631" i="1" s="1"/>
  <c r="B620" i="1"/>
  <c r="C620" i="1"/>
  <c r="C621" i="1" s="1"/>
  <c r="D620" i="1"/>
  <c r="D621" i="1" s="1"/>
  <c r="B621" i="1"/>
  <c r="B615" i="1"/>
  <c r="B616" i="1" s="1"/>
  <c r="B617" i="1" s="1"/>
  <c r="B618" i="1" s="1"/>
  <c r="B619" i="1" s="1"/>
  <c r="D615" i="1"/>
  <c r="D616" i="1"/>
  <c r="D617" i="1" s="1"/>
  <c r="D618" i="1" s="1"/>
  <c r="D619" i="1" s="1"/>
  <c r="O619" i="1"/>
  <c r="O618" i="1"/>
  <c r="O617" i="1"/>
  <c r="O616" i="1"/>
  <c r="O615" i="1"/>
  <c r="O614" i="1"/>
  <c r="O613" i="1"/>
  <c r="O612" i="1"/>
  <c r="O611" i="1"/>
  <c r="O610" i="1"/>
  <c r="O609" i="1"/>
  <c r="O608" i="1"/>
  <c r="O607" i="1"/>
  <c r="O606" i="1"/>
  <c r="O605" i="1"/>
  <c r="O604" i="1"/>
  <c r="O603" i="1"/>
  <c r="O602" i="1"/>
  <c r="B604" i="1"/>
  <c r="C604" i="1" s="1"/>
  <c r="C605" i="1" s="1"/>
  <c r="C606" i="1" s="1"/>
  <c r="C607" i="1" s="1"/>
  <c r="C608" i="1" s="1"/>
  <c r="C609" i="1" s="1"/>
  <c r="C610" i="1" s="1"/>
  <c r="C611" i="1" s="1"/>
  <c r="C612" i="1" s="1"/>
  <c r="C613" i="1" s="1"/>
  <c r="C614" i="1" s="1"/>
  <c r="D604" i="1"/>
  <c r="B605" i="1"/>
  <c r="B606" i="1" s="1"/>
  <c r="B607" i="1" s="1"/>
  <c r="B608" i="1" s="1"/>
  <c r="B609" i="1" s="1"/>
  <c r="B610" i="1" s="1"/>
  <c r="B611" i="1" s="1"/>
  <c r="B612" i="1" s="1"/>
  <c r="B613" i="1" s="1"/>
  <c r="B614" i="1" s="1"/>
  <c r="D605" i="1"/>
  <c r="D606" i="1" s="1"/>
  <c r="D607" i="1" s="1"/>
  <c r="D608" i="1" s="1"/>
  <c r="D609" i="1" s="1"/>
  <c r="D610" i="1" s="1"/>
  <c r="D611" i="1" s="1"/>
  <c r="D612" i="1" s="1"/>
  <c r="D613" i="1" s="1"/>
  <c r="D614" i="1" s="1"/>
  <c r="B602" i="1"/>
  <c r="C602" i="1"/>
  <c r="C603" i="1" s="1"/>
  <c r="D602" i="1"/>
  <c r="B603" i="1"/>
  <c r="D603" i="1"/>
  <c r="O601" i="1"/>
  <c r="O600" i="1"/>
  <c r="O599" i="1"/>
  <c r="O598" i="1"/>
  <c r="O597" i="1"/>
  <c r="O596" i="1"/>
  <c r="B599" i="1"/>
  <c r="C599" i="1" s="1"/>
  <c r="C600" i="1" s="1"/>
  <c r="D599" i="1"/>
  <c r="D600" i="1" s="1"/>
  <c r="D601" i="1" s="1"/>
  <c r="B600" i="1"/>
  <c r="B601" i="1" s="1"/>
  <c r="O595" i="1"/>
  <c r="O594" i="1"/>
  <c r="O593" i="1"/>
  <c r="O592" i="1"/>
  <c r="B592" i="1"/>
  <c r="C592" i="1" s="1"/>
  <c r="C593" i="1" s="1"/>
  <c r="C594" i="1" s="1"/>
  <c r="C595" i="1" s="1"/>
  <c r="D592" i="1"/>
  <c r="B593" i="1"/>
  <c r="D593" i="1"/>
  <c r="D594" i="1" s="1"/>
  <c r="D595" i="1" s="1"/>
  <c r="D596" i="1" s="1"/>
  <c r="D597" i="1" s="1"/>
  <c r="D598" i="1" s="1"/>
  <c r="B594" i="1"/>
  <c r="B595" i="1"/>
  <c r="B596" i="1" s="1"/>
  <c r="B597" i="1" s="1"/>
  <c r="B598" i="1" s="1"/>
  <c r="B590" i="1"/>
  <c r="C590" i="1" s="1"/>
  <c r="D590" i="1"/>
  <c r="D591" i="1"/>
  <c r="O591" i="1"/>
  <c r="O590" i="1"/>
  <c r="B588" i="1"/>
  <c r="C588" i="1" s="1"/>
  <c r="D588" i="1"/>
  <c r="D589" i="1"/>
  <c r="O589" i="1"/>
  <c r="O588" i="1"/>
  <c r="B586" i="1"/>
  <c r="C586" i="1" s="1"/>
  <c r="C587" i="1" s="1"/>
  <c r="D586" i="1"/>
  <c r="B587" i="1"/>
  <c r="D587" i="1"/>
  <c r="O587" i="1"/>
  <c r="O586" i="1"/>
  <c r="O585" i="1"/>
  <c r="O584" i="1"/>
  <c r="O583" i="1"/>
  <c r="O582" i="1"/>
  <c r="O577" i="1"/>
  <c r="O578" i="1"/>
  <c r="O579" i="1"/>
  <c r="O580" i="1"/>
  <c r="O581" i="1"/>
  <c r="O576" i="1"/>
  <c r="O575" i="1"/>
  <c r="O574" i="1"/>
  <c r="O573" i="1"/>
  <c r="O572" i="1"/>
  <c r="O571" i="1"/>
  <c r="O570" i="1"/>
  <c r="O569" i="1"/>
  <c r="O568" i="1"/>
  <c r="O567" i="1"/>
  <c r="O566" i="1"/>
  <c r="O565" i="1"/>
  <c r="O564" i="1"/>
  <c r="B566" i="1"/>
  <c r="C566" i="1" s="1"/>
  <c r="D566" i="1"/>
  <c r="D567" i="1"/>
  <c r="D568" i="1" s="1"/>
  <c r="D569" i="1" s="1"/>
  <c r="D570" i="1" s="1"/>
  <c r="D571" i="1" s="1"/>
  <c r="D572" i="1" s="1"/>
  <c r="D573" i="1" s="1"/>
  <c r="D574" i="1" s="1"/>
  <c r="D575" i="1" s="1"/>
  <c r="D576" i="1" s="1"/>
  <c r="D577" i="1" s="1"/>
  <c r="D578" i="1" s="1"/>
  <c r="D579" i="1" s="1"/>
  <c r="D580" i="1" s="1"/>
  <c r="D581" i="1" s="1"/>
  <c r="D582" i="1" s="1"/>
  <c r="D583" i="1" s="1"/>
  <c r="D584" i="1" s="1"/>
  <c r="D585" i="1" s="1"/>
  <c r="B564" i="1"/>
  <c r="C564" i="1" s="1"/>
  <c r="C565" i="1" s="1"/>
  <c r="D564" i="1"/>
  <c r="D565" i="1" s="1"/>
  <c r="B565" i="1"/>
  <c r="O563" i="1"/>
  <c r="O562" i="1"/>
  <c r="O561" i="1"/>
  <c r="O560" i="1"/>
  <c r="O559" i="1"/>
  <c r="O558" i="1"/>
  <c r="O557" i="1"/>
  <c r="O556" i="1"/>
  <c r="B560" i="1"/>
  <c r="C560" i="1" s="1"/>
  <c r="D560" i="1"/>
  <c r="D561" i="1" s="1"/>
  <c r="D562" i="1" s="1"/>
  <c r="D563" i="1" s="1"/>
  <c r="O555" i="1"/>
  <c r="O554" i="1"/>
  <c r="O553" i="1"/>
  <c r="O552" i="1"/>
  <c r="O551" i="1"/>
  <c r="O550" i="1"/>
  <c r="O549" i="1"/>
  <c r="O548" i="1"/>
  <c r="O547" i="1"/>
  <c r="O546" i="1"/>
  <c r="O545" i="1"/>
  <c r="O544" i="1"/>
  <c r="O543" i="1"/>
  <c r="O542" i="1"/>
  <c r="O541" i="1"/>
  <c r="O540" i="1"/>
  <c r="O539" i="1"/>
  <c r="O538" i="1"/>
  <c r="O535" i="1"/>
  <c r="O536" i="1"/>
  <c r="O537" i="1"/>
  <c r="O534" i="1"/>
  <c r="O533" i="1"/>
  <c r="O532" i="1"/>
  <c r="B559" i="1"/>
  <c r="C559" i="1" s="1"/>
  <c r="D559" i="1"/>
  <c r="B534" i="1"/>
  <c r="C534" i="1"/>
  <c r="D534" i="1"/>
  <c r="B535" i="1"/>
  <c r="C535" i="1"/>
  <c r="D535" i="1"/>
  <c r="D536" i="1" s="1"/>
  <c r="D537" i="1" s="1"/>
  <c r="D538" i="1" s="1"/>
  <c r="D539" i="1" s="1"/>
  <c r="D540" i="1" s="1"/>
  <c r="D541" i="1" s="1"/>
  <c r="D542" i="1" s="1"/>
  <c r="D543" i="1" s="1"/>
  <c r="D544" i="1" s="1"/>
  <c r="D545" i="1" s="1"/>
  <c r="D546" i="1" s="1"/>
  <c r="D547" i="1" s="1"/>
  <c r="D548" i="1" s="1"/>
  <c r="D549" i="1" s="1"/>
  <c r="D550" i="1" s="1"/>
  <c r="D551" i="1" s="1"/>
  <c r="D552" i="1" s="1"/>
  <c r="D553" i="1" s="1"/>
  <c r="D554" i="1" s="1"/>
  <c r="D555" i="1" s="1"/>
  <c r="D556" i="1" s="1"/>
  <c r="D557" i="1" s="1"/>
  <c r="D558" i="1" s="1"/>
  <c r="B536" i="1"/>
  <c r="B537" i="1" s="1"/>
  <c r="B538" i="1" s="1"/>
  <c r="B539" i="1" s="1"/>
  <c r="B540" i="1" s="1"/>
  <c r="B541" i="1" s="1"/>
  <c r="B542" i="1" s="1"/>
  <c r="B543" i="1" s="1"/>
  <c r="B544" i="1" s="1"/>
  <c r="B545" i="1" s="1"/>
  <c r="B546" i="1" s="1"/>
  <c r="B547" i="1" s="1"/>
  <c r="B548" i="1" s="1"/>
  <c r="B549" i="1" s="1"/>
  <c r="B550" i="1" s="1"/>
  <c r="B551" i="1" s="1"/>
  <c r="B552" i="1" s="1"/>
  <c r="B553" i="1" s="1"/>
  <c r="B554" i="1" s="1"/>
  <c r="B555" i="1" s="1"/>
  <c r="B556" i="1" s="1"/>
  <c r="B557" i="1" s="1"/>
  <c r="B558" i="1" s="1"/>
  <c r="C536" i="1"/>
  <c r="C537" i="1" s="1"/>
  <c r="C538" i="1" s="1"/>
  <c r="C539" i="1" s="1"/>
  <c r="C540" i="1" s="1"/>
  <c r="C541" i="1" s="1"/>
  <c r="C542" i="1" s="1"/>
  <c r="C543" i="1" s="1"/>
  <c r="C544" i="1" s="1"/>
  <c r="C545" i="1" s="1"/>
  <c r="C546" i="1" s="1"/>
  <c r="C547" i="1" s="1"/>
  <c r="C548" i="1" s="1"/>
  <c r="C549" i="1" s="1"/>
  <c r="C550" i="1" s="1"/>
  <c r="C551" i="1" s="1"/>
  <c r="C552" i="1" s="1"/>
  <c r="C553" i="1" s="1"/>
  <c r="C554" i="1" s="1"/>
  <c r="C555" i="1" s="1"/>
  <c r="C556" i="1" s="1"/>
  <c r="C557" i="1" s="1"/>
  <c r="C558" i="1" s="1"/>
  <c r="B532" i="1"/>
  <c r="C532" i="1" s="1"/>
  <c r="D532" i="1"/>
  <c r="D533"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B502" i="1"/>
  <c r="C502" i="1"/>
  <c r="C503" i="1" s="1"/>
  <c r="C504" i="1" s="1"/>
  <c r="C505" i="1" s="1"/>
  <c r="C506" i="1" s="1"/>
  <c r="C507" i="1" s="1"/>
  <c r="C508" i="1" s="1"/>
  <c r="C509" i="1" s="1"/>
  <c r="C510" i="1" s="1"/>
  <c r="C511" i="1" s="1"/>
  <c r="C512" i="1" s="1"/>
  <c r="C513" i="1" s="1"/>
  <c r="C514" i="1" s="1"/>
  <c r="C515" i="1" s="1"/>
  <c r="C516" i="1" s="1"/>
  <c r="C517" i="1" s="1"/>
  <c r="C518" i="1" s="1"/>
  <c r="C519" i="1" s="1"/>
  <c r="C520" i="1" s="1"/>
  <c r="C521" i="1" s="1"/>
  <c r="C522" i="1" s="1"/>
  <c r="C523" i="1" s="1"/>
  <c r="C524" i="1" s="1"/>
  <c r="C525" i="1" s="1"/>
  <c r="C526" i="1" s="1"/>
  <c r="C527" i="1" s="1"/>
  <c r="C528" i="1" s="1"/>
  <c r="C529" i="1" s="1"/>
  <c r="C530" i="1" s="1"/>
  <c r="C531" i="1" s="1"/>
  <c r="D502" i="1"/>
  <c r="D503" i="1" s="1"/>
  <c r="D504" i="1" s="1"/>
  <c r="D505" i="1" s="1"/>
  <c r="D506" i="1" s="1"/>
  <c r="D507" i="1" s="1"/>
  <c r="D508" i="1" s="1"/>
  <c r="D509" i="1" s="1"/>
  <c r="D510" i="1" s="1"/>
  <c r="D511" i="1" s="1"/>
  <c r="D512" i="1" s="1"/>
  <c r="D513" i="1" s="1"/>
  <c r="D514" i="1" s="1"/>
  <c r="D515" i="1" s="1"/>
  <c r="D516" i="1" s="1"/>
  <c r="D517" i="1" s="1"/>
  <c r="D518" i="1" s="1"/>
  <c r="D519" i="1" s="1"/>
  <c r="D520" i="1" s="1"/>
  <c r="D521" i="1" s="1"/>
  <c r="D522" i="1" s="1"/>
  <c r="D523" i="1" s="1"/>
  <c r="D524" i="1" s="1"/>
  <c r="D525" i="1" s="1"/>
  <c r="D526" i="1" s="1"/>
  <c r="D527" i="1" s="1"/>
  <c r="D528" i="1" s="1"/>
  <c r="D529" i="1" s="1"/>
  <c r="D530" i="1" s="1"/>
  <c r="D531" i="1" s="1"/>
  <c r="B503" i="1"/>
  <c r="B504" i="1" s="1"/>
  <c r="B505" i="1" s="1"/>
  <c r="B506" i="1" s="1"/>
  <c r="B507" i="1" s="1"/>
  <c r="B508" i="1" s="1"/>
  <c r="B509" i="1" s="1"/>
  <c r="B510" i="1" s="1"/>
  <c r="B511" i="1" s="1"/>
  <c r="B512" i="1" s="1"/>
  <c r="B513" i="1" s="1"/>
  <c r="B514" i="1" s="1"/>
  <c r="B515" i="1" s="1"/>
  <c r="B516" i="1" s="1"/>
  <c r="B517" i="1" s="1"/>
  <c r="B518" i="1" s="1"/>
  <c r="B519" i="1" s="1"/>
  <c r="B520" i="1" s="1"/>
  <c r="B521" i="1" s="1"/>
  <c r="B522" i="1" s="1"/>
  <c r="B523" i="1" s="1"/>
  <c r="B524" i="1" s="1"/>
  <c r="B525" i="1" s="1"/>
  <c r="B526" i="1" s="1"/>
  <c r="B527" i="1" s="1"/>
  <c r="B528" i="1" s="1"/>
  <c r="B529" i="1" s="1"/>
  <c r="B530" i="1" s="1"/>
  <c r="B531" i="1" s="1"/>
  <c r="B500" i="1"/>
  <c r="B501" i="1" s="1"/>
  <c r="D500" i="1"/>
  <c r="D501" i="1" s="1"/>
  <c r="B493" i="1"/>
  <c r="C493" i="1"/>
  <c r="D493" i="1"/>
  <c r="B494" i="1"/>
  <c r="B495" i="1" s="1"/>
  <c r="B496" i="1" s="1"/>
  <c r="B497" i="1" s="1"/>
  <c r="B498" i="1" s="1"/>
  <c r="B499" i="1" s="1"/>
  <c r="C494" i="1"/>
  <c r="C495" i="1" s="1"/>
  <c r="C496" i="1" s="1"/>
  <c r="C497" i="1" s="1"/>
  <c r="C498" i="1" s="1"/>
  <c r="C499" i="1" s="1"/>
  <c r="D494" i="1"/>
  <c r="D495" i="1" s="1"/>
  <c r="D496" i="1" s="1"/>
  <c r="D497" i="1" s="1"/>
  <c r="D498" i="1" s="1"/>
  <c r="D499" i="1" s="1"/>
  <c r="O499" i="1"/>
  <c r="O498" i="1"/>
  <c r="O497" i="1"/>
  <c r="O496" i="1"/>
  <c r="O495" i="1"/>
  <c r="O494" i="1"/>
  <c r="O493" i="1"/>
  <c r="O492" i="1"/>
  <c r="O491" i="1"/>
  <c r="O490" i="1"/>
  <c r="O489" i="1"/>
  <c r="O488" i="1"/>
  <c r="O487" i="1"/>
  <c r="O486" i="1"/>
  <c r="O485" i="1"/>
  <c r="O484" i="1"/>
  <c r="O483" i="1"/>
  <c r="O482" i="1"/>
  <c r="O481" i="1"/>
  <c r="B480" i="1"/>
  <c r="C480" i="1" s="1"/>
  <c r="C481" i="1" s="1"/>
  <c r="C482" i="1" s="1"/>
  <c r="C483" i="1" s="1"/>
  <c r="C484" i="1" s="1"/>
  <c r="C485" i="1" s="1"/>
  <c r="C486" i="1" s="1"/>
  <c r="C487" i="1" s="1"/>
  <c r="C488" i="1" s="1"/>
  <c r="C489" i="1" s="1"/>
  <c r="C490" i="1" s="1"/>
  <c r="C491" i="1" s="1"/>
  <c r="C492" i="1" s="1"/>
  <c r="D480" i="1"/>
  <c r="D481" i="1" s="1"/>
  <c r="D482" i="1" s="1"/>
  <c r="D483" i="1" s="1"/>
  <c r="D484" i="1" s="1"/>
  <c r="D485" i="1" s="1"/>
  <c r="D486" i="1" s="1"/>
  <c r="D487" i="1" s="1"/>
  <c r="D488" i="1" s="1"/>
  <c r="D489" i="1" s="1"/>
  <c r="D490" i="1" s="1"/>
  <c r="D491" i="1" s="1"/>
  <c r="D492" i="1" s="1"/>
  <c r="B481" i="1"/>
  <c r="B482" i="1" s="1"/>
  <c r="B483" i="1" s="1"/>
  <c r="B484" i="1" s="1"/>
  <c r="B485" i="1" s="1"/>
  <c r="B486" i="1" s="1"/>
  <c r="B487" i="1" s="1"/>
  <c r="B488" i="1" s="1"/>
  <c r="B489" i="1" s="1"/>
  <c r="B490" i="1" s="1"/>
  <c r="B491" i="1" s="1"/>
  <c r="B492" i="1" s="1"/>
  <c r="O480" i="1"/>
  <c r="O479" i="1"/>
  <c r="O478" i="1"/>
  <c r="O477" i="1"/>
  <c r="O476" i="1"/>
  <c r="O475" i="1"/>
  <c r="O474" i="1"/>
  <c r="O473" i="1"/>
  <c r="O472" i="1"/>
  <c r="O471" i="1"/>
  <c r="O470" i="1"/>
  <c r="O469" i="1"/>
  <c r="O468" i="1"/>
  <c r="O467" i="1"/>
  <c r="O466" i="1"/>
  <c r="B468" i="1"/>
  <c r="B469" i="1" s="1"/>
  <c r="B470" i="1" s="1"/>
  <c r="B471" i="1" s="1"/>
  <c r="B472" i="1" s="1"/>
  <c r="B473" i="1" s="1"/>
  <c r="B474" i="1" s="1"/>
  <c r="B475" i="1" s="1"/>
  <c r="B476" i="1" s="1"/>
  <c r="B477" i="1" s="1"/>
  <c r="B478" i="1" s="1"/>
  <c r="B479" i="1" s="1"/>
  <c r="C468" i="1"/>
  <c r="D468" i="1"/>
  <c r="D469" i="1" s="1"/>
  <c r="D470" i="1" s="1"/>
  <c r="D471" i="1" s="1"/>
  <c r="D472" i="1" s="1"/>
  <c r="D473" i="1" s="1"/>
  <c r="D474" i="1" s="1"/>
  <c r="D475" i="1" s="1"/>
  <c r="D476" i="1" s="1"/>
  <c r="D477" i="1" s="1"/>
  <c r="D478" i="1" s="1"/>
  <c r="D479" i="1" s="1"/>
  <c r="B466" i="1"/>
  <c r="C466" i="1" s="1"/>
  <c r="C467" i="1" s="1"/>
  <c r="D466" i="1"/>
  <c r="D467" i="1" s="1"/>
  <c r="B467" i="1"/>
  <c r="O465" i="1"/>
  <c r="O464" i="1"/>
  <c r="O463" i="1"/>
  <c r="O462" i="1"/>
  <c r="O461" i="1"/>
  <c r="O460" i="1"/>
  <c r="O459" i="1"/>
  <c r="O458" i="1"/>
  <c r="O457" i="1"/>
  <c r="O456" i="1"/>
  <c r="O455" i="1"/>
  <c r="O454" i="1"/>
  <c r="O453" i="1"/>
  <c r="O452" i="1"/>
  <c r="O451" i="1"/>
  <c r="O450" i="1"/>
  <c r="O449" i="1"/>
  <c r="O448" i="1"/>
  <c r="B452" i="1"/>
  <c r="C452" i="1"/>
  <c r="C453" i="1" s="1"/>
  <c r="D452" i="1"/>
  <c r="D453" i="1" s="1"/>
  <c r="D454" i="1" s="1"/>
  <c r="D455" i="1" s="1"/>
  <c r="D456" i="1" s="1"/>
  <c r="D457" i="1" s="1"/>
  <c r="D458" i="1" s="1"/>
  <c r="D459" i="1" s="1"/>
  <c r="D460" i="1" s="1"/>
  <c r="D461" i="1" s="1"/>
  <c r="D462" i="1" s="1"/>
  <c r="D463" i="1" s="1"/>
  <c r="D464" i="1" s="1"/>
  <c r="D465" i="1" s="1"/>
  <c r="B453" i="1"/>
  <c r="B454" i="1" s="1"/>
  <c r="B455" i="1" s="1"/>
  <c r="B456" i="1" s="1"/>
  <c r="B457" i="1" s="1"/>
  <c r="B458" i="1" s="1"/>
  <c r="B459" i="1" s="1"/>
  <c r="B460" i="1" s="1"/>
  <c r="B461" i="1" s="1"/>
  <c r="B462" i="1" s="1"/>
  <c r="B463" i="1" s="1"/>
  <c r="B464" i="1" s="1"/>
  <c r="B465" i="1" s="1"/>
  <c r="O447" i="1"/>
  <c r="O446" i="1"/>
  <c r="O445" i="1"/>
  <c r="O444" i="1"/>
  <c r="O443" i="1"/>
  <c r="O442" i="1"/>
  <c r="O441" i="1"/>
  <c r="O440" i="1"/>
  <c r="O439" i="1"/>
  <c r="O438" i="1"/>
  <c r="O437" i="1"/>
  <c r="O436" i="1"/>
  <c r="O435" i="1"/>
  <c r="O434" i="1"/>
  <c r="O433" i="1"/>
  <c r="O432" i="1"/>
  <c r="B432" i="1"/>
  <c r="C432" i="1"/>
  <c r="C433" i="1" s="1"/>
  <c r="D432" i="1"/>
  <c r="B433" i="1"/>
  <c r="B434" i="1" s="1"/>
  <c r="B435" i="1" s="1"/>
  <c r="B436" i="1" s="1"/>
  <c r="B437" i="1" s="1"/>
  <c r="B438" i="1" s="1"/>
  <c r="B439" i="1" s="1"/>
  <c r="B440" i="1" s="1"/>
  <c r="B441" i="1" s="1"/>
  <c r="B442" i="1" s="1"/>
  <c r="B443" i="1" s="1"/>
  <c r="B444" i="1" s="1"/>
  <c r="B445" i="1" s="1"/>
  <c r="B446" i="1" s="1"/>
  <c r="B447" i="1" s="1"/>
  <c r="B448" i="1" s="1"/>
  <c r="B449" i="1" s="1"/>
  <c r="B450" i="1" s="1"/>
  <c r="B451" i="1" s="1"/>
  <c r="D433" i="1"/>
  <c r="D434" i="1" s="1"/>
  <c r="D435" i="1" s="1"/>
  <c r="D436" i="1" s="1"/>
  <c r="D437" i="1" s="1"/>
  <c r="D438" i="1" s="1"/>
  <c r="D439" i="1" s="1"/>
  <c r="D440" i="1" s="1"/>
  <c r="D441" i="1" s="1"/>
  <c r="D442" i="1" s="1"/>
  <c r="D443" i="1" s="1"/>
  <c r="D444" i="1" s="1"/>
  <c r="D445" i="1" s="1"/>
  <c r="D446" i="1" s="1"/>
  <c r="D447" i="1" s="1"/>
  <c r="D448" i="1" s="1"/>
  <c r="D449" i="1" s="1"/>
  <c r="D450" i="1" s="1"/>
  <c r="D451" i="1" s="1"/>
  <c r="B428" i="1"/>
  <c r="C428" i="1" s="1"/>
  <c r="C429" i="1" s="1"/>
  <c r="C430" i="1" s="1"/>
  <c r="C431" i="1" s="1"/>
  <c r="D428" i="1"/>
  <c r="D429" i="1" s="1"/>
  <c r="D430" i="1" s="1"/>
  <c r="D431" i="1" s="1"/>
  <c r="B429" i="1"/>
  <c r="B430" i="1" s="1"/>
  <c r="B431" i="1" s="1"/>
  <c r="O431" i="1"/>
  <c r="O430" i="1"/>
  <c r="O429" i="1"/>
  <c r="O428" i="1"/>
  <c r="O427" i="1"/>
  <c r="O426" i="1"/>
  <c r="O425" i="1"/>
  <c r="O424" i="1"/>
  <c r="O423" i="1"/>
  <c r="O422" i="1"/>
  <c r="O421" i="1"/>
  <c r="O420" i="1"/>
  <c r="O419" i="1"/>
  <c r="O418" i="1"/>
  <c r="O417" i="1"/>
  <c r="O416" i="1"/>
  <c r="O415" i="1"/>
  <c r="O414" i="1"/>
  <c r="B418" i="1"/>
  <c r="C418" i="1" s="1"/>
  <c r="C419" i="1" s="1"/>
  <c r="D418" i="1"/>
  <c r="D419" i="1" s="1"/>
  <c r="D420" i="1" s="1"/>
  <c r="D421" i="1" s="1"/>
  <c r="D422" i="1" s="1"/>
  <c r="D423" i="1" s="1"/>
  <c r="D424" i="1" s="1"/>
  <c r="D425" i="1" s="1"/>
  <c r="D426" i="1" s="1"/>
  <c r="D427" i="1" s="1"/>
  <c r="B419" i="1"/>
  <c r="B420" i="1" s="1"/>
  <c r="B421" i="1" s="1"/>
  <c r="B422" i="1" s="1"/>
  <c r="B423" i="1" s="1"/>
  <c r="B424" i="1" s="1"/>
  <c r="B425" i="1" s="1"/>
  <c r="B426" i="1" s="1"/>
  <c r="B427" i="1" s="1"/>
  <c r="O413" i="1"/>
  <c r="O412" i="1"/>
  <c r="O411" i="1"/>
  <c r="O410" i="1"/>
  <c r="O409" i="1"/>
  <c r="O408" i="1"/>
  <c r="O407" i="1"/>
  <c r="O406" i="1"/>
  <c r="O405" i="1"/>
  <c r="O404" i="1"/>
  <c r="O403" i="1"/>
  <c r="O402" i="1"/>
  <c r="O401" i="1"/>
  <c r="O400" i="1"/>
  <c r="O399" i="1"/>
  <c r="O398" i="1"/>
  <c r="O397" i="1"/>
  <c r="O396" i="1"/>
  <c r="O395" i="1"/>
  <c r="O394" i="1"/>
  <c r="O393" i="1"/>
  <c r="O392" i="1"/>
  <c r="D398" i="1"/>
  <c r="D399" i="1" s="1"/>
  <c r="D400" i="1" s="1"/>
  <c r="D401" i="1" s="1"/>
  <c r="D402" i="1" s="1"/>
  <c r="D403" i="1" s="1"/>
  <c r="D404" i="1" s="1"/>
  <c r="D405" i="1" s="1"/>
  <c r="D406" i="1" s="1"/>
  <c r="D407" i="1" s="1"/>
  <c r="D408" i="1" s="1"/>
  <c r="D409" i="1" s="1"/>
  <c r="D410" i="1" s="1"/>
  <c r="D411" i="1" s="1"/>
  <c r="D412" i="1" s="1"/>
  <c r="D413" i="1" s="1"/>
  <c r="D414" i="1" s="1"/>
  <c r="D415" i="1" s="1"/>
  <c r="D416" i="1" s="1"/>
  <c r="D417" i="1" s="1"/>
  <c r="B398" i="1"/>
  <c r="C398" i="1"/>
  <c r="B399" i="1"/>
  <c r="C399" i="1" s="1"/>
  <c r="C400" i="1" s="1"/>
  <c r="C401" i="1" s="1"/>
  <c r="C402" i="1" s="1"/>
  <c r="C403" i="1" s="1"/>
  <c r="C404" i="1" s="1"/>
  <c r="C405" i="1" s="1"/>
  <c r="C406" i="1" s="1"/>
  <c r="C407" i="1" s="1"/>
  <c r="C408" i="1" s="1"/>
  <c r="C409" i="1" s="1"/>
  <c r="C410" i="1" s="1"/>
  <c r="C411" i="1" s="1"/>
  <c r="C412" i="1" s="1"/>
  <c r="C413" i="1" s="1"/>
  <c r="C414" i="1" s="1"/>
  <c r="C415" i="1" s="1"/>
  <c r="C416" i="1" s="1"/>
  <c r="C417" i="1" s="1"/>
  <c r="B400" i="1"/>
  <c r="B401" i="1" s="1"/>
  <c r="B402" i="1" s="1"/>
  <c r="B403" i="1" s="1"/>
  <c r="B404" i="1" s="1"/>
  <c r="B405" i="1" s="1"/>
  <c r="B406" i="1" s="1"/>
  <c r="B407" i="1" s="1"/>
  <c r="B408" i="1" s="1"/>
  <c r="B409" i="1" s="1"/>
  <c r="B410" i="1" s="1"/>
  <c r="B411" i="1" s="1"/>
  <c r="B412" i="1" s="1"/>
  <c r="B413" i="1" s="1"/>
  <c r="B414" i="1" s="1"/>
  <c r="B415" i="1" s="1"/>
  <c r="B416" i="1" s="1"/>
  <c r="B417" i="1" s="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B344" i="1"/>
  <c r="C344" i="1" s="1"/>
  <c r="D344" i="1"/>
  <c r="D345" i="1" s="1"/>
  <c r="D346" i="1" s="1"/>
  <c r="D347" i="1" s="1"/>
  <c r="D348" i="1" s="1"/>
  <c r="D349" i="1" s="1"/>
  <c r="D350" i="1" s="1"/>
  <c r="D351" i="1" s="1"/>
  <c r="D352" i="1" s="1"/>
  <c r="D353" i="1" s="1"/>
  <c r="D354" i="1" s="1"/>
  <c r="D355" i="1" s="1"/>
  <c r="D356" i="1" s="1"/>
  <c r="D357" i="1" s="1"/>
  <c r="D358" i="1" s="1"/>
  <c r="D359" i="1" s="1"/>
  <c r="D360" i="1" s="1"/>
  <c r="D361" i="1" s="1"/>
  <c r="D362" i="1" s="1"/>
  <c r="D363" i="1" s="1"/>
  <c r="D364" i="1" s="1"/>
  <c r="D365" i="1" s="1"/>
  <c r="D366" i="1" s="1"/>
  <c r="D367" i="1" s="1"/>
  <c r="D368" i="1" s="1"/>
  <c r="D369" i="1" s="1"/>
  <c r="D370" i="1" s="1"/>
  <c r="D371" i="1" s="1"/>
  <c r="D372" i="1" s="1"/>
  <c r="D373" i="1" s="1"/>
  <c r="D374" i="1" s="1"/>
  <c r="D375" i="1" s="1"/>
  <c r="D376" i="1" s="1"/>
  <c r="D377" i="1" s="1"/>
  <c r="D378" i="1" s="1"/>
  <c r="D379" i="1" s="1"/>
  <c r="D380" i="1" s="1"/>
  <c r="D381" i="1" s="1"/>
  <c r="D382" i="1" s="1"/>
  <c r="D383" i="1" s="1"/>
  <c r="D384" i="1" s="1"/>
  <c r="D385" i="1" s="1"/>
  <c r="D386" i="1" s="1"/>
  <c r="D387" i="1" s="1"/>
  <c r="D388" i="1" s="1"/>
  <c r="D389" i="1" s="1"/>
  <c r="D390" i="1" s="1"/>
  <c r="D391" i="1" s="1"/>
  <c r="D392" i="1" s="1"/>
  <c r="D393" i="1" s="1"/>
  <c r="D394" i="1" s="1"/>
  <c r="D395" i="1" s="1"/>
  <c r="D396" i="1" s="1"/>
  <c r="D397" i="1" s="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69" i="1"/>
  <c r="O270" i="1"/>
  <c r="O271" i="1"/>
  <c r="O272" i="1"/>
  <c r="O273" i="1"/>
  <c r="O274" i="1"/>
  <c r="O275" i="1"/>
  <c r="O276" i="1"/>
  <c r="O277" i="1"/>
  <c r="O278" i="1"/>
  <c r="O279" i="1"/>
  <c r="O280" i="1"/>
  <c r="O281" i="1"/>
  <c r="O282" i="1"/>
  <c r="O283" i="1"/>
  <c r="O284" i="1"/>
  <c r="O285" i="1"/>
  <c r="O286" i="1"/>
  <c r="O287"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D31" i="1"/>
  <c r="D32" i="1" s="1"/>
  <c r="D33" i="1" s="1"/>
  <c r="D34" i="1" s="1"/>
  <c r="D35" i="1" s="1"/>
  <c r="D36" i="1" s="1"/>
  <c r="D37" i="1" s="1"/>
  <c r="D38" i="1" s="1"/>
  <c r="D39" i="1" s="1"/>
  <c r="D40" i="1" s="1"/>
  <c r="D41" i="1" s="1"/>
  <c r="D42" i="1" s="1"/>
  <c r="D43" i="1" s="1"/>
  <c r="D44" i="1" s="1"/>
  <c r="D45" i="1" s="1"/>
  <c r="D46" i="1" s="1"/>
  <c r="D47" i="1" s="1"/>
  <c r="D48" i="1" s="1"/>
  <c r="D49" i="1" s="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 r="D79" i="1" s="1"/>
  <c r="D80" i="1" s="1"/>
  <c r="D81" i="1" s="1"/>
  <c r="D82" i="1" s="1"/>
  <c r="D83" i="1" s="1"/>
  <c r="D84" i="1" s="1"/>
  <c r="D85" i="1" s="1"/>
  <c r="D86" i="1" s="1"/>
  <c r="D87" i="1" s="1"/>
  <c r="D88" i="1" s="1"/>
  <c r="D89" i="1" s="1"/>
  <c r="D90" i="1" s="1"/>
  <c r="D91" i="1" s="1"/>
  <c r="D92" i="1" s="1"/>
  <c r="D93" i="1" s="1"/>
  <c r="D94" i="1" s="1"/>
  <c r="D95" i="1" s="1"/>
  <c r="D96" i="1" s="1"/>
  <c r="D97" i="1" s="1"/>
  <c r="D98" i="1" s="1"/>
  <c r="D99" i="1" s="1"/>
  <c r="D100" i="1" s="1"/>
  <c r="D101" i="1" s="1"/>
  <c r="D102" i="1" s="1"/>
  <c r="D103" i="1" s="1"/>
  <c r="D104" i="1" s="1"/>
  <c r="D105" i="1" s="1"/>
  <c r="D106" i="1" s="1"/>
  <c r="D107" i="1" s="1"/>
  <c r="D108" i="1" s="1"/>
  <c r="D109" i="1" s="1"/>
  <c r="D110" i="1" s="1"/>
  <c r="D111" i="1" s="1"/>
  <c r="D112" i="1" s="1"/>
  <c r="D113" i="1" s="1"/>
  <c r="D114" i="1" s="1"/>
  <c r="D115" i="1" s="1"/>
  <c r="D116" i="1" s="1"/>
  <c r="D117" i="1" s="1"/>
  <c r="D118" i="1" s="1"/>
  <c r="D119" i="1" s="1"/>
  <c r="D120" i="1" s="1"/>
  <c r="D121" i="1" s="1"/>
  <c r="D122" i="1" s="1"/>
  <c r="D123" i="1" s="1"/>
  <c r="D124" i="1" s="1"/>
  <c r="D125" i="1" s="1"/>
  <c r="D126" i="1" s="1"/>
  <c r="D127" i="1" s="1"/>
  <c r="D128" i="1" s="1"/>
  <c r="D129" i="1" s="1"/>
  <c r="D130" i="1" s="1"/>
  <c r="D131" i="1" s="1"/>
  <c r="D132" i="1" s="1"/>
  <c r="D133" i="1" s="1"/>
  <c r="D134" i="1" s="1"/>
  <c r="D135" i="1" s="1"/>
  <c r="D136" i="1" s="1"/>
  <c r="D137" i="1" s="1"/>
  <c r="D138" i="1" s="1"/>
  <c r="D139" i="1" s="1"/>
  <c r="D140" i="1" s="1"/>
  <c r="D141" i="1" s="1"/>
  <c r="D142" i="1" s="1"/>
  <c r="D143" i="1" s="1"/>
  <c r="D144" i="1" s="1"/>
  <c r="D145" i="1" s="1"/>
  <c r="D146" i="1" s="1"/>
  <c r="D147" i="1" s="1"/>
  <c r="D148" i="1" s="1"/>
  <c r="D149" i="1" s="1"/>
  <c r="D150" i="1" s="1"/>
  <c r="D151" i="1" s="1"/>
  <c r="D152" i="1" s="1"/>
  <c r="D153" i="1" s="1"/>
  <c r="D154" i="1" s="1"/>
  <c r="D155" i="1" s="1"/>
  <c r="D156" i="1" s="1"/>
  <c r="D157" i="1" s="1"/>
  <c r="D158" i="1" s="1"/>
  <c r="D159" i="1" s="1"/>
  <c r="D160" i="1" s="1"/>
  <c r="D161" i="1" s="1"/>
  <c r="D162" i="1" s="1"/>
  <c r="D163" i="1" s="1"/>
  <c r="D164" i="1" s="1"/>
  <c r="D165" i="1" s="1"/>
  <c r="D166" i="1" s="1"/>
  <c r="D167" i="1" s="1"/>
  <c r="D168" i="1" s="1"/>
  <c r="D169" i="1" s="1"/>
  <c r="D170" i="1" s="1"/>
  <c r="D171" i="1" s="1"/>
  <c r="D172" i="1" s="1"/>
  <c r="D173" i="1" s="1"/>
  <c r="D174" i="1" s="1"/>
  <c r="D175" i="1" s="1"/>
  <c r="D176" i="1" s="1"/>
  <c r="D177" i="1" s="1"/>
  <c r="D178" i="1" s="1"/>
  <c r="D179" i="1" s="1"/>
  <c r="D180" i="1" s="1"/>
  <c r="D181" i="1" s="1"/>
  <c r="D182" i="1" s="1"/>
  <c r="D183" i="1" s="1"/>
  <c r="D184" i="1" s="1"/>
  <c r="D185" i="1" s="1"/>
  <c r="D186" i="1" s="1"/>
  <c r="D187" i="1" s="1"/>
  <c r="D188" i="1" s="1"/>
  <c r="D189" i="1" s="1"/>
  <c r="D190" i="1" s="1"/>
  <c r="D191" i="1" s="1"/>
  <c r="D192" i="1" s="1"/>
  <c r="D193" i="1" s="1"/>
  <c r="D194" i="1" s="1"/>
  <c r="D195" i="1" s="1"/>
  <c r="D196" i="1" s="1"/>
  <c r="D197" i="1" s="1"/>
  <c r="D198" i="1" s="1"/>
  <c r="D199" i="1" s="1"/>
  <c r="D200" i="1" s="1"/>
  <c r="D201" i="1" s="1"/>
  <c r="D202" i="1" s="1"/>
  <c r="D203" i="1" s="1"/>
  <c r="D204" i="1" s="1"/>
  <c r="D205" i="1" s="1"/>
  <c r="D206" i="1" s="1"/>
  <c r="D207" i="1" s="1"/>
  <c r="D208" i="1" s="1"/>
  <c r="D209" i="1" s="1"/>
  <c r="D210" i="1" s="1"/>
  <c r="D211" i="1" s="1"/>
  <c r="D212" i="1" s="1"/>
  <c r="D213" i="1" s="1"/>
  <c r="D214" i="1" s="1"/>
  <c r="D215" i="1" s="1"/>
  <c r="D216" i="1" s="1"/>
  <c r="D217" i="1" s="1"/>
  <c r="D218" i="1" s="1"/>
  <c r="D219" i="1" s="1"/>
  <c r="D220" i="1" s="1"/>
  <c r="D221" i="1" s="1"/>
  <c r="D222" i="1" s="1"/>
  <c r="D223" i="1" s="1"/>
  <c r="D224" i="1" s="1"/>
  <c r="D225" i="1" s="1"/>
  <c r="D226" i="1" s="1"/>
  <c r="D227" i="1" s="1"/>
  <c r="D228" i="1" s="1"/>
  <c r="D229" i="1" s="1"/>
  <c r="D230" i="1" s="1"/>
  <c r="D231" i="1" s="1"/>
  <c r="D232" i="1" s="1"/>
  <c r="D233" i="1" s="1"/>
  <c r="D234" i="1" s="1"/>
  <c r="D235" i="1" s="1"/>
  <c r="D236" i="1" s="1"/>
  <c r="D237" i="1" s="1"/>
  <c r="D238" i="1" s="1"/>
  <c r="D239" i="1" s="1"/>
  <c r="D240" i="1" s="1"/>
  <c r="D241" i="1" s="1"/>
  <c r="D242" i="1" s="1"/>
  <c r="D243" i="1" s="1"/>
  <c r="D244" i="1" s="1"/>
  <c r="D245" i="1" s="1"/>
  <c r="D246" i="1" s="1"/>
  <c r="D247" i="1" s="1"/>
  <c r="D248" i="1" s="1"/>
  <c r="D249" i="1" s="1"/>
  <c r="D250" i="1" s="1"/>
  <c r="D251" i="1" s="1"/>
  <c r="D252" i="1" s="1"/>
  <c r="D253" i="1" s="1"/>
  <c r="D254" i="1" s="1"/>
  <c r="D255" i="1" s="1"/>
  <c r="D256" i="1" s="1"/>
  <c r="D257" i="1" s="1"/>
  <c r="D258" i="1" s="1"/>
  <c r="D259" i="1" s="1"/>
  <c r="D260" i="1" s="1"/>
  <c r="D261" i="1" s="1"/>
  <c r="D262" i="1" s="1"/>
  <c r="D263" i="1" s="1"/>
  <c r="D264" i="1" s="1"/>
  <c r="D265" i="1" s="1"/>
  <c r="D266" i="1" s="1"/>
  <c r="D267" i="1" s="1"/>
  <c r="D268" i="1" s="1"/>
  <c r="D269" i="1" s="1"/>
  <c r="D270" i="1" s="1"/>
  <c r="D271" i="1" s="1"/>
  <c r="D272" i="1" s="1"/>
  <c r="D273" i="1" s="1"/>
  <c r="D274" i="1" s="1"/>
  <c r="D275" i="1" s="1"/>
  <c r="D276" i="1" s="1"/>
  <c r="D277" i="1" s="1"/>
  <c r="D278" i="1" s="1"/>
  <c r="D279" i="1" s="1"/>
  <c r="D280" i="1" s="1"/>
  <c r="D281" i="1" s="1"/>
  <c r="D282" i="1" s="1"/>
  <c r="D283" i="1" s="1"/>
  <c r="D284" i="1" s="1"/>
  <c r="D285" i="1" s="1"/>
  <c r="D286" i="1" s="1"/>
  <c r="D287" i="1" s="1"/>
  <c r="D288" i="1" s="1"/>
  <c r="D289" i="1" s="1"/>
  <c r="D290" i="1" s="1"/>
  <c r="D291" i="1" s="1"/>
  <c r="D292" i="1" s="1"/>
  <c r="D293" i="1" s="1"/>
  <c r="D294" i="1" s="1"/>
  <c r="D295" i="1" s="1"/>
  <c r="D296" i="1" s="1"/>
  <c r="D297" i="1" s="1"/>
  <c r="D298" i="1" s="1"/>
  <c r="D299" i="1" s="1"/>
  <c r="D300" i="1" s="1"/>
  <c r="D301" i="1" s="1"/>
  <c r="D302" i="1" s="1"/>
  <c r="D303" i="1" s="1"/>
  <c r="D304" i="1" s="1"/>
  <c r="D305" i="1" s="1"/>
  <c r="D306" i="1" s="1"/>
  <c r="D307" i="1" s="1"/>
  <c r="D308" i="1" s="1"/>
  <c r="D309" i="1" s="1"/>
  <c r="D310" i="1" s="1"/>
  <c r="D311" i="1" s="1"/>
  <c r="D312" i="1" s="1"/>
  <c r="D313" i="1" s="1"/>
  <c r="D314" i="1" s="1"/>
  <c r="D315" i="1" s="1"/>
  <c r="D316" i="1" s="1"/>
  <c r="D317" i="1" s="1"/>
  <c r="D318" i="1" s="1"/>
  <c r="D319" i="1" s="1"/>
  <c r="D320" i="1" s="1"/>
  <c r="D321" i="1" s="1"/>
  <c r="D322" i="1" s="1"/>
  <c r="D323" i="1" s="1"/>
  <c r="D324" i="1" s="1"/>
  <c r="D325" i="1" s="1"/>
  <c r="D326" i="1" s="1"/>
  <c r="D327" i="1" s="1"/>
  <c r="D328" i="1" s="1"/>
  <c r="D329" i="1" s="1"/>
  <c r="D330" i="1" s="1"/>
  <c r="D331" i="1" s="1"/>
  <c r="D332" i="1" s="1"/>
  <c r="D333" i="1" s="1"/>
  <c r="D334" i="1" s="1"/>
  <c r="D335" i="1" s="1"/>
  <c r="D336" i="1" s="1"/>
  <c r="D337" i="1" s="1"/>
  <c r="D338" i="1" s="1"/>
  <c r="D339" i="1" s="1"/>
  <c r="D340" i="1" s="1"/>
  <c r="D341" i="1" s="1"/>
  <c r="D342" i="1" s="1"/>
  <c r="D343" i="1" s="1"/>
  <c r="O143" i="1"/>
  <c r="O142" i="1"/>
  <c r="O141" i="1"/>
  <c r="O140" i="1"/>
  <c r="O139" i="1"/>
  <c r="O138" i="1"/>
  <c r="O137" i="1"/>
  <c r="O136" i="1"/>
  <c r="O135" i="1"/>
  <c r="O134" i="1"/>
  <c r="O133" i="1"/>
  <c r="O132" i="1"/>
  <c r="O131" i="1"/>
  <c r="O130" i="1"/>
  <c r="O129" i="1"/>
  <c r="O128" i="1"/>
  <c r="O127" i="1"/>
  <c r="O126" i="1"/>
  <c r="O125" i="1"/>
  <c r="O124"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80" i="1"/>
  <c r="O79" i="1"/>
  <c r="O78" i="1"/>
  <c r="O77" i="1"/>
  <c r="O76" i="1"/>
  <c r="O75" i="1"/>
  <c r="O74" i="1"/>
  <c r="O73" i="1"/>
  <c r="O72" i="1"/>
  <c r="O71" i="1"/>
  <c r="O70" i="1"/>
  <c r="O69" i="1"/>
  <c r="O68" i="1"/>
  <c r="O67" i="1"/>
  <c r="O66" i="1"/>
  <c r="O65" i="1"/>
  <c r="O64" i="1"/>
  <c r="O63" i="1"/>
  <c r="O62" i="1"/>
  <c r="O61" i="1"/>
  <c r="O60" i="1"/>
  <c r="O59" i="1"/>
  <c r="O58" i="1"/>
  <c r="O57" i="1"/>
  <c r="O56" i="1"/>
  <c r="O55" i="1"/>
  <c r="B54" i="1"/>
  <c r="C54" i="1" s="1"/>
  <c r="O54" i="1"/>
  <c r="O10" i="1"/>
  <c r="O11" i="1"/>
  <c r="O12" i="1"/>
  <c r="O8" i="1"/>
  <c r="O9"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3" i="1"/>
  <c r="O4" i="1"/>
  <c r="O5" i="1"/>
  <c r="O6" i="1"/>
  <c r="O7" i="1"/>
  <c r="O2" i="1"/>
  <c r="C641" i="1" l="1"/>
  <c r="C642" i="1" s="1"/>
  <c r="C643" i="1" s="1"/>
  <c r="C644" i="1" s="1"/>
  <c r="C645" i="1" s="1"/>
  <c r="C646" i="1" s="1"/>
  <c r="C639" i="1"/>
  <c r="C633" i="1"/>
  <c r="C634" i="1" s="1"/>
  <c r="C635" i="1" s="1"/>
  <c r="C636" i="1" s="1"/>
  <c r="C637" i="1" s="1"/>
  <c r="B633" i="1"/>
  <c r="B634" i="1" s="1"/>
  <c r="B635" i="1" s="1"/>
  <c r="B636" i="1" s="1"/>
  <c r="B637" i="1" s="1"/>
  <c r="C615" i="1"/>
  <c r="C616" i="1" s="1"/>
  <c r="C617" i="1" s="1"/>
  <c r="C618" i="1" s="1"/>
  <c r="C619" i="1" s="1"/>
  <c r="C601" i="1"/>
  <c r="C596" i="1"/>
  <c r="C597" i="1" s="1"/>
  <c r="C598" i="1" s="1"/>
  <c r="C591" i="1"/>
  <c r="B591" i="1"/>
  <c r="C589" i="1"/>
  <c r="B589" i="1"/>
  <c r="B567" i="1"/>
  <c r="B568" i="1" s="1"/>
  <c r="B569" i="1" s="1"/>
  <c r="B570" i="1" s="1"/>
  <c r="B571" i="1" s="1"/>
  <c r="B572" i="1" s="1"/>
  <c r="B573" i="1" s="1"/>
  <c r="B574" i="1" s="1"/>
  <c r="B575" i="1" s="1"/>
  <c r="B576" i="1" s="1"/>
  <c r="B577" i="1" s="1"/>
  <c r="B578" i="1" s="1"/>
  <c r="B579" i="1" s="1"/>
  <c r="B580" i="1" s="1"/>
  <c r="B581" i="1" s="1"/>
  <c r="B582" i="1" s="1"/>
  <c r="B583" i="1" s="1"/>
  <c r="B584" i="1" s="1"/>
  <c r="B585" i="1" s="1"/>
  <c r="B561" i="1"/>
  <c r="B562" i="1" s="1"/>
  <c r="B563" i="1" s="1"/>
  <c r="B533" i="1"/>
  <c r="C533" i="1" s="1"/>
  <c r="C500" i="1"/>
  <c r="C501" i="1" s="1"/>
  <c r="C469" i="1"/>
  <c r="C470" i="1" s="1"/>
  <c r="C471" i="1" s="1"/>
  <c r="C472" i="1" s="1"/>
  <c r="C473" i="1" s="1"/>
  <c r="C474" i="1" s="1"/>
  <c r="C475" i="1" s="1"/>
  <c r="C476" i="1" s="1"/>
  <c r="C477" i="1" s="1"/>
  <c r="C478" i="1" s="1"/>
  <c r="C479" i="1" s="1"/>
  <c r="C454" i="1"/>
  <c r="C455" i="1" s="1"/>
  <c r="C456" i="1" s="1"/>
  <c r="C457" i="1" s="1"/>
  <c r="C458" i="1" s="1"/>
  <c r="C459" i="1" s="1"/>
  <c r="C460" i="1" s="1"/>
  <c r="C461" i="1" s="1"/>
  <c r="C462" i="1" s="1"/>
  <c r="C463" i="1" s="1"/>
  <c r="C464" i="1" s="1"/>
  <c r="C465" i="1" s="1"/>
  <c r="C434" i="1"/>
  <c r="C435" i="1" s="1"/>
  <c r="C436" i="1" s="1"/>
  <c r="C437" i="1" s="1"/>
  <c r="C438" i="1" s="1"/>
  <c r="C439" i="1" s="1"/>
  <c r="C440" i="1" s="1"/>
  <c r="C441" i="1" s="1"/>
  <c r="C442" i="1" s="1"/>
  <c r="C443" i="1" s="1"/>
  <c r="C444" i="1" s="1"/>
  <c r="C445" i="1" s="1"/>
  <c r="C446" i="1" s="1"/>
  <c r="C447" i="1" s="1"/>
  <c r="C448" i="1" s="1"/>
  <c r="C449" i="1" s="1"/>
  <c r="C450" i="1" s="1"/>
  <c r="C451" i="1" s="1"/>
  <c r="C420" i="1"/>
  <c r="C421" i="1" s="1"/>
  <c r="C422" i="1" s="1"/>
  <c r="C423" i="1" s="1"/>
  <c r="C424" i="1" s="1"/>
  <c r="C425" i="1" s="1"/>
  <c r="C426" i="1" s="1"/>
  <c r="C427" i="1" s="1"/>
  <c r="C345" i="1"/>
  <c r="C346" i="1" s="1"/>
  <c r="C347" i="1" s="1"/>
  <c r="C348" i="1" s="1"/>
  <c r="C349" i="1" s="1"/>
  <c r="C350" i="1" s="1"/>
  <c r="C351" i="1" s="1"/>
  <c r="C352" i="1" s="1"/>
  <c r="C353" i="1" s="1"/>
  <c r="C354" i="1" s="1"/>
  <c r="C355" i="1" s="1"/>
  <c r="C356" i="1" s="1"/>
  <c r="C357" i="1" s="1"/>
  <c r="C358" i="1" s="1"/>
  <c r="C359" i="1" s="1"/>
  <c r="C360" i="1" s="1"/>
  <c r="C361" i="1" s="1"/>
  <c r="C362" i="1" s="1"/>
  <c r="C363" i="1" s="1"/>
  <c r="C364" i="1" s="1"/>
  <c r="C365" i="1" s="1"/>
  <c r="C366" i="1" s="1"/>
  <c r="C367" i="1" s="1"/>
  <c r="C368" i="1" s="1"/>
  <c r="C369" i="1" s="1"/>
  <c r="C370" i="1" s="1"/>
  <c r="C371" i="1" s="1"/>
  <c r="C372" i="1" s="1"/>
  <c r="C373" i="1" s="1"/>
  <c r="C374" i="1" s="1"/>
  <c r="C375" i="1" s="1"/>
  <c r="C376" i="1" s="1"/>
  <c r="C377" i="1" s="1"/>
  <c r="C378" i="1" s="1"/>
  <c r="C379" i="1" s="1"/>
  <c r="C380" i="1" s="1"/>
  <c r="C381" i="1" s="1"/>
  <c r="C382" i="1" s="1"/>
  <c r="C383" i="1" s="1"/>
  <c r="C384" i="1" s="1"/>
  <c r="C385" i="1" s="1"/>
  <c r="C386" i="1" s="1"/>
  <c r="C387" i="1" s="1"/>
  <c r="C388" i="1" s="1"/>
  <c r="C389" i="1" s="1"/>
  <c r="C390" i="1" s="1"/>
  <c r="C391" i="1" s="1"/>
  <c r="C392" i="1" s="1"/>
  <c r="C393" i="1" s="1"/>
  <c r="C394" i="1" s="1"/>
  <c r="C395" i="1" s="1"/>
  <c r="C396" i="1" s="1"/>
  <c r="C397" i="1" s="1"/>
  <c r="B345" i="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55" i="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C567" i="1" l="1"/>
  <c r="C568" i="1" s="1"/>
  <c r="C569" i="1" s="1"/>
  <c r="C570" i="1" s="1"/>
  <c r="C571" i="1" s="1"/>
  <c r="C572" i="1" s="1"/>
  <c r="C573" i="1" s="1"/>
  <c r="C574" i="1" s="1"/>
  <c r="C575" i="1" s="1"/>
  <c r="C576" i="1" s="1"/>
  <c r="C577" i="1" s="1"/>
  <c r="C578" i="1" s="1"/>
  <c r="C579" i="1" s="1"/>
  <c r="C580" i="1" s="1"/>
  <c r="C581" i="1" s="1"/>
  <c r="C582" i="1" s="1"/>
  <c r="C583" i="1" s="1"/>
  <c r="C584" i="1" s="1"/>
  <c r="C585" i="1" s="1"/>
  <c r="C561" i="1"/>
  <c r="C562" i="1" s="1"/>
  <c r="C563" i="1" s="1"/>
  <c r="B293" i="1"/>
  <c r="B294" i="1" s="1"/>
  <c r="C55" i="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C136" i="1" s="1"/>
  <c r="C137" i="1" s="1"/>
  <c r="C138" i="1" s="1"/>
  <c r="C139" i="1" s="1"/>
  <c r="C140" i="1" s="1"/>
  <c r="C141" i="1" s="1"/>
  <c r="C142" i="1" s="1"/>
  <c r="C143" i="1" s="1"/>
  <c r="C144" i="1" s="1"/>
  <c r="C145" i="1" s="1"/>
  <c r="C146" i="1" s="1"/>
  <c r="C147" i="1" s="1"/>
  <c r="C148" i="1" s="1"/>
  <c r="C149" i="1" s="1"/>
  <c r="C150" i="1" s="1"/>
  <c r="C151" i="1" s="1"/>
  <c r="C152" i="1" s="1"/>
  <c r="C153" i="1" s="1"/>
  <c r="C154" i="1" s="1"/>
  <c r="C155" i="1" s="1"/>
  <c r="C156" i="1" s="1"/>
  <c r="C157" i="1" s="1"/>
  <c r="C158" i="1" s="1"/>
  <c r="C159" i="1" s="1"/>
  <c r="C160" i="1" s="1"/>
  <c r="C161" i="1" s="1"/>
  <c r="C162" i="1" s="1"/>
  <c r="C163" i="1" s="1"/>
  <c r="C164" i="1" s="1"/>
  <c r="C165" i="1" s="1"/>
  <c r="C166" i="1" s="1"/>
  <c r="C167" i="1" s="1"/>
  <c r="C168" i="1" s="1"/>
  <c r="C169" i="1" s="1"/>
  <c r="C170" i="1" s="1"/>
  <c r="C171" i="1" s="1"/>
  <c r="C172" i="1" s="1"/>
  <c r="C173" i="1" s="1"/>
  <c r="C174" i="1" s="1"/>
  <c r="C175" i="1" s="1"/>
  <c r="C176" i="1" s="1"/>
  <c r="C177" i="1" s="1"/>
  <c r="C178" i="1" s="1"/>
  <c r="C179" i="1" s="1"/>
  <c r="C180" i="1" s="1"/>
  <c r="C181" i="1" s="1"/>
  <c r="C182" i="1" s="1"/>
  <c r="C183" i="1" s="1"/>
  <c r="C184" i="1" s="1"/>
  <c r="C185" i="1" s="1"/>
  <c r="C186" i="1" s="1"/>
  <c r="C187" i="1" s="1"/>
  <c r="C188" i="1" s="1"/>
  <c r="C189" i="1" s="1"/>
  <c r="C190" i="1" s="1"/>
  <c r="C191" i="1" s="1"/>
  <c r="C192" i="1" s="1"/>
  <c r="C193" i="1" s="1"/>
  <c r="C194" i="1" s="1"/>
  <c r="C195" i="1" s="1"/>
  <c r="C196" i="1" s="1"/>
  <c r="C197" i="1" s="1"/>
  <c r="C198" i="1" s="1"/>
  <c r="C199" i="1" s="1"/>
  <c r="C200" i="1" s="1"/>
  <c r="C201" i="1" s="1"/>
  <c r="C202" i="1" s="1"/>
  <c r="C203" i="1" s="1"/>
  <c r="C204" i="1" s="1"/>
  <c r="C205" i="1" s="1"/>
  <c r="C206" i="1" s="1"/>
  <c r="C207" i="1" s="1"/>
  <c r="C208" i="1" s="1"/>
  <c r="C209" i="1" s="1"/>
  <c r="C210" i="1" s="1"/>
  <c r="C211" i="1" s="1"/>
  <c r="C212" i="1" s="1"/>
  <c r="C213" i="1" s="1"/>
  <c r="C214" i="1" s="1"/>
  <c r="C215" i="1" s="1"/>
  <c r="C216" i="1" s="1"/>
  <c r="C217" i="1" s="1"/>
  <c r="C218" i="1" s="1"/>
  <c r="C219" i="1" s="1"/>
  <c r="C220" i="1" s="1"/>
  <c r="C221" i="1" s="1"/>
  <c r="C222" i="1" s="1"/>
  <c r="C223" i="1" s="1"/>
  <c r="C224" i="1" s="1"/>
  <c r="C225" i="1" s="1"/>
  <c r="C226" i="1" s="1"/>
  <c r="C227" i="1" s="1"/>
  <c r="C228" i="1" s="1"/>
  <c r="C229" i="1" s="1"/>
  <c r="C230" i="1" s="1"/>
  <c r="C231" i="1" s="1"/>
  <c r="C232" i="1" s="1"/>
  <c r="C233" i="1" s="1"/>
  <c r="C234" i="1" s="1"/>
  <c r="C235" i="1" s="1"/>
  <c r="C236" i="1" s="1"/>
  <c r="C237" i="1" s="1"/>
  <c r="C238" i="1" s="1"/>
  <c r="C239" i="1" s="1"/>
  <c r="C240" i="1" s="1"/>
  <c r="C241" i="1" s="1"/>
  <c r="C242" i="1" s="1"/>
  <c r="C243" i="1" s="1"/>
  <c r="C244" i="1" s="1"/>
  <c r="C245" i="1" s="1"/>
  <c r="C246" i="1" s="1"/>
  <c r="C247" i="1" s="1"/>
  <c r="C248" i="1" s="1"/>
  <c r="C249" i="1" s="1"/>
  <c r="C250" i="1" s="1"/>
  <c r="C251" i="1" s="1"/>
  <c r="C252" i="1" s="1"/>
  <c r="C253" i="1" s="1"/>
  <c r="C254" i="1" s="1"/>
  <c r="C255" i="1" s="1"/>
  <c r="C256" i="1" s="1"/>
  <c r="C257" i="1" s="1"/>
  <c r="C258" i="1" s="1"/>
  <c r="C259" i="1" s="1"/>
  <c r="C260" i="1" s="1"/>
  <c r="C261" i="1" s="1"/>
  <c r="C262" i="1" s="1"/>
  <c r="C263" i="1" s="1"/>
  <c r="C264" i="1" s="1"/>
  <c r="C265" i="1" s="1"/>
  <c r="C266" i="1" s="1"/>
  <c r="C267" i="1" s="1"/>
  <c r="C268" i="1" s="1"/>
  <c r="C269" i="1" s="1"/>
  <c r="C270" i="1" s="1"/>
  <c r="C271" i="1" s="1"/>
  <c r="C272" i="1" s="1"/>
  <c r="C273" i="1" s="1"/>
  <c r="C274" i="1" s="1"/>
  <c r="C275" i="1" s="1"/>
  <c r="C276" i="1" s="1"/>
  <c r="C277" i="1" s="1"/>
  <c r="C278" i="1" s="1"/>
  <c r="C279" i="1" s="1"/>
  <c r="C280" i="1" s="1"/>
  <c r="C281" i="1" s="1"/>
  <c r="C282" i="1" s="1"/>
  <c r="C283" i="1" s="1"/>
  <c r="C284" i="1" s="1"/>
  <c r="C285" i="1" s="1"/>
  <c r="C286" i="1" s="1"/>
  <c r="C287" i="1" s="1"/>
  <c r="C288" i="1" s="1"/>
  <c r="C289" i="1" s="1"/>
  <c r="C290" i="1" s="1"/>
  <c r="C291" i="1" s="1"/>
  <c r="C292" i="1" s="1"/>
  <c r="C293" i="1" s="1"/>
  <c r="C294" i="1" l="1"/>
  <c r="B295" i="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l="1"/>
  <c r="B325" i="1" s="1"/>
  <c r="B326" i="1" s="1"/>
  <c r="B327" i="1" s="1"/>
  <c r="B328" i="1" s="1"/>
  <c r="C295" i="1"/>
  <c r="C296" i="1" s="1"/>
  <c r="C297" i="1" s="1"/>
  <c r="C298" i="1" s="1"/>
  <c r="C299" i="1" s="1"/>
  <c r="C300" i="1" s="1"/>
  <c r="C301" i="1" s="1"/>
  <c r="C302" i="1" s="1"/>
  <c r="C303" i="1" s="1"/>
  <c r="C304" i="1" s="1"/>
  <c r="C305" i="1" s="1"/>
  <c r="C306" i="1" s="1"/>
  <c r="C307" i="1" s="1"/>
  <c r="C308" i="1" s="1"/>
  <c r="C309" i="1" s="1"/>
  <c r="C310" i="1" s="1"/>
  <c r="C311" i="1" s="1"/>
  <c r="C312" i="1" s="1"/>
  <c r="C313" i="1" s="1"/>
  <c r="C314" i="1" s="1"/>
  <c r="C315" i="1" s="1"/>
  <c r="C316" i="1" s="1"/>
  <c r="C317" i="1" s="1"/>
  <c r="C318" i="1" s="1"/>
  <c r="C319" i="1" s="1"/>
  <c r="C320" i="1" s="1"/>
  <c r="C321" i="1" s="1"/>
  <c r="C322" i="1" s="1"/>
  <c r="C323" i="1" s="1"/>
  <c r="C324" i="1" s="1"/>
  <c r="C325" i="1" s="1"/>
  <c r="C326" i="1" s="1"/>
  <c r="C327" i="1" s="1"/>
  <c r="C328" i="1" l="1"/>
  <c r="B329" i="1"/>
  <c r="B330" i="1" s="1"/>
  <c r="B331" i="1" s="1"/>
  <c r="B332" i="1" s="1"/>
  <c r="B333" i="1" s="1"/>
  <c r="B334" i="1" s="1"/>
  <c r="B335" i="1" s="1"/>
  <c r="B336" i="1" s="1"/>
  <c r="B337" i="1" s="1"/>
  <c r="B338" i="1" s="1"/>
  <c r="B339" i="1" s="1"/>
  <c r="B340" i="1" s="1"/>
  <c r="B341" i="1" s="1"/>
  <c r="B342" i="1" s="1"/>
  <c r="B343" i="1" s="1"/>
  <c r="C329" i="1" l="1"/>
  <c r="C330" i="1" s="1"/>
  <c r="C331" i="1" s="1"/>
  <c r="C332" i="1" s="1"/>
  <c r="C333" i="1" s="1"/>
  <c r="C334" i="1" s="1"/>
  <c r="C335" i="1" s="1"/>
  <c r="C336" i="1" s="1"/>
  <c r="C337" i="1" s="1"/>
  <c r="C338" i="1" s="1"/>
  <c r="C339" i="1" s="1"/>
  <c r="C340" i="1" s="1"/>
  <c r="C341" i="1" s="1"/>
  <c r="C342" i="1" s="1"/>
  <c r="C343" i="1" s="1"/>
</calcChain>
</file>

<file path=xl/sharedStrings.xml><?xml version="1.0" encoding="utf-8"?>
<sst xmlns="http://schemas.openxmlformats.org/spreadsheetml/2006/main" count="4102" uniqueCount="827">
  <si>
    <t>Id</t>
  </si>
  <si>
    <t>RelatedId</t>
  </si>
  <si>
    <t>Action</t>
  </si>
  <si>
    <t>Player</t>
  </si>
  <si>
    <t>Result</t>
  </si>
  <si>
    <t>X</t>
  </si>
  <si>
    <t>Y</t>
  </si>
  <si>
    <t>Pass</t>
  </si>
  <si>
    <t>Complete</t>
  </si>
  <si>
    <t>Shot</t>
  </si>
  <si>
    <t>Touches on Ball</t>
  </si>
  <si>
    <t>Time</t>
  </si>
  <si>
    <t>GameId</t>
  </si>
  <si>
    <t>Date</t>
  </si>
  <si>
    <t>Home Team</t>
  </si>
  <si>
    <t>Away Team</t>
  </si>
  <si>
    <t>Home Goals</t>
  </si>
  <si>
    <t>Away Goals</t>
  </si>
  <si>
    <t>Whitecaps</t>
  </si>
  <si>
    <t>dribble</t>
  </si>
  <si>
    <t>Goal</t>
  </si>
  <si>
    <t>Type</t>
  </si>
  <si>
    <t>Cross</t>
  </si>
  <si>
    <t>1:47</t>
  </si>
  <si>
    <t>1:49</t>
  </si>
  <si>
    <t>Header</t>
  </si>
  <si>
    <t>Corner1</t>
  </si>
  <si>
    <t>Corner2</t>
  </si>
  <si>
    <t>Corner3</t>
  </si>
  <si>
    <t>Corner4</t>
  </si>
  <si>
    <t>N/A</t>
  </si>
  <si>
    <t>Corner Marker</t>
  </si>
  <si>
    <t>Saved</t>
  </si>
  <si>
    <t>EventId</t>
  </si>
  <si>
    <t>Y standing</t>
  </si>
  <si>
    <t>Cross/Shot</t>
  </si>
  <si>
    <t>Cross-Shot</t>
  </si>
  <si>
    <t>Off Target</t>
  </si>
  <si>
    <t>4:30</t>
  </si>
  <si>
    <t>PlayerId</t>
  </si>
  <si>
    <t>Player First Name</t>
  </si>
  <si>
    <t>Player Last Name</t>
  </si>
  <si>
    <t>4:35</t>
  </si>
  <si>
    <t>9:16</t>
  </si>
  <si>
    <t>Volley</t>
  </si>
  <si>
    <t>Foot</t>
  </si>
  <si>
    <t>Right</t>
  </si>
  <si>
    <t>Left</t>
  </si>
  <si>
    <t>9:56</t>
  </si>
  <si>
    <t>Opponent</t>
  </si>
  <si>
    <t>Clearance</t>
  </si>
  <si>
    <t>Headed</t>
  </si>
  <si>
    <t>Turn Over</t>
  </si>
  <si>
    <t>9:54</t>
  </si>
  <si>
    <t>9:15</t>
  </si>
  <si>
    <t>10:13</t>
  </si>
  <si>
    <t>Tackle</t>
  </si>
  <si>
    <t>10:17</t>
  </si>
  <si>
    <t>Blocked</t>
  </si>
  <si>
    <t>Corner</t>
  </si>
  <si>
    <t>Outswinger</t>
  </si>
  <si>
    <t>10:47</t>
  </si>
  <si>
    <t>10:48</t>
  </si>
  <si>
    <t>18:23</t>
  </si>
  <si>
    <t>18:26</t>
  </si>
  <si>
    <t>18:59</t>
  </si>
  <si>
    <t>19:00</t>
  </si>
  <si>
    <t>21:57</t>
  </si>
  <si>
    <t>21:59</t>
  </si>
  <si>
    <t>28:56</t>
  </si>
  <si>
    <t>28:58</t>
  </si>
  <si>
    <t>33:19</t>
  </si>
  <si>
    <t>33:22</t>
  </si>
  <si>
    <t>35:43</t>
  </si>
  <si>
    <t>35:48</t>
  </si>
  <si>
    <t>36:55</t>
  </si>
  <si>
    <t>36:58</t>
  </si>
  <si>
    <t>39:03</t>
  </si>
  <si>
    <t>39:04</t>
  </si>
  <si>
    <t>40:12</t>
  </si>
  <si>
    <t>40:15</t>
  </si>
  <si>
    <t>41:09</t>
  </si>
  <si>
    <t>41:11</t>
  </si>
  <si>
    <t>41:39</t>
  </si>
  <si>
    <t>41:43</t>
  </si>
  <si>
    <t>44:22</t>
  </si>
  <si>
    <t xml:space="preserve">Shot </t>
  </si>
  <si>
    <t>44:26</t>
  </si>
  <si>
    <t>45:40</t>
  </si>
  <si>
    <t>45:43</t>
  </si>
  <si>
    <t>65:37</t>
  </si>
  <si>
    <t>65:38</t>
  </si>
  <si>
    <t>68:34</t>
  </si>
  <si>
    <t>Free Kick</t>
  </si>
  <si>
    <t>68:35</t>
  </si>
  <si>
    <t>78:05</t>
  </si>
  <si>
    <t>78:07</t>
  </si>
  <si>
    <t>81:48</t>
  </si>
  <si>
    <t>81:46</t>
  </si>
  <si>
    <t>83:00</t>
  </si>
  <si>
    <t>Zane</t>
  </si>
  <si>
    <t>Baumgardt</t>
  </si>
  <si>
    <t>Luke</t>
  </si>
  <si>
    <t>Thomas</t>
  </si>
  <si>
    <t>Lesia</t>
  </si>
  <si>
    <t>Thetsane</t>
  </si>
  <si>
    <t>Leo</t>
  </si>
  <si>
    <t>Burney</t>
  </si>
  <si>
    <t>Ben</t>
  </si>
  <si>
    <t>Do</t>
  </si>
  <si>
    <t>Christian</t>
  </si>
  <si>
    <t>Engmann</t>
  </si>
  <si>
    <t>Demian</t>
  </si>
  <si>
    <t>Alvarez</t>
  </si>
  <si>
    <t>Khai</t>
  </si>
  <si>
    <t>Brisco</t>
  </si>
  <si>
    <t>Alex</t>
  </si>
  <si>
    <t>Mejia</t>
  </si>
  <si>
    <t>Charlie</t>
  </si>
  <si>
    <t>Gaffney</t>
  </si>
  <si>
    <t>Holmes</t>
  </si>
  <si>
    <t>Jeremy</t>
  </si>
  <si>
    <t>Opong</t>
  </si>
  <si>
    <t>Kevin</t>
  </si>
  <si>
    <t>Galiano</t>
  </si>
  <si>
    <t>Kojo</t>
  </si>
  <si>
    <t>Dadzie</t>
  </si>
  <si>
    <t>Peter</t>
  </si>
  <si>
    <t>Yaro</t>
  </si>
  <si>
    <t>Stas</t>
  </si>
  <si>
    <t>Korzeniowski</t>
  </si>
  <si>
    <t>Conrad</t>
  </si>
  <si>
    <t>Lee</t>
  </si>
  <si>
    <t>Jadon</t>
  </si>
  <si>
    <t>Bowton</t>
  </si>
  <si>
    <t>Lars</t>
  </si>
  <si>
    <t>Helleren</t>
  </si>
  <si>
    <t>Pierluca</t>
  </si>
  <si>
    <t>Carnovale</t>
  </si>
  <si>
    <t>Bailey</t>
  </si>
  <si>
    <t>Letherman</t>
  </si>
  <si>
    <t>Cameron</t>
  </si>
  <si>
    <t>Martin</t>
  </si>
  <si>
    <t>Yriondo</t>
  </si>
  <si>
    <t>Danny</t>
  </si>
  <si>
    <t>Robles</t>
  </si>
  <si>
    <t>Hyungjoon</t>
  </si>
  <si>
    <t>Imanol</t>
  </si>
  <si>
    <t>Rosales</t>
  </si>
  <si>
    <t>Jibril</t>
  </si>
  <si>
    <t>Rodet</t>
  </si>
  <si>
    <t>Joe</t>
  </si>
  <si>
    <t>Dale</t>
  </si>
  <si>
    <t>Johnny</t>
  </si>
  <si>
    <t>Ramirez</t>
  </si>
  <si>
    <t>Kingston</t>
  </si>
  <si>
    <t>Taketo</t>
  </si>
  <si>
    <t>Onodera</t>
  </si>
  <si>
    <t>82:56</t>
  </si>
  <si>
    <t>Player URL</t>
  </si>
  <si>
    <t>Assist</t>
  </si>
  <si>
    <t>1:08</t>
  </si>
  <si>
    <t>1:10</t>
  </si>
  <si>
    <t>1:13</t>
  </si>
  <si>
    <t>1:14</t>
  </si>
  <si>
    <t>2:42</t>
  </si>
  <si>
    <t>2:44</t>
  </si>
  <si>
    <t>3:10</t>
  </si>
  <si>
    <t>3:11</t>
  </si>
  <si>
    <t>5:04</t>
  </si>
  <si>
    <t>5:05</t>
  </si>
  <si>
    <t>8:54</t>
  </si>
  <si>
    <t>Through-Ball</t>
  </si>
  <si>
    <t>8:57</t>
  </si>
  <si>
    <t>10:37</t>
  </si>
  <si>
    <t>10:39</t>
  </si>
  <si>
    <t>14:52</t>
  </si>
  <si>
    <t>Penalty</t>
  </si>
  <si>
    <t>Handball</t>
  </si>
  <si>
    <t>Foul</t>
  </si>
  <si>
    <t>16:00</t>
  </si>
  <si>
    <t>17:39</t>
  </si>
  <si>
    <t>17:42</t>
  </si>
  <si>
    <t>19:39</t>
  </si>
  <si>
    <t>19:43</t>
  </si>
  <si>
    <t>20:44</t>
  </si>
  <si>
    <t>Deflected</t>
  </si>
  <si>
    <t>20:46</t>
  </si>
  <si>
    <t>25:43</t>
  </si>
  <si>
    <t>Fouled</t>
  </si>
  <si>
    <t>26:19</t>
  </si>
  <si>
    <t>30:49</t>
  </si>
  <si>
    <t>30:51</t>
  </si>
  <si>
    <t>33:51</t>
  </si>
  <si>
    <t>33:45</t>
  </si>
  <si>
    <t>34:35</t>
  </si>
  <si>
    <t>34:37</t>
  </si>
  <si>
    <t>36:47</t>
  </si>
  <si>
    <t>Lost Possession</t>
  </si>
  <si>
    <t>36:52</t>
  </si>
  <si>
    <t>39:42</t>
  </si>
  <si>
    <t>39:44</t>
  </si>
  <si>
    <t>43:10</t>
  </si>
  <si>
    <t>43:15</t>
  </si>
  <si>
    <t>43:48</t>
  </si>
  <si>
    <t>44:48</t>
  </si>
  <si>
    <t>45:48</t>
  </si>
  <si>
    <t>43:56</t>
  </si>
  <si>
    <t>44:50</t>
  </si>
  <si>
    <t>45:47</t>
  </si>
  <si>
    <t>46:25</t>
  </si>
  <si>
    <t>46:29</t>
  </si>
  <si>
    <t>Half</t>
  </si>
  <si>
    <t>49:38</t>
  </si>
  <si>
    <t>49:41</t>
  </si>
  <si>
    <t>50:44</t>
  </si>
  <si>
    <t>50:46</t>
  </si>
  <si>
    <t>60:24</t>
  </si>
  <si>
    <t>60:25</t>
  </si>
  <si>
    <t>61:55</t>
  </si>
  <si>
    <t>61:58</t>
  </si>
  <si>
    <t>71:07</t>
  </si>
  <si>
    <t>71:10</t>
  </si>
  <si>
    <t>85:31</t>
  </si>
  <si>
    <t>85:34</t>
  </si>
  <si>
    <t>93:54</t>
  </si>
  <si>
    <t>93:57</t>
  </si>
  <si>
    <t>https://www.goballardfc.com/wp-content/uploads/sites/67/2023/05/CARNOVALE-headshot.jpg</t>
  </si>
  <si>
    <t>https://www.goballardfc.com/wp-content/uploads/sites/67/2022/03/BFCvOVF702-1-e1681960096289.jpg</t>
  </si>
  <si>
    <t>https://www.goballardfc.com/wp-content/uploads/sites/67/2022/04/ENGMANN-headshot.jpg</t>
  </si>
  <si>
    <t>https://www.goballardfc.com/wp-content/uploads/sites/67/2023/03/DO-headshot.jpg</t>
  </si>
  <si>
    <t>https://www.goballardfc.com/wp-content/uploads/sites/67/2022/03/BURNEY-headshot.jpg</t>
  </si>
  <si>
    <t>https://www.goballardfc.com/wp-content/uploads/sites/67/2023/04/JOON-headshot.jpg</t>
  </si>
  <si>
    <t>https://www.goballardfc.com/wp-content/uploads/sites/67/2022/04/ONODERA-headshot.jpg</t>
  </si>
  <si>
    <t>https://www.goballardfc.com/wp-content/uploads/sites/67/2022/04/GAFFNEY-headshot.jpg</t>
  </si>
  <si>
    <t>https://www.goballardfc.com/wp-content/uploads/sites/67/2022/04/DALE-headshot.jpg</t>
  </si>
  <si>
    <t>https://www.goballardfc.com/wp-content/uploads/sites/67/2022/04/MEJIA-headshot.jpg</t>
  </si>
  <si>
    <t>https://www.goballardfc.com/wp-content/uploads/sites/67/2022/03/KINGSTON-headshot.jpg</t>
  </si>
  <si>
    <t>https://www.goballardfc.com/wp-content/uploads/sites/67/2022/04/RAMIREZ-headshot.jpg</t>
  </si>
  <si>
    <t>https://www.goballardfc.com/wp-content/uploads/sites/67/2022/04/THETSANE-headshot.jpg</t>
  </si>
  <si>
    <t>https://www.goballardfc.com/wp-content/uploads/sites/67/2023/05/LEE-headshot.jpg</t>
  </si>
  <si>
    <t>https://www.goballardfc.com/wp-content/uploads/sites/67/2022/04/LETHERMAN-headshot.jpg</t>
  </si>
  <si>
    <t>https://www.goballardfc.com/wp-content/uploads/sites/67/2023/04/YRIONDO-headshot.jpg</t>
  </si>
  <si>
    <t>https://www.goballardfc.com/wp-content/uploads/sites/67/2023/04/LukeThomas.jpg</t>
  </si>
  <si>
    <t>https://www.goballardfc.com/wp-content/uploads/sites/67/2023/04/OPONG-headshot.jpg</t>
  </si>
  <si>
    <t>https://www.goballardfc.com/wp-content/uploads/sites/67/2023/04/Rosales-e1680721713183.jpg</t>
  </si>
  <si>
    <t>https://www.goballardfc.com/wp-content/uploads/sites/67/2022/03/MARTIN-headshot.jpg</t>
  </si>
  <si>
    <t>https://www.goballardfc.com/wp-content/uploads/sites/67/2023/04/JibrilRodet.jpg</t>
  </si>
  <si>
    <t>https://www.goballardfc.com/wp-content/uploads/sites/67/2023/04/ALVAREZ-headshot.jpg</t>
  </si>
  <si>
    <t>https://www.goballardfc.com/wp-content/uploads/sites/67/2023/04/BRISCO-headshot.jpg</t>
  </si>
  <si>
    <t>https://www.goballardfc.com/wp-content/uploads/sites/67/2022/04/GALIANO-headshot.jpg</t>
  </si>
  <si>
    <t>https://www.goballardfc.com/wp-content/uploads/sites/67/2022/04/071522_BFCvSFC1120-e1677734996943.jpg</t>
  </si>
  <si>
    <t>https://www.goballardfc.com/wp-content/uploads/sites/67/2023/05/HOLMES-headshot.jpg</t>
  </si>
  <si>
    <t>https://www.goballardfc.com/wp-content/uploads/sites/67/2023/05/ROBLES-headshot.jpg</t>
  </si>
  <si>
    <t>https://www.goballardfc.com/wp-content/uploads/sites/67/2023/04/DADZIE-headshot.jpg</t>
  </si>
  <si>
    <t>https://www.goballardfc.com/wp-content/uploads/sites/67/2023/04/230516_BFCMediaDay1260.jpg</t>
  </si>
  <si>
    <t>https://www.goballardfc.com/wp-content/uploads/sites/67/2023/03/KORZENIOWSKI-headshot.jpg</t>
  </si>
  <si>
    <t>https://www.goballardfc.com/wp-content/uploads/sites/67/2023/05/YARO-headshot.jpg</t>
  </si>
  <si>
    <t>7:28</t>
  </si>
  <si>
    <t>7:30</t>
  </si>
  <si>
    <t>11:39</t>
  </si>
  <si>
    <t>11:40</t>
  </si>
  <si>
    <t>22:11</t>
  </si>
  <si>
    <t>22:14</t>
  </si>
  <si>
    <t>26:50</t>
  </si>
  <si>
    <t>26:51</t>
  </si>
  <si>
    <t>33:18</t>
  </si>
  <si>
    <t>United PDX</t>
  </si>
  <si>
    <t>37:20</t>
  </si>
  <si>
    <t>37:23</t>
  </si>
  <si>
    <t>38:19</t>
  </si>
  <si>
    <t>38:21</t>
  </si>
  <si>
    <t>66:39</t>
  </si>
  <si>
    <t>66:45</t>
  </si>
  <si>
    <t>71:47</t>
  </si>
  <si>
    <t>71:49</t>
  </si>
  <si>
    <t>79:50</t>
  </si>
  <si>
    <t>79:54</t>
  </si>
  <si>
    <t>80:26</t>
  </si>
  <si>
    <t>80:27</t>
  </si>
  <si>
    <t>80:30</t>
  </si>
  <si>
    <t>80:32</t>
  </si>
  <si>
    <t>81:44</t>
  </si>
  <si>
    <t>81:47</t>
  </si>
  <si>
    <t>82:32</t>
  </si>
  <si>
    <t>82:26</t>
  </si>
  <si>
    <t>88:34</t>
  </si>
  <si>
    <t>88:35</t>
  </si>
  <si>
    <t>89:39</t>
  </si>
  <si>
    <t>89:41</t>
  </si>
  <si>
    <t>3:27</t>
  </si>
  <si>
    <t>3:29</t>
  </si>
  <si>
    <t>5:40</t>
  </si>
  <si>
    <t>5:42</t>
  </si>
  <si>
    <t>6:26</t>
  </si>
  <si>
    <t>6:31</t>
  </si>
  <si>
    <t>18:35</t>
  </si>
  <si>
    <t>18:37</t>
  </si>
  <si>
    <t>20:00</t>
  </si>
  <si>
    <t>21:11</t>
  </si>
  <si>
    <t>22:37</t>
  </si>
  <si>
    <t>22:46</t>
  </si>
  <si>
    <t>26:04</t>
  </si>
  <si>
    <t>26:06</t>
  </si>
  <si>
    <t>27:47</t>
  </si>
  <si>
    <t>27:49</t>
  </si>
  <si>
    <t>33:24</t>
  </si>
  <si>
    <t>33:26</t>
  </si>
  <si>
    <t>39:43</t>
  </si>
  <si>
    <t>39:47</t>
  </si>
  <si>
    <t>41:57</t>
  </si>
  <si>
    <t>41:58</t>
  </si>
  <si>
    <t>44:23</t>
  </si>
  <si>
    <t>44:25</t>
  </si>
  <si>
    <t>48:56</t>
  </si>
  <si>
    <t>49:03</t>
  </si>
  <si>
    <t>60:43</t>
  </si>
  <si>
    <t>62:02</t>
  </si>
  <si>
    <t>62:05</t>
  </si>
  <si>
    <t>62:06</t>
  </si>
  <si>
    <t>63:03</t>
  </si>
  <si>
    <t>63:05</t>
  </si>
  <si>
    <t>73:39</t>
  </si>
  <si>
    <t>73:40</t>
  </si>
  <si>
    <t>76:15</t>
  </si>
  <si>
    <t>76:17</t>
  </si>
  <si>
    <t>79:21</t>
  </si>
  <si>
    <t>79:22</t>
  </si>
  <si>
    <t>80:05</t>
  </si>
  <si>
    <t>80:08</t>
  </si>
  <si>
    <t>84:08</t>
  </si>
  <si>
    <t>84:12</t>
  </si>
  <si>
    <t>88:22</t>
  </si>
  <si>
    <t>88:23</t>
  </si>
  <si>
    <t>PDX FC</t>
  </si>
  <si>
    <t>Player Position</t>
  </si>
  <si>
    <t>Goalkeeper</t>
  </si>
  <si>
    <t>Defender</t>
  </si>
  <si>
    <t>Midfielder</t>
  </si>
  <si>
    <t>Forward</t>
  </si>
  <si>
    <t>Oly Town FC</t>
  </si>
  <si>
    <t>Lane United</t>
  </si>
  <si>
    <t>Ballard FC</t>
  </si>
  <si>
    <t>Capital FC Atletico</t>
  </si>
  <si>
    <t>Cultures United FC</t>
  </si>
  <si>
    <t>Competition</t>
  </si>
  <si>
    <t>USL2</t>
  </si>
  <si>
    <t>Friendly</t>
  </si>
  <si>
    <t>Start Time</t>
  </si>
  <si>
    <t>1:54</t>
  </si>
  <si>
    <t>1:56</t>
  </si>
  <si>
    <t>5:27</t>
  </si>
  <si>
    <t>5:29</t>
  </si>
  <si>
    <t>6:22</t>
  </si>
  <si>
    <t>6:24</t>
  </si>
  <si>
    <t>14:31</t>
  </si>
  <si>
    <t>14:33</t>
  </si>
  <si>
    <t>19:14</t>
  </si>
  <si>
    <t>19:18</t>
  </si>
  <si>
    <t>23:24</t>
  </si>
  <si>
    <t>23:20</t>
  </si>
  <si>
    <t>32:01</t>
  </si>
  <si>
    <t>32:04</t>
  </si>
  <si>
    <t>32:30</t>
  </si>
  <si>
    <t>32:33</t>
  </si>
  <si>
    <t>37:28</t>
  </si>
  <si>
    <t>37:30</t>
  </si>
  <si>
    <t>59:50</t>
  </si>
  <si>
    <t>59:51</t>
  </si>
  <si>
    <t>63:33</t>
  </si>
  <si>
    <t>63:36</t>
  </si>
  <si>
    <t>63:41</t>
  </si>
  <si>
    <t>63:43</t>
  </si>
  <si>
    <t>65:10</t>
  </si>
  <si>
    <t>65:13</t>
  </si>
  <si>
    <t>70:10</t>
  </si>
  <si>
    <t>70:14</t>
  </si>
  <si>
    <t>79:01</t>
  </si>
  <si>
    <t>79:55</t>
  </si>
  <si>
    <t>88:55</t>
  </si>
  <si>
    <t>88:56</t>
  </si>
  <si>
    <t>2:54</t>
  </si>
  <si>
    <t>2:57</t>
  </si>
  <si>
    <t>8:52</t>
  </si>
  <si>
    <t>13:05</t>
  </si>
  <si>
    <t>13:06</t>
  </si>
  <si>
    <t>19:02</t>
  </si>
  <si>
    <t>21:01</t>
  </si>
  <si>
    <t>22:01</t>
  </si>
  <si>
    <t>28:50</t>
  </si>
  <si>
    <t>28:52</t>
  </si>
  <si>
    <t>38:58</t>
  </si>
  <si>
    <t>39:40</t>
  </si>
  <si>
    <t>44:43</t>
  </si>
  <si>
    <t>44:45</t>
  </si>
  <si>
    <t>51:59</t>
  </si>
  <si>
    <t>52:00</t>
  </si>
  <si>
    <t>53:08</t>
  </si>
  <si>
    <t>53:10</t>
  </si>
  <si>
    <t>53:48</t>
  </si>
  <si>
    <t>53:46</t>
  </si>
  <si>
    <t>57:54</t>
  </si>
  <si>
    <t>58:01</t>
  </si>
  <si>
    <t>65:49</t>
  </si>
  <si>
    <t>65:52</t>
  </si>
  <si>
    <t>66:26</t>
  </si>
  <si>
    <t>66:33</t>
  </si>
  <si>
    <t>75:31</t>
  </si>
  <si>
    <t>75:32</t>
  </si>
  <si>
    <t>80:11</t>
  </si>
  <si>
    <t>82:48</t>
  </si>
  <si>
    <t>82:53</t>
  </si>
  <si>
    <t>85:35</t>
  </si>
  <si>
    <t>85:36</t>
  </si>
  <si>
    <t>90:07</t>
  </si>
  <si>
    <t>90:08</t>
  </si>
  <si>
    <t>Game Id</t>
  </si>
  <si>
    <t>Player Id</t>
  </si>
  <si>
    <t>Status</t>
  </si>
  <si>
    <t>Starting</t>
  </si>
  <si>
    <t>Bench</t>
  </si>
  <si>
    <t>Subbed?</t>
  </si>
  <si>
    <t>Minute</t>
  </si>
  <si>
    <t>Yes</t>
  </si>
  <si>
    <t>*Pierluca was subbed on in the 30th and then off in the 60th, but for simplicities sake I've just entered 60 for the formula to say 30 minutes of playing time</t>
  </si>
  <si>
    <t>Notes</t>
  </si>
  <si>
    <t>6:15</t>
  </si>
  <si>
    <t>6:13</t>
  </si>
  <si>
    <t>28:29</t>
  </si>
  <si>
    <t>30:29</t>
  </si>
  <si>
    <t>29:15</t>
  </si>
  <si>
    <t>28:27</t>
  </si>
  <si>
    <t>30:30</t>
  </si>
  <si>
    <t>29:12</t>
  </si>
  <si>
    <t>35:56</t>
  </si>
  <si>
    <t>38:08</t>
  </si>
  <si>
    <t>35:04</t>
  </si>
  <si>
    <t>35:07</t>
  </si>
  <si>
    <t>35:47</t>
  </si>
  <si>
    <t>46:13</t>
  </si>
  <si>
    <t>38:05</t>
  </si>
  <si>
    <t>42:16</t>
  </si>
  <si>
    <t>42:10</t>
  </si>
  <si>
    <t>45:15</t>
  </si>
  <si>
    <t>47:30</t>
  </si>
  <si>
    <t>46:01</t>
  </si>
  <si>
    <t>47:26</t>
  </si>
  <si>
    <t>55:06</t>
  </si>
  <si>
    <t>46:00</t>
  </si>
  <si>
    <t>61:52</t>
  </si>
  <si>
    <t>61:50</t>
  </si>
  <si>
    <t>55:04</t>
  </si>
  <si>
    <t>74:00</t>
  </si>
  <si>
    <t>76:20</t>
  </si>
  <si>
    <t>88:48</t>
  </si>
  <si>
    <t>88:46</t>
  </si>
  <si>
    <t>22:05</t>
  </si>
  <si>
    <t>22:07</t>
  </si>
  <si>
    <t>29:05</t>
  </si>
  <si>
    <t>29:07</t>
  </si>
  <si>
    <t>95:01</t>
  </si>
  <si>
    <t>95:03</t>
  </si>
  <si>
    <t>Bryan</t>
  </si>
  <si>
    <t>De La Rosa</t>
  </si>
  <si>
    <t>Alec</t>
  </si>
  <si>
    <t>Zimmerman</t>
  </si>
  <si>
    <t>McCoy</t>
  </si>
  <si>
    <t>Hennes</t>
  </si>
  <si>
    <t>Declan</t>
  </si>
  <si>
    <t>McGlynn</t>
  </si>
  <si>
    <t>Eric</t>
  </si>
  <si>
    <t>Lagos</t>
  </si>
  <si>
    <t>Red Card</t>
  </si>
  <si>
    <t>2:10</t>
  </si>
  <si>
    <t>2:12</t>
  </si>
  <si>
    <t>4:41</t>
  </si>
  <si>
    <t>4:44</t>
  </si>
  <si>
    <t>23:22</t>
  </si>
  <si>
    <t>30:06</t>
  </si>
  <si>
    <t>30:08</t>
  </si>
  <si>
    <t>31:57</t>
  </si>
  <si>
    <t>33:01</t>
  </si>
  <si>
    <t>42:58</t>
  </si>
  <si>
    <t>46:06</t>
  </si>
  <si>
    <t>46:09</t>
  </si>
  <si>
    <t>57:43</t>
  </si>
  <si>
    <t>57:45</t>
  </si>
  <si>
    <t>60:54</t>
  </si>
  <si>
    <t>60:59</t>
  </si>
  <si>
    <t>67:03</t>
  </si>
  <si>
    <t>67:06</t>
  </si>
  <si>
    <t>67:57</t>
  </si>
  <si>
    <t>68:01</t>
  </si>
  <si>
    <t>70:31</t>
  </si>
  <si>
    <t>70:33</t>
  </si>
  <si>
    <t>74:09</t>
  </si>
  <si>
    <t>74:11</t>
  </si>
  <si>
    <t>75:36</t>
  </si>
  <si>
    <t>75:40</t>
  </si>
  <si>
    <t>78:19</t>
  </si>
  <si>
    <t>78:22</t>
  </si>
  <si>
    <t>81:53</t>
  </si>
  <si>
    <t>81:57</t>
  </si>
  <si>
    <t>95:02</t>
  </si>
  <si>
    <t>95:04</t>
  </si>
  <si>
    <t>4:01</t>
  </si>
  <si>
    <t>4:09</t>
  </si>
  <si>
    <t>7:38</t>
  </si>
  <si>
    <t>7:40</t>
  </si>
  <si>
    <t>17:55</t>
  </si>
  <si>
    <t>17:57</t>
  </si>
  <si>
    <t>38:11</t>
  </si>
  <si>
    <t>39:25</t>
  </si>
  <si>
    <t>41:41</t>
  </si>
  <si>
    <t>51:24</t>
  </si>
  <si>
    <t>51:30</t>
  </si>
  <si>
    <t>84:32</t>
  </si>
  <si>
    <t>84:39</t>
  </si>
  <si>
    <t>90:58</t>
  </si>
  <si>
    <t>91:00</t>
  </si>
  <si>
    <t>5:51</t>
  </si>
  <si>
    <t>6:42</t>
  </si>
  <si>
    <t>6:57</t>
  </si>
  <si>
    <t>6:59</t>
  </si>
  <si>
    <t>26:41</t>
  </si>
  <si>
    <t>26:42</t>
  </si>
  <si>
    <t>27:41</t>
  </si>
  <si>
    <t>27:43</t>
  </si>
  <si>
    <t>43:41</t>
  </si>
  <si>
    <t>43:43</t>
  </si>
  <si>
    <t>45:26</t>
  </si>
  <si>
    <t>45:27</t>
  </si>
  <si>
    <t>45:49</t>
  </si>
  <si>
    <t>45:50</t>
  </si>
  <si>
    <t>46:50</t>
  </si>
  <si>
    <t>46:52</t>
  </si>
  <si>
    <t>48:51</t>
  </si>
  <si>
    <t>48:54</t>
  </si>
  <si>
    <t>59:00</t>
  </si>
  <si>
    <t>59:01</t>
  </si>
  <si>
    <t>59:03</t>
  </si>
  <si>
    <t>59:04</t>
  </si>
  <si>
    <t>67:55</t>
  </si>
  <si>
    <t>68:00</t>
  </si>
  <si>
    <t>68:45</t>
  </si>
  <si>
    <t>68:47</t>
  </si>
  <si>
    <t>70:38</t>
  </si>
  <si>
    <t>70:40</t>
  </si>
  <si>
    <t>71:13</t>
  </si>
  <si>
    <t>71:15</t>
  </si>
  <si>
    <t>75:18</t>
  </si>
  <si>
    <t>75:23</t>
  </si>
  <si>
    <t>80:18</t>
  </si>
  <si>
    <t>80:20</t>
  </si>
  <si>
    <t>81:52</t>
  </si>
  <si>
    <t>82:11</t>
  </si>
  <si>
    <t>82:15</t>
  </si>
  <si>
    <t>87:45</t>
  </si>
  <si>
    <t>87:48</t>
  </si>
  <si>
    <t>87:49</t>
  </si>
  <si>
    <t>87:52</t>
  </si>
  <si>
    <t>90:54</t>
  </si>
  <si>
    <t>91:57</t>
  </si>
  <si>
    <t>93:05</t>
  </si>
  <si>
    <t>94:13</t>
  </si>
  <si>
    <t>94:17</t>
  </si>
  <si>
    <t>https://www.goballardfc.com/wp-content/uploads/sites/67/2023/06/IMG_8568.jpg</t>
  </si>
  <si>
    <t>https://www.goballardfc.com/wp-content/uploads/sites/67/2023/06/lagos_eric_headshot.jpeg</t>
  </si>
  <si>
    <t>https://www.goballardfc.com/wp-content/uploads/sites/67/2023/06/Zimmerman_Alec.jpeg</t>
  </si>
  <si>
    <t>https://www.goballardfc.com/wp-content/uploads/sites/67/2022/07/DSCF9669.jpg</t>
  </si>
  <si>
    <t>https://www.goballardfc.com/wp-content/uploads/sites/67/2023/06/mccoy-hennes.jpeg</t>
  </si>
  <si>
    <t>0:13</t>
  </si>
  <si>
    <t>0:20</t>
  </si>
  <si>
    <t>Otero</t>
  </si>
  <si>
    <t>2:13</t>
  </si>
  <si>
    <t>5:16</t>
  </si>
  <si>
    <t>5:19</t>
  </si>
  <si>
    <t>7:44</t>
  </si>
  <si>
    <t>7:46</t>
  </si>
  <si>
    <t>10:07</t>
  </si>
  <si>
    <t>10:10</t>
  </si>
  <si>
    <t>10:54</t>
  </si>
  <si>
    <t>11:55</t>
  </si>
  <si>
    <t>23:25</t>
  </si>
  <si>
    <t>24:30</t>
  </si>
  <si>
    <t>24:34</t>
  </si>
  <si>
    <t>26:17</t>
  </si>
  <si>
    <t>26:18</t>
  </si>
  <si>
    <t>34:24</t>
  </si>
  <si>
    <t>34:25</t>
  </si>
  <si>
    <t>41:31</t>
  </si>
  <si>
    <t>41:32</t>
  </si>
  <si>
    <t>45:30</t>
  </si>
  <si>
    <t>46:21</t>
  </si>
  <si>
    <t>47:51</t>
  </si>
  <si>
    <t>47:53</t>
  </si>
  <si>
    <t>49:14</t>
  </si>
  <si>
    <t>50:14</t>
  </si>
  <si>
    <t>56:26</t>
  </si>
  <si>
    <t>56:28</t>
  </si>
  <si>
    <t>66:10</t>
  </si>
  <si>
    <t>66:16</t>
  </si>
  <si>
    <t>71:42</t>
  </si>
  <si>
    <t>71:43</t>
  </si>
  <si>
    <t>75:41</t>
  </si>
  <si>
    <t>75:48</t>
  </si>
  <si>
    <t>78:58</t>
  </si>
  <si>
    <t>78:59</t>
  </si>
  <si>
    <t>81:24</t>
  </si>
  <si>
    <t>81:27</t>
  </si>
  <si>
    <t>3:52</t>
  </si>
  <si>
    <t>3:53</t>
  </si>
  <si>
    <t>18:58</t>
  </si>
  <si>
    <t>19:34</t>
  </si>
  <si>
    <t>19:40</t>
  </si>
  <si>
    <t>30:22</t>
  </si>
  <si>
    <t>30:24</t>
  </si>
  <si>
    <t>33:17</t>
  </si>
  <si>
    <t>33:49</t>
  </si>
  <si>
    <t>34:51</t>
  </si>
  <si>
    <t>38:56</t>
  </si>
  <si>
    <t>38:51</t>
  </si>
  <si>
    <t>45:06</t>
  </si>
  <si>
    <t>45:09</t>
  </si>
  <si>
    <t>48:58</t>
  </si>
  <si>
    <t>50:36</t>
  </si>
  <si>
    <t>50:40</t>
  </si>
  <si>
    <t>52:46</t>
  </si>
  <si>
    <t>52:56</t>
  </si>
  <si>
    <t>67:26</t>
  </si>
  <si>
    <t>67:30</t>
  </si>
  <si>
    <t>70:36</t>
  </si>
  <si>
    <t>74:10</t>
  </si>
  <si>
    <t>74:13</t>
  </si>
  <si>
    <t>76:51</t>
  </si>
  <si>
    <t>76:52</t>
  </si>
  <si>
    <t>87:01</t>
  </si>
  <si>
    <t>87:03</t>
  </si>
  <si>
    <t>87:47</t>
  </si>
  <si>
    <t>87:50</t>
  </si>
  <si>
    <t>12:29</t>
  </si>
  <si>
    <t>12:31</t>
  </si>
  <si>
    <t>16:33</t>
  </si>
  <si>
    <t>16:37</t>
  </si>
  <si>
    <t>18:14</t>
  </si>
  <si>
    <t>18:17</t>
  </si>
  <si>
    <t>18:53</t>
  </si>
  <si>
    <t>18:55</t>
  </si>
  <si>
    <t>19:21</t>
  </si>
  <si>
    <t>19:24</t>
  </si>
  <si>
    <t>33:25</t>
  </si>
  <si>
    <t>33:27</t>
  </si>
  <si>
    <t>35:32</t>
  </si>
  <si>
    <t>35:34</t>
  </si>
  <si>
    <t>Chip</t>
  </si>
  <si>
    <t>50:33</t>
  </si>
  <si>
    <t>50:39</t>
  </si>
  <si>
    <t>57:13</t>
  </si>
  <si>
    <t>57:14</t>
  </si>
  <si>
    <t>60:12</t>
  </si>
  <si>
    <t>60:20</t>
  </si>
  <si>
    <t>62:52</t>
  </si>
  <si>
    <t>62:55</t>
  </si>
  <si>
    <t>69:17</t>
  </si>
  <si>
    <t>69:27</t>
  </si>
  <si>
    <t>74:02</t>
  </si>
  <si>
    <t>78:51</t>
  </si>
  <si>
    <t>78:53</t>
  </si>
  <si>
    <t>84:05</t>
  </si>
  <si>
    <t>84:07</t>
  </si>
  <si>
    <t>84:31</t>
  </si>
  <si>
    <t>84:34</t>
  </si>
  <si>
    <t>92:00</t>
  </si>
  <si>
    <t>92:08</t>
  </si>
  <si>
    <t>Playoffs</t>
  </si>
  <si>
    <t>New Mexico United</t>
  </si>
  <si>
    <t>5:23</t>
  </si>
  <si>
    <t>8:01</t>
  </si>
  <si>
    <t>8:02</t>
  </si>
  <si>
    <t>9:11</t>
  </si>
  <si>
    <t>9:13</t>
  </si>
  <si>
    <t>14:59</t>
  </si>
  <si>
    <t>15:02</t>
  </si>
  <si>
    <t>19:23</t>
  </si>
  <si>
    <t>19:26</t>
  </si>
  <si>
    <t>20:14</t>
  </si>
  <si>
    <t>20:16</t>
  </si>
  <si>
    <t>22:51</t>
  </si>
  <si>
    <t>22:55</t>
  </si>
  <si>
    <t>25:11</t>
  </si>
  <si>
    <t>25:14</t>
  </si>
  <si>
    <t>25:24</t>
  </si>
  <si>
    <t>25:25</t>
  </si>
  <si>
    <t>37:17</t>
  </si>
  <si>
    <t>37:18</t>
  </si>
  <si>
    <t>46:10</t>
  </si>
  <si>
    <t>46:12</t>
  </si>
  <si>
    <t>48:21</t>
  </si>
  <si>
    <t>48:24</t>
  </si>
  <si>
    <t>65:40</t>
  </si>
  <si>
    <t>92:04</t>
  </si>
  <si>
    <t>92:10</t>
  </si>
  <si>
    <t>92:11</t>
  </si>
  <si>
    <t>92:12</t>
  </si>
  <si>
    <t>93:06</t>
  </si>
  <si>
    <t>4:07</t>
  </si>
  <si>
    <t>4:13</t>
  </si>
  <si>
    <t>12:02</t>
  </si>
  <si>
    <t>12:03</t>
  </si>
  <si>
    <t>12:55</t>
  </si>
  <si>
    <t>12:57</t>
  </si>
  <si>
    <t>13:24</t>
  </si>
  <si>
    <t>13:26</t>
  </si>
  <si>
    <t>14:05</t>
  </si>
  <si>
    <t>14:07</t>
  </si>
  <si>
    <t>17:54</t>
  </si>
  <si>
    <t>17:56</t>
  </si>
  <si>
    <t>20:23</t>
  </si>
  <si>
    <t>20:30</t>
  </si>
  <si>
    <t>Ventura County</t>
  </si>
  <si>
    <t>24:13</t>
  </si>
  <si>
    <t>24:16</t>
  </si>
  <si>
    <t>25:28</t>
  </si>
  <si>
    <t>25:30</t>
  </si>
  <si>
    <t>28:36</t>
  </si>
  <si>
    <t>28:37</t>
  </si>
  <si>
    <t>31:19</t>
  </si>
  <si>
    <t>31:21</t>
  </si>
  <si>
    <t>38:53</t>
  </si>
  <si>
    <t>38:55</t>
  </si>
  <si>
    <t>53:13</t>
  </si>
  <si>
    <t>53:15</t>
  </si>
  <si>
    <t>70:03</t>
  </si>
  <si>
    <t>70:58</t>
  </si>
  <si>
    <t>80:03</t>
  </si>
  <si>
    <t>80:04</t>
  </si>
  <si>
    <t>87:07</t>
  </si>
  <si>
    <t>26:43</t>
  </si>
  <si>
    <t>26:45</t>
  </si>
  <si>
    <t>28:11</t>
  </si>
  <si>
    <t>28:14</t>
  </si>
  <si>
    <t>29:44</t>
  </si>
  <si>
    <t>29:46</t>
  </si>
  <si>
    <t>43:46</t>
  </si>
  <si>
    <t>45:16</t>
  </si>
  <si>
    <t>45:17</t>
  </si>
  <si>
    <t>62:48</t>
  </si>
  <si>
    <t>62:40</t>
  </si>
  <si>
    <t>65:09</t>
  </si>
  <si>
    <t>65:06</t>
  </si>
  <si>
    <t>69:00</t>
  </si>
  <si>
    <t>68:58</t>
  </si>
  <si>
    <t>73:37</t>
  </si>
  <si>
    <t>73:34</t>
  </si>
  <si>
    <t>78:56</t>
  </si>
  <si>
    <t>78:54</t>
  </si>
  <si>
    <t>81:07</t>
  </si>
  <si>
    <t>81:05</t>
  </si>
  <si>
    <t>85:11</t>
  </si>
  <si>
    <t>85:07</t>
  </si>
  <si>
    <t>87:56</t>
  </si>
  <si>
    <t>90:53</t>
  </si>
  <si>
    <t>89:57</t>
  </si>
  <si>
    <t>Hand Ball</t>
  </si>
  <si>
    <t>95:18</t>
  </si>
  <si>
    <t>95:27</t>
  </si>
  <si>
    <t>96:49</t>
  </si>
  <si>
    <t>96:51</t>
  </si>
  <si>
    <t>92:30</t>
  </si>
  <si>
    <t>92:33</t>
  </si>
  <si>
    <t>99:15</t>
  </si>
  <si>
    <t>99:16</t>
  </si>
  <si>
    <t>101:44</t>
  </si>
  <si>
    <t>101:45</t>
  </si>
  <si>
    <t>Flint City Bucks</t>
  </si>
  <si>
    <t>Lionsbridge FC</t>
  </si>
  <si>
    <t>8:33</t>
  </si>
  <si>
    <t>8:37</t>
  </si>
  <si>
    <t>28:05</t>
  </si>
  <si>
    <t>28:06</t>
  </si>
  <si>
    <t>64:42</t>
  </si>
  <si>
    <t>64:44</t>
  </si>
  <si>
    <t>67:51</t>
  </si>
  <si>
    <t>67:54</t>
  </si>
  <si>
    <t>69:38</t>
  </si>
  <si>
    <t>69:39</t>
  </si>
  <si>
    <t>77:36</t>
  </si>
  <si>
    <t>77:38</t>
  </si>
  <si>
    <t>77:51</t>
  </si>
  <si>
    <t>77:56</t>
  </si>
  <si>
    <t>81:37</t>
  </si>
  <si>
    <t>81:39</t>
  </si>
  <si>
    <t>86:11</t>
  </si>
  <si>
    <t>86:19</t>
  </si>
  <si>
    <t>1:58</t>
  </si>
  <si>
    <t>1:57</t>
  </si>
  <si>
    <t>3:04</t>
  </si>
  <si>
    <t>3:05</t>
  </si>
  <si>
    <t>16:06</t>
  </si>
  <si>
    <t>16:09</t>
  </si>
  <si>
    <t>16:54</t>
  </si>
  <si>
    <t>16:59</t>
  </si>
  <si>
    <t>22:40</t>
  </si>
  <si>
    <t>22:45</t>
  </si>
  <si>
    <t>32:14</t>
  </si>
  <si>
    <t>32:16</t>
  </si>
  <si>
    <t>35:26</t>
  </si>
  <si>
    <t>35:28</t>
  </si>
  <si>
    <t>46:24</t>
  </si>
  <si>
    <t>48:32</t>
  </si>
  <si>
    <t>49:46</t>
  </si>
  <si>
    <t>48:25</t>
  </si>
  <si>
    <t>48:27</t>
  </si>
  <si>
    <t>50:11</t>
  </si>
  <si>
    <t>50:16</t>
  </si>
  <si>
    <t>54:39</t>
  </si>
  <si>
    <t>54:47</t>
  </si>
  <si>
    <t>60:05</t>
  </si>
  <si>
    <t>60:09</t>
  </si>
  <si>
    <t>66:47</t>
  </si>
  <si>
    <t>86:40</t>
  </si>
  <si>
    <t>86:41</t>
  </si>
  <si>
    <t>86:44</t>
  </si>
  <si>
    <t>86:47</t>
  </si>
  <si>
    <t>93:09</t>
  </si>
  <si>
    <t>93:10</t>
  </si>
  <si>
    <t>xg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</si>
</sst>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9C5700"/>
      <name val="Calibri"/>
      <family val="2"/>
      <scheme val="minor"/>
    </font>
    <font>
      <u/>
      <sz val="11"/>
      <color theme="10"/>
      <name val="Calibri"/>
      <family val="2"/>
      <scheme val="minor"/>
    </font>
    <font>
      <sz val="8"/>
      <name val="Calibri"/>
      <family val="2"/>
      <scheme val="minor"/>
    </font>
    <font>
      <sz val="11"/>
      <color theme="1"/>
      <name val="Calibri"/>
      <family val="2"/>
      <scheme val="minor"/>
    </font>
    <font>
      <b/>
      <sz val="11"/>
      <name val="Calibri"/>
    </font>
  </fonts>
  <fills count="3">
    <fill>
      <patternFill patternType="none"/>
    </fill>
    <fill>
      <patternFill patternType="gray125"/>
    </fill>
    <fill>
      <patternFill patternType="solid">
        <fgColor rgb="FFFFEB9C"/>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8">
    <xf numFmtId="0" fontId="0" fillId="0" borderId="0" xfId="0"/>
    <xf numFmtId="14" fontId="0" fillId="0" borderId="0" xfId="0" applyNumberFormat="1"/>
    <xf numFmtId="49" fontId="0" fillId="0" borderId="0" xfId="0" applyNumberFormat="1"/>
    <xf numFmtId="0" fontId="2" fillId="0" borderId="0" xfId="2"/>
    <xf numFmtId="0" fontId="4" fillId="0" borderId="0" xfId="1" applyFont="1" applyFill="1"/>
    <xf numFmtId="0" fontId="4" fillId="0" borderId="0" xfId="0" applyFont="1"/>
    <xf numFmtId="49" fontId="4" fillId="0" borderId="0" xfId="1" applyNumberFormat="1" applyFont="1" applyFill="1"/>
    <xf numFmtId="0" fontId="5" fillId="0" borderId="1" xfId="0" applyFont="1" applyBorder="1" applyAlignment="1">
      <alignment horizontal="center" vertical="top"/>
    </xf>
  </cellXfs>
  <cellStyles count="3">
    <cellStyle name="Hyperlink" xfId="2" builtinId="8"/>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www.goballardfc.com/wp-content/uploads/sites/67/2022/04/RAMIREZ-headshot.jpg?:size=100,100" TargetMode="External"/><Relationship Id="rId18" Type="http://schemas.openxmlformats.org/officeDocument/2006/relationships/hyperlink" Target="https://www.goballardfc.com/wp-content/uploads/sites/67/2023/04/LukeThomas.jpg?:size=100,100" TargetMode="External"/><Relationship Id="rId26" Type="http://schemas.openxmlformats.org/officeDocument/2006/relationships/hyperlink" Target="https://www.goballardfc.com/wp-content/uploads/sites/67/2022/04/071522_BFCvSFC1120-e1677734996943.jpg?:size=100,100" TargetMode="External"/><Relationship Id="rId3" Type="http://schemas.openxmlformats.org/officeDocument/2006/relationships/hyperlink" Target="https://www.goballardfc.com/wp-content/uploads/sites/67/2023/05/HOLMES-headshot.jpg?:size=100,100" TargetMode="External"/><Relationship Id="rId21" Type="http://schemas.openxmlformats.org/officeDocument/2006/relationships/hyperlink" Target="https://www.goballardfc.com/wp-content/uploads/sites/67/2022/03/MARTIN-headshot.jpg?:size=100,100" TargetMode="External"/><Relationship Id="rId34" Type="http://schemas.openxmlformats.org/officeDocument/2006/relationships/hyperlink" Target="https://www.goballardfc.com/wp-content/uploads/sites/67/2023/06/Zimmerman_Alec.jpeg" TargetMode="External"/><Relationship Id="rId7" Type="http://schemas.openxmlformats.org/officeDocument/2006/relationships/hyperlink" Target="https://www.goballardfc.com/wp-content/uploads/sites/67/2023/04/JOON-headshot.jpg?:size=100,100" TargetMode="External"/><Relationship Id="rId12" Type="http://schemas.openxmlformats.org/officeDocument/2006/relationships/hyperlink" Target="https://www.goballardfc.com/wp-content/uploads/sites/67/2022/03/KINGSTON-headshot.jpg?:size=100,100" TargetMode="External"/><Relationship Id="rId17" Type="http://schemas.openxmlformats.org/officeDocument/2006/relationships/hyperlink" Target="https://www.goballardfc.com/wp-content/uploads/sites/67/2023/04/YRIONDO-headshot.jpg?:size=100,100" TargetMode="External"/><Relationship Id="rId25" Type="http://schemas.openxmlformats.org/officeDocument/2006/relationships/hyperlink" Target="https://www.goballardfc.com/wp-content/uploads/sites/67/2022/04/GALIANO-headshot.jpg?:size=100,100" TargetMode="External"/><Relationship Id="rId33" Type="http://schemas.openxmlformats.org/officeDocument/2006/relationships/hyperlink" Target="https://www.goballardfc.com/wp-content/uploads/sites/67/2023/06/lagos_eric_headshot.jpeg" TargetMode="External"/><Relationship Id="rId2" Type="http://schemas.openxmlformats.org/officeDocument/2006/relationships/hyperlink" Target="https://www.goballardfc.com/wp-content/uploads/sites/67/2022/03/BFCvOVF702-1-e1681960096289.jpg?:size=100,100" TargetMode="External"/><Relationship Id="rId16" Type="http://schemas.openxmlformats.org/officeDocument/2006/relationships/hyperlink" Target="https://www.goballardfc.com/wp-content/uploads/sites/67/2022/04/LETHERMAN-headshot.jpg?:size=100,100" TargetMode="External"/><Relationship Id="rId20" Type="http://schemas.openxmlformats.org/officeDocument/2006/relationships/hyperlink" Target="https://www.goballardfc.com/wp-content/uploads/sites/67/2023/04/Rosales-e1680721713183.jpg?:size=100,100" TargetMode="External"/><Relationship Id="rId29" Type="http://schemas.openxmlformats.org/officeDocument/2006/relationships/hyperlink" Target="https://www.goballardfc.com/wp-content/uploads/sites/67/2023/04/230516_BFCMediaDay1260.jpg?:size=100,100" TargetMode="External"/><Relationship Id="rId1" Type="http://schemas.openxmlformats.org/officeDocument/2006/relationships/hyperlink" Target="https://www.goballardfc.com/wp-content/uploads/sites/67/2022/04/ENGMANN-headshot.jpg?:size=100,100" TargetMode="External"/><Relationship Id="rId6" Type="http://schemas.openxmlformats.org/officeDocument/2006/relationships/hyperlink" Target="https://www.goballardfc.com/wp-content/uploads/sites/67/2022/03/BURNEY-headshot.jpg?:size=100,100" TargetMode="External"/><Relationship Id="rId11" Type="http://schemas.openxmlformats.org/officeDocument/2006/relationships/hyperlink" Target="https://www.goballardfc.com/wp-content/uploads/sites/67/2022/04/MEJIA-headshot.jpg?:size=100,100" TargetMode="External"/><Relationship Id="rId24" Type="http://schemas.openxmlformats.org/officeDocument/2006/relationships/hyperlink" Target="https://www.goballardfc.com/wp-content/uploads/sites/67/2023/04/BRISCO-headshot.jpg?:size=100,100" TargetMode="External"/><Relationship Id="rId32" Type="http://schemas.openxmlformats.org/officeDocument/2006/relationships/hyperlink" Target="https://www.goballardfc.com/wp-content/uploads/sites/67/2023/06/IMG_8568.jpg" TargetMode="External"/><Relationship Id="rId5" Type="http://schemas.openxmlformats.org/officeDocument/2006/relationships/hyperlink" Target="https://www.goballardfc.com/wp-content/uploads/sites/67/2023/03/DO-headshot.jpg?:size=100,100" TargetMode="External"/><Relationship Id="rId15" Type="http://schemas.openxmlformats.org/officeDocument/2006/relationships/hyperlink" Target="https://www.goballardfc.com/wp-content/uploads/sites/67/2023/05/LEE-headshot.jpg?:size=100,100" TargetMode="External"/><Relationship Id="rId23" Type="http://schemas.openxmlformats.org/officeDocument/2006/relationships/hyperlink" Target="https://www.goballardfc.com/wp-content/uploads/sites/67/2023/04/ALVAREZ-headshot.jpg?:size=100,100?" TargetMode="External"/><Relationship Id="rId28" Type="http://schemas.openxmlformats.org/officeDocument/2006/relationships/hyperlink" Target="https://www.goballardfc.com/wp-content/uploads/sites/67/2023/04/DADZIE-headshot.jpg?:size=100,100" TargetMode="External"/><Relationship Id="rId36" Type="http://schemas.openxmlformats.org/officeDocument/2006/relationships/hyperlink" Target="https://www.goballardfc.com/wp-content/uploads/sites/67/2023/06/mccoy-hennes.jpeg" TargetMode="External"/><Relationship Id="rId10" Type="http://schemas.openxmlformats.org/officeDocument/2006/relationships/hyperlink" Target="https://www.goballardfc.com/wp-content/uploads/sites/67/2022/04/DALE-headshot.jpg?:size=100,100" TargetMode="External"/><Relationship Id="rId19" Type="http://schemas.openxmlformats.org/officeDocument/2006/relationships/hyperlink" Target="https://www.goballardfc.com/wp-content/uploads/sites/67/2023/04/OPONG-headshot.jpg?:size=100,100" TargetMode="External"/><Relationship Id="rId31" Type="http://schemas.openxmlformats.org/officeDocument/2006/relationships/hyperlink" Target="https://www.goballardfc.com/wp-content/uploads/sites/67/2023/05/YARO-headshot.jpg?:size=100,100" TargetMode="External"/><Relationship Id="rId4" Type="http://schemas.openxmlformats.org/officeDocument/2006/relationships/hyperlink" Target="https://www.goballardfc.com/wp-content/uploads/sites/67/2023/05/CARNOVALE-headshot.jpg?:size=100,100" TargetMode="External"/><Relationship Id="rId9" Type="http://schemas.openxmlformats.org/officeDocument/2006/relationships/hyperlink" Target="https://www.goballardfc.com/wp-content/uploads/sites/67/2022/04/GAFFNEY-headshot.jpg?:size=100,100" TargetMode="External"/><Relationship Id="rId14" Type="http://schemas.openxmlformats.org/officeDocument/2006/relationships/hyperlink" Target="https://www.goballardfc.com/wp-content/uploads/sites/67/2022/04/THETSANE-headshot.jpg?:size=100,100" TargetMode="External"/><Relationship Id="rId22" Type="http://schemas.openxmlformats.org/officeDocument/2006/relationships/hyperlink" Target="https://www.goballardfc.com/wp-content/uploads/sites/67/2023/04/JibrilRodet.jpg?:size=100,100" TargetMode="External"/><Relationship Id="rId27" Type="http://schemas.openxmlformats.org/officeDocument/2006/relationships/hyperlink" Target="https://www.goballardfc.com/wp-content/uploads/sites/67/2023/05/ROBLES-headshot.jpg?:size=100,100" TargetMode="External"/><Relationship Id="rId30" Type="http://schemas.openxmlformats.org/officeDocument/2006/relationships/hyperlink" Target="https://www.goballardfc.com/wp-content/uploads/sites/67/2023/03/KORZENIOWSKI-headshot.jpg?:size=100,100" TargetMode="External"/><Relationship Id="rId35" Type="http://schemas.openxmlformats.org/officeDocument/2006/relationships/hyperlink" Target="https://www.goballardfc.com/wp-content/uploads/sites/67/2022/07/DSCF9669.jpg" TargetMode="External"/><Relationship Id="rId8" Type="http://schemas.openxmlformats.org/officeDocument/2006/relationships/hyperlink" Target="https://www.goballardfc.com/wp-content/uploads/sites/67/2022/04/ONODERA-headshot.jpg?:size=100,1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89710-9A53-4021-AC2B-B449A097520C}">
  <dimension ref="A1:P653"/>
  <sheetViews>
    <sheetView zoomScale="110" zoomScaleNormal="110" workbookViewId="0">
      <pane ySplit="1" topLeftCell="A2" activePane="bottomLeft" state="frozen"/>
      <selection pane="bottomLeft" activeCell="Q5" sqref="Q5"/>
    </sheetView>
  </sheetViews>
  <sheetFormatPr defaultRowHeight="14.4" x14ac:dyDescent="0.55000000000000004"/>
  <cols>
    <col min="6" max="6" width="9.9453125" style="2" bestFit="1" customWidth="1"/>
    <col min="8" max="8" width="9.68359375" bestFit="1" customWidth="1"/>
    <col min="9" max="10" width="12.15625" customWidth="1"/>
    <col min="11" max="11" width="12.20703125" bestFit="1" customWidth="1"/>
    <col min="12" max="12" width="13" bestFit="1" customWidth="1"/>
  </cols>
  <sheetData>
    <row r="1" spans="1:16" x14ac:dyDescent="0.55000000000000004">
      <c r="A1" t="s">
        <v>12</v>
      </c>
      <c r="B1" t="s">
        <v>0</v>
      </c>
      <c r="C1" t="s">
        <v>1</v>
      </c>
      <c r="D1" t="s">
        <v>33</v>
      </c>
      <c r="E1" t="s">
        <v>212</v>
      </c>
      <c r="F1" s="2" t="s">
        <v>11</v>
      </c>
      <c r="G1" t="s">
        <v>3</v>
      </c>
      <c r="H1" t="s">
        <v>2</v>
      </c>
      <c r="I1" t="s">
        <v>21</v>
      </c>
      <c r="J1" t="s">
        <v>45</v>
      </c>
      <c r="K1" t="s">
        <v>4</v>
      </c>
      <c r="L1" t="s">
        <v>10</v>
      </c>
      <c r="M1" t="s">
        <v>5</v>
      </c>
      <c r="N1" t="s">
        <v>6</v>
      </c>
      <c r="O1" t="s">
        <v>34</v>
      </c>
      <c r="P1" s="7" t="s">
        <v>826</v>
      </c>
    </row>
    <row r="2" spans="1:16" x14ac:dyDescent="0.55000000000000004">
      <c r="A2" t="s">
        <v>30</v>
      </c>
      <c r="B2" t="s">
        <v>26</v>
      </c>
      <c r="C2" t="s">
        <v>30</v>
      </c>
      <c r="D2" t="s">
        <v>30</v>
      </c>
      <c r="E2" t="s">
        <v>30</v>
      </c>
      <c r="F2" t="s">
        <v>30</v>
      </c>
      <c r="G2" t="s">
        <v>30</v>
      </c>
      <c r="H2" t="s">
        <v>30</v>
      </c>
      <c r="I2" t="s">
        <v>31</v>
      </c>
      <c r="J2" t="s">
        <v>30</v>
      </c>
      <c r="K2" t="s">
        <v>30</v>
      </c>
      <c r="L2" t="s">
        <v>30</v>
      </c>
      <c r="M2">
        <v>120</v>
      </c>
      <c r="N2">
        <v>80</v>
      </c>
      <c r="O2">
        <f>80-N2</f>
        <v>0</v>
      </c>
    </row>
    <row r="3" spans="1:16" x14ac:dyDescent="0.55000000000000004">
      <c r="A3" t="s">
        <v>30</v>
      </c>
      <c r="B3" t="s">
        <v>27</v>
      </c>
      <c r="C3" t="s">
        <v>30</v>
      </c>
      <c r="D3" t="s">
        <v>30</v>
      </c>
      <c r="E3" t="s">
        <v>30</v>
      </c>
      <c r="F3" t="s">
        <v>30</v>
      </c>
      <c r="G3" t="s">
        <v>30</v>
      </c>
      <c r="H3" t="s">
        <v>30</v>
      </c>
      <c r="I3" t="s">
        <v>31</v>
      </c>
      <c r="J3" t="s">
        <v>30</v>
      </c>
      <c r="K3" t="s">
        <v>30</v>
      </c>
      <c r="L3" t="s">
        <v>30</v>
      </c>
      <c r="M3">
        <v>60</v>
      </c>
      <c r="N3">
        <v>80</v>
      </c>
      <c r="O3">
        <f t="shared" ref="O3:O81" si="0">80-N3</f>
        <v>0</v>
      </c>
    </row>
    <row r="4" spans="1:16" x14ac:dyDescent="0.55000000000000004">
      <c r="A4" t="s">
        <v>30</v>
      </c>
      <c r="B4" t="s">
        <v>28</v>
      </c>
      <c r="C4" t="s">
        <v>30</v>
      </c>
      <c r="D4" t="s">
        <v>30</v>
      </c>
      <c r="E4" t="s">
        <v>30</v>
      </c>
      <c r="F4" t="s">
        <v>30</v>
      </c>
      <c r="G4" t="s">
        <v>30</v>
      </c>
      <c r="H4" t="s">
        <v>30</v>
      </c>
      <c r="I4" t="s">
        <v>31</v>
      </c>
      <c r="J4" t="s">
        <v>30</v>
      </c>
      <c r="K4" t="s">
        <v>30</v>
      </c>
      <c r="L4" t="s">
        <v>30</v>
      </c>
      <c r="M4">
        <v>120</v>
      </c>
      <c r="N4">
        <v>0</v>
      </c>
      <c r="O4">
        <f t="shared" si="0"/>
        <v>80</v>
      </c>
    </row>
    <row r="5" spans="1:16" x14ac:dyDescent="0.55000000000000004">
      <c r="A5" t="s">
        <v>30</v>
      </c>
      <c r="B5" t="s">
        <v>29</v>
      </c>
      <c r="C5" t="s">
        <v>30</v>
      </c>
      <c r="D5" t="s">
        <v>30</v>
      </c>
      <c r="E5" t="s">
        <v>30</v>
      </c>
      <c r="F5" t="s">
        <v>30</v>
      </c>
      <c r="G5" t="s">
        <v>30</v>
      </c>
      <c r="H5" t="s">
        <v>30</v>
      </c>
      <c r="I5" t="s">
        <v>31</v>
      </c>
      <c r="J5" t="s">
        <v>30</v>
      </c>
      <c r="K5" t="s">
        <v>30</v>
      </c>
      <c r="L5" t="s">
        <v>30</v>
      </c>
      <c r="M5">
        <v>60</v>
      </c>
      <c r="N5">
        <v>0</v>
      </c>
      <c r="O5">
        <f t="shared" si="0"/>
        <v>80</v>
      </c>
    </row>
    <row r="6" spans="1:16" x14ac:dyDescent="0.55000000000000004">
      <c r="A6">
        <v>1</v>
      </c>
      <c r="B6">
        <v>1</v>
      </c>
      <c r="C6">
        <v>2</v>
      </c>
      <c r="D6">
        <v>1</v>
      </c>
      <c r="E6">
        <v>1</v>
      </c>
      <c r="F6" s="2" t="s">
        <v>23</v>
      </c>
      <c r="G6">
        <v>7</v>
      </c>
      <c r="H6" t="s">
        <v>7</v>
      </c>
      <c r="I6" t="s">
        <v>22</v>
      </c>
      <c r="K6" t="s">
        <v>160</v>
      </c>
      <c r="L6" t="s">
        <v>19</v>
      </c>
      <c r="M6">
        <v>119</v>
      </c>
      <c r="N6">
        <v>60</v>
      </c>
      <c r="O6">
        <f t="shared" si="0"/>
        <v>20</v>
      </c>
    </row>
    <row r="7" spans="1:16" x14ac:dyDescent="0.55000000000000004">
      <c r="A7">
        <v>1</v>
      </c>
      <c r="B7">
        <v>2</v>
      </c>
      <c r="C7">
        <v>1</v>
      </c>
      <c r="D7">
        <v>1</v>
      </c>
      <c r="E7">
        <v>1</v>
      </c>
      <c r="F7" s="2" t="s">
        <v>24</v>
      </c>
      <c r="G7">
        <v>10</v>
      </c>
      <c r="H7" t="s">
        <v>9</v>
      </c>
      <c r="I7" t="s">
        <v>25</v>
      </c>
      <c r="K7" t="s">
        <v>20</v>
      </c>
      <c r="L7">
        <v>1</v>
      </c>
      <c r="M7">
        <v>110</v>
      </c>
      <c r="N7">
        <v>30</v>
      </c>
      <c r="O7">
        <f t="shared" si="0"/>
        <v>50</v>
      </c>
      <c r="P7">
        <v>0.13</v>
      </c>
    </row>
    <row r="8" spans="1:16" x14ac:dyDescent="0.55000000000000004">
      <c r="A8">
        <v>1</v>
      </c>
      <c r="B8">
        <v>3</v>
      </c>
      <c r="C8">
        <v>4</v>
      </c>
      <c r="D8">
        <v>2</v>
      </c>
      <c r="E8">
        <v>1</v>
      </c>
      <c r="F8" s="2" t="s">
        <v>38</v>
      </c>
      <c r="G8">
        <v>20</v>
      </c>
      <c r="H8" t="s">
        <v>7</v>
      </c>
      <c r="I8" t="s">
        <v>7</v>
      </c>
      <c r="K8" t="s">
        <v>8</v>
      </c>
      <c r="L8">
        <v>2</v>
      </c>
      <c r="M8">
        <v>50</v>
      </c>
      <c r="N8">
        <v>60</v>
      </c>
      <c r="O8">
        <f t="shared" si="0"/>
        <v>20</v>
      </c>
    </row>
    <row r="9" spans="1:16" x14ac:dyDescent="0.55000000000000004">
      <c r="A9">
        <v>1</v>
      </c>
      <c r="B9">
        <v>4</v>
      </c>
      <c r="C9">
        <v>3</v>
      </c>
      <c r="D9">
        <v>2</v>
      </c>
      <c r="E9">
        <v>1</v>
      </c>
      <c r="F9" s="2" t="s">
        <v>42</v>
      </c>
      <c r="G9">
        <v>7</v>
      </c>
      <c r="H9" t="s">
        <v>9</v>
      </c>
      <c r="I9" t="s">
        <v>9</v>
      </c>
      <c r="J9" t="s">
        <v>46</v>
      </c>
      <c r="K9" t="s">
        <v>37</v>
      </c>
      <c r="L9" t="s">
        <v>19</v>
      </c>
      <c r="M9">
        <v>92</v>
      </c>
      <c r="N9">
        <v>70</v>
      </c>
      <c r="O9">
        <f t="shared" si="0"/>
        <v>10</v>
      </c>
      <c r="P9">
        <v>0.01</v>
      </c>
    </row>
    <row r="10" spans="1:16" x14ac:dyDescent="0.55000000000000004">
      <c r="A10">
        <v>1</v>
      </c>
      <c r="B10">
        <v>5</v>
      </c>
      <c r="C10">
        <v>6</v>
      </c>
      <c r="D10">
        <v>3</v>
      </c>
      <c r="E10">
        <v>1</v>
      </c>
      <c r="F10" s="2" t="s">
        <v>54</v>
      </c>
      <c r="G10">
        <v>-1</v>
      </c>
      <c r="H10" t="s">
        <v>50</v>
      </c>
      <c r="I10" t="s">
        <v>51</v>
      </c>
      <c r="K10" t="s">
        <v>52</v>
      </c>
      <c r="L10">
        <v>1</v>
      </c>
      <c r="M10">
        <v>105</v>
      </c>
      <c r="N10">
        <v>40</v>
      </c>
      <c r="O10">
        <f t="shared" si="0"/>
        <v>40</v>
      </c>
    </row>
    <row r="11" spans="1:16" x14ac:dyDescent="0.55000000000000004">
      <c r="A11">
        <v>1</v>
      </c>
      <c r="B11">
        <v>6</v>
      </c>
      <c r="C11">
        <v>5</v>
      </c>
      <c r="D11">
        <v>3</v>
      </c>
      <c r="E11">
        <v>1</v>
      </c>
      <c r="F11" s="2" t="s">
        <v>43</v>
      </c>
      <c r="G11">
        <v>7</v>
      </c>
      <c r="H11" t="s">
        <v>9</v>
      </c>
      <c r="I11" t="s">
        <v>44</v>
      </c>
      <c r="J11" t="s">
        <v>46</v>
      </c>
      <c r="K11" t="s">
        <v>32</v>
      </c>
      <c r="L11">
        <v>2</v>
      </c>
      <c r="M11">
        <v>92</v>
      </c>
      <c r="N11">
        <v>45</v>
      </c>
      <c r="O11">
        <f t="shared" si="0"/>
        <v>35</v>
      </c>
      <c r="P11">
        <v>0.04</v>
      </c>
    </row>
    <row r="12" spans="1:16" x14ac:dyDescent="0.55000000000000004">
      <c r="A12">
        <v>1</v>
      </c>
      <c r="B12">
        <v>7</v>
      </c>
      <c r="C12">
        <v>8</v>
      </c>
      <c r="D12">
        <v>4</v>
      </c>
      <c r="E12">
        <v>1</v>
      </c>
      <c r="F12" s="2" t="s">
        <v>53</v>
      </c>
      <c r="G12">
        <v>-1</v>
      </c>
      <c r="H12" t="s">
        <v>50</v>
      </c>
      <c r="I12" t="s">
        <v>51</v>
      </c>
      <c r="K12" t="s">
        <v>52</v>
      </c>
      <c r="L12">
        <v>1</v>
      </c>
      <c r="M12">
        <v>110</v>
      </c>
      <c r="N12">
        <v>22</v>
      </c>
      <c r="O12">
        <f t="shared" si="0"/>
        <v>58</v>
      </c>
    </row>
    <row r="13" spans="1:16" x14ac:dyDescent="0.55000000000000004">
      <c r="A13">
        <v>1</v>
      </c>
      <c r="B13">
        <v>8</v>
      </c>
      <c r="C13">
        <v>7</v>
      </c>
      <c r="D13">
        <v>4</v>
      </c>
      <c r="E13">
        <v>1</v>
      </c>
      <c r="F13" s="2" t="s">
        <v>48</v>
      </c>
      <c r="G13">
        <v>12</v>
      </c>
      <c r="H13" t="s">
        <v>9</v>
      </c>
      <c r="I13" t="s">
        <v>44</v>
      </c>
      <c r="J13" t="s">
        <v>47</v>
      </c>
      <c r="K13" t="s">
        <v>37</v>
      </c>
      <c r="L13">
        <v>1</v>
      </c>
      <c r="M13">
        <v>80</v>
      </c>
      <c r="N13">
        <v>40</v>
      </c>
      <c r="O13">
        <f t="shared" si="0"/>
        <v>40</v>
      </c>
      <c r="P13">
        <v>0.01</v>
      </c>
    </row>
    <row r="14" spans="1:16" s="4" customFormat="1" x14ac:dyDescent="0.55000000000000004">
      <c r="A14" s="4">
        <v>1</v>
      </c>
      <c r="B14" s="4">
        <v>9</v>
      </c>
      <c r="C14" s="4">
        <v>10</v>
      </c>
      <c r="D14" s="4">
        <v>5</v>
      </c>
      <c r="E14" s="5">
        <v>1</v>
      </c>
      <c r="F14" s="6" t="s">
        <v>55</v>
      </c>
      <c r="G14" s="4">
        <v>45</v>
      </c>
      <c r="H14" s="4" t="s">
        <v>7</v>
      </c>
      <c r="I14" s="4" t="s">
        <v>56</v>
      </c>
      <c r="J14" s="4" t="s">
        <v>46</v>
      </c>
      <c r="K14" s="4" t="s">
        <v>8</v>
      </c>
      <c r="L14" s="4">
        <v>1</v>
      </c>
      <c r="M14" s="4">
        <v>105</v>
      </c>
      <c r="N14" s="4">
        <v>23</v>
      </c>
      <c r="O14" s="4">
        <f t="shared" si="0"/>
        <v>57</v>
      </c>
      <c r="P14"/>
    </row>
    <row r="15" spans="1:16" x14ac:dyDescent="0.55000000000000004">
      <c r="A15">
        <v>1</v>
      </c>
      <c r="B15">
        <v>10</v>
      </c>
      <c r="C15">
        <v>9</v>
      </c>
      <c r="D15">
        <v>5</v>
      </c>
      <c r="E15">
        <v>1</v>
      </c>
      <c r="F15" s="2" t="s">
        <v>57</v>
      </c>
      <c r="G15">
        <v>26</v>
      </c>
      <c r="H15" t="s">
        <v>9</v>
      </c>
      <c r="I15" t="s">
        <v>9</v>
      </c>
      <c r="J15" t="s">
        <v>47</v>
      </c>
      <c r="K15" t="s">
        <v>58</v>
      </c>
      <c r="L15" t="s">
        <v>19</v>
      </c>
      <c r="M15">
        <v>110</v>
      </c>
      <c r="N15">
        <v>22</v>
      </c>
      <c r="O15">
        <f t="shared" si="0"/>
        <v>58</v>
      </c>
      <c r="P15">
        <v>0.06</v>
      </c>
    </row>
    <row r="16" spans="1:16" x14ac:dyDescent="0.55000000000000004">
      <c r="A16">
        <v>1</v>
      </c>
      <c r="B16">
        <v>11</v>
      </c>
      <c r="C16">
        <v>12</v>
      </c>
      <c r="D16">
        <v>6</v>
      </c>
      <c r="E16">
        <v>1</v>
      </c>
      <c r="F16" s="2" t="s">
        <v>61</v>
      </c>
      <c r="G16">
        <v>10</v>
      </c>
      <c r="H16" t="s">
        <v>59</v>
      </c>
      <c r="I16" t="s">
        <v>60</v>
      </c>
      <c r="J16" t="s">
        <v>46</v>
      </c>
      <c r="K16" t="s">
        <v>160</v>
      </c>
      <c r="L16">
        <v>1</v>
      </c>
      <c r="M16">
        <v>120</v>
      </c>
      <c r="N16">
        <v>0</v>
      </c>
      <c r="O16">
        <f t="shared" si="0"/>
        <v>80</v>
      </c>
    </row>
    <row r="17" spans="1:16" x14ac:dyDescent="0.55000000000000004">
      <c r="A17">
        <v>1</v>
      </c>
      <c r="B17">
        <v>12</v>
      </c>
      <c r="C17">
        <v>11</v>
      </c>
      <c r="D17">
        <v>6</v>
      </c>
      <c r="E17">
        <v>1</v>
      </c>
      <c r="F17" s="2" t="s">
        <v>62</v>
      </c>
      <c r="G17">
        <v>45</v>
      </c>
      <c r="H17" t="s">
        <v>9</v>
      </c>
      <c r="I17" t="s">
        <v>25</v>
      </c>
      <c r="K17" t="s">
        <v>20</v>
      </c>
      <c r="L17">
        <v>1</v>
      </c>
      <c r="M17">
        <v>113</v>
      </c>
      <c r="N17">
        <v>35</v>
      </c>
      <c r="O17">
        <f t="shared" si="0"/>
        <v>45</v>
      </c>
      <c r="P17">
        <v>0.27</v>
      </c>
    </row>
    <row r="18" spans="1:16" x14ac:dyDescent="0.55000000000000004">
      <c r="A18">
        <v>1</v>
      </c>
      <c r="B18">
        <v>13</v>
      </c>
      <c r="C18">
        <v>14</v>
      </c>
      <c r="D18">
        <v>7</v>
      </c>
      <c r="E18">
        <v>1</v>
      </c>
      <c r="F18" s="2" t="s">
        <v>63</v>
      </c>
      <c r="G18">
        <v>26</v>
      </c>
      <c r="H18" t="s">
        <v>7</v>
      </c>
      <c r="I18" t="s">
        <v>7</v>
      </c>
      <c r="J18" t="s">
        <v>47</v>
      </c>
      <c r="K18" t="s">
        <v>8</v>
      </c>
      <c r="L18" t="s">
        <v>19</v>
      </c>
      <c r="M18">
        <v>92</v>
      </c>
      <c r="N18">
        <v>25</v>
      </c>
      <c r="O18">
        <f t="shared" si="0"/>
        <v>55</v>
      </c>
    </row>
    <row r="19" spans="1:16" x14ac:dyDescent="0.55000000000000004">
      <c r="A19">
        <v>1</v>
      </c>
      <c r="B19">
        <v>14</v>
      </c>
      <c r="C19">
        <v>13</v>
      </c>
      <c r="D19">
        <v>7</v>
      </c>
      <c r="E19">
        <v>1</v>
      </c>
      <c r="F19" s="2" t="s">
        <v>64</v>
      </c>
      <c r="G19">
        <v>10</v>
      </c>
      <c r="H19" t="s">
        <v>9</v>
      </c>
      <c r="I19" t="s">
        <v>9</v>
      </c>
      <c r="J19" t="s">
        <v>46</v>
      </c>
      <c r="K19" t="s">
        <v>37</v>
      </c>
      <c r="L19">
        <v>3</v>
      </c>
      <c r="M19">
        <v>103</v>
      </c>
      <c r="N19">
        <v>18</v>
      </c>
      <c r="O19">
        <f t="shared" si="0"/>
        <v>62</v>
      </c>
      <c r="P19">
        <v>0.03</v>
      </c>
    </row>
    <row r="20" spans="1:16" x14ac:dyDescent="0.55000000000000004">
      <c r="A20">
        <v>1</v>
      </c>
      <c r="B20">
        <v>15</v>
      </c>
      <c r="C20">
        <v>16</v>
      </c>
      <c r="D20">
        <v>8</v>
      </c>
      <c r="E20">
        <v>1</v>
      </c>
      <c r="F20" s="2" t="s">
        <v>65</v>
      </c>
      <c r="G20">
        <v>7</v>
      </c>
      <c r="H20" t="s">
        <v>7</v>
      </c>
      <c r="I20" t="s">
        <v>22</v>
      </c>
      <c r="J20" t="s">
        <v>46</v>
      </c>
      <c r="K20" t="s">
        <v>8</v>
      </c>
      <c r="L20" t="s">
        <v>19</v>
      </c>
      <c r="M20">
        <v>108</v>
      </c>
      <c r="N20">
        <v>63</v>
      </c>
      <c r="O20">
        <f t="shared" si="0"/>
        <v>17</v>
      </c>
    </row>
    <row r="21" spans="1:16" x14ac:dyDescent="0.55000000000000004">
      <c r="A21">
        <v>1</v>
      </c>
      <c r="B21">
        <v>16</v>
      </c>
      <c r="C21">
        <v>15</v>
      </c>
      <c r="D21">
        <v>8</v>
      </c>
      <c r="E21">
        <v>1</v>
      </c>
      <c r="F21" s="2" t="s">
        <v>66</v>
      </c>
      <c r="G21">
        <v>10</v>
      </c>
      <c r="H21" t="s">
        <v>9</v>
      </c>
      <c r="I21" t="s">
        <v>9</v>
      </c>
      <c r="J21" t="s">
        <v>46</v>
      </c>
      <c r="K21" t="s">
        <v>37</v>
      </c>
      <c r="L21">
        <v>1</v>
      </c>
      <c r="M21">
        <v>108</v>
      </c>
      <c r="N21">
        <v>33</v>
      </c>
      <c r="O21">
        <f t="shared" si="0"/>
        <v>47</v>
      </c>
      <c r="P21">
        <v>0.15</v>
      </c>
    </row>
    <row r="22" spans="1:16" x14ac:dyDescent="0.55000000000000004">
      <c r="A22">
        <v>1</v>
      </c>
      <c r="B22">
        <v>17</v>
      </c>
      <c r="C22">
        <v>18</v>
      </c>
      <c r="D22">
        <v>9</v>
      </c>
      <c r="E22">
        <v>1</v>
      </c>
      <c r="F22" s="2" t="s">
        <v>67</v>
      </c>
      <c r="G22">
        <v>22</v>
      </c>
      <c r="H22" t="s">
        <v>7</v>
      </c>
      <c r="I22" t="s">
        <v>22</v>
      </c>
      <c r="J22" t="s">
        <v>46</v>
      </c>
      <c r="K22" t="s">
        <v>8</v>
      </c>
      <c r="L22">
        <v>2</v>
      </c>
      <c r="M22">
        <v>80</v>
      </c>
      <c r="N22">
        <v>70</v>
      </c>
      <c r="O22">
        <f t="shared" si="0"/>
        <v>10</v>
      </c>
    </row>
    <row r="23" spans="1:16" x14ac:dyDescent="0.55000000000000004">
      <c r="A23">
        <v>1</v>
      </c>
      <c r="B23">
        <v>18</v>
      </c>
      <c r="C23">
        <v>17</v>
      </c>
      <c r="D23">
        <v>9</v>
      </c>
      <c r="E23">
        <v>1</v>
      </c>
      <c r="F23" s="2" t="s">
        <v>68</v>
      </c>
      <c r="G23">
        <v>6</v>
      </c>
      <c r="H23" t="s">
        <v>9</v>
      </c>
      <c r="I23" t="s">
        <v>44</v>
      </c>
      <c r="J23" t="s">
        <v>47</v>
      </c>
      <c r="K23" t="s">
        <v>37</v>
      </c>
      <c r="L23">
        <v>1</v>
      </c>
      <c r="M23">
        <v>110</v>
      </c>
      <c r="N23">
        <v>22</v>
      </c>
      <c r="O23">
        <f t="shared" si="0"/>
        <v>58</v>
      </c>
      <c r="P23">
        <v>0.06</v>
      </c>
    </row>
    <row r="24" spans="1:16" x14ac:dyDescent="0.55000000000000004">
      <c r="A24">
        <v>1</v>
      </c>
      <c r="B24">
        <v>19</v>
      </c>
      <c r="C24">
        <v>20</v>
      </c>
      <c r="D24">
        <v>10</v>
      </c>
      <c r="E24">
        <v>1</v>
      </c>
      <c r="F24" s="2" t="s">
        <v>69</v>
      </c>
      <c r="G24">
        <v>10</v>
      </c>
      <c r="H24" t="s">
        <v>59</v>
      </c>
      <c r="I24" t="s">
        <v>60</v>
      </c>
      <c r="J24" t="s">
        <v>46</v>
      </c>
      <c r="K24" t="s">
        <v>160</v>
      </c>
      <c r="L24">
        <v>1</v>
      </c>
      <c r="M24">
        <v>120</v>
      </c>
      <c r="N24">
        <v>0</v>
      </c>
      <c r="O24">
        <f t="shared" si="0"/>
        <v>80</v>
      </c>
    </row>
    <row r="25" spans="1:16" x14ac:dyDescent="0.55000000000000004">
      <c r="A25">
        <v>1</v>
      </c>
      <c r="B25">
        <v>20</v>
      </c>
      <c r="C25">
        <v>19</v>
      </c>
      <c r="D25">
        <v>10</v>
      </c>
      <c r="E25">
        <v>1</v>
      </c>
      <c r="F25" s="2" t="s">
        <v>70</v>
      </c>
      <c r="G25">
        <v>2</v>
      </c>
      <c r="H25" t="s">
        <v>9</v>
      </c>
      <c r="I25" t="s">
        <v>25</v>
      </c>
      <c r="K25" t="s">
        <v>20</v>
      </c>
      <c r="L25">
        <v>1</v>
      </c>
      <c r="M25">
        <v>113</v>
      </c>
      <c r="N25">
        <v>45</v>
      </c>
      <c r="O25">
        <f t="shared" si="0"/>
        <v>35</v>
      </c>
      <c r="P25">
        <v>0.27</v>
      </c>
    </row>
    <row r="26" spans="1:16" x14ac:dyDescent="0.55000000000000004">
      <c r="A26">
        <v>1</v>
      </c>
      <c r="B26">
        <v>21</v>
      </c>
      <c r="C26">
        <v>22</v>
      </c>
      <c r="D26">
        <v>11</v>
      </c>
      <c r="E26">
        <v>1</v>
      </c>
      <c r="F26" s="2" t="s">
        <v>71</v>
      </c>
      <c r="G26">
        <v>20</v>
      </c>
      <c r="H26" t="s">
        <v>7</v>
      </c>
      <c r="I26" t="s">
        <v>7</v>
      </c>
      <c r="J26" t="s">
        <v>47</v>
      </c>
      <c r="K26" t="s">
        <v>8</v>
      </c>
      <c r="L26" t="s">
        <v>19</v>
      </c>
      <c r="M26">
        <v>87</v>
      </c>
      <c r="N26">
        <v>52</v>
      </c>
      <c r="O26">
        <f t="shared" si="0"/>
        <v>28</v>
      </c>
    </row>
    <row r="27" spans="1:16" x14ac:dyDescent="0.55000000000000004">
      <c r="A27">
        <v>1</v>
      </c>
      <c r="B27">
        <v>22</v>
      </c>
      <c r="C27">
        <v>21</v>
      </c>
      <c r="D27">
        <v>11</v>
      </c>
      <c r="E27">
        <v>1</v>
      </c>
      <c r="F27" s="2" t="s">
        <v>72</v>
      </c>
      <c r="G27">
        <v>7</v>
      </c>
      <c r="H27" t="s">
        <v>9</v>
      </c>
      <c r="I27" t="s">
        <v>9</v>
      </c>
      <c r="J27" t="s">
        <v>46</v>
      </c>
      <c r="K27" t="s">
        <v>32</v>
      </c>
      <c r="L27">
        <v>2</v>
      </c>
      <c r="M27">
        <v>108</v>
      </c>
      <c r="N27">
        <v>57</v>
      </c>
      <c r="O27">
        <f t="shared" si="0"/>
        <v>23</v>
      </c>
      <c r="P27">
        <v>7.0000000000000007E-2</v>
      </c>
    </row>
    <row r="28" spans="1:16" x14ac:dyDescent="0.55000000000000004">
      <c r="A28">
        <v>1</v>
      </c>
      <c r="B28">
        <v>23</v>
      </c>
      <c r="C28">
        <v>24</v>
      </c>
      <c r="D28">
        <v>12</v>
      </c>
      <c r="E28">
        <v>1</v>
      </c>
      <c r="F28" s="2" t="s">
        <v>73</v>
      </c>
      <c r="G28">
        <v>45</v>
      </c>
      <c r="H28" t="s">
        <v>7</v>
      </c>
      <c r="I28" t="s">
        <v>7</v>
      </c>
      <c r="J28" t="s">
        <v>46</v>
      </c>
      <c r="K28" t="s">
        <v>8</v>
      </c>
      <c r="L28" t="s">
        <v>19</v>
      </c>
      <c r="M28">
        <v>73</v>
      </c>
      <c r="N28">
        <v>38</v>
      </c>
      <c r="O28">
        <f t="shared" si="0"/>
        <v>42</v>
      </c>
    </row>
    <row r="29" spans="1:16" x14ac:dyDescent="0.55000000000000004">
      <c r="A29">
        <v>1</v>
      </c>
      <c r="B29">
        <v>24</v>
      </c>
      <c r="C29">
        <v>23</v>
      </c>
      <c r="D29">
        <v>12</v>
      </c>
      <c r="E29">
        <v>1</v>
      </c>
      <c r="F29" s="2" t="s">
        <v>74</v>
      </c>
      <c r="G29">
        <v>7</v>
      </c>
      <c r="H29" t="s">
        <v>9</v>
      </c>
      <c r="I29" t="s">
        <v>9</v>
      </c>
      <c r="J29" t="s">
        <v>46</v>
      </c>
      <c r="K29" t="s">
        <v>37</v>
      </c>
      <c r="L29" t="s">
        <v>19</v>
      </c>
      <c r="M29">
        <v>110</v>
      </c>
      <c r="N29">
        <v>57</v>
      </c>
      <c r="O29">
        <f t="shared" si="0"/>
        <v>23</v>
      </c>
      <c r="P29">
        <v>7.0000000000000007E-2</v>
      </c>
    </row>
    <row r="30" spans="1:16" x14ac:dyDescent="0.55000000000000004">
      <c r="A30">
        <v>1</v>
      </c>
      <c r="B30">
        <v>25</v>
      </c>
      <c r="C30">
        <v>26</v>
      </c>
      <c r="D30">
        <v>13</v>
      </c>
      <c r="E30">
        <v>1</v>
      </c>
      <c r="F30" s="2" t="s">
        <v>75</v>
      </c>
      <c r="G30">
        <v>6</v>
      </c>
      <c r="H30" t="s">
        <v>7</v>
      </c>
      <c r="I30" t="s">
        <v>7</v>
      </c>
      <c r="J30" t="s">
        <v>46</v>
      </c>
      <c r="K30" t="s">
        <v>8</v>
      </c>
      <c r="L30">
        <v>1</v>
      </c>
      <c r="M30">
        <v>75</v>
      </c>
      <c r="N30">
        <v>2</v>
      </c>
      <c r="O30">
        <f t="shared" si="0"/>
        <v>78</v>
      </c>
    </row>
    <row r="31" spans="1:16" x14ac:dyDescent="0.55000000000000004">
      <c r="A31">
        <v>1</v>
      </c>
      <c r="B31">
        <v>26</v>
      </c>
      <c r="C31">
        <v>25</v>
      </c>
      <c r="D31">
        <f t="shared" ref="D31:D54" si="1">IF(D30=D29, D30+1, D30)</f>
        <v>13</v>
      </c>
      <c r="E31">
        <v>1</v>
      </c>
      <c r="F31" s="2" t="s">
        <v>76</v>
      </c>
      <c r="G31">
        <v>14</v>
      </c>
      <c r="H31" t="s">
        <v>9</v>
      </c>
      <c r="I31" t="s">
        <v>9</v>
      </c>
      <c r="J31" t="s">
        <v>46</v>
      </c>
      <c r="K31" t="s">
        <v>37</v>
      </c>
      <c r="L31">
        <v>3</v>
      </c>
      <c r="M31">
        <v>75</v>
      </c>
      <c r="N31">
        <v>20</v>
      </c>
      <c r="O31">
        <f t="shared" si="0"/>
        <v>60</v>
      </c>
      <c r="P31">
        <v>0.01</v>
      </c>
    </row>
    <row r="32" spans="1:16" x14ac:dyDescent="0.55000000000000004">
      <c r="A32">
        <v>1</v>
      </c>
      <c r="B32">
        <v>27</v>
      </c>
      <c r="C32">
        <v>28</v>
      </c>
      <c r="D32">
        <f t="shared" si="1"/>
        <v>14</v>
      </c>
      <c r="E32">
        <v>1</v>
      </c>
      <c r="F32" s="2" t="s">
        <v>77</v>
      </c>
      <c r="G32">
        <v>10</v>
      </c>
      <c r="H32" t="s">
        <v>7</v>
      </c>
      <c r="I32" t="s">
        <v>7</v>
      </c>
      <c r="J32" t="s">
        <v>46</v>
      </c>
      <c r="K32" t="s">
        <v>8</v>
      </c>
      <c r="L32" t="s">
        <v>19</v>
      </c>
      <c r="M32">
        <v>119</v>
      </c>
      <c r="N32">
        <v>25</v>
      </c>
      <c r="O32">
        <f t="shared" si="0"/>
        <v>55</v>
      </c>
    </row>
    <row r="33" spans="1:16" x14ac:dyDescent="0.55000000000000004">
      <c r="A33">
        <v>1</v>
      </c>
      <c r="B33">
        <v>28</v>
      </c>
      <c r="C33">
        <v>27</v>
      </c>
      <c r="D33">
        <f t="shared" si="1"/>
        <v>14</v>
      </c>
      <c r="E33">
        <v>1</v>
      </c>
      <c r="F33" s="2" t="s">
        <v>78</v>
      </c>
      <c r="G33">
        <v>45</v>
      </c>
      <c r="H33" t="s">
        <v>9</v>
      </c>
      <c r="I33" t="s">
        <v>9</v>
      </c>
      <c r="J33" t="s">
        <v>46</v>
      </c>
      <c r="K33" t="s">
        <v>37</v>
      </c>
      <c r="L33">
        <v>1</v>
      </c>
      <c r="M33">
        <v>110</v>
      </c>
      <c r="N33">
        <v>30</v>
      </c>
      <c r="O33">
        <f t="shared" si="0"/>
        <v>50</v>
      </c>
      <c r="P33">
        <v>0.13</v>
      </c>
    </row>
    <row r="34" spans="1:16" x14ac:dyDescent="0.55000000000000004">
      <c r="A34">
        <v>1</v>
      </c>
      <c r="B34">
        <v>29</v>
      </c>
      <c r="C34">
        <v>30</v>
      </c>
      <c r="D34">
        <f t="shared" si="1"/>
        <v>15</v>
      </c>
      <c r="E34">
        <v>1</v>
      </c>
      <c r="F34" s="2" t="s">
        <v>79</v>
      </c>
      <c r="G34">
        <v>10</v>
      </c>
      <c r="H34" t="s">
        <v>7</v>
      </c>
      <c r="I34" t="s">
        <v>7</v>
      </c>
      <c r="J34" t="s">
        <v>46</v>
      </c>
      <c r="K34" t="s">
        <v>8</v>
      </c>
      <c r="L34">
        <v>1</v>
      </c>
      <c r="M34">
        <v>87</v>
      </c>
      <c r="N34">
        <v>5</v>
      </c>
      <c r="O34">
        <f t="shared" si="0"/>
        <v>75</v>
      </c>
    </row>
    <row r="35" spans="1:16" x14ac:dyDescent="0.55000000000000004">
      <c r="A35">
        <v>1</v>
      </c>
      <c r="B35">
        <v>30</v>
      </c>
      <c r="C35">
        <v>29</v>
      </c>
      <c r="D35">
        <f t="shared" si="1"/>
        <v>15</v>
      </c>
      <c r="E35">
        <v>1</v>
      </c>
      <c r="F35" s="2" t="s">
        <v>80</v>
      </c>
      <c r="G35">
        <v>7</v>
      </c>
      <c r="H35" t="s">
        <v>9</v>
      </c>
      <c r="I35" t="s">
        <v>9</v>
      </c>
      <c r="J35" t="s">
        <v>46</v>
      </c>
      <c r="K35" t="s">
        <v>32</v>
      </c>
      <c r="L35">
        <v>3</v>
      </c>
      <c r="M35">
        <v>92</v>
      </c>
      <c r="N35">
        <v>35</v>
      </c>
      <c r="O35">
        <f t="shared" si="0"/>
        <v>45</v>
      </c>
      <c r="P35">
        <v>0.04</v>
      </c>
    </row>
    <row r="36" spans="1:16" x14ac:dyDescent="0.55000000000000004">
      <c r="A36">
        <v>1</v>
      </c>
      <c r="B36">
        <v>31</v>
      </c>
      <c r="C36">
        <v>32</v>
      </c>
      <c r="D36">
        <f t="shared" si="1"/>
        <v>16</v>
      </c>
      <c r="E36">
        <v>1</v>
      </c>
      <c r="F36" s="2" t="s">
        <v>81</v>
      </c>
      <c r="G36">
        <v>20</v>
      </c>
      <c r="H36" t="s">
        <v>7</v>
      </c>
      <c r="I36" t="s">
        <v>7</v>
      </c>
      <c r="J36" t="s">
        <v>46</v>
      </c>
      <c r="K36" t="s">
        <v>8</v>
      </c>
      <c r="L36">
        <v>3</v>
      </c>
      <c r="M36">
        <v>105</v>
      </c>
      <c r="N36">
        <v>57</v>
      </c>
      <c r="O36">
        <f t="shared" si="0"/>
        <v>23</v>
      </c>
    </row>
    <row r="37" spans="1:16" x14ac:dyDescent="0.55000000000000004">
      <c r="A37">
        <v>1</v>
      </c>
      <c r="B37">
        <v>32</v>
      </c>
      <c r="C37">
        <v>31</v>
      </c>
      <c r="D37">
        <f t="shared" si="1"/>
        <v>16</v>
      </c>
      <c r="E37">
        <v>1</v>
      </c>
      <c r="F37" s="2" t="s">
        <v>82</v>
      </c>
      <c r="G37">
        <v>45</v>
      </c>
      <c r="H37" t="s">
        <v>9</v>
      </c>
      <c r="I37" t="s">
        <v>9</v>
      </c>
      <c r="J37" t="s">
        <v>46</v>
      </c>
      <c r="K37" t="s">
        <v>32</v>
      </c>
      <c r="L37">
        <v>1</v>
      </c>
      <c r="M37">
        <v>113</v>
      </c>
      <c r="N37">
        <v>50</v>
      </c>
      <c r="O37">
        <f t="shared" si="0"/>
        <v>30</v>
      </c>
      <c r="P37">
        <v>0.15</v>
      </c>
    </row>
    <row r="38" spans="1:16" x14ac:dyDescent="0.55000000000000004">
      <c r="A38">
        <v>1</v>
      </c>
      <c r="B38">
        <v>33</v>
      </c>
      <c r="C38">
        <v>34</v>
      </c>
      <c r="D38">
        <f t="shared" si="1"/>
        <v>17</v>
      </c>
      <c r="E38">
        <v>1</v>
      </c>
      <c r="F38" s="2" t="s">
        <v>83</v>
      </c>
      <c r="G38">
        <v>2</v>
      </c>
      <c r="H38" t="s">
        <v>7</v>
      </c>
      <c r="I38" t="s">
        <v>25</v>
      </c>
      <c r="K38" t="s">
        <v>8</v>
      </c>
      <c r="L38">
        <v>1</v>
      </c>
      <c r="M38">
        <v>113</v>
      </c>
      <c r="N38">
        <v>40</v>
      </c>
      <c r="O38">
        <f t="shared" si="0"/>
        <v>40</v>
      </c>
    </row>
    <row r="39" spans="1:16" x14ac:dyDescent="0.55000000000000004">
      <c r="A39">
        <v>1</v>
      </c>
      <c r="B39">
        <v>34</v>
      </c>
      <c r="C39">
        <v>33</v>
      </c>
      <c r="D39">
        <f t="shared" si="1"/>
        <v>17</v>
      </c>
      <c r="E39">
        <v>1</v>
      </c>
      <c r="F39" s="2" t="s">
        <v>84</v>
      </c>
      <c r="G39">
        <v>45</v>
      </c>
      <c r="H39" t="s">
        <v>9</v>
      </c>
      <c r="I39" t="s">
        <v>9</v>
      </c>
      <c r="J39" t="s">
        <v>46</v>
      </c>
      <c r="K39" t="s">
        <v>37</v>
      </c>
      <c r="L39" t="s">
        <v>19</v>
      </c>
      <c r="M39">
        <v>108</v>
      </c>
      <c r="N39">
        <v>20</v>
      </c>
      <c r="O39">
        <f t="shared" si="0"/>
        <v>60</v>
      </c>
      <c r="P39">
        <v>0.05</v>
      </c>
    </row>
    <row r="40" spans="1:16" x14ac:dyDescent="0.55000000000000004">
      <c r="A40">
        <v>1</v>
      </c>
      <c r="B40">
        <v>35</v>
      </c>
      <c r="C40">
        <v>36</v>
      </c>
      <c r="D40">
        <f t="shared" si="1"/>
        <v>18</v>
      </c>
      <c r="E40">
        <v>1</v>
      </c>
      <c r="F40" s="2" t="s">
        <v>85</v>
      </c>
      <c r="G40">
        <v>10</v>
      </c>
      <c r="H40" t="s">
        <v>7</v>
      </c>
      <c r="I40" t="s">
        <v>7</v>
      </c>
      <c r="J40" t="s">
        <v>46</v>
      </c>
      <c r="K40" t="s">
        <v>8</v>
      </c>
      <c r="L40">
        <v>2</v>
      </c>
      <c r="M40">
        <v>75</v>
      </c>
      <c r="N40">
        <v>15</v>
      </c>
      <c r="O40">
        <f t="shared" si="0"/>
        <v>65</v>
      </c>
    </row>
    <row r="41" spans="1:16" x14ac:dyDescent="0.55000000000000004">
      <c r="A41">
        <v>1</v>
      </c>
      <c r="B41">
        <v>36</v>
      </c>
      <c r="C41">
        <v>35</v>
      </c>
      <c r="D41">
        <f t="shared" si="1"/>
        <v>18</v>
      </c>
      <c r="E41">
        <v>1</v>
      </c>
      <c r="F41" s="2" t="s">
        <v>87</v>
      </c>
      <c r="G41">
        <v>7</v>
      </c>
      <c r="H41" t="s">
        <v>9</v>
      </c>
      <c r="I41" t="s">
        <v>86</v>
      </c>
      <c r="J41" t="s">
        <v>46</v>
      </c>
      <c r="K41" t="s">
        <v>58</v>
      </c>
      <c r="L41">
        <v>2</v>
      </c>
      <c r="M41">
        <v>105</v>
      </c>
      <c r="N41">
        <v>57</v>
      </c>
      <c r="O41">
        <f t="shared" si="0"/>
        <v>23</v>
      </c>
      <c r="P41">
        <v>0.06</v>
      </c>
    </row>
    <row r="42" spans="1:16" x14ac:dyDescent="0.55000000000000004">
      <c r="A42">
        <v>1</v>
      </c>
      <c r="B42">
        <v>37</v>
      </c>
      <c r="C42">
        <v>38</v>
      </c>
      <c r="D42">
        <f t="shared" si="1"/>
        <v>19</v>
      </c>
      <c r="E42">
        <v>1</v>
      </c>
      <c r="F42" s="2" t="s">
        <v>88</v>
      </c>
      <c r="G42">
        <v>10</v>
      </c>
      <c r="H42" t="s">
        <v>59</v>
      </c>
      <c r="I42" t="s">
        <v>60</v>
      </c>
      <c r="J42" t="s">
        <v>46</v>
      </c>
      <c r="K42" t="s">
        <v>8</v>
      </c>
      <c r="L42">
        <v>1</v>
      </c>
      <c r="M42">
        <v>120</v>
      </c>
      <c r="N42">
        <v>0</v>
      </c>
      <c r="O42">
        <f t="shared" si="0"/>
        <v>80</v>
      </c>
    </row>
    <row r="43" spans="1:16" x14ac:dyDescent="0.55000000000000004">
      <c r="A43">
        <v>1</v>
      </c>
      <c r="B43">
        <v>38</v>
      </c>
      <c r="C43">
        <v>37</v>
      </c>
      <c r="D43">
        <f t="shared" si="1"/>
        <v>19</v>
      </c>
      <c r="E43">
        <v>1</v>
      </c>
      <c r="F43" s="2" t="s">
        <v>89</v>
      </c>
      <c r="G43">
        <v>4</v>
      </c>
      <c r="H43" t="s">
        <v>9</v>
      </c>
      <c r="I43" t="s">
        <v>9</v>
      </c>
      <c r="J43" t="s">
        <v>46</v>
      </c>
      <c r="K43" t="s">
        <v>58</v>
      </c>
      <c r="L43">
        <v>1</v>
      </c>
      <c r="M43">
        <v>105</v>
      </c>
      <c r="N43">
        <v>65</v>
      </c>
      <c r="O43">
        <f t="shared" si="0"/>
        <v>15</v>
      </c>
      <c r="P43">
        <v>0.03</v>
      </c>
    </row>
    <row r="44" spans="1:16" x14ac:dyDescent="0.55000000000000004">
      <c r="A44">
        <v>1</v>
      </c>
      <c r="B44">
        <v>39</v>
      </c>
      <c r="C44">
        <v>40</v>
      </c>
      <c r="D44">
        <f t="shared" si="1"/>
        <v>20</v>
      </c>
      <c r="E44">
        <v>2</v>
      </c>
      <c r="F44" s="2" t="s">
        <v>90</v>
      </c>
      <c r="G44">
        <v>3</v>
      </c>
      <c r="H44" t="s">
        <v>7</v>
      </c>
      <c r="I44" t="s">
        <v>22</v>
      </c>
      <c r="J44" t="s">
        <v>46</v>
      </c>
      <c r="K44" t="s">
        <v>160</v>
      </c>
      <c r="L44">
        <v>2</v>
      </c>
      <c r="M44">
        <v>80</v>
      </c>
      <c r="N44">
        <v>65</v>
      </c>
      <c r="O44">
        <f t="shared" si="0"/>
        <v>15</v>
      </c>
    </row>
    <row r="45" spans="1:16" x14ac:dyDescent="0.55000000000000004">
      <c r="A45">
        <v>1</v>
      </c>
      <c r="B45">
        <v>40</v>
      </c>
      <c r="C45">
        <v>39</v>
      </c>
      <c r="D45">
        <f t="shared" si="1"/>
        <v>20</v>
      </c>
      <c r="E45">
        <v>2</v>
      </c>
      <c r="F45" s="2" t="s">
        <v>91</v>
      </c>
      <c r="G45">
        <v>4</v>
      </c>
      <c r="H45" t="s">
        <v>9</v>
      </c>
      <c r="I45" t="s">
        <v>25</v>
      </c>
      <c r="K45" t="s">
        <v>20</v>
      </c>
      <c r="L45">
        <v>1</v>
      </c>
      <c r="M45">
        <v>110</v>
      </c>
      <c r="N45">
        <v>45</v>
      </c>
      <c r="O45">
        <f t="shared" si="0"/>
        <v>35</v>
      </c>
      <c r="P45">
        <v>0.2</v>
      </c>
    </row>
    <row r="46" spans="1:16" x14ac:dyDescent="0.55000000000000004">
      <c r="A46">
        <v>1</v>
      </c>
      <c r="B46">
        <v>41</v>
      </c>
      <c r="C46">
        <v>42</v>
      </c>
      <c r="D46">
        <f t="shared" si="1"/>
        <v>21</v>
      </c>
      <c r="E46">
        <v>2</v>
      </c>
      <c r="F46" s="2" t="s">
        <v>92</v>
      </c>
      <c r="G46">
        <v>20</v>
      </c>
      <c r="H46" t="s">
        <v>7</v>
      </c>
      <c r="I46" t="s">
        <v>93</v>
      </c>
      <c r="J46" t="s">
        <v>46</v>
      </c>
      <c r="K46" t="s">
        <v>8</v>
      </c>
      <c r="L46">
        <v>1</v>
      </c>
      <c r="M46">
        <v>112</v>
      </c>
      <c r="N46">
        <v>70</v>
      </c>
      <c r="O46">
        <f t="shared" si="0"/>
        <v>10</v>
      </c>
    </row>
    <row r="47" spans="1:16" x14ac:dyDescent="0.55000000000000004">
      <c r="A47">
        <v>1</v>
      </c>
      <c r="B47">
        <v>42</v>
      </c>
      <c r="C47">
        <v>41</v>
      </c>
      <c r="D47">
        <f t="shared" si="1"/>
        <v>21</v>
      </c>
      <c r="E47">
        <v>2</v>
      </c>
      <c r="F47" s="2" t="s">
        <v>94</v>
      </c>
      <c r="G47">
        <v>23</v>
      </c>
      <c r="H47" t="s">
        <v>9</v>
      </c>
      <c r="I47" t="s">
        <v>25</v>
      </c>
      <c r="K47" t="s">
        <v>58</v>
      </c>
      <c r="L47">
        <v>1</v>
      </c>
      <c r="M47">
        <v>110</v>
      </c>
      <c r="N47">
        <v>45</v>
      </c>
      <c r="O47">
        <f t="shared" si="0"/>
        <v>35</v>
      </c>
      <c r="P47">
        <v>0.2</v>
      </c>
    </row>
    <row r="48" spans="1:16" x14ac:dyDescent="0.55000000000000004">
      <c r="A48">
        <v>1</v>
      </c>
      <c r="B48">
        <v>43</v>
      </c>
      <c r="C48">
        <v>44</v>
      </c>
      <c r="D48">
        <f t="shared" si="1"/>
        <v>22</v>
      </c>
      <c r="E48">
        <v>2</v>
      </c>
      <c r="F48" s="2" t="s">
        <v>95</v>
      </c>
      <c r="G48">
        <v>23</v>
      </c>
      <c r="H48" t="s">
        <v>7</v>
      </c>
      <c r="I48" t="s">
        <v>7</v>
      </c>
      <c r="J48" t="s">
        <v>46</v>
      </c>
      <c r="K48" t="s">
        <v>8</v>
      </c>
      <c r="L48" t="s">
        <v>19</v>
      </c>
      <c r="M48">
        <v>105</v>
      </c>
      <c r="N48">
        <v>60</v>
      </c>
      <c r="O48">
        <f t="shared" si="0"/>
        <v>20</v>
      </c>
    </row>
    <row r="49" spans="1:16" x14ac:dyDescent="0.55000000000000004">
      <c r="A49">
        <v>1</v>
      </c>
      <c r="B49">
        <v>44</v>
      </c>
      <c r="C49">
        <v>43</v>
      </c>
      <c r="D49">
        <f t="shared" si="1"/>
        <v>22</v>
      </c>
      <c r="E49">
        <v>2</v>
      </c>
      <c r="F49" s="2" t="s">
        <v>96</v>
      </c>
      <c r="G49">
        <v>77</v>
      </c>
      <c r="H49" t="s">
        <v>9</v>
      </c>
      <c r="I49" t="s">
        <v>9</v>
      </c>
      <c r="J49" t="s">
        <v>46</v>
      </c>
      <c r="K49" t="s">
        <v>32</v>
      </c>
      <c r="L49">
        <v>2</v>
      </c>
      <c r="M49">
        <v>95</v>
      </c>
      <c r="N49">
        <v>45</v>
      </c>
      <c r="O49">
        <f t="shared" si="0"/>
        <v>35</v>
      </c>
      <c r="P49">
        <v>0.05</v>
      </c>
    </row>
    <row r="50" spans="1:16" x14ac:dyDescent="0.55000000000000004">
      <c r="A50">
        <v>1</v>
      </c>
      <c r="B50">
        <v>45</v>
      </c>
      <c r="C50">
        <v>46</v>
      </c>
      <c r="D50">
        <f t="shared" si="1"/>
        <v>23</v>
      </c>
      <c r="E50">
        <v>2</v>
      </c>
      <c r="F50" s="2" t="s">
        <v>98</v>
      </c>
      <c r="G50">
        <v>6</v>
      </c>
      <c r="H50" t="s">
        <v>7</v>
      </c>
      <c r="I50" t="s">
        <v>7</v>
      </c>
      <c r="J50" t="s">
        <v>46</v>
      </c>
      <c r="K50" t="s">
        <v>8</v>
      </c>
      <c r="L50">
        <v>1</v>
      </c>
      <c r="M50">
        <v>80</v>
      </c>
      <c r="N50">
        <v>50</v>
      </c>
      <c r="O50">
        <f t="shared" si="0"/>
        <v>30</v>
      </c>
    </row>
    <row r="51" spans="1:16" x14ac:dyDescent="0.55000000000000004">
      <c r="A51">
        <v>1</v>
      </c>
      <c r="B51">
        <v>46</v>
      </c>
      <c r="C51">
        <v>45</v>
      </c>
      <c r="D51">
        <f t="shared" si="1"/>
        <v>23</v>
      </c>
      <c r="E51">
        <v>2</v>
      </c>
      <c r="F51" s="2" t="s">
        <v>97</v>
      </c>
      <c r="G51">
        <v>19</v>
      </c>
      <c r="H51" t="s">
        <v>9</v>
      </c>
      <c r="I51" t="s">
        <v>9</v>
      </c>
      <c r="J51" t="s">
        <v>46</v>
      </c>
      <c r="K51" t="s">
        <v>32</v>
      </c>
      <c r="L51">
        <v>2</v>
      </c>
      <c r="M51">
        <v>80</v>
      </c>
      <c r="N51">
        <v>35</v>
      </c>
      <c r="O51">
        <f t="shared" si="0"/>
        <v>45</v>
      </c>
      <c r="P51">
        <v>0.01</v>
      </c>
    </row>
    <row r="52" spans="1:16" x14ac:dyDescent="0.55000000000000004">
      <c r="A52">
        <v>1</v>
      </c>
      <c r="B52">
        <v>47</v>
      </c>
      <c r="C52">
        <v>48</v>
      </c>
      <c r="D52">
        <f t="shared" si="1"/>
        <v>24</v>
      </c>
      <c r="E52">
        <v>2</v>
      </c>
      <c r="F52" s="2" t="s">
        <v>158</v>
      </c>
      <c r="G52">
        <v>17</v>
      </c>
      <c r="H52" t="s">
        <v>7</v>
      </c>
      <c r="I52" t="s">
        <v>7</v>
      </c>
      <c r="J52" t="s">
        <v>46</v>
      </c>
      <c r="K52" t="s">
        <v>8</v>
      </c>
      <c r="L52" t="s">
        <v>19</v>
      </c>
      <c r="M52">
        <v>110</v>
      </c>
      <c r="N52">
        <v>72</v>
      </c>
      <c r="O52">
        <f t="shared" si="0"/>
        <v>8</v>
      </c>
    </row>
    <row r="53" spans="1:16" x14ac:dyDescent="0.55000000000000004">
      <c r="A53">
        <v>1</v>
      </c>
      <c r="B53">
        <v>48</v>
      </c>
      <c r="C53">
        <v>47</v>
      </c>
      <c r="D53">
        <f t="shared" si="1"/>
        <v>24</v>
      </c>
      <c r="E53">
        <v>2</v>
      </c>
      <c r="F53" s="2" t="s">
        <v>99</v>
      </c>
      <c r="G53">
        <v>77</v>
      </c>
      <c r="H53" t="s">
        <v>9</v>
      </c>
      <c r="I53" t="s">
        <v>9</v>
      </c>
      <c r="J53" t="s">
        <v>46</v>
      </c>
      <c r="K53" t="s">
        <v>32</v>
      </c>
      <c r="L53" t="s">
        <v>19</v>
      </c>
      <c r="M53">
        <v>105</v>
      </c>
      <c r="N53">
        <v>56</v>
      </c>
      <c r="O53">
        <f t="shared" si="0"/>
        <v>24</v>
      </c>
      <c r="P53">
        <v>0.06</v>
      </c>
    </row>
    <row r="54" spans="1:16" x14ac:dyDescent="0.55000000000000004">
      <c r="A54">
        <v>2</v>
      </c>
      <c r="B54">
        <f>B53+1</f>
        <v>49</v>
      </c>
      <c r="C54">
        <f>IF(C53=B54-2, B54+1, B54-1)</f>
        <v>50</v>
      </c>
      <c r="D54">
        <f t="shared" si="1"/>
        <v>25</v>
      </c>
      <c r="E54">
        <v>1</v>
      </c>
      <c r="F54" s="2" t="s">
        <v>161</v>
      </c>
      <c r="G54">
        <v>2</v>
      </c>
      <c r="H54" t="s">
        <v>7</v>
      </c>
      <c r="I54" t="s">
        <v>25</v>
      </c>
      <c r="K54" t="s">
        <v>8</v>
      </c>
      <c r="L54">
        <v>1</v>
      </c>
      <c r="M54">
        <v>112</v>
      </c>
      <c r="N54">
        <v>50</v>
      </c>
      <c r="O54">
        <f t="shared" si="0"/>
        <v>30</v>
      </c>
    </row>
    <row r="55" spans="1:16" x14ac:dyDescent="0.55000000000000004">
      <c r="A55">
        <v>2</v>
      </c>
      <c r="B55">
        <f t="shared" ref="B55:B118" si="2">B54+1</f>
        <v>50</v>
      </c>
      <c r="C55">
        <f>IF(C54=B55-2, B55+1, B55-1)</f>
        <v>49</v>
      </c>
      <c r="D55">
        <f t="shared" ref="D55:D97" si="3">IF(D54=D53, D54+1, D54)</f>
        <v>25</v>
      </c>
      <c r="E55">
        <v>1</v>
      </c>
      <c r="F55" s="2" t="s">
        <v>162</v>
      </c>
      <c r="G55">
        <v>4</v>
      </c>
      <c r="H55" t="s">
        <v>9</v>
      </c>
      <c r="I55" t="s">
        <v>25</v>
      </c>
      <c r="K55" t="s">
        <v>58</v>
      </c>
      <c r="L55">
        <v>1</v>
      </c>
      <c r="M55">
        <v>112</v>
      </c>
      <c r="N55">
        <v>40</v>
      </c>
      <c r="O55">
        <f t="shared" si="0"/>
        <v>40</v>
      </c>
      <c r="P55">
        <v>0.32</v>
      </c>
    </row>
    <row r="56" spans="1:16" x14ac:dyDescent="0.55000000000000004">
      <c r="A56">
        <v>2</v>
      </c>
      <c r="B56">
        <f t="shared" si="2"/>
        <v>51</v>
      </c>
      <c r="C56">
        <f>IF(C55=B56-2, B56+1, B56-1)</f>
        <v>52</v>
      </c>
      <c r="D56">
        <f t="shared" si="3"/>
        <v>26</v>
      </c>
      <c r="E56">
        <v>1</v>
      </c>
      <c r="F56" s="2" t="s">
        <v>163</v>
      </c>
      <c r="G56">
        <v>10</v>
      </c>
      <c r="H56" t="s">
        <v>7</v>
      </c>
      <c r="I56" t="s">
        <v>7</v>
      </c>
      <c r="J56" t="s">
        <v>46</v>
      </c>
      <c r="K56" t="s">
        <v>8</v>
      </c>
      <c r="L56">
        <v>1</v>
      </c>
      <c r="M56">
        <v>115</v>
      </c>
      <c r="N56">
        <v>25</v>
      </c>
      <c r="O56">
        <f t="shared" si="0"/>
        <v>55</v>
      </c>
    </row>
    <row r="57" spans="1:16" x14ac:dyDescent="0.55000000000000004">
      <c r="A57">
        <v>2</v>
      </c>
      <c r="B57">
        <f t="shared" si="2"/>
        <v>52</v>
      </c>
      <c r="C57">
        <f>IF(C56=B57-2, B57+1, B57-1)</f>
        <v>51</v>
      </c>
      <c r="D57">
        <f t="shared" si="3"/>
        <v>26</v>
      </c>
      <c r="E57">
        <v>1</v>
      </c>
      <c r="F57" s="2" t="s">
        <v>164</v>
      </c>
      <c r="G57">
        <v>26</v>
      </c>
      <c r="H57" t="s">
        <v>9</v>
      </c>
      <c r="I57" t="s">
        <v>9</v>
      </c>
      <c r="J57" t="s">
        <v>46</v>
      </c>
      <c r="K57" t="s">
        <v>37</v>
      </c>
      <c r="L57">
        <v>1</v>
      </c>
      <c r="M57">
        <v>107</v>
      </c>
      <c r="N57">
        <v>23</v>
      </c>
      <c r="O57">
        <f t="shared" si="0"/>
        <v>57</v>
      </c>
      <c r="P57">
        <v>0.06</v>
      </c>
    </row>
    <row r="58" spans="1:16" x14ac:dyDescent="0.55000000000000004">
      <c r="A58">
        <v>2</v>
      </c>
      <c r="B58">
        <f t="shared" si="2"/>
        <v>53</v>
      </c>
      <c r="C58">
        <f t="shared" ref="C58:C121" si="4">IF(C57=B58-2, B58+1, B58-1)</f>
        <v>54</v>
      </c>
      <c r="D58">
        <f t="shared" si="3"/>
        <v>27</v>
      </c>
      <c r="E58">
        <v>1</v>
      </c>
      <c r="F58" s="2" t="s">
        <v>165</v>
      </c>
      <c r="G58">
        <v>10</v>
      </c>
      <c r="H58" t="s">
        <v>7</v>
      </c>
      <c r="I58" t="s">
        <v>7</v>
      </c>
      <c r="J58" t="s">
        <v>46</v>
      </c>
      <c r="K58" t="s">
        <v>8</v>
      </c>
      <c r="L58">
        <v>1</v>
      </c>
      <c r="M58">
        <v>105</v>
      </c>
      <c r="N58">
        <v>10</v>
      </c>
      <c r="O58">
        <f t="shared" si="0"/>
        <v>70</v>
      </c>
    </row>
    <row r="59" spans="1:16" x14ac:dyDescent="0.55000000000000004">
      <c r="A59">
        <v>2</v>
      </c>
      <c r="B59">
        <f t="shared" si="2"/>
        <v>54</v>
      </c>
      <c r="C59">
        <f t="shared" si="4"/>
        <v>53</v>
      </c>
      <c r="D59">
        <f t="shared" si="3"/>
        <v>27</v>
      </c>
      <c r="E59">
        <v>1</v>
      </c>
      <c r="F59" s="2" t="s">
        <v>166</v>
      </c>
      <c r="G59">
        <v>26</v>
      </c>
      <c r="H59" t="s">
        <v>35</v>
      </c>
      <c r="I59" t="s">
        <v>36</v>
      </c>
      <c r="J59" t="s">
        <v>46</v>
      </c>
      <c r="K59" t="s">
        <v>32</v>
      </c>
      <c r="L59">
        <v>2</v>
      </c>
      <c r="M59">
        <v>120</v>
      </c>
      <c r="N59">
        <v>20</v>
      </c>
      <c r="O59">
        <f t="shared" si="0"/>
        <v>60</v>
      </c>
    </row>
    <row r="60" spans="1:16" x14ac:dyDescent="0.55000000000000004">
      <c r="A60">
        <v>2</v>
      </c>
      <c r="B60">
        <f t="shared" si="2"/>
        <v>55</v>
      </c>
      <c r="C60">
        <f t="shared" si="4"/>
        <v>56</v>
      </c>
      <c r="D60">
        <f t="shared" si="3"/>
        <v>28</v>
      </c>
      <c r="E60">
        <v>1</v>
      </c>
      <c r="F60" s="2" t="s">
        <v>167</v>
      </c>
      <c r="G60">
        <v>-1</v>
      </c>
      <c r="H60" t="s">
        <v>50</v>
      </c>
      <c r="I60" t="s">
        <v>50</v>
      </c>
      <c r="J60" t="s">
        <v>46</v>
      </c>
      <c r="K60" t="s">
        <v>52</v>
      </c>
      <c r="L60">
        <v>1</v>
      </c>
      <c r="M60">
        <v>116</v>
      </c>
      <c r="N60">
        <v>30</v>
      </c>
      <c r="O60">
        <f t="shared" si="0"/>
        <v>50</v>
      </c>
    </row>
    <row r="61" spans="1:16" x14ac:dyDescent="0.55000000000000004">
      <c r="A61">
        <v>2</v>
      </c>
      <c r="B61">
        <f t="shared" si="2"/>
        <v>56</v>
      </c>
      <c r="C61">
        <f t="shared" si="4"/>
        <v>55</v>
      </c>
      <c r="D61">
        <f t="shared" si="3"/>
        <v>28</v>
      </c>
      <c r="E61">
        <v>1</v>
      </c>
      <c r="F61" s="2" t="s">
        <v>168</v>
      </c>
      <c r="G61">
        <v>14</v>
      </c>
      <c r="H61" t="s">
        <v>9</v>
      </c>
      <c r="I61" t="s">
        <v>44</v>
      </c>
      <c r="J61" t="s">
        <v>47</v>
      </c>
      <c r="K61" t="s">
        <v>58</v>
      </c>
      <c r="L61">
        <v>1</v>
      </c>
      <c r="M61">
        <v>110</v>
      </c>
      <c r="N61">
        <v>30</v>
      </c>
      <c r="O61">
        <f t="shared" si="0"/>
        <v>50</v>
      </c>
      <c r="P61">
        <v>0.13</v>
      </c>
    </row>
    <row r="62" spans="1:16" x14ac:dyDescent="0.55000000000000004">
      <c r="A62">
        <v>2</v>
      </c>
      <c r="B62">
        <f t="shared" si="2"/>
        <v>57</v>
      </c>
      <c r="C62">
        <f t="shared" si="4"/>
        <v>58</v>
      </c>
      <c r="D62">
        <f t="shared" si="3"/>
        <v>29</v>
      </c>
      <c r="E62">
        <v>1</v>
      </c>
      <c r="F62" s="2" t="s">
        <v>169</v>
      </c>
      <c r="G62">
        <v>45</v>
      </c>
      <c r="H62" t="s">
        <v>7</v>
      </c>
      <c r="I62" t="s">
        <v>7</v>
      </c>
      <c r="J62" t="s">
        <v>46</v>
      </c>
      <c r="K62" t="s">
        <v>8</v>
      </c>
      <c r="L62">
        <v>1</v>
      </c>
      <c r="M62">
        <v>117</v>
      </c>
      <c r="N62">
        <v>23</v>
      </c>
      <c r="O62">
        <f t="shared" si="0"/>
        <v>57</v>
      </c>
    </row>
    <row r="63" spans="1:16" x14ac:dyDescent="0.55000000000000004">
      <c r="A63">
        <v>2</v>
      </c>
      <c r="B63">
        <f t="shared" si="2"/>
        <v>58</v>
      </c>
      <c r="C63">
        <f t="shared" si="4"/>
        <v>57</v>
      </c>
      <c r="D63">
        <f t="shared" si="3"/>
        <v>29</v>
      </c>
      <c r="E63">
        <v>1</v>
      </c>
      <c r="F63" s="2" t="s">
        <v>170</v>
      </c>
      <c r="G63">
        <v>7</v>
      </c>
      <c r="H63" t="s">
        <v>9</v>
      </c>
      <c r="I63" t="s">
        <v>9</v>
      </c>
      <c r="J63" t="s">
        <v>46</v>
      </c>
      <c r="K63" t="s">
        <v>32</v>
      </c>
      <c r="L63">
        <v>1</v>
      </c>
      <c r="M63">
        <v>115</v>
      </c>
      <c r="N63">
        <v>35</v>
      </c>
      <c r="O63">
        <f t="shared" si="0"/>
        <v>45</v>
      </c>
      <c r="P63">
        <v>0.33</v>
      </c>
    </row>
    <row r="64" spans="1:16" x14ac:dyDescent="0.55000000000000004">
      <c r="A64">
        <v>2</v>
      </c>
      <c r="B64">
        <f t="shared" si="2"/>
        <v>59</v>
      </c>
      <c r="C64">
        <f t="shared" si="4"/>
        <v>60</v>
      </c>
      <c r="D64">
        <f t="shared" si="3"/>
        <v>30</v>
      </c>
      <c r="E64">
        <v>1</v>
      </c>
      <c r="F64" s="2" t="s">
        <v>171</v>
      </c>
      <c r="G64">
        <v>7</v>
      </c>
      <c r="H64" t="s">
        <v>7</v>
      </c>
      <c r="I64" t="s">
        <v>172</v>
      </c>
      <c r="J64" t="s">
        <v>46</v>
      </c>
      <c r="K64" t="s">
        <v>8</v>
      </c>
      <c r="L64">
        <v>3</v>
      </c>
      <c r="M64">
        <v>80</v>
      </c>
      <c r="N64">
        <v>50</v>
      </c>
      <c r="O64">
        <f t="shared" si="0"/>
        <v>30</v>
      </c>
    </row>
    <row r="65" spans="1:16" x14ac:dyDescent="0.55000000000000004">
      <c r="A65">
        <v>2</v>
      </c>
      <c r="B65">
        <f t="shared" si="2"/>
        <v>60</v>
      </c>
      <c r="C65">
        <f t="shared" si="4"/>
        <v>59</v>
      </c>
      <c r="D65">
        <f t="shared" si="3"/>
        <v>30</v>
      </c>
      <c r="E65">
        <v>1</v>
      </c>
      <c r="F65" s="2" t="s">
        <v>173</v>
      </c>
      <c r="G65">
        <v>45</v>
      </c>
      <c r="H65" t="s">
        <v>9</v>
      </c>
      <c r="I65" t="s">
        <v>9</v>
      </c>
      <c r="J65" t="s">
        <v>46</v>
      </c>
      <c r="K65" t="s">
        <v>58</v>
      </c>
      <c r="L65">
        <v>2</v>
      </c>
      <c r="M65">
        <v>105</v>
      </c>
      <c r="N65">
        <v>50</v>
      </c>
      <c r="O65">
        <f t="shared" si="0"/>
        <v>30</v>
      </c>
      <c r="P65">
        <v>0.09</v>
      </c>
    </row>
    <row r="66" spans="1:16" x14ac:dyDescent="0.55000000000000004">
      <c r="A66">
        <v>2</v>
      </c>
      <c r="B66">
        <f t="shared" si="2"/>
        <v>61</v>
      </c>
      <c r="C66">
        <f t="shared" si="4"/>
        <v>62</v>
      </c>
      <c r="D66">
        <f t="shared" si="3"/>
        <v>31</v>
      </c>
      <c r="E66">
        <v>1</v>
      </c>
      <c r="F66" s="2" t="s">
        <v>174</v>
      </c>
      <c r="G66">
        <v>-1</v>
      </c>
      <c r="H66" t="s">
        <v>50</v>
      </c>
      <c r="I66" t="s">
        <v>51</v>
      </c>
      <c r="K66" t="s">
        <v>52</v>
      </c>
      <c r="L66">
        <v>1</v>
      </c>
      <c r="M66">
        <v>117</v>
      </c>
      <c r="N66">
        <v>30</v>
      </c>
      <c r="O66">
        <f t="shared" si="0"/>
        <v>50</v>
      </c>
    </row>
    <row r="67" spans="1:16" x14ac:dyDescent="0.55000000000000004">
      <c r="A67">
        <v>2</v>
      </c>
      <c r="B67">
        <f t="shared" si="2"/>
        <v>62</v>
      </c>
      <c r="C67">
        <f t="shared" si="4"/>
        <v>61</v>
      </c>
      <c r="D67">
        <f t="shared" si="3"/>
        <v>31</v>
      </c>
      <c r="E67">
        <v>1</v>
      </c>
      <c r="F67" s="2" t="s">
        <v>175</v>
      </c>
      <c r="G67">
        <v>14</v>
      </c>
      <c r="H67" t="s">
        <v>9</v>
      </c>
      <c r="I67" t="s">
        <v>44</v>
      </c>
      <c r="J67" t="s">
        <v>46</v>
      </c>
      <c r="K67" t="s">
        <v>58</v>
      </c>
      <c r="L67">
        <v>1</v>
      </c>
      <c r="M67">
        <v>93</v>
      </c>
      <c r="N67">
        <v>33</v>
      </c>
      <c r="O67">
        <f t="shared" si="0"/>
        <v>47</v>
      </c>
      <c r="P67">
        <v>0.04</v>
      </c>
    </row>
    <row r="68" spans="1:16" x14ac:dyDescent="0.55000000000000004">
      <c r="A68">
        <v>2</v>
      </c>
      <c r="B68">
        <f t="shared" si="2"/>
        <v>63</v>
      </c>
      <c r="C68">
        <f t="shared" si="4"/>
        <v>64</v>
      </c>
      <c r="D68">
        <f t="shared" si="3"/>
        <v>32</v>
      </c>
      <c r="E68">
        <v>1</v>
      </c>
      <c r="F68" s="2" t="s">
        <v>176</v>
      </c>
      <c r="G68">
        <v>-1</v>
      </c>
      <c r="H68" t="s">
        <v>179</v>
      </c>
      <c r="I68" t="s">
        <v>178</v>
      </c>
      <c r="K68" t="s">
        <v>177</v>
      </c>
      <c r="L68">
        <v>1</v>
      </c>
      <c r="M68">
        <v>100</v>
      </c>
      <c r="N68">
        <v>40</v>
      </c>
      <c r="O68">
        <f t="shared" si="0"/>
        <v>40</v>
      </c>
    </row>
    <row r="69" spans="1:16" x14ac:dyDescent="0.55000000000000004">
      <c r="A69">
        <v>2</v>
      </c>
      <c r="B69">
        <f t="shared" si="2"/>
        <v>64</v>
      </c>
      <c r="C69">
        <f t="shared" si="4"/>
        <v>63</v>
      </c>
      <c r="D69">
        <f t="shared" si="3"/>
        <v>32</v>
      </c>
      <c r="E69">
        <v>1</v>
      </c>
      <c r="F69" s="2" t="s">
        <v>180</v>
      </c>
      <c r="G69">
        <v>26</v>
      </c>
      <c r="H69" t="s">
        <v>9</v>
      </c>
      <c r="I69" t="s">
        <v>177</v>
      </c>
      <c r="J69" t="s">
        <v>46</v>
      </c>
      <c r="K69" t="s">
        <v>32</v>
      </c>
      <c r="L69">
        <v>1</v>
      </c>
      <c r="M69">
        <v>105</v>
      </c>
      <c r="N69">
        <v>40</v>
      </c>
      <c r="O69">
        <f t="shared" si="0"/>
        <v>40</v>
      </c>
      <c r="P69">
        <v>0.8</v>
      </c>
    </row>
    <row r="70" spans="1:16" x14ac:dyDescent="0.55000000000000004">
      <c r="A70">
        <v>2</v>
      </c>
      <c r="B70">
        <f t="shared" si="2"/>
        <v>65</v>
      </c>
      <c r="C70">
        <f t="shared" si="4"/>
        <v>66</v>
      </c>
      <c r="D70">
        <f t="shared" si="3"/>
        <v>33</v>
      </c>
      <c r="E70">
        <v>1</v>
      </c>
      <c r="F70" s="2" t="s">
        <v>181</v>
      </c>
      <c r="G70">
        <v>22</v>
      </c>
      <c r="H70" t="s">
        <v>7</v>
      </c>
      <c r="I70" t="s">
        <v>7</v>
      </c>
      <c r="J70" t="s">
        <v>46</v>
      </c>
      <c r="K70" t="s">
        <v>8</v>
      </c>
      <c r="L70" t="s">
        <v>19</v>
      </c>
      <c r="M70">
        <v>107</v>
      </c>
      <c r="N70">
        <v>60</v>
      </c>
      <c r="O70">
        <f t="shared" si="0"/>
        <v>20</v>
      </c>
    </row>
    <row r="71" spans="1:16" x14ac:dyDescent="0.55000000000000004">
      <c r="A71">
        <v>2</v>
      </c>
      <c r="B71">
        <f t="shared" si="2"/>
        <v>66</v>
      </c>
      <c r="C71">
        <f t="shared" si="4"/>
        <v>65</v>
      </c>
      <c r="D71">
        <f t="shared" si="3"/>
        <v>33</v>
      </c>
      <c r="E71">
        <v>1</v>
      </c>
      <c r="F71" s="2" t="s">
        <v>182</v>
      </c>
      <c r="G71">
        <v>20</v>
      </c>
      <c r="H71" t="s">
        <v>9</v>
      </c>
      <c r="I71" t="s">
        <v>9</v>
      </c>
      <c r="J71" t="s">
        <v>46</v>
      </c>
      <c r="K71" t="s">
        <v>58</v>
      </c>
      <c r="L71">
        <v>3</v>
      </c>
      <c r="M71">
        <v>90</v>
      </c>
      <c r="N71">
        <v>45</v>
      </c>
      <c r="O71">
        <f t="shared" si="0"/>
        <v>35</v>
      </c>
      <c r="P71">
        <v>0.03</v>
      </c>
    </row>
    <row r="72" spans="1:16" x14ac:dyDescent="0.55000000000000004">
      <c r="A72">
        <v>2</v>
      </c>
      <c r="B72">
        <f t="shared" si="2"/>
        <v>67</v>
      </c>
      <c r="C72">
        <f t="shared" si="4"/>
        <v>68</v>
      </c>
      <c r="D72">
        <f t="shared" si="3"/>
        <v>34</v>
      </c>
      <c r="E72">
        <v>1</v>
      </c>
      <c r="F72" s="2" t="s">
        <v>183</v>
      </c>
      <c r="G72">
        <v>20</v>
      </c>
      <c r="H72" t="s">
        <v>7</v>
      </c>
      <c r="I72" t="s">
        <v>172</v>
      </c>
      <c r="J72" t="s">
        <v>46</v>
      </c>
      <c r="K72" t="s">
        <v>8</v>
      </c>
      <c r="L72">
        <v>2</v>
      </c>
      <c r="M72">
        <v>85</v>
      </c>
      <c r="N72">
        <v>5</v>
      </c>
      <c r="O72">
        <f t="shared" si="0"/>
        <v>75</v>
      </c>
    </row>
    <row r="73" spans="1:16" x14ac:dyDescent="0.55000000000000004">
      <c r="A73">
        <v>2</v>
      </c>
      <c r="B73">
        <f t="shared" si="2"/>
        <v>68</v>
      </c>
      <c r="C73">
        <f t="shared" si="4"/>
        <v>67</v>
      </c>
      <c r="D73">
        <f t="shared" si="3"/>
        <v>34</v>
      </c>
      <c r="E73">
        <v>1</v>
      </c>
      <c r="F73" s="2" t="s">
        <v>184</v>
      </c>
      <c r="G73">
        <v>26</v>
      </c>
      <c r="H73" t="s">
        <v>9</v>
      </c>
      <c r="I73" t="s">
        <v>9</v>
      </c>
      <c r="J73" t="s">
        <v>46</v>
      </c>
      <c r="K73" t="s">
        <v>58</v>
      </c>
      <c r="L73">
        <v>3</v>
      </c>
      <c r="M73">
        <v>110</v>
      </c>
      <c r="N73">
        <v>20</v>
      </c>
      <c r="O73">
        <f t="shared" si="0"/>
        <v>60</v>
      </c>
      <c r="P73">
        <v>0.05</v>
      </c>
    </row>
    <row r="74" spans="1:16" x14ac:dyDescent="0.55000000000000004">
      <c r="A74">
        <v>2</v>
      </c>
      <c r="B74">
        <f t="shared" si="2"/>
        <v>69</v>
      </c>
      <c r="C74">
        <f t="shared" si="4"/>
        <v>70</v>
      </c>
      <c r="D74">
        <f t="shared" si="3"/>
        <v>35</v>
      </c>
      <c r="E74">
        <v>1</v>
      </c>
      <c r="F74" s="2" t="s">
        <v>185</v>
      </c>
      <c r="G74">
        <v>14</v>
      </c>
      <c r="H74" t="s">
        <v>35</v>
      </c>
      <c r="I74" t="s">
        <v>36</v>
      </c>
      <c r="J74" t="s">
        <v>46</v>
      </c>
      <c r="K74" t="s">
        <v>186</v>
      </c>
      <c r="L74">
        <v>1</v>
      </c>
      <c r="M74">
        <v>111</v>
      </c>
      <c r="N74">
        <v>55</v>
      </c>
      <c r="O74">
        <f t="shared" si="0"/>
        <v>25</v>
      </c>
    </row>
    <row r="75" spans="1:16" x14ac:dyDescent="0.55000000000000004">
      <c r="A75">
        <v>2</v>
      </c>
      <c r="B75">
        <f t="shared" si="2"/>
        <v>70</v>
      </c>
      <c r="C75">
        <f t="shared" si="4"/>
        <v>69</v>
      </c>
      <c r="D75">
        <f t="shared" si="3"/>
        <v>35</v>
      </c>
      <c r="E75">
        <v>1</v>
      </c>
      <c r="F75" s="2" t="s">
        <v>187</v>
      </c>
      <c r="G75">
        <v>7</v>
      </c>
      <c r="H75" t="s">
        <v>9</v>
      </c>
      <c r="I75" t="s">
        <v>25</v>
      </c>
      <c r="K75" t="s">
        <v>37</v>
      </c>
      <c r="L75">
        <v>1</v>
      </c>
      <c r="M75">
        <v>112</v>
      </c>
      <c r="N75">
        <v>40</v>
      </c>
      <c r="O75">
        <f t="shared" si="0"/>
        <v>40</v>
      </c>
      <c r="P75">
        <v>0.32</v>
      </c>
    </row>
    <row r="76" spans="1:16" x14ac:dyDescent="0.55000000000000004">
      <c r="A76">
        <v>2</v>
      </c>
      <c r="B76">
        <f t="shared" si="2"/>
        <v>71</v>
      </c>
      <c r="C76">
        <f t="shared" si="4"/>
        <v>72</v>
      </c>
      <c r="D76">
        <f t="shared" si="3"/>
        <v>36</v>
      </c>
      <c r="E76">
        <v>1</v>
      </c>
      <c r="F76" s="2" t="s">
        <v>188</v>
      </c>
      <c r="G76">
        <v>20</v>
      </c>
      <c r="H76" t="s">
        <v>179</v>
      </c>
      <c r="I76" t="s">
        <v>189</v>
      </c>
      <c r="K76" t="s">
        <v>93</v>
      </c>
      <c r="L76">
        <v>1</v>
      </c>
      <c r="M76">
        <v>85</v>
      </c>
      <c r="N76">
        <v>10</v>
      </c>
      <c r="O76">
        <f t="shared" si="0"/>
        <v>70</v>
      </c>
    </row>
    <row r="77" spans="1:16" x14ac:dyDescent="0.55000000000000004">
      <c r="A77">
        <v>2</v>
      </c>
      <c r="B77">
        <f t="shared" si="2"/>
        <v>72</v>
      </c>
      <c r="C77">
        <f t="shared" si="4"/>
        <v>71</v>
      </c>
      <c r="D77">
        <f t="shared" si="3"/>
        <v>36</v>
      </c>
      <c r="E77">
        <v>1</v>
      </c>
      <c r="F77" s="2" t="s">
        <v>190</v>
      </c>
      <c r="G77">
        <v>14</v>
      </c>
      <c r="H77" t="s">
        <v>9</v>
      </c>
      <c r="I77" t="s">
        <v>93</v>
      </c>
      <c r="J77" t="s">
        <v>46</v>
      </c>
      <c r="K77" t="s">
        <v>37</v>
      </c>
      <c r="L77">
        <v>1</v>
      </c>
      <c r="M77">
        <v>85</v>
      </c>
      <c r="N77">
        <v>10</v>
      </c>
      <c r="O77">
        <f t="shared" si="0"/>
        <v>70</v>
      </c>
      <c r="P77">
        <v>0.01</v>
      </c>
    </row>
    <row r="78" spans="1:16" x14ac:dyDescent="0.55000000000000004">
      <c r="A78">
        <v>2</v>
      </c>
      <c r="B78">
        <f t="shared" si="2"/>
        <v>73</v>
      </c>
      <c r="C78">
        <f t="shared" si="4"/>
        <v>74</v>
      </c>
      <c r="D78">
        <f t="shared" si="3"/>
        <v>37</v>
      </c>
      <c r="E78">
        <v>1</v>
      </c>
      <c r="F78" s="2" t="s">
        <v>191</v>
      </c>
      <c r="G78">
        <v>26</v>
      </c>
      <c r="H78" t="s">
        <v>7</v>
      </c>
      <c r="I78" t="s">
        <v>93</v>
      </c>
      <c r="J78" t="s">
        <v>47</v>
      </c>
      <c r="K78" t="s">
        <v>160</v>
      </c>
      <c r="L78">
        <v>1</v>
      </c>
      <c r="M78">
        <v>85</v>
      </c>
      <c r="N78">
        <v>75</v>
      </c>
      <c r="O78">
        <f t="shared" si="0"/>
        <v>5</v>
      </c>
    </row>
    <row r="79" spans="1:16" x14ac:dyDescent="0.55000000000000004">
      <c r="A79">
        <v>2</v>
      </c>
      <c r="B79">
        <f t="shared" si="2"/>
        <v>74</v>
      </c>
      <c r="C79">
        <f t="shared" si="4"/>
        <v>73</v>
      </c>
      <c r="D79">
        <f t="shared" si="3"/>
        <v>37</v>
      </c>
      <c r="E79">
        <v>1</v>
      </c>
      <c r="F79" s="2" t="s">
        <v>192</v>
      </c>
      <c r="G79">
        <v>45</v>
      </c>
      <c r="H79" t="s">
        <v>9</v>
      </c>
      <c r="I79" t="s">
        <v>25</v>
      </c>
      <c r="K79" t="s">
        <v>20</v>
      </c>
      <c r="L79">
        <v>1</v>
      </c>
      <c r="M79">
        <v>115</v>
      </c>
      <c r="N79">
        <v>35</v>
      </c>
      <c r="O79">
        <f t="shared" si="0"/>
        <v>45</v>
      </c>
      <c r="P79">
        <v>0.33</v>
      </c>
    </row>
    <row r="80" spans="1:16" x14ac:dyDescent="0.55000000000000004">
      <c r="A80">
        <v>2</v>
      </c>
      <c r="B80">
        <f t="shared" si="2"/>
        <v>75</v>
      </c>
      <c r="C80">
        <f t="shared" si="4"/>
        <v>76</v>
      </c>
      <c r="D80">
        <f t="shared" si="3"/>
        <v>38</v>
      </c>
      <c r="E80">
        <v>1</v>
      </c>
      <c r="F80" s="2" t="s">
        <v>194</v>
      </c>
      <c r="G80">
        <v>-1</v>
      </c>
      <c r="H80" t="s">
        <v>50</v>
      </c>
      <c r="I80" t="s">
        <v>50</v>
      </c>
      <c r="J80" t="s">
        <v>46</v>
      </c>
      <c r="K80" t="s">
        <v>52</v>
      </c>
      <c r="L80">
        <v>1</v>
      </c>
      <c r="M80">
        <v>112</v>
      </c>
      <c r="N80">
        <v>45</v>
      </c>
      <c r="O80">
        <f t="shared" si="0"/>
        <v>35</v>
      </c>
    </row>
    <row r="81" spans="1:16" x14ac:dyDescent="0.55000000000000004">
      <c r="A81">
        <v>2</v>
      </c>
      <c r="B81">
        <f t="shared" si="2"/>
        <v>76</v>
      </c>
      <c r="C81">
        <f t="shared" si="4"/>
        <v>75</v>
      </c>
      <c r="D81">
        <f t="shared" si="3"/>
        <v>38</v>
      </c>
      <c r="E81">
        <v>1</v>
      </c>
      <c r="F81" s="2" t="s">
        <v>193</v>
      </c>
      <c r="G81">
        <v>45</v>
      </c>
      <c r="H81" t="s">
        <v>9</v>
      </c>
      <c r="I81" t="s">
        <v>9</v>
      </c>
      <c r="J81" t="s">
        <v>46</v>
      </c>
      <c r="K81" t="s">
        <v>58</v>
      </c>
      <c r="L81" t="s">
        <v>19</v>
      </c>
      <c r="M81">
        <v>105</v>
      </c>
      <c r="N81">
        <v>50</v>
      </c>
      <c r="O81">
        <f t="shared" si="0"/>
        <v>30</v>
      </c>
      <c r="P81">
        <v>0.09</v>
      </c>
    </row>
    <row r="82" spans="1:16" x14ac:dyDescent="0.55000000000000004">
      <c r="A82">
        <v>2</v>
      </c>
      <c r="B82">
        <f t="shared" si="2"/>
        <v>77</v>
      </c>
      <c r="C82">
        <f t="shared" si="4"/>
        <v>78</v>
      </c>
      <c r="D82">
        <f t="shared" si="3"/>
        <v>39</v>
      </c>
      <c r="E82">
        <v>1</v>
      </c>
      <c r="F82" s="2" t="s">
        <v>195</v>
      </c>
      <c r="G82">
        <v>26</v>
      </c>
      <c r="H82" t="s">
        <v>7</v>
      </c>
      <c r="I82" t="s">
        <v>25</v>
      </c>
      <c r="K82" t="s">
        <v>8</v>
      </c>
      <c r="L82">
        <v>1</v>
      </c>
      <c r="M82">
        <v>94</v>
      </c>
      <c r="N82">
        <v>57</v>
      </c>
      <c r="O82">
        <f t="shared" ref="O82:O269" si="5">80-N82</f>
        <v>23</v>
      </c>
    </row>
    <row r="83" spans="1:16" x14ac:dyDescent="0.55000000000000004">
      <c r="A83">
        <v>2</v>
      </c>
      <c r="B83">
        <f t="shared" si="2"/>
        <v>78</v>
      </c>
      <c r="C83">
        <f t="shared" si="4"/>
        <v>77</v>
      </c>
      <c r="D83">
        <f t="shared" si="3"/>
        <v>39</v>
      </c>
      <c r="E83">
        <v>1</v>
      </c>
      <c r="F83" s="2" t="s">
        <v>196</v>
      </c>
      <c r="G83">
        <v>2</v>
      </c>
      <c r="H83" t="s">
        <v>9</v>
      </c>
      <c r="I83" t="s">
        <v>25</v>
      </c>
      <c r="K83" t="s">
        <v>32</v>
      </c>
      <c r="L83">
        <v>1</v>
      </c>
      <c r="M83">
        <v>105</v>
      </c>
      <c r="N83">
        <v>30</v>
      </c>
      <c r="O83">
        <f t="shared" si="5"/>
        <v>50</v>
      </c>
      <c r="P83">
        <v>0.09</v>
      </c>
    </row>
    <row r="84" spans="1:16" x14ac:dyDescent="0.55000000000000004">
      <c r="A84">
        <v>2</v>
      </c>
      <c r="B84">
        <f t="shared" si="2"/>
        <v>79</v>
      </c>
      <c r="C84">
        <f t="shared" si="4"/>
        <v>80</v>
      </c>
      <c r="D84">
        <f t="shared" si="3"/>
        <v>40</v>
      </c>
      <c r="E84">
        <v>1</v>
      </c>
      <c r="F84" s="2" t="s">
        <v>197</v>
      </c>
      <c r="G84">
        <v>-1</v>
      </c>
      <c r="H84" t="s">
        <v>198</v>
      </c>
      <c r="I84" t="s">
        <v>198</v>
      </c>
      <c r="K84" t="s">
        <v>52</v>
      </c>
      <c r="L84">
        <v>1</v>
      </c>
      <c r="M84">
        <v>75</v>
      </c>
      <c r="N84">
        <v>1</v>
      </c>
      <c r="O84">
        <f t="shared" si="5"/>
        <v>79</v>
      </c>
    </row>
    <row r="85" spans="1:16" x14ac:dyDescent="0.55000000000000004">
      <c r="A85">
        <v>2</v>
      </c>
      <c r="B85">
        <f t="shared" si="2"/>
        <v>80</v>
      </c>
      <c r="C85">
        <f t="shared" si="4"/>
        <v>79</v>
      </c>
      <c r="D85">
        <f t="shared" si="3"/>
        <v>40</v>
      </c>
      <c r="E85">
        <v>1</v>
      </c>
      <c r="F85" s="2" t="s">
        <v>199</v>
      </c>
      <c r="G85">
        <v>10</v>
      </c>
      <c r="H85" t="s">
        <v>9</v>
      </c>
      <c r="I85" t="s">
        <v>9</v>
      </c>
      <c r="J85" t="s">
        <v>46</v>
      </c>
      <c r="K85" t="s">
        <v>58</v>
      </c>
      <c r="L85" t="s">
        <v>19</v>
      </c>
      <c r="M85">
        <v>90</v>
      </c>
      <c r="N85">
        <v>20</v>
      </c>
      <c r="O85">
        <f t="shared" si="5"/>
        <v>60</v>
      </c>
      <c r="P85">
        <v>0.02</v>
      </c>
    </row>
    <row r="86" spans="1:16" x14ac:dyDescent="0.55000000000000004">
      <c r="A86">
        <v>2</v>
      </c>
      <c r="B86">
        <f t="shared" si="2"/>
        <v>81</v>
      </c>
      <c r="C86">
        <f t="shared" si="4"/>
        <v>82</v>
      </c>
      <c r="D86">
        <f t="shared" si="3"/>
        <v>41</v>
      </c>
      <c r="E86">
        <v>1</v>
      </c>
      <c r="F86" s="2" t="s">
        <v>200</v>
      </c>
      <c r="G86">
        <v>-1</v>
      </c>
      <c r="H86" t="s">
        <v>50</v>
      </c>
      <c r="I86" t="s">
        <v>51</v>
      </c>
      <c r="K86" t="s">
        <v>52</v>
      </c>
      <c r="L86">
        <v>1</v>
      </c>
      <c r="M86">
        <v>94</v>
      </c>
      <c r="N86">
        <v>35</v>
      </c>
      <c r="O86">
        <f t="shared" si="5"/>
        <v>45</v>
      </c>
    </row>
    <row r="87" spans="1:16" x14ac:dyDescent="0.55000000000000004">
      <c r="A87">
        <v>2</v>
      </c>
      <c r="B87">
        <f t="shared" si="2"/>
        <v>82</v>
      </c>
      <c r="C87">
        <f t="shared" si="4"/>
        <v>81</v>
      </c>
      <c r="D87">
        <f t="shared" si="3"/>
        <v>41</v>
      </c>
      <c r="E87">
        <v>1</v>
      </c>
      <c r="F87" s="2" t="s">
        <v>201</v>
      </c>
      <c r="G87">
        <v>14</v>
      </c>
      <c r="H87" t="s">
        <v>9</v>
      </c>
      <c r="I87" t="s">
        <v>44</v>
      </c>
      <c r="J87" t="s">
        <v>46</v>
      </c>
      <c r="K87" t="s">
        <v>37</v>
      </c>
      <c r="L87">
        <v>2</v>
      </c>
      <c r="M87">
        <v>87</v>
      </c>
      <c r="N87">
        <v>25</v>
      </c>
      <c r="O87">
        <f t="shared" si="5"/>
        <v>55</v>
      </c>
      <c r="P87">
        <v>0.02</v>
      </c>
    </row>
    <row r="88" spans="1:16" x14ac:dyDescent="0.55000000000000004">
      <c r="A88">
        <v>2</v>
      </c>
      <c r="B88">
        <f t="shared" si="2"/>
        <v>83</v>
      </c>
      <c r="C88">
        <f t="shared" si="4"/>
        <v>84</v>
      </c>
      <c r="D88">
        <f t="shared" si="3"/>
        <v>42</v>
      </c>
      <c r="E88">
        <v>1</v>
      </c>
      <c r="F88" s="2" t="s">
        <v>202</v>
      </c>
      <c r="G88">
        <v>4</v>
      </c>
      <c r="H88" t="s">
        <v>7</v>
      </c>
      <c r="I88" t="s">
        <v>172</v>
      </c>
      <c r="J88" t="s">
        <v>46</v>
      </c>
      <c r="K88" t="s">
        <v>8</v>
      </c>
      <c r="L88">
        <v>3</v>
      </c>
      <c r="M88">
        <v>55</v>
      </c>
      <c r="N88">
        <v>65</v>
      </c>
      <c r="O88">
        <f t="shared" si="5"/>
        <v>15</v>
      </c>
    </row>
    <row r="89" spans="1:16" x14ac:dyDescent="0.55000000000000004">
      <c r="A89">
        <v>2</v>
      </c>
      <c r="B89">
        <f t="shared" si="2"/>
        <v>84</v>
      </c>
      <c r="C89">
        <f t="shared" si="4"/>
        <v>83</v>
      </c>
      <c r="D89">
        <f t="shared" si="3"/>
        <v>42</v>
      </c>
      <c r="E89">
        <v>1</v>
      </c>
      <c r="F89" s="2" t="s">
        <v>203</v>
      </c>
      <c r="G89">
        <v>45</v>
      </c>
      <c r="H89" t="s">
        <v>9</v>
      </c>
      <c r="I89" t="s">
        <v>9</v>
      </c>
      <c r="J89" t="s">
        <v>46</v>
      </c>
      <c r="K89" t="s">
        <v>58</v>
      </c>
      <c r="L89" t="s">
        <v>19</v>
      </c>
      <c r="M89">
        <v>90</v>
      </c>
      <c r="N89">
        <v>55</v>
      </c>
      <c r="O89">
        <f t="shared" si="5"/>
        <v>25</v>
      </c>
      <c r="P89">
        <v>0.02</v>
      </c>
    </row>
    <row r="90" spans="1:16" x14ac:dyDescent="0.55000000000000004">
      <c r="A90">
        <v>2</v>
      </c>
      <c r="B90">
        <f t="shared" si="2"/>
        <v>85</v>
      </c>
      <c r="C90">
        <f t="shared" si="4"/>
        <v>86</v>
      </c>
      <c r="D90">
        <f t="shared" si="3"/>
        <v>43</v>
      </c>
      <c r="E90">
        <v>1</v>
      </c>
      <c r="F90" s="2" t="s">
        <v>204</v>
      </c>
      <c r="G90">
        <v>26</v>
      </c>
      <c r="H90" t="s">
        <v>7</v>
      </c>
      <c r="I90" t="s">
        <v>172</v>
      </c>
      <c r="J90" t="s">
        <v>47</v>
      </c>
      <c r="K90" t="s">
        <v>8</v>
      </c>
      <c r="L90">
        <v>3</v>
      </c>
      <c r="M90">
        <v>60</v>
      </c>
      <c r="N90">
        <v>56</v>
      </c>
      <c r="O90">
        <f t="shared" si="5"/>
        <v>24</v>
      </c>
    </row>
    <row r="91" spans="1:16" x14ac:dyDescent="0.55000000000000004">
      <c r="A91">
        <v>2</v>
      </c>
      <c r="B91">
        <f t="shared" si="2"/>
        <v>86</v>
      </c>
      <c r="C91">
        <f t="shared" si="4"/>
        <v>85</v>
      </c>
      <c r="D91">
        <f t="shared" si="3"/>
        <v>43</v>
      </c>
      <c r="E91">
        <v>1</v>
      </c>
      <c r="F91" s="2" t="s">
        <v>207</v>
      </c>
      <c r="G91">
        <v>7</v>
      </c>
      <c r="H91" t="s">
        <v>9</v>
      </c>
      <c r="I91" t="s">
        <v>9</v>
      </c>
      <c r="J91" t="s">
        <v>46</v>
      </c>
      <c r="K91" t="s">
        <v>37</v>
      </c>
      <c r="L91" t="s">
        <v>19</v>
      </c>
      <c r="M91">
        <v>92</v>
      </c>
      <c r="N91">
        <v>40</v>
      </c>
      <c r="O91">
        <f t="shared" si="5"/>
        <v>40</v>
      </c>
      <c r="P91">
        <v>0.04</v>
      </c>
    </row>
    <row r="92" spans="1:16" x14ac:dyDescent="0.55000000000000004">
      <c r="A92">
        <v>2</v>
      </c>
      <c r="B92">
        <f t="shared" si="2"/>
        <v>87</v>
      </c>
      <c r="C92">
        <f t="shared" si="4"/>
        <v>88</v>
      </c>
      <c r="D92">
        <f t="shared" si="3"/>
        <v>44</v>
      </c>
      <c r="E92">
        <v>1</v>
      </c>
      <c r="F92" s="2" t="s">
        <v>205</v>
      </c>
      <c r="G92">
        <v>7</v>
      </c>
      <c r="H92" t="s">
        <v>7</v>
      </c>
      <c r="I92" t="s">
        <v>7</v>
      </c>
      <c r="J92" t="s">
        <v>46</v>
      </c>
      <c r="K92" t="s">
        <v>8</v>
      </c>
      <c r="L92">
        <v>1</v>
      </c>
      <c r="M92">
        <v>90</v>
      </c>
      <c r="N92">
        <v>36</v>
      </c>
      <c r="O92">
        <f t="shared" si="5"/>
        <v>44</v>
      </c>
    </row>
    <row r="93" spans="1:16" x14ac:dyDescent="0.55000000000000004">
      <c r="A93">
        <v>2</v>
      </c>
      <c r="B93">
        <f t="shared" si="2"/>
        <v>88</v>
      </c>
      <c r="C93">
        <f t="shared" si="4"/>
        <v>87</v>
      </c>
      <c r="D93">
        <f t="shared" si="3"/>
        <v>44</v>
      </c>
      <c r="E93">
        <v>1</v>
      </c>
      <c r="F93" s="2" t="s">
        <v>208</v>
      </c>
      <c r="G93">
        <v>26</v>
      </c>
      <c r="H93" t="s">
        <v>9</v>
      </c>
      <c r="I93" t="s">
        <v>9</v>
      </c>
      <c r="J93" t="s">
        <v>46</v>
      </c>
      <c r="K93" t="s">
        <v>32</v>
      </c>
      <c r="L93">
        <v>1</v>
      </c>
      <c r="M93">
        <v>112</v>
      </c>
      <c r="N93">
        <v>44</v>
      </c>
      <c r="O93">
        <f t="shared" si="5"/>
        <v>36</v>
      </c>
      <c r="P93">
        <v>0.27</v>
      </c>
    </row>
    <row r="94" spans="1:16" x14ac:dyDescent="0.55000000000000004">
      <c r="A94">
        <v>2</v>
      </c>
      <c r="B94">
        <f t="shared" si="2"/>
        <v>89</v>
      </c>
      <c r="C94">
        <f t="shared" si="4"/>
        <v>90</v>
      </c>
      <c r="D94">
        <f t="shared" si="3"/>
        <v>45</v>
      </c>
      <c r="E94">
        <v>1</v>
      </c>
      <c r="F94" s="2" t="s">
        <v>209</v>
      </c>
      <c r="G94">
        <v>10</v>
      </c>
      <c r="H94" t="s">
        <v>7</v>
      </c>
      <c r="I94" t="s">
        <v>22</v>
      </c>
      <c r="J94" t="s">
        <v>46</v>
      </c>
      <c r="K94" t="s">
        <v>8</v>
      </c>
      <c r="L94" t="s">
        <v>19</v>
      </c>
      <c r="M94">
        <v>105</v>
      </c>
      <c r="N94">
        <v>60</v>
      </c>
      <c r="O94">
        <f t="shared" si="5"/>
        <v>20</v>
      </c>
    </row>
    <row r="95" spans="1:16" x14ac:dyDescent="0.55000000000000004">
      <c r="A95">
        <v>2</v>
      </c>
      <c r="B95">
        <f t="shared" si="2"/>
        <v>90</v>
      </c>
      <c r="C95">
        <f t="shared" si="4"/>
        <v>89</v>
      </c>
      <c r="D95">
        <f t="shared" si="3"/>
        <v>45</v>
      </c>
      <c r="E95">
        <v>1</v>
      </c>
      <c r="F95" s="2" t="s">
        <v>206</v>
      </c>
      <c r="G95">
        <v>7</v>
      </c>
      <c r="H95" t="s">
        <v>9</v>
      </c>
      <c r="I95" t="s">
        <v>9</v>
      </c>
      <c r="J95" t="s">
        <v>46</v>
      </c>
      <c r="K95" t="s">
        <v>32</v>
      </c>
      <c r="L95">
        <v>1</v>
      </c>
      <c r="M95">
        <v>110</v>
      </c>
      <c r="N95">
        <v>25</v>
      </c>
      <c r="O95">
        <f t="shared" si="5"/>
        <v>55</v>
      </c>
      <c r="P95">
        <v>0.08</v>
      </c>
    </row>
    <row r="96" spans="1:16" x14ac:dyDescent="0.55000000000000004">
      <c r="A96">
        <v>2</v>
      </c>
      <c r="B96">
        <f t="shared" si="2"/>
        <v>91</v>
      </c>
      <c r="C96">
        <f t="shared" si="4"/>
        <v>92</v>
      </c>
      <c r="D96">
        <f t="shared" si="3"/>
        <v>46</v>
      </c>
      <c r="E96">
        <v>1</v>
      </c>
      <c r="F96" s="2" t="s">
        <v>210</v>
      </c>
      <c r="G96">
        <v>10</v>
      </c>
      <c r="H96" t="s">
        <v>59</v>
      </c>
      <c r="I96" t="s">
        <v>7</v>
      </c>
      <c r="J96" t="s">
        <v>46</v>
      </c>
      <c r="K96" t="s">
        <v>186</v>
      </c>
      <c r="L96">
        <v>1</v>
      </c>
      <c r="M96">
        <v>120</v>
      </c>
      <c r="N96">
        <v>0</v>
      </c>
      <c r="O96">
        <f t="shared" si="5"/>
        <v>80</v>
      </c>
    </row>
    <row r="97" spans="1:16" x14ac:dyDescent="0.55000000000000004">
      <c r="A97">
        <v>2</v>
      </c>
      <c r="B97">
        <f t="shared" si="2"/>
        <v>92</v>
      </c>
      <c r="C97">
        <f t="shared" si="4"/>
        <v>91</v>
      </c>
      <c r="D97">
        <f t="shared" si="3"/>
        <v>46</v>
      </c>
      <c r="E97">
        <v>1</v>
      </c>
      <c r="F97" s="2" t="s">
        <v>211</v>
      </c>
      <c r="G97">
        <v>2</v>
      </c>
      <c r="H97" t="s">
        <v>9</v>
      </c>
      <c r="I97" t="s">
        <v>9</v>
      </c>
      <c r="J97" t="s">
        <v>46</v>
      </c>
      <c r="K97" t="s">
        <v>58</v>
      </c>
      <c r="L97">
        <v>2</v>
      </c>
      <c r="M97">
        <v>111</v>
      </c>
      <c r="N97">
        <v>30</v>
      </c>
      <c r="O97">
        <f t="shared" si="5"/>
        <v>50</v>
      </c>
      <c r="P97">
        <v>0.14000000000000001</v>
      </c>
    </row>
    <row r="98" spans="1:16" x14ac:dyDescent="0.55000000000000004">
      <c r="A98">
        <v>2</v>
      </c>
      <c r="B98">
        <f t="shared" si="2"/>
        <v>93</v>
      </c>
      <c r="C98">
        <f t="shared" si="4"/>
        <v>94</v>
      </c>
      <c r="D98">
        <f t="shared" ref="D98:D161" si="6">IF(D97=D96, D97+1, D97)</f>
        <v>47</v>
      </c>
      <c r="E98">
        <v>2</v>
      </c>
      <c r="F98" s="2" t="s">
        <v>213</v>
      </c>
      <c r="G98">
        <v>10</v>
      </c>
      <c r="H98" t="s">
        <v>7</v>
      </c>
      <c r="I98" t="s">
        <v>93</v>
      </c>
      <c r="J98" t="s">
        <v>46</v>
      </c>
      <c r="K98" t="s">
        <v>8</v>
      </c>
      <c r="L98">
        <v>1</v>
      </c>
      <c r="M98">
        <v>80</v>
      </c>
      <c r="N98">
        <v>15</v>
      </c>
      <c r="O98">
        <f t="shared" si="5"/>
        <v>65</v>
      </c>
    </row>
    <row r="99" spans="1:16" x14ac:dyDescent="0.55000000000000004">
      <c r="A99">
        <v>2</v>
      </c>
      <c r="B99">
        <f t="shared" si="2"/>
        <v>94</v>
      </c>
      <c r="C99">
        <f t="shared" si="4"/>
        <v>93</v>
      </c>
      <c r="D99">
        <f t="shared" si="6"/>
        <v>47</v>
      </c>
      <c r="E99">
        <v>2</v>
      </c>
      <c r="F99" s="2" t="s">
        <v>214</v>
      </c>
      <c r="G99">
        <v>45</v>
      </c>
      <c r="H99" t="s">
        <v>9</v>
      </c>
      <c r="I99" t="s">
        <v>25</v>
      </c>
      <c r="K99" t="s">
        <v>58</v>
      </c>
      <c r="L99">
        <v>1</v>
      </c>
      <c r="M99">
        <v>118</v>
      </c>
      <c r="N99">
        <v>53</v>
      </c>
      <c r="O99">
        <f t="shared" si="5"/>
        <v>27</v>
      </c>
      <c r="P99">
        <v>0.1</v>
      </c>
    </row>
    <row r="100" spans="1:16" x14ac:dyDescent="0.55000000000000004">
      <c r="A100">
        <v>2</v>
      </c>
      <c r="B100">
        <f t="shared" si="2"/>
        <v>95</v>
      </c>
      <c r="C100">
        <f t="shared" si="4"/>
        <v>96</v>
      </c>
      <c r="D100">
        <f t="shared" si="6"/>
        <v>48</v>
      </c>
      <c r="E100">
        <v>2</v>
      </c>
      <c r="F100" s="2" t="s">
        <v>215</v>
      </c>
      <c r="G100">
        <v>17</v>
      </c>
      <c r="H100" t="s">
        <v>7</v>
      </c>
      <c r="I100" t="s">
        <v>7</v>
      </c>
      <c r="J100" t="s">
        <v>46</v>
      </c>
      <c r="K100" t="s">
        <v>8</v>
      </c>
      <c r="L100">
        <v>2</v>
      </c>
      <c r="M100">
        <v>100</v>
      </c>
      <c r="N100">
        <v>70</v>
      </c>
      <c r="O100">
        <f t="shared" si="5"/>
        <v>10</v>
      </c>
    </row>
    <row r="101" spans="1:16" x14ac:dyDescent="0.55000000000000004">
      <c r="A101">
        <v>2</v>
      </c>
      <c r="B101">
        <f t="shared" si="2"/>
        <v>96</v>
      </c>
      <c r="C101">
        <f t="shared" si="4"/>
        <v>95</v>
      </c>
      <c r="D101">
        <f t="shared" si="6"/>
        <v>48</v>
      </c>
      <c r="E101">
        <v>2</v>
      </c>
      <c r="F101" s="2" t="s">
        <v>216</v>
      </c>
      <c r="G101">
        <v>20</v>
      </c>
      <c r="H101" t="s">
        <v>9</v>
      </c>
      <c r="I101" t="s">
        <v>9</v>
      </c>
      <c r="J101" t="s">
        <v>46</v>
      </c>
      <c r="K101" t="s">
        <v>32</v>
      </c>
      <c r="L101">
        <v>2</v>
      </c>
      <c r="M101">
        <v>92</v>
      </c>
      <c r="N101">
        <v>65</v>
      </c>
      <c r="O101">
        <f t="shared" si="5"/>
        <v>15</v>
      </c>
      <c r="P101">
        <v>0.02</v>
      </c>
    </row>
    <row r="102" spans="1:16" x14ac:dyDescent="0.55000000000000004">
      <c r="A102">
        <v>2</v>
      </c>
      <c r="B102">
        <f>B101+1</f>
        <v>97</v>
      </c>
      <c r="C102">
        <f>IF(C101=B102-2, B102+1, B102-1)</f>
        <v>98</v>
      </c>
      <c r="D102">
        <f t="shared" si="6"/>
        <v>49</v>
      </c>
      <c r="E102">
        <v>2</v>
      </c>
      <c r="F102" s="2" t="s">
        <v>217</v>
      </c>
      <c r="G102">
        <v>2</v>
      </c>
      <c r="H102" t="s">
        <v>7</v>
      </c>
      <c r="I102" t="s">
        <v>25</v>
      </c>
      <c r="K102" t="s">
        <v>8</v>
      </c>
      <c r="L102">
        <v>1</v>
      </c>
      <c r="M102">
        <v>110</v>
      </c>
      <c r="N102">
        <v>35</v>
      </c>
      <c r="O102">
        <f t="shared" si="5"/>
        <v>45</v>
      </c>
    </row>
    <row r="103" spans="1:16" x14ac:dyDescent="0.55000000000000004">
      <c r="A103">
        <v>2</v>
      </c>
      <c r="B103">
        <f t="shared" si="2"/>
        <v>98</v>
      </c>
      <c r="C103">
        <f t="shared" si="4"/>
        <v>97</v>
      </c>
      <c r="D103">
        <f t="shared" si="6"/>
        <v>49</v>
      </c>
      <c r="E103">
        <v>2</v>
      </c>
      <c r="F103" s="2" t="s">
        <v>218</v>
      </c>
      <c r="G103">
        <v>45</v>
      </c>
      <c r="H103" t="s">
        <v>9</v>
      </c>
      <c r="I103" t="s">
        <v>25</v>
      </c>
      <c r="K103" t="s">
        <v>37</v>
      </c>
      <c r="L103">
        <v>1</v>
      </c>
      <c r="M103">
        <v>112</v>
      </c>
      <c r="N103">
        <v>39</v>
      </c>
      <c r="O103">
        <f t="shared" si="5"/>
        <v>41</v>
      </c>
      <c r="P103">
        <v>0.32</v>
      </c>
    </row>
    <row r="104" spans="1:16" x14ac:dyDescent="0.55000000000000004">
      <c r="A104">
        <v>2</v>
      </c>
      <c r="B104">
        <f t="shared" si="2"/>
        <v>99</v>
      </c>
      <c r="C104">
        <f t="shared" si="4"/>
        <v>100</v>
      </c>
      <c r="D104">
        <f t="shared" si="6"/>
        <v>50</v>
      </c>
      <c r="E104">
        <v>2</v>
      </c>
      <c r="F104" s="2" t="s">
        <v>219</v>
      </c>
      <c r="G104">
        <v>12</v>
      </c>
      <c r="H104" t="s">
        <v>9</v>
      </c>
      <c r="I104" t="s">
        <v>9</v>
      </c>
      <c r="J104" t="s">
        <v>46</v>
      </c>
      <c r="K104" t="s">
        <v>58</v>
      </c>
      <c r="L104">
        <v>2</v>
      </c>
      <c r="M104">
        <v>105</v>
      </c>
      <c r="N104">
        <v>37</v>
      </c>
      <c r="O104">
        <f t="shared" si="5"/>
        <v>43</v>
      </c>
      <c r="P104">
        <v>0.13</v>
      </c>
    </row>
    <row r="105" spans="1:16" x14ac:dyDescent="0.55000000000000004">
      <c r="A105">
        <v>2</v>
      </c>
      <c r="B105">
        <f t="shared" si="2"/>
        <v>100</v>
      </c>
      <c r="C105">
        <f t="shared" si="4"/>
        <v>99</v>
      </c>
      <c r="D105">
        <f t="shared" si="6"/>
        <v>50</v>
      </c>
      <c r="E105">
        <v>2</v>
      </c>
      <c r="F105" s="2" t="s">
        <v>220</v>
      </c>
      <c r="G105">
        <v>17</v>
      </c>
      <c r="H105" t="s">
        <v>9</v>
      </c>
      <c r="I105" t="s">
        <v>9</v>
      </c>
      <c r="J105" t="s">
        <v>47</v>
      </c>
      <c r="K105" t="s">
        <v>20</v>
      </c>
      <c r="L105">
        <v>2</v>
      </c>
      <c r="M105">
        <v>105</v>
      </c>
      <c r="N105">
        <v>42</v>
      </c>
      <c r="O105">
        <f t="shared" si="5"/>
        <v>38</v>
      </c>
      <c r="P105">
        <v>0.13</v>
      </c>
    </row>
    <row r="106" spans="1:16" x14ac:dyDescent="0.55000000000000004">
      <c r="A106">
        <v>2</v>
      </c>
      <c r="B106">
        <f t="shared" si="2"/>
        <v>101</v>
      </c>
      <c r="C106">
        <f t="shared" si="4"/>
        <v>102</v>
      </c>
      <c r="D106">
        <f t="shared" si="6"/>
        <v>51</v>
      </c>
      <c r="E106">
        <v>2</v>
      </c>
      <c r="F106" s="2" t="s">
        <v>221</v>
      </c>
      <c r="G106">
        <v>10</v>
      </c>
      <c r="H106" t="s">
        <v>7</v>
      </c>
      <c r="I106" t="s">
        <v>7</v>
      </c>
      <c r="J106" t="s">
        <v>46</v>
      </c>
      <c r="K106" t="s">
        <v>8</v>
      </c>
      <c r="L106">
        <v>1</v>
      </c>
      <c r="M106">
        <v>90</v>
      </c>
      <c r="N106">
        <v>42</v>
      </c>
      <c r="O106">
        <f t="shared" si="5"/>
        <v>38</v>
      </c>
    </row>
    <row r="107" spans="1:16" x14ac:dyDescent="0.55000000000000004">
      <c r="A107">
        <v>2</v>
      </c>
      <c r="B107">
        <f t="shared" si="2"/>
        <v>102</v>
      </c>
      <c r="C107">
        <f t="shared" si="4"/>
        <v>101</v>
      </c>
      <c r="D107">
        <f t="shared" si="6"/>
        <v>51</v>
      </c>
      <c r="E107">
        <v>2</v>
      </c>
      <c r="F107" s="2" t="s">
        <v>222</v>
      </c>
      <c r="G107">
        <v>17</v>
      </c>
      <c r="H107" t="s">
        <v>9</v>
      </c>
      <c r="I107" t="s">
        <v>9</v>
      </c>
      <c r="J107" t="s">
        <v>46</v>
      </c>
      <c r="K107" t="s">
        <v>58</v>
      </c>
      <c r="L107">
        <v>2</v>
      </c>
      <c r="M107">
        <v>105</v>
      </c>
      <c r="N107">
        <v>60</v>
      </c>
      <c r="O107">
        <f t="shared" si="5"/>
        <v>20</v>
      </c>
      <c r="P107">
        <v>0.04</v>
      </c>
    </row>
    <row r="108" spans="1:16" x14ac:dyDescent="0.55000000000000004">
      <c r="A108">
        <v>2</v>
      </c>
      <c r="B108">
        <f t="shared" si="2"/>
        <v>103</v>
      </c>
      <c r="C108">
        <f t="shared" si="4"/>
        <v>104</v>
      </c>
      <c r="D108">
        <f t="shared" si="6"/>
        <v>52</v>
      </c>
      <c r="E108">
        <v>2</v>
      </c>
      <c r="F108" s="2" t="s">
        <v>223</v>
      </c>
      <c r="G108">
        <v>17</v>
      </c>
      <c r="H108" t="s">
        <v>7</v>
      </c>
      <c r="I108" t="s">
        <v>7</v>
      </c>
      <c r="J108" t="s">
        <v>46</v>
      </c>
      <c r="K108" t="s">
        <v>160</v>
      </c>
      <c r="L108">
        <v>2</v>
      </c>
      <c r="M108">
        <v>100</v>
      </c>
      <c r="N108">
        <v>68</v>
      </c>
      <c r="O108">
        <f t="shared" si="5"/>
        <v>12</v>
      </c>
    </row>
    <row r="109" spans="1:16" x14ac:dyDescent="0.55000000000000004">
      <c r="A109">
        <v>2</v>
      </c>
      <c r="B109">
        <f t="shared" si="2"/>
        <v>104</v>
      </c>
      <c r="C109">
        <f t="shared" si="4"/>
        <v>103</v>
      </c>
      <c r="D109">
        <f t="shared" si="6"/>
        <v>52</v>
      </c>
      <c r="E109">
        <v>2</v>
      </c>
      <c r="F109" s="2" t="s">
        <v>224</v>
      </c>
      <c r="G109">
        <v>9</v>
      </c>
      <c r="H109" t="s">
        <v>9</v>
      </c>
      <c r="I109" t="s">
        <v>9</v>
      </c>
      <c r="J109" t="s">
        <v>47</v>
      </c>
      <c r="K109" t="s">
        <v>20</v>
      </c>
      <c r="L109">
        <v>3</v>
      </c>
      <c r="M109">
        <v>107</v>
      </c>
      <c r="N109">
        <v>53</v>
      </c>
      <c r="O109">
        <f t="shared" si="5"/>
        <v>27</v>
      </c>
      <c r="P109">
        <v>0.09</v>
      </c>
    </row>
    <row r="110" spans="1:16" x14ac:dyDescent="0.55000000000000004">
      <c r="A110">
        <v>2</v>
      </c>
      <c r="B110">
        <f t="shared" si="2"/>
        <v>105</v>
      </c>
      <c r="C110">
        <f t="shared" si="4"/>
        <v>106</v>
      </c>
      <c r="D110">
        <f t="shared" si="6"/>
        <v>53</v>
      </c>
      <c r="E110">
        <v>2</v>
      </c>
      <c r="F110" s="2" t="s">
        <v>225</v>
      </c>
      <c r="G110">
        <v>17</v>
      </c>
      <c r="H110" t="s">
        <v>7</v>
      </c>
      <c r="I110" t="s">
        <v>7</v>
      </c>
      <c r="J110" t="s">
        <v>46</v>
      </c>
      <c r="K110" t="s">
        <v>8</v>
      </c>
      <c r="L110" t="s">
        <v>19</v>
      </c>
      <c r="M110">
        <v>90</v>
      </c>
      <c r="N110">
        <v>55</v>
      </c>
      <c r="O110">
        <f t="shared" si="5"/>
        <v>25</v>
      </c>
    </row>
    <row r="111" spans="1:16" x14ac:dyDescent="0.55000000000000004">
      <c r="A111">
        <v>2</v>
      </c>
      <c r="B111">
        <f t="shared" si="2"/>
        <v>106</v>
      </c>
      <c r="C111">
        <f t="shared" si="4"/>
        <v>105</v>
      </c>
      <c r="D111">
        <f t="shared" si="6"/>
        <v>53</v>
      </c>
      <c r="E111">
        <v>2</v>
      </c>
      <c r="F111" s="2" t="s">
        <v>226</v>
      </c>
      <c r="G111">
        <v>28</v>
      </c>
      <c r="H111" t="s">
        <v>9</v>
      </c>
      <c r="I111" t="s">
        <v>9</v>
      </c>
      <c r="J111" t="s">
        <v>46</v>
      </c>
      <c r="K111" t="s">
        <v>32</v>
      </c>
      <c r="L111" t="s">
        <v>19</v>
      </c>
      <c r="M111">
        <v>105</v>
      </c>
      <c r="N111">
        <v>25</v>
      </c>
      <c r="O111">
        <f t="shared" si="5"/>
        <v>55</v>
      </c>
      <c r="P111">
        <v>7.0000000000000007E-2</v>
      </c>
    </row>
    <row r="112" spans="1:16" x14ac:dyDescent="0.55000000000000004">
      <c r="A112">
        <v>3</v>
      </c>
      <c r="B112">
        <f t="shared" si="2"/>
        <v>107</v>
      </c>
      <c r="C112">
        <f t="shared" si="4"/>
        <v>108</v>
      </c>
      <c r="D112">
        <f t="shared" si="6"/>
        <v>54</v>
      </c>
      <c r="E112">
        <v>1</v>
      </c>
      <c r="F112" s="2" t="s">
        <v>258</v>
      </c>
      <c r="G112">
        <v>22</v>
      </c>
      <c r="H112" t="s">
        <v>7</v>
      </c>
      <c r="I112" t="s">
        <v>7</v>
      </c>
      <c r="J112" t="s">
        <v>46</v>
      </c>
      <c r="K112" t="s">
        <v>8</v>
      </c>
      <c r="L112" t="s">
        <v>19</v>
      </c>
      <c r="M112">
        <v>95</v>
      </c>
      <c r="N112">
        <v>60</v>
      </c>
      <c r="O112">
        <f t="shared" si="5"/>
        <v>20</v>
      </c>
    </row>
    <row r="113" spans="1:16" x14ac:dyDescent="0.55000000000000004">
      <c r="A113">
        <v>3</v>
      </c>
      <c r="B113">
        <f t="shared" si="2"/>
        <v>108</v>
      </c>
      <c r="C113">
        <f t="shared" si="4"/>
        <v>107</v>
      </c>
      <c r="D113">
        <f t="shared" si="6"/>
        <v>54</v>
      </c>
      <c r="E113">
        <v>1</v>
      </c>
      <c r="F113" s="2" t="s">
        <v>259</v>
      </c>
      <c r="G113">
        <v>26</v>
      </c>
      <c r="H113" t="s">
        <v>9</v>
      </c>
      <c r="I113" t="s">
        <v>9</v>
      </c>
      <c r="J113" t="s">
        <v>46</v>
      </c>
      <c r="K113" t="s">
        <v>37</v>
      </c>
      <c r="L113">
        <v>2</v>
      </c>
      <c r="M113">
        <v>92</v>
      </c>
      <c r="N113">
        <v>47</v>
      </c>
      <c r="O113">
        <f t="shared" si="5"/>
        <v>33</v>
      </c>
      <c r="P113">
        <v>0.03</v>
      </c>
    </row>
    <row r="114" spans="1:16" x14ac:dyDescent="0.55000000000000004">
      <c r="A114">
        <v>3</v>
      </c>
      <c r="B114">
        <f t="shared" si="2"/>
        <v>109</v>
      </c>
      <c r="C114">
        <f t="shared" si="4"/>
        <v>110</v>
      </c>
      <c r="D114">
        <f t="shared" si="6"/>
        <v>55</v>
      </c>
      <c r="E114">
        <v>1</v>
      </c>
      <c r="F114" s="2" t="s">
        <v>260</v>
      </c>
      <c r="G114">
        <v>2</v>
      </c>
      <c r="H114" t="s">
        <v>7</v>
      </c>
      <c r="I114" t="s">
        <v>25</v>
      </c>
      <c r="K114" t="s">
        <v>8</v>
      </c>
      <c r="L114">
        <v>1</v>
      </c>
      <c r="M114">
        <v>115</v>
      </c>
      <c r="N114">
        <v>50</v>
      </c>
      <c r="O114">
        <f t="shared" si="5"/>
        <v>30</v>
      </c>
    </row>
    <row r="115" spans="1:16" x14ac:dyDescent="0.55000000000000004">
      <c r="A115">
        <v>3</v>
      </c>
      <c r="B115">
        <f t="shared" si="2"/>
        <v>110</v>
      </c>
      <c r="C115">
        <f t="shared" si="4"/>
        <v>109</v>
      </c>
      <c r="D115">
        <f t="shared" si="6"/>
        <v>55</v>
      </c>
      <c r="E115">
        <v>1</v>
      </c>
      <c r="F115" s="2" t="s">
        <v>261</v>
      </c>
      <c r="G115">
        <v>45</v>
      </c>
      <c r="H115" t="s">
        <v>9</v>
      </c>
      <c r="I115" t="s">
        <v>25</v>
      </c>
      <c r="K115" t="s">
        <v>37</v>
      </c>
      <c r="L115">
        <v>1</v>
      </c>
      <c r="M115">
        <v>117</v>
      </c>
      <c r="N115">
        <v>40</v>
      </c>
      <c r="O115">
        <f t="shared" si="5"/>
        <v>40</v>
      </c>
      <c r="P115">
        <v>0.69</v>
      </c>
    </row>
    <row r="116" spans="1:16" x14ac:dyDescent="0.55000000000000004">
      <c r="A116">
        <v>3</v>
      </c>
      <c r="B116">
        <f t="shared" si="2"/>
        <v>111</v>
      </c>
      <c r="C116">
        <f t="shared" si="4"/>
        <v>112</v>
      </c>
      <c r="D116">
        <f t="shared" si="6"/>
        <v>56</v>
      </c>
      <c r="E116">
        <v>1</v>
      </c>
      <c r="F116" s="2" t="s">
        <v>262</v>
      </c>
      <c r="G116">
        <v>26</v>
      </c>
      <c r="H116" t="s">
        <v>7</v>
      </c>
      <c r="I116" t="s">
        <v>7</v>
      </c>
      <c r="J116" t="s">
        <v>46</v>
      </c>
      <c r="K116" t="s">
        <v>186</v>
      </c>
      <c r="L116">
        <v>3</v>
      </c>
      <c r="M116">
        <v>117</v>
      </c>
      <c r="N116">
        <v>25</v>
      </c>
      <c r="O116">
        <f t="shared" si="5"/>
        <v>55</v>
      </c>
    </row>
    <row r="117" spans="1:16" x14ac:dyDescent="0.55000000000000004">
      <c r="A117">
        <v>3</v>
      </c>
      <c r="B117">
        <f t="shared" si="2"/>
        <v>112</v>
      </c>
      <c r="C117">
        <f t="shared" si="4"/>
        <v>111</v>
      </c>
      <c r="D117">
        <f t="shared" si="6"/>
        <v>56</v>
      </c>
      <c r="E117">
        <v>1</v>
      </c>
      <c r="F117" s="2" t="s">
        <v>263</v>
      </c>
      <c r="G117">
        <v>45</v>
      </c>
      <c r="H117" t="s">
        <v>9</v>
      </c>
      <c r="I117" t="s">
        <v>9</v>
      </c>
      <c r="J117" t="s">
        <v>46</v>
      </c>
      <c r="K117" t="s">
        <v>58</v>
      </c>
      <c r="L117">
        <v>2</v>
      </c>
      <c r="M117">
        <v>112</v>
      </c>
      <c r="N117">
        <v>27</v>
      </c>
      <c r="O117">
        <f t="shared" si="5"/>
        <v>53</v>
      </c>
      <c r="P117">
        <v>0.11</v>
      </c>
    </row>
    <row r="118" spans="1:16" x14ac:dyDescent="0.55000000000000004">
      <c r="A118">
        <v>3</v>
      </c>
      <c r="B118">
        <f t="shared" si="2"/>
        <v>113</v>
      </c>
      <c r="C118">
        <f t="shared" si="4"/>
        <v>114</v>
      </c>
      <c r="D118">
        <f t="shared" si="6"/>
        <v>57</v>
      </c>
      <c r="E118">
        <v>1</v>
      </c>
      <c r="F118" s="2" t="s">
        <v>264</v>
      </c>
      <c r="G118">
        <v>45</v>
      </c>
      <c r="H118" t="s">
        <v>7</v>
      </c>
      <c r="I118" t="s">
        <v>7</v>
      </c>
      <c r="J118" t="s">
        <v>46</v>
      </c>
      <c r="K118" t="s">
        <v>8</v>
      </c>
      <c r="L118">
        <v>2</v>
      </c>
      <c r="M118">
        <v>117</v>
      </c>
      <c r="N118">
        <v>55</v>
      </c>
      <c r="O118">
        <f t="shared" si="5"/>
        <v>25</v>
      </c>
    </row>
    <row r="119" spans="1:16" x14ac:dyDescent="0.55000000000000004">
      <c r="A119">
        <v>3</v>
      </c>
      <c r="B119">
        <f t="shared" ref="B119:B182" si="7">B118+1</f>
        <v>114</v>
      </c>
      <c r="C119">
        <f t="shared" si="4"/>
        <v>113</v>
      </c>
      <c r="D119">
        <f t="shared" si="6"/>
        <v>57</v>
      </c>
      <c r="E119">
        <v>1</v>
      </c>
      <c r="F119" s="2" t="s">
        <v>265</v>
      </c>
      <c r="G119">
        <v>10</v>
      </c>
      <c r="H119" t="s">
        <v>9</v>
      </c>
      <c r="I119" t="s">
        <v>9</v>
      </c>
      <c r="J119" t="s">
        <v>46</v>
      </c>
      <c r="K119" t="s">
        <v>58</v>
      </c>
      <c r="L119">
        <v>1</v>
      </c>
      <c r="M119">
        <v>112</v>
      </c>
      <c r="N119">
        <v>42</v>
      </c>
      <c r="O119">
        <f t="shared" si="5"/>
        <v>38</v>
      </c>
      <c r="P119">
        <v>0.31</v>
      </c>
    </row>
    <row r="120" spans="1:16" x14ac:dyDescent="0.55000000000000004">
      <c r="A120">
        <v>3</v>
      </c>
      <c r="B120">
        <f t="shared" si="7"/>
        <v>115</v>
      </c>
      <c r="C120">
        <f t="shared" si="4"/>
        <v>116</v>
      </c>
      <c r="D120">
        <f t="shared" si="6"/>
        <v>58</v>
      </c>
      <c r="E120">
        <v>1</v>
      </c>
      <c r="F120" s="2" t="s">
        <v>266</v>
      </c>
      <c r="G120">
        <v>19</v>
      </c>
      <c r="H120" t="s">
        <v>7</v>
      </c>
      <c r="I120" t="s">
        <v>7</v>
      </c>
      <c r="J120" t="s">
        <v>46</v>
      </c>
      <c r="K120" t="s">
        <v>8</v>
      </c>
      <c r="L120">
        <v>1</v>
      </c>
      <c r="M120">
        <v>111</v>
      </c>
      <c r="N120">
        <v>50</v>
      </c>
      <c r="O120">
        <f t="shared" si="5"/>
        <v>30</v>
      </c>
    </row>
    <row r="121" spans="1:16" x14ac:dyDescent="0.55000000000000004">
      <c r="A121">
        <v>3</v>
      </c>
      <c r="B121">
        <f t="shared" si="7"/>
        <v>116</v>
      </c>
      <c r="C121">
        <f t="shared" si="4"/>
        <v>115</v>
      </c>
      <c r="D121">
        <f t="shared" si="6"/>
        <v>58</v>
      </c>
      <c r="E121">
        <v>1</v>
      </c>
      <c r="F121" s="2" t="s">
        <v>71</v>
      </c>
      <c r="G121">
        <v>26</v>
      </c>
      <c r="H121" t="s">
        <v>9</v>
      </c>
      <c r="I121" t="s">
        <v>9</v>
      </c>
      <c r="J121" t="s">
        <v>47</v>
      </c>
      <c r="K121" t="s">
        <v>37</v>
      </c>
      <c r="L121">
        <v>1</v>
      </c>
      <c r="M121">
        <v>105</v>
      </c>
      <c r="N121">
        <v>47</v>
      </c>
      <c r="O121">
        <f t="shared" si="5"/>
        <v>33</v>
      </c>
      <c r="P121">
        <v>0.11</v>
      </c>
    </row>
    <row r="122" spans="1:16" x14ac:dyDescent="0.55000000000000004">
      <c r="A122">
        <v>3</v>
      </c>
      <c r="B122">
        <f t="shared" si="7"/>
        <v>117</v>
      </c>
      <c r="C122">
        <f t="shared" ref="C122:C185" si="8">IF(C121=B122-2, B122+1, B122-1)</f>
        <v>118</v>
      </c>
      <c r="D122">
        <f t="shared" si="6"/>
        <v>59</v>
      </c>
      <c r="E122">
        <v>1</v>
      </c>
      <c r="F122" s="2" t="s">
        <v>268</v>
      </c>
      <c r="G122">
        <v>19</v>
      </c>
      <c r="H122" t="s">
        <v>7</v>
      </c>
      <c r="I122" t="s">
        <v>56</v>
      </c>
      <c r="J122" t="s">
        <v>46</v>
      </c>
      <c r="K122" t="s">
        <v>8</v>
      </c>
      <c r="L122">
        <v>1</v>
      </c>
      <c r="M122">
        <v>85</v>
      </c>
      <c r="N122">
        <v>40</v>
      </c>
      <c r="O122">
        <f t="shared" si="5"/>
        <v>40</v>
      </c>
    </row>
    <row r="123" spans="1:16" x14ac:dyDescent="0.55000000000000004">
      <c r="A123">
        <v>3</v>
      </c>
      <c r="B123">
        <f t="shared" si="7"/>
        <v>118</v>
      </c>
      <c r="C123">
        <f t="shared" si="8"/>
        <v>117</v>
      </c>
      <c r="D123">
        <f t="shared" si="6"/>
        <v>59</v>
      </c>
      <c r="E123">
        <v>1</v>
      </c>
      <c r="F123" s="2" t="s">
        <v>269</v>
      </c>
      <c r="G123">
        <v>22</v>
      </c>
      <c r="H123" t="s">
        <v>9</v>
      </c>
      <c r="I123" t="s">
        <v>9</v>
      </c>
      <c r="J123" t="s">
        <v>46</v>
      </c>
      <c r="K123" t="s">
        <v>58</v>
      </c>
      <c r="L123" t="s">
        <v>19</v>
      </c>
      <c r="M123">
        <v>91</v>
      </c>
      <c r="N123">
        <v>45</v>
      </c>
      <c r="O123">
        <f t="shared" si="5"/>
        <v>35</v>
      </c>
      <c r="P123">
        <v>0.03</v>
      </c>
    </row>
    <row r="124" spans="1:16" x14ac:dyDescent="0.55000000000000004">
      <c r="A124">
        <v>3</v>
      </c>
      <c r="B124">
        <f t="shared" si="7"/>
        <v>119</v>
      </c>
      <c r="C124">
        <f t="shared" si="8"/>
        <v>120</v>
      </c>
      <c r="D124">
        <f t="shared" si="6"/>
        <v>60</v>
      </c>
      <c r="E124">
        <v>1</v>
      </c>
      <c r="F124" s="2" t="s">
        <v>270</v>
      </c>
      <c r="G124">
        <v>45</v>
      </c>
      <c r="H124" t="s">
        <v>7</v>
      </c>
      <c r="I124" t="s">
        <v>25</v>
      </c>
      <c r="K124" t="s">
        <v>8</v>
      </c>
      <c r="L124">
        <v>1</v>
      </c>
      <c r="M124">
        <v>105</v>
      </c>
      <c r="N124">
        <v>50</v>
      </c>
      <c r="O124">
        <f t="shared" si="5"/>
        <v>30</v>
      </c>
    </row>
    <row r="125" spans="1:16" x14ac:dyDescent="0.55000000000000004">
      <c r="A125">
        <v>3</v>
      </c>
      <c r="B125">
        <f t="shared" si="7"/>
        <v>120</v>
      </c>
      <c r="C125">
        <f t="shared" si="8"/>
        <v>119</v>
      </c>
      <c r="D125">
        <f t="shared" si="6"/>
        <v>60</v>
      </c>
      <c r="E125">
        <v>1</v>
      </c>
      <c r="F125" s="2" t="s">
        <v>271</v>
      </c>
      <c r="G125">
        <v>26</v>
      </c>
      <c r="H125" t="s">
        <v>9</v>
      </c>
      <c r="I125" t="s">
        <v>25</v>
      </c>
      <c r="K125" t="s">
        <v>32</v>
      </c>
      <c r="L125">
        <v>1</v>
      </c>
      <c r="M125">
        <v>110</v>
      </c>
      <c r="N125">
        <v>45</v>
      </c>
      <c r="O125">
        <f t="shared" si="5"/>
        <v>35</v>
      </c>
      <c r="P125">
        <v>0.2</v>
      </c>
    </row>
    <row r="126" spans="1:16" x14ac:dyDescent="0.55000000000000004">
      <c r="A126">
        <v>3</v>
      </c>
      <c r="B126">
        <f t="shared" si="7"/>
        <v>121</v>
      </c>
      <c r="C126">
        <f t="shared" si="8"/>
        <v>122</v>
      </c>
      <c r="D126">
        <f t="shared" si="6"/>
        <v>61</v>
      </c>
      <c r="E126">
        <v>2</v>
      </c>
      <c r="F126" s="2" t="s">
        <v>272</v>
      </c>
      <c r="G126">
        <v>-1</v>
      </c>
      <c r="H126" t="s">
        <v>7</v>
      </c>
      <c r="I126" t="s">
        <v>7</v>
      </c>
      <c r="J126" t="s">
        <v>46</v>
      </c>
      <c r="K126" t="s">
        <v>52</v>
      </c>
      <c r="L126">
        <v>1</v>
      </c>
      <c r="M126">
        <v>90</v>
      </c>
      <c r="N126">
        <v>50</v>
      </c>
      <c r="O126">
        <f t="shared" si="5"/>
        <v>30</v>
      </c>
    </row>
    <row r="127" spans="1:16" x14ac:dyDescent="0.55000000000000004">
      <c r="A127">
        <v>3</v>
      </c>
      <c r="B127">
        <f t="shared" si="7"/>
        <v>122</v>
      </c>
      <c r="C127">
        <f t="shared" si="8"/>
        <v>121</v>
      </c>
      <c r="D127">
        <f t="shared" si="6"/>
        <v>61</v>
      </c>
      <c r="E127">
        <v>2</v>
      </c>
      <c r="F127" s="2" t="s">
        <v>273</v>
      </c>
      <c r="G127">
        <v>12</v>
      </c>
      <c r="H127" t="s">
        <v>9</v>
      </c>
      <c r="I127" t="s">
        <v>9</v>
      </c>
      <c r="J127" t="s">
        <v>47</v>
      </c>
      <c r="K127" t="s">
        <v>37</v>
      </c>
      <c r="L127" t="s">
        <v>19</v>
      </c>
      <c r="M127">
        <v>85</v>
      </c>
      <c r="N127">
        <v>25</v>
      </c>
      <c r="O127">
        <f t="shared" si="5"/>
        <v>55</v>
      </c>
      <c r="P127">
        <v>0.01</v>
      </c>
    </row>
    <row r="128" spans="1:16" x14ac:dyDescent="0.55000000000000004">
      <c r="A128">
        <v>3</v>
      </c>
      <c r="B128">
        <f t="shared" si="7"/>
        <v>123</v>
      </c>
      <c r="C128">
        <f t="shared" si="8"/>
        <v>124</v>
      </c>
      <c r="D128">
        <f t="shared" si="6"/>
        <v>62</v>
      </c>
      <c r="E128">
        <v>2</v>
      </c>
      <c r="F128" s="2" t="s">
        <v>274</v>
      </c>
      <c r="G128">
        <v>10</v>
      </c>
      <c r="H128" t="s">
        <v>7</v>
      </c>
      <c r="I128" t="s">
        <v>22</v>
      </c>
      <c r="J128" t="s">
        <v>46</v>
      </c>
      <c r="K128" t="s">
        <v>160</v>
      </c>
      <c r="L128">
        <v>2</v>
      </c>
      <c r="M128">
        <v>118</v>
      </c>
      <c r="N128">
        <v>5</v>
      </c>
      <c r="O128">
        <f t="shared" si="5"/>
        <v>75</v>
      </c>
    </row>
    <row r="129" spans="1:16" x14ac:dyDescent="0.55000000000000004">
      <c r="A129">
        <v>3</v>
      </c>
      <c r="B129">
        <f t="shared" si="7"/>
        <v>124</v>
      </c>
      <c r="C129">
        <f t="shared" si="8"/>
        <v>123</v>
      </c>
      <c r="D129">
        <f t="shared" si="6"/>
        <v>62</v>
      </c>
      <c r="E129">
        <v>2</v>
      </c>
      <c r="F129" s="2" t="s">
        <v>275</v>
      </c>
      <c r="G129">
        <v>9</v>
      </c>
      <c r="H129" t="s">
        <v>9</v>
      </c>
      <c r="I129" t="s">
        <v>25</v>
      </c>
      <c r="K129" t="s">
        <v>20</v>
      </c>
      <c r="L129">
        <v>1</v>
      </c>
      <c r="M129">
        <v>120</v>
      </c>
      <c r="N129">
        <v>46</v>
      </c>
      <c r="O129">
        <f t="shared" si="5"/>
        <v>34</v>
      </c>
      <c r="P129">
        <v>0.88</v>
      </c>
    </row>
    <row r="130" spans="1:16" x14ac:dyDescent="0.55000000000000004">
      <c r="A130">
        <v>3</v>
      </c>
      <c r="B130">
        <f t="shared" si="7"/>
        <v>125</v>
      </c>
      <c r="C130">
        <f t="shared" si="8"/>
        <v>126</v>
      </c>
      <c r="D130">
        <f t="shared" si="6"/>
        <v>63</v>
      </c>
      <c r="E130">
        <v>2</v>
      </c>
      <c r="F130" s="2" t="s">
        <v>276</v>
      </c>
      <c r="G130">
        <v>4</v>
      </c>
      <c r="H130" t="s">
        <v>7</v>
      </c>
      <c r="I130" t="s">
        <v>22</v>
      </c>
      <c r="J130" t="s">
        <v>46</v>
      </c>
      <c r="K130" t="s">
        <v>8</v>
      </c>
      <c r="L130">
        <v>2</v>
      </c>
      <c r="M130">
        <v>80</v>
      </c>
      <c r="N130">
        <v>70</v>
      </c>
      <c r="O130">
        <f t="shared" si="5"/>
        <v>10</v>
      </c>
    </row>
    <row r="131" spans="1:16" x14ac:dyDescent="0.55000000000000004">
      <c r="A131">
        <v>3</v>
      </c>
      <c r="B131">
        <f t="shared" si="7"/>
        <v>126</v>
      </c>
      <c r="C131">
        <f t="shared" si="8"/>
        <v>125</v>
      </c>
      <c r="D131">
        <f t="shared" si="6"/>
        <v>63</v>
      </c>
      <c r="E131">
        <v>2</v>
      </c>
      <c r="F131" s="2" t="s">
        <v>277</v>
      </c>
      <c r="G131">
        <v>9</v>
      </c>
      <c r="H131" t="s">
        <v>9</v>
      </c>
      <c r="I131" t="s">
        <v>44</v>
      </c>
      <c r="J131" t="s">
        <v>46</v>
      </c>
      <c r="K131" t="s">
        <v>32</v>
      </c>
      <c r="L131">
        <v>2</v>
      </c>
      <c r="M131">
        <v>115</v>
      </c>
      <c r="N131">
        <v>20</v>
      </c>
      <c r="O131">
        <f t="shared" si="5"/>
        <v>60</v>
      </c>
      <c r="P131">
        <v>0.06</v>
      </c>
    </row>
    <row r="132" spans="1:16" x14ac:dyDescent="0.55000000000000004">
      <c r="A132">
        <v>3</v>
      </c>
      <c r="B132">
        <f t="shared" si="7"/>
        <v>127</v>
      </c>
      <c r="C132">
        <f t="shared" si="8"/>
        <v>128</v>
      </c>
      <c r="D132">
        <f t="shared" si="6"/>
        <v>64</v>
      </c>
      <c r="E132">
        <v>2</v>
      </c>
      <c r="F132" s="2" t="s">
        <v>278</v>
      </c>
      <c r="G132">
        <v>7</v>
      </c>
      <c r="H132" t="s">
        <v>7</v>
      </c>
      <c r="I132" t="s">
        <v>7</v>
      </c>
      <c r="J132" t="s">
        <v>46</v>
      </c>
      <c r="K132" t="s">
        <v>8</v>
      </c>
      <c r="L132" t="s">
        <v>19</v>
      </c>
      <c r="M132">
        <v>94</v>
      </c>
      <c r="N132">
        <v>55</v>
      </c>
      <c r="O132">
        <f t="shared" si="5"/>
        <v>25</v>
      </c>
    </row>
    <row r="133" spans="1:16" x14ac:dyDescent="0.55000000000000004">
      <c r="A133">
        <v>3</v>
      </c>
      <c r="B133">
        <f t="shared" si="7"/>
        <v>128</v>
      </c>
      <c r="C133">
        <f t="shared" si="8"/>
        <v>127</v>
      </c>
      <c r="D133">
        <f t="shared" si="6"/>
        <v>64</v>
      </c>
      <c r="E133">
        <v>2</v>
      </c>
      <c r="F133" s="2" t="s">
        <v>279</v>
      </c>
      <c r="G133">
        <v>23</v>
      </c>
      <c r="H133" t="s">
        <v>9</v>
      </c>
      <c r="I133" t="s">
        <v>9</v>
      </c>
      <c r="J133" t="s">
        <v>46</v>
      </c>
      <c r="K133" t="s">
        <v>58</v>
      </c>
      <c r="L133">
        <v>2</v>
      </c>
      <c r="M133">
        <v>100</v>
      </c>
      <c r="N133">
        <v>37</v>
      </c>
      <c r="O133">
        <f t="shared" si="5"/>
        <v>43</v>
      </c>
      <c r="P133">
        <v>0.08</v>
      </c>
    </row>
    <row r="134" spans="1:16" x14ac:dyDescent="0.55000000000000004">
      <c r="A134">
        <v>3</v>
      </c>
      <c r="B134">
        <f t="shared" si="7"/>
        <v>129</v>
      </c>
      <c r="C134">
        <f t="shared" si="8"/>
        <v>130</v>
      </c>
      <c r="D134">
        <f t="shared" si="6"/>
        <v>65</v>
      </c>
      <c r="E134">
        <v>2</v>
      </c>
      <c r="F134" s="2" t="s">
        <v>280</v>
      </c>
      <c r="G134">
        <v>10</v>
      </c>
      <c r="H134" t="s">
        <v>7</v>
      </c>
      <c r="I134" t="s">
        <v>7</v>
      </c>
      <c r="J134" t="s">
        <v>46</v>
      </c>
      <c r="K134" t="s">
        <v>8</v>
      </c>
      <c r="L134">
        <v>2</v>
      </c>
      <c r="M134">
        <v>85</v>
      </c>
      <c r="N134">
        <v>45</v>
      </c>
      <c r="O134">
        <f t="shared" si="5"/>
        <v>35</v>
      </c>
    </row>
    <row r="135" spans="1:16" x14ac:dyDescent="0.55000000000000004">
      <c r="A135">
        <v>3</v>
      </c>
      <c r="B135">
        <f t="shared" si="7"/>
        <v>130</v>
      </c>
      <c r="C135">
        <f t="shared" si="8"/>
        <v>129</v>
      </c>
      <c r="D135">
        <f t="shared" si="6"/>
        <v>65</v>
      </c>
      <c r="E135">
        <v>2</v>
      </c>
      <c r="F135" s="2" t="s">
        <v>281</v>
      </c>
      <c r="G135">
        <v>7</v>
      </c>
      <c r="H135" t="s">
        <v>9</v>
      </c>
      <c r="I135" t="s">
        <v>9</v>
      </c>
      <c r="J135" t="s">
        <v>46</v>
      </c>
      <c r="K135" t="s">
        <v>37</v>
      </c>
      <c r="L135">
        <v>2</v>
      </c>
      <c r="M135">
        <v>97</v>
      </c>
      <c r="N135">
        <v>20</v>
      </c>
      <c r="O135">
        <f t="shared" si="5"/>
        <v>60</v>
      </c>
      <c r="P135">
        <v>0.03</v>
      </c>
    </row>
    <row r="136" spans="1:16" x14ac:dyDescent="0.55000000000000004">
      <c r="A136">
        <v>3</v>
      </c>
      <c r="B136">
        <f t="shared" si="7"/>
        <v>131</v>
      </c>
      <c r="C136">
        <f t="shared" si="8"/>
        <v>132</v>
      </c>
      <c r="D136">
        <f t="shared" si="6"/>
        <v>66</v>
      </c>
      <c r="E136">
        <v>2</v>
      </c>
      <c r="F136" s="2" t="s">
        <v>282</v>
      </c>
      <c r="G136">
        <v>12</v>
      </c>
      <c r="H136" t="s">
        <v>7</v>
      </c>
      <c r="I136" t="s">
        <v>22</v>
      </c>
      <c r="J136" t="s">
        <v>47</v>
      </c>
      <c r="K136" t="s">
        <v>8</v>
      </c>
      <c r="L136">
        <v>3</v>
      </c>
      <c r="M136">
        <v>80</v>
      </c>
      <c r="N136">
        <v>5</v>
      </c>
      <c r="O136">
        <f t="shared" si="5"/>
        <v>75</v>
      </c>
    </row>
    <row r="137" spans="1:16" x14ac:dyDescent="0.55000000000000004">
      <c r="A137">
        <v>3</v>
      </c>
      <c r="B137">
        <f t="shared" si="7"/>
        <v>132</v>
      </c>
      <c r="C137">
        <f t="shared" si="8"/>
        <v>131</v>
      </c>
      <c r="D137">
        <f t="shared" si="6"/>
        <v>66</v>
      </c>
      <c r="E137">
        <v>2</v>
      </c>
      <c r="F137" s="2" t="s">
        <v>283</v>
      </c>
      <c r="G137">
        <v>9</v>
      </c>
      <c r="H137" t="s">
        <v>9</v>
      </c>
      <c r="I137" t="s">
        <v>9</v>
      </c>
      <c r="J137" t="s">
        <v>46</v>
      </c>
      <c r="K137" t="s">
        <v>32</v>
      </c>
      <c r="L137">
        <v>1</v>
      </c>
      <c r="M137">
        <v>112</v>
      </c>
      <c r="N137">
        <v>52</v>
      </c>
      <c r="O137">
        <f t="shared" si="5"/>
        <v>28</v>
      </c>
      <c r="P137">
        <v>0.12</v>
      </c>
    </row>
    <row r="138" spans="1:16" x14ac:dyDescent="0.55000000000000004">
      <c r="A138">
        <v>3</v>
      </c>
      <c r="B138">
        <f t="shared" si="7"/>
        <v>133</v>
      </c>
      <c r="C138">
        <f t="shared" si="8"/>
        <v>134</v>
      </c>
      <c r="D138">
        <f t="shared" si="6"/>
        <v>67</v>
      </c>
      <c r="E138">
        <v>2</v>
      </c>
      <c r="F138" s="2" t="s">
        <v>285</v>
      </c>
      <c r="G138">
        <v>-1</v>
      </c>
      <c r="H138" t="s">
        <v>7</v>
      </c>
      <c r="I138" t="s">
        <v>7</v>
      </c>
      <c r="K138" t="s">
        <v>52</v>
      </c>
      <c r="L138">
        <v>1</v>
      </c>
      <c r="M138">
        <v>110</v>
      </c>
      <c r="N138">
        <v>50</v>
      </c>
      <c r="O138">
        <f t="shared" si="5"/>
        <v>30</v>
      </c>
    </row>
    <row r="139" spans="1:16" x14ac:dyDescent="0.55000000000000004">
      <c r="A139">
        <v>3</v>
      </c>
      <c r="B139">
        <f t="shared" si="7"/>
        <v>134</v>
      </c>
      <c r="C139">
        <f t="shared" si="8"/>
        <v>133</v>
      </c>
      <c r="D139">
        <f t="shared" si="6"/>
        <v>67</v>
      </c>
      <c r="E139">
        <v>2</v>
      </c>
      <c r="F139" s="2" t="s">
        <v>284</v>
      </c>
      <c r="G139">
        <v>9</v>
      </c>
      <c r="H139" t="s">
        <v>9</v>
      </c>
      <c r="I139" t="s">
        <v>9</v>
      </c>
      <c r="J139" t="s">
        <v>46</v>
      </c>
      <c r="K139" t="s">
        <v>20</v>
      </c>
      <c r="L139" t="s">
        <v>19</v>
      </c>
      <c r="M139">
        <v>111</v>
      </c>
      <c r="N139">
        <v>52</v>
      </c>
      <c r="O139">
        <f t="shared" si="5"/>
        <v>28</v>
      </c>
      <c r="P139">
        <v>0.11</v>
      </c>
    </row>
    <row r="140" spans="1:16" x14ac:dyDescent="0.55000000000000004">
      <c r="A140">
        <v>3</v>
      </c>
      <c r="B140">
        <f t="shared" si="7"/>
        <v>135</v>
      </c>
      <c r="C140">
        <f t="shared" si="8"/>
        <v>136</v>
      </c>
      <c r="D140">
        <f t="shared" si="6"/>
        <v>68</v>
      </c>
      <c r="E140">
        <v>2</v>
      </c>
      <c r="F140" s="2" t="s">
        <v>286</v>
      </c>
      <c r="G140">
        <v>7</v>
      </c>
      <c r="H140" t="s">
        <v>7</v>
      </c>
      <c r="I140" t="s">
        <v>22</v>
      </c>
      <c r="J140" t="s">
        <v>46</v>
      </c>
      <c r="K140" t="s">
        <v>8</v>
      </c>
      <c r="L140" t="s">
        <v>19</v>
      </c>
      <c r="M140">
        <v>100</v>
      </c>
      <c r="N140">
        <v>70</v>
      </c>
      <c r="O140">
        <f t="shared" si="5"/>
        <v>10</v>
      </c>
    </row>
    <row r="141" spans="1:16" x14ac:dyDescent="0.55000000000000004">
      <c r="A141">
        <v>3</v>
      </c>
      <c r="B141">
        <f t="shared" si="7"/>
        <v>136</v>
      </c>
      <c r="C141">
        <f t="shared" si="8"/>
        <v>135</v>
      </c>
      <c r="D141">
        <f t="shared" si="6"/>
        <v>68</v>
      </c>
      <c r="E141">
        <v>2</v>
      </c>
      <c r="F141" s="2" t="s">
        <v>287</v>
      </c>
      <c r="G141">
        <v>9</v>
      </c>
      <c r="H141" t="s">
        <v>9</v>
      </c>
      <c r="I141" t="s">
        <v>9</v>
      </c>
      <c r="J141" t="s">
        <v>46</v>
      </c>
      <c r="K141" t="s">
        <v>32</v>
      </c>
      <c r="L141">
        <v>1</v>
      </c>
      <c r="M141">
        <v>110</v>
      </c>
      <c r="N141">
        <v>46</v>
      </c>
      <c r="O141">
        <f t="shared" si="5"/>
        <v>34</v>
      </c>
      <c r="P141">
        <v>0.19</v>
      </c>
    </row>
    <row r="142" spans="1:16" x14ac:dyDescent="0.55000000000000004">
      <c r="A142">
        <v>3</v>
      </c>
      <c r="B142">
        <f t="shared" si="7"/>
        <v>137</v>
      </c>
      <c r="C142">
        <f t="shared" si="8"/>
        <v>138</v>
      </c>
      <c r="D142">
        <f t="shared" si="6"/>
        <v>69</v>
      </c>
      <c r="E142">
        <v>2</v>
      </c>
      <c r="F142" s="2" t="s">
        <v>288</v>
      </c>
      <c r="G142">
        <v>9</v>
      </c>
      <c r="H142" t="s">
        <v>7</v>
      </c>
      <c r="I142" t="s">
        <v>22</v>
      </c>
      <c r="J142" t="s">
        <v>46</v>
      </c>
      <c r="K142" t="s">
        <v>8</v>
      </c>
      <c r="L142">
        <v>1</v>
      </c>
      <c r="M142">
        <v>90</v>
      </c>
      <c r="N142">
        <v>75</v>
      </c>
      <c r="O142">
        <f t="shared" si="5"/>
        <v>5</v>
      </c>
    </row>
    <row r="143" spans="1:16" x14ac:dyDescent="0.55000000000000004">
      <c r="A143">
        <v>3</v>
      </c>
      <c r="B143">
        <f t="shared" si="7"/>
        <v>138</v>
      </c>
      <c r="C143">
        <f t="shared" si="8"/>
        <v>137</v>
      </c>
      <c r="D143">
        <f t="shared" si="6"/>
        <v>69</v>
      </c>
      <c r="E143">
        <v>2</v>
      </c>
      <c r="F143" s="2" t="s">
        <v>289</v>
      </c>
      <c r="G143">
        <v>23</v>
      </c>
      <c r="H143" t="s">
        <v>9</v>
      </c>
      <c r="I143" t="s">
        <v>9</v>
      </c>
      <c r="J143" t="s">
        <v>46</v>
      </c>
      <c r="K143" t="s">
        <v>32</v>
      </c>
      <c r="L143">
        <v>1</v>
      </c>
      <c r="M143">
        <v>110</v>
      </c>
      <c r="N143">
        <v>37</v>
      </c>
      <c r="O143">
        <f t="shared" si="5"/>
        <v>43</v>
      </c>
      <c r="P143">
        <v>0.23</v>
      </c>
    </row>
    <row r="144" spans="1:16" x14ac:dyDescent="0.55000000000000004">
      <c r="A144">
        <v>4</v>
      </c>
      <c r="B144">
        <f t="shared" si="7"/>
        <v>139</v>
      </c>
      <c r="C144">
        <f t="shared" si="8"/>
        <v>140</v>
      </c>
      <c r="D144">
        <f t="shared" si="6"/>
        <v>70</v>
      </c>
      <c r="E144">
        <v>1</v>
      </c>
      <c r="F144" s="2" t="s">
        <v>290</v>
      </c>
      <c r="G144">
        <v>9</v>
      </c>
      <c r="H144" t="s">
        <v>7</v>
      </c>
      <c r="I144" t="s">
        <v>7</v>
      </c>
      <c r="J144" t="s">
        <v>46</v>
      </c>
      <c r="K144" t="s">
        <v>186</v>
      </c>
      <c r="L144">
        <v>3</v>
      </c>
      <c r="M144">
        <v>107</v>
      </c>
      <c r="N144">
        <v>17</v>
      </c>
      <c r="O144">
        <f t="shared" si="5"/>
        <v>63</v>
      </c>
    </row>
    <row r="145" spans="1:16" x14ac:dyDescent="0.55000000000000004">
      <c r="A145">
        <v>4</v>
      </c>
      <c r="B145">
        <f t="shared" si="7"/>
        <v>140</v>
      </c>
      <c r="C145">
        <f t="shared" si="8"/>
        <v>139</v>
      </c>
      <c r="D145">
        <f t="shared" si="6"/>
        <v>70</v>
      </c>
      <c r="E145">
        <v>1</v>
      </c>
      <c r="F145" s="2" t="s">
        <v>291</v>
      </c>
      <c r="G145">
        <v>7</v>
      </c>
      <c r="H145" t="s">
        <v>9</v>
      </c>
      <c r="I145" t="s">
        <v>44</v>
      </c>
      <c r="J145" t="s">
        <v>46</v>
      </c>
      <c r="K145" t="s">
        <v>58</v>
      </c>
      <c r="L145">
        <v>1</v>
      </c>
      <c r="M145">
        <v>119</v>
      </c>
      <c r="N145">
        <v>25</v>
      </c>
      <c r="O145">
        <f t="shared" si="5"/>
        <v>55</v>
      </c>
      <c r="P145">
        <v>0.08</v>
      </c>
    </row>
    <row r="146" spans="1:16" x14ac:dyDescent="0.55000000000000004">
      <c r="A146">
        <v>4</v>
      </c>
      <c r="B146">
        <f t="shared" si="7"/>
        <v>141</v>
      </c>
      <c r="C146">
        <f t="shared" si="8"/>
        <v>142</v>
      </c>
      <c r="D146">
        <f t="shared" si="6"/>
        <v>71</v>
      </c>
      <c r="E146">
        <v>1</v>
      </c>
      <c r="F146" s="2" t="s">
        <v>292</v>
      </c>
      <c r="G146">
        <v>10</v>
      </c>
      <c r="H146" t="s">
        <v>7</v>
      </c>
      <c r="I146" t="s">
        <v>22</v>
      </c>
      <c r="J146" t="s">
        <v>46</v>
      </c>
      <c r="K146" t="s">
        <v>8</v>
      </c>
      <c r="L146" t="s">
        <v>19</v>
      </c>
      <c r="M146">
        <v>100</v>
      </c>
      <c r="N146">
        <v>5</v>
      </c>
      <c r="O146">
        <f t="shared" si="5"/>
        <v>75</v>
      </c>
    </row>
    <row r="147" spans="1:16" x14ac:dyDescent="0.55000000000000004">
      <c r="A147">
        <v>4</v>
      </c>
      <c r="B147">
        <f t="shared" si="7"/>
        <v>142</v>
      </c>
      <c r="C147">
        <f t="shared" si="8"/>
        <v>141</v>
      </c>
      <c r="D147">
        <f t="shared" si="6"/>
        <v>71</v>
      </c>
      <c r="E147">
        <v>1</v>
      </c>
      <c r="F147" s="2" t="s">
        <v>293</v>
      </c>
      <c r="G147">
        <v>7</v>
      </c>
      <c r="H147" t="s">
        <v>9</v>
      </c>
      <c r="I147" t="s">
        <v>25</v>
      </c>
      <c r="K147" t="s">
        <v>37</v>
      </c>
      <c r="L147">
        <v>1</v>
      </c>
      <c r="M147">
        <v>115</v>
      </c>
      <c r="N147">
        <v>50</v>
      </c>
      <c r="O147">
        <f t="shared" si="5"/>
        <v>30</v>
      </c>
      <c r="P147">
        <v>0.16</v>
      </c>
    </row>
    <row r="148" spans="1:16" x14ac:dyDescent="0.55000000000000004">
      <c r="A148">
        <v>4</v>
      </c>
      <c r="B148">
        <f t="shared" si="7"/>
        <v>143</v>
      </c>
      <c r="C148">
        <f t="shared" si="8"/>
        <v>144</v>
      </c>
      <c r="D148">
        <f t="shared" si="6"/>
        <v>72</v>
      </c>
      <c r="E148">
        <v>1</v>
      </c>
      <c r="F148" s="2" t="s">
        <v>294</v>
      </c>
      <c r="G148">
        <v>9</v>
      </c>
      <c r="H148" t="s">
        <v>7</v>
      </c>
      <c r="I148" t="s">
        <v>7</v>
      </c>
      <c r="J148" t="s">
        <v>46</v>
      </c>
      <c r="K148" t="s">
        <v>8</v>
      </c>
      <c r="L148">
        <v>2</v>
      </c>
      <c r="M148">
        <v>75</v>
      </c>
      <c r="N148">
        <v>30</v>
      </c>
      <c r="O148">
        <f t="shared" si="5"/>
        <v>50</v>
      </c>
    </row>
    <row r="149" spans="1:16" x14ac:dyDescent="0.55000000000000004">
      <c r="A149">
        <v>4</v>
      </c>
      <c r="B149">
        <f t="shared" si="7"/>
        <v>144</v>
      </c>
      <c r="C149">
        <f t="shared" si="8"/>
        <v>143</v>
      </c>
      <c r="D149">
        <f t="shared" si="6"/>
        <v>72</v>
      </c>
      <c r="E149">
        <v>1</v>
      </c>
      <c r="F149" s="2" t="s">
        <v>295</v>
      </c>
      <c r="G149">
        <v>10</v>
      </c>
      <c r="H149" t="s">
        <v>9</v>
      </c>
      <c r="I149" t="s">
        <v>9</v>
      </c>
      <c r="J149" t="s">
        <v>46</v>
      </c>
      <c r="K149" t="s">
        <v>37</v>
      </c>
      <c r="L149" t="s">
        <v>19</v>
      </c>
      <c r="M149">
        <v>105</v>
      </c>
      <c r="N149">
        <v>23</v>
      </c>
      <c r="O149">
        <f t="shared" si="5"/>
        <v>57</v>
      </c>
      <c r="P149">
        <v>0.06</v>
      </c>
    </row>
    <row r="150" spans="1:16" x14ac:dyDescent="0.55000000000000004">
      <c r="A150">
        <v>4</v>
      </c>
      <c r="B150">
        <f t="shared" si="7"/>
        <v>145</v>
      </c>
      <c r="C150">
        <f t="shared" si="8"/>
        <v>146</v>
      </c>
      <c r="D150">
        <f t="shared" si="6"/>
        <v>73</v>
      </c>
      <c r="E150">
        <v>1</v>
      </c>
      <c r="F150" s="2" t="s">
        <v>296</v>
      </c>
      <c r="G150">
        <v>14</v>
      </c>
      <c r="H150" t="s">
        <v>7</v>
      </c>
      <c r="I150" t="s">
        <v>22</v>
      </c>
      <c r="J150" t="s">
        <v>46</v>
      </c>
      <c r="K150" t="s">
        <v>8</v>
      </c>
      <c r="L150">
        <v>1</v>
      </c>
      <c r="M150">
        <v>95</v>
      </c>
      <c r="N150">
        <v>70</v>
      </c>
      <c r="O150">
        <f t="shared" si="5"/>
        <v>10</v>
      </c>
    </row>
    <row r="151" spans="1:16" x14ac:dyDescent="0.55000000000000004">
      <c r="A151">
        <v>4</v>
      </c>
      <c r="B151">
        <f t="shared" si="7"/>
        <v>146</v>
      </c>
      <c r="C151">
        <f t="shared" si="8"/>
        <v>145</v>
      </c>
      <c r="D151">
        <f t="shared" si="6"/>
        <v>73</v>
      </c>
      <c r="E151">
        <v>1</v>
      </c>
      <c r="F151" s="2" t="s">
        <v>297</v>
      </c>
      <c r="G151">
        <v>2</v>
      </c>
      <c r="H151" t="s">
        <v>9</v>
      </c>
      <c r="I151" t="s">
        <v>25</v>
      </c>
      <c r="K151" t="s">
        <v>37</v>
      </c>
      <c r="L151">
        <v>1</v>
      </c>
      <c r="M151">
        <v>110</v>
      </c>
      <c r="N151">
        <v>37</v>
      </c>
      <c r="O151">
        <f t="shared" si="5"/>
        <v>43</v>
      </c>
      <c r="P151">
        <v>0.23</v>
      </c>
    </row>
    <row r="152" spans="1:16" x14ac:dyDescent="0.55000000000000004">
      <c r="A152">
        <v>4</v>
      </c>
      <c r="B152">
        <f t="shared" si="7"/>
        <v>147</v>
      </c>
      <c r="C152">
        <f t="shared" si="8"/>
        <v>148</v>
      </c>
      <c r="D152">
        <f t="shared" si="6"/>
        <v>74</v>
      </c>
      <c r="E152">
        <v>1</v>
      </c>
      <c r="F152" s="2" t="s">
        <v>298</v>
      </c>
      <c r="G152">
        <v>10</v>
      </c>
      <c r="H152" t="s">
        <v>179</v>
      </c>
      <c r="I152" t="s">
        <v>189</v>
      </c>
      <c r="K152" t="s">
        <v>93</v>
      </c>
      <c r="L152">
        <v>2</v>
      </c>
      <c r="M152">
        <v>85</v>
      </c>
      <c r="N152">
        <v>20</v>
      </c>
      <c r="O152">
        <f t="shared" si="5"/>
        <v>60</v>
      </c>
    </row>
    <row r="153" spans="1:16" x14ac:dyDescent="0.55000000000000004">
      <c r="A153">
        <v>4</v>
      </c>
      <c r="B153">
        <f t="shared" si="7"/>
        <v>148</v>
      </c>
      <c r="C153">
        <f t="shared" si="8"/>
        <v>147</v>
      </c>
      <c r="D153">
        <f t="shared" si="6"/>
        <v>74</v>
      </c>
      <c r="E153">
        <v>1</v>
      </c>
      <c r="F153" s="2" t="s">
        <v>299</v>
      </c>
      <c r="G153">
        <v>10</v>
      </c>
      <c r="H153" t="s">
        <v>9</v>
      </c>
      <c r="I153" t="s">
        <v>9</v>
      </c>
      <c r="J153" t="s">
        <v>46</v>
      </c>
      <c r="K153" t="s">
        <v>32</v>
      </c>
      <c r="L153">
        <v>1</v>
      </c>
      <c r="M153">
        <v>85</v>
      </c>
      <c r="N153">
        <v>20</v>
      </c>
      <c r="O153">
        <f t="shared" si="5"/>
        <v>60</v>
      </c>
      <c r="P153">
        <v>0.01</v>
      </c>
    </row>
    <row r="154" spans="1:16" x14ac:dyDescent="0.55000000000000004">
      <c r="A154">
        <v>4</v>
      </c>
      <c r="B154">
        <f t="shared" si="7"/>
        <v>149</v>
      </c>
      <c r="C154">
        <f t="shared" si="8"/>
        <v>150</v>
      </c>
      <c r="D154">
        <f t="shared" si="6"/>
        <v>75</v>
      </c>
      <c r="E154">
        <v>1</v>
      </c>
      <c r="F154" s="2" t="s">
        <v>300</v>
      </c>
      <c r="G154">
        <v>22</v>
      </c>
      <c r="H154" t="s">
        <v>7</v>
      </c>
      <c r="I154" t="s">
        <v>22</v>
      </c>
      <c r="J154" t="s">
        <v>46</v>
      </c>
      <c r="K154" t="s">
        <v>160</v>
      </c>
      <c r="L154">
        <v>2</v>
      </c>
      <c r="M154">
        <v>80</v>
      </c>
      <c r="N154">
        <v>55</v>
      </c>
      <c r="O154">
        <f t="shared" si="5"/>
        <v>25</v>
      </c>
    </row>
    <row r="155" spans="1:16" x14ac:dyDescent="0.55000000000000004">
      <c r="A155">
        <v>4</v>
      </c>
      <c r="B155">
        <f t="shared" si="7"/>
        <v>150</v>
      </c>
      <c r="C155">
        <f t="shared" si="8"/>
        <v>149</v>
      </c>
      <c r="D155">
        <f t="shared" si="6"/>
        <v>75</v>
      </c>
      <c r="E155">
        <v>1</v>
      </c>
      <c r="F155" s="2" t="s">
        <v>301</v>
      </c>
      <c r="G155">
        <v>10</v>
      </c>
      <c r="H155" t="s">
        <v>9</v>
      </c>
      <c r="I155" t="s">
        <v>9</v>
      </c>
      <c r="J155" t="s">
        <v>47</v>
      </c>
      <c r="K155" t="s">
        <v>20</v>
      </c>
      <c r="L155" t="s">
        <v>19</v>
      </c>
      <c r="M155">
        <v>115</v>
      </c>
      <c r="N155">
        <v>26</v>
      </c>
      <c r="O155">
        <f t="shared" si="5"/>
        <v>54</v>
      </c>
      <c r="P155">
        <v>0.1</v>
      </c>
    </row>
    <row r="156" spans="1:16" x14ac:dyDescent="0.55000000000000004">
      <c r="A156">
        <v>4</v>
      </c>
      <c r="B156">
        <f t="shared" si="7"/>
        <v>151</v>
      </c>
      <c r="C156">
        <f t="shared" si="8"/>
        <v>152</v>
      </c>
      <c r="D156">
        <f t="shared" si="6"/>
        <v>76</v>
      </c>
      <c r="E156">
        <v>1</v>
      </c>
      <c r="F156" s="2" t="s">
        <v>302</v>
      </c>
      <c r="G156">
        <v>22</v>
      </c>
      <c r="H156" t="s">
        <v>7</v>
      </c>
      <c r="I156" t="s">
        <v>22</v>
      </c>
      <c r="J156" t="s">
        <v>46</v>
      </c>
      <c r="K156" t="s">
        <v>186</v>
      </c>
      <c r="L156">
        <v>2</v>
      </c>
      <c r="M156">
        <v>115</v>
      </c>
      <c r="N156">
        <v>75</v>
      </c>
      <c r="O156">
        <f t="shared" si="5"/>
        <v>5</v>
      </c>
    </row>
    <row r="157" spans="1:16" x14ac:dyDescent="0.55000000000000004">
      <c r="A157">
        <v>4</v>
      </c>
      <c r="B157">
        <f t="shared" si="7"/>
        <v>152</v>
      </c>
      <c r="C157">
        <f t="shared" si="8"/>
        <v>151</v>
      </c>
      <c r="D157">
        <f t="shared" si="6"/>
        <v>76</v>
      </c>
      <c r="E157">
        <v>1</v>
      </c>
      <c r="F157" s="2" t="s">
        <v>303</v>
      </c>
      <c r="G157">
        <v>7</v>
      </c>
      <c r="H157" t="s">
        <v>9</v>
      </c>
      <c r="I157" t="s">
        <v>9</v>
      </c>
      <c r="J157" t="s">
        <v>46</v>
      </c>
      <c r="K157" t="s">
        <v>58</v>
      </c>
      <c r="L157">
        <v>1</v>
      </c>
      <c r="M157">
        <v>103</v>
      </c>
      <c r="N157">
        <v>55</v>
      </c>
      <c r="O157">
        <f t="shared" si="5"/>
        <v>25</v>
      </c>
      <c r="P157">
        <v>0.06</v>
      </c>
    </row>
    <row r="158" spans="1:16" x14ac:dyDescent="0.55000000000000004">
      <c r="A158">
        <v>4</v>
      </c>
      <c r="B158">
        <f t="shared" si="7"/>
        <v>153</v>
      </c>
      <c r="C158">
        <f t="shared" si="8"/>
        <v>154</v>
      </c>
      <c r="D158">
        <f t="shared" si="6"/>
        <v>77</v>
      </c>
      <c r="E158">
        <v>1</v>
      </c>
      <c r="F158" s="2" t="s">
        <v>304</v>
      </c>
      <c r="G158">
        <v>26</v>
      </c>
      <c r="H158" t="s">
        <v>7</v>
      </c>
      <c r="I158" t="s">
        <v>7</v>
      </c>
      <c r="J158" t="s">
        <v>46</v>
      </c>
      <c r="K158" t="s">
        <v>160</v>
      </c>
      <c r="L158" t="s">
        <v>19</v>
      </c>
      <c r="M158">
        <v>85</v>
      </c>
      <c r="N158">
        <v>7</v>
      </c>
      <c r="O158">
        <f t="shared" si="5"/>
        <v>73</v>
      </c>
    </row>
    <row r="159" spans="1:16" x14ac:dyDescent="0.55000000000000004">
      <c r="A159">
        <v>4</v>
      </c>
      <c r="B159">
        <f t="shared" si="7"/>
        <v>154</v>
      </c>
      <c r="C159">
        <f t="shared" si="8"/>
        <v>153</v>
      </c>
      <c r="D159">
        <f t="shared" si="6"/>
        <v>77</v>
      </c>
      <c r="E159">
        <v>1</v>
      </c>
      <c r="F159" s="2" t="s">
        <v>305</v>
      </c>
      <c r="G159">
        <v>9</v>
      </c>
      <c r="H159" t="s">
        <v>9</v>
      </c>
      <c r="I159" t="s">
        <v>9</v>
      </c>
      <c r="J159" t="s">
        <v>47</v>
      </c>
      <c r="K159" t="s">
        <v>20</v>
      </c>
      <c r="L159">
        <v>1</v>
      </c>
      <c r="M159">
        <v>105</v>
      </c>
      <c r="N159">
        <v>20</v>
      </c>
      <c r="O159">
        <f t="shared" si="5"/>
        <v>60</v>
      </c>
      <c r="P159">
        <v>0.04</v>
      </c>
    </row>
    <row r="160" spans="1:16" x14ac:dyDescent="0.55000000000000004">
      <c r="A160">
        <v>4</v>
      </c>
      <c r="B160">
        <f t="shared" si="7"/>
        <v>155</v>
      </c>
      <c r="C160">
        <f t="shared" si="8"/>
        <v>156</v>
      </c>
      <c r="D160">
        <f t="shared" si="6"/>
        <v>78</v>
      </c>
      <c r="E160">
        <v>1</v>
      </c>
      <c r="F160" s="2" t="s">
        <v>306</v>
      </c>
      <c r="G160">
        <v>10</v>
      </c>
      <c r="H160" t="s">
        <v>7</v>
      </c>
      <c r="I160" t="s">
        <v>93</v>
      </c>
      <c r="J160" t="s">
        <v>46</v>
      </c>
      <c r="K160" t="s">
        <v>186</v>
      </c>
      <c r="L160">
        <v>1</v>
      </c>
      <c r="M160">
        <v>90</v>
      </c>
      <c r="N160">
        <v>10</v>
      </c>
      <c r="O160">
        <f t="shared" si="5"/>
        <v>70</v>
      </c>
    </row>
    <row r="161" spans="1:16" x14ac:dyDescent="0.55000000000000004">
      <c r="A161">
        <v>4</v>
      </c>
      <c r="B161">
        <f t="shared" si="7"/>
        <v>156</v>
      </c>
      <c r="C161">
        <f t="shared" si="8"/>
        <v>155</v>
      </c>
      <c r="D161">
        <f t="shared" si="6"/>
        <v>78</v>
      </c>
      <c r="E161">
        <v>1</v>
      </c>
      <c r="F161" s="2" t="s">
        <v>307</v>
      </c>
      <c r="G161">
        <v>4</v>
      </c>
      <c r="H161" t="s">
        <v>9</v>
      </c>
      <c r="I161" t="s">
        <v>9</v>
      </c>
      <c r="J161" t="s">
        <v>46</v>
      </c>
      <c r="K161" t="s">
        <v>37</v>
      </c>
      <c r="L161">
        <v>1</v>
      </c>
      <c r="M161">
        <v>115</v>
      </c>
      <c r="N161">
        <v>47</v>
      </c>
      <c r="O161">
        <f t="shared" si="5"/>
        <v>33</v>
      </c>
      <c r="P161">
        <v>0.24</v>
      </c>
    </row>
    <row r="162" spans="1:16" x14ac:dyDescent="0.55000000000000004">
      <c r="A162">
        <v>4</v>
      </c>
      <c r="B162">
        <f t="shared" si="7"/>
        <v>157</v>
      </c>
      <c r="C162">
        <f t="shared" si="8"/>
        <v>158</v>
      </c>
      <c r="D162">
        <f t="shared" ref="D162" si="9">IF(D161=D160, D161+1, D161)</f>
        <v>79</v>
      </c>
      <c r="E162">
        <v>1</v>
      </c>
      <c r="F162" s="2" t="s">
        <v>308</v>
      </c>
      <c r="G162">
        <v>26</v>
      </c>
      <c r="H162" t="s">
        <v>7</v>
      </c>
      <c r="I162" t="s">
        <v>22</v>
      </c>
      <c r="J162" t="s">
        <v>47</v>
      </c>
      <c r="K162" t="s">
        <v>186</v>
      </c>
      <c r="L162">
        <v>3</v>
      </c>
      <c r="M162">
        <v>95</v>
      </c>
      <c r="N162">
        <v>4</v>
      </c>
      <c r="O162">
        <f t="shared" si="5"/>
        <v>76</v>
      </c>
    </row>
    <row r="163" spans="1:16" x14ac:dyDescent="0.55000000000000004">
      <c r="A163">
        <v>4</v>
      </c>
      <c r="B163">
        <f t="shared" si="7"/>
        <v>158</v>
      </c>
      <c r="C163">
        <f t="shared" si="8"/>
        <v>157</v>
      </c>
      <c r="D163">
        <f t="shared" ref="D163:D172" si="10">IF(D162=D161, D162+1, D162)</f>
        <v>79</v>
      </c>
      <c r="E163">
        <v>1</v>
      </c>
      <c r="F163" s="2" t="s">
        <v>309</v>
      </c>
      <c r="G163">
        <v>14</v>
      </c>
      <c r="H163" t="s">
        <v>9</v>
      </c>
      <c r="I163" t="s">
        <v>9</v>
      </c>
      <c r="J163" t="s">
        <v>47</v>
      </c>
      <c r="K163" t="s">
        <v>37</v>
      </c>
      <c r="L163">
        <v>1</v>
      </c>
      <c r="M163">
        <v>94</v>
      </c>
      <c r="N163">
        <v>60</v>
      </c>
      <c r="O163">
        <f t="shared" si="5"/>
        <v>20</v>
      </c>
      <c r="P163">
        <v>0.02</v>
      </c>
    </row>
    <row r="164" spans="1:16" x14ac:dyDescent="0.55000000000000004">
      <c r="A164">
        <v>4</v>
      </c>
      <c r="B164">
        <f t="shared" si="7"/>
        <v>159</v>
      </c>
      <c r="C164">
        <f t="shared" si="8"/>
        <v>160</v>
      </c>
      <c r="D164">
        <f t="shared" si="10"/>
        <v>80</v>
      </c>
      <c r="E164">
        <v>1</v>
      </c>
      <c r="F164" s="2" t="s">
        <v>310</v>
      </c>
      <c r="G164">
        <v>10</v>
      </c>
      <c r="H164" t="s">
        <v>7</v>
      </c>
      <c r="I164" t="s">
        <v>7</v>
      </c>
      <c r="J164" t="s">
        <v>47</v>
      </c>
      <c r="K164" t="s">
        <v>160</v>
      </c>
      <c r="L164">
        <v>1</v>
      </c>
      <c r="M164">
        <v>110</v>
      </c>
      <c r="N164">
        <v>29</v>
      </c>
      <c r="O164">
        <f t="shared" si="5"/>
        <v>51</v>
      </c>
    </row>
    <row r="165" spans="1:16" x14ac:dyDescent="0.55000000000000004">
      <c r="A165">
        <v>4</v>
      </c>
      <c r="B165">
        <f t="shared" si="7"/>
        <v>160</v>
      </c>
      <c r="C165">
        <f t="shared" si="8"/>
        <v>159</v>
      </c>
      <c r="D165">
        <f t="shared" si="10"/>
        <v>80</v>
      </c>
      <c r="E165">
        <v>1</v>
      </c>
      <c r="F165" s="2" t="s">
        <v>311</v>
      </c>
      <c r="G165">
        <v>26</v>
      </c>
      <c r="H165" t="s">
        <v>9</v>
      </c>
      <c r="I165" t="s">
        <v>9</v>
      </c>
      <c r="J165" t="s">
        <v>46</v>
      </c>
      <c r="K165" t="s">
        <v>20</v>
      </c>
      <c r="L165">
        <v>1</v>
      </c>
      <c r="M165">
        <v>109</v>
      </c>
      <c r="N165">
        <v>35</v>
      </c>
      <c r="O165">
        <f t="shared" si="5"/>
        <v>45</v>
      </c>
      <c r="P165">
        <v>0.18</v>
      </c>
    </row>
    <row r="166" spans="1:16" x14ac:dyDescent="0.55000000000000004">
      <c r="A166">
        <v>4</v>
      </c>
      <c r="B166">
        <f t="shared" si="7"/>
        <v>161</v>
      </c>
      <c r="C166">
        <f t="shared" si="8"/>
        <v>162</v>
      </c>
      <c r="D166">
        <f t="shared" si="10"/>
        <v>81</v>
      </c>
      <c r="E166">
        <v>1</v>
      </c>
      <c r="F166" s="2" t="s">
        <v>312</v>
      </c>
      <c r="G166">
        <v>10</v>
      </c>
      <c r="H166" t="s">
        <v>7</v>
      </c>
      <c r="I166" t="s">
        <v>22</v>
      </c>
      <c r="J166" t="s">
        <v>47</v>
      </c>
      <c r="K166" t="s">
        <v>160</v>
      </c>
      <c r="L166">
        <v>2</v>
      </c>
      <c r="M166">
        <v>105</v>
      </c>
      <c r="N166">
        <v>11</v>
      </c>
      <c r="O166">
        <f t="shared" si="5"/>
        <v>69</v>
      </c>
    </row>
    <row r="167" spans="1:16" x14ac:dyDescent="0.55000000000000004">
      <c r="A167">
        <v>4</v>
      </c>
      <c r="B167">
        <f t="shared" si="7"/>
        <v>162</v>
      </c>
      <c r="C167">
        <f t="shared" si="8"/>
        <v>161</v>
      </c>
      <c r="D167">
        <f t="shared" si="10"/>
        <v>81</v>
      </c>
      <c r="E167">
        <v>1</v>
      </c>
      <c r="F167" s="2" t="s">
        <v>313</v>
      </c>
      <c r="G167">
        <v>7</v>
      </c>
      <c r="H167" t="s">
        <v>9</v>
      </c>
      <c r="I167" t="s">
        <v>9</v>
      </c>
      <c r="J167" t="s">
        <v>46</v>
      </c>
      <c r="K167" t="s">
        <v>20</v>
      </c>
      <c r="L167">
        <v>1</v>
      </c>
      <c r="M167">
        <v>115</v>
      </c>
      <c r="N167">
        <v>45</v>
      </c>
      <c r="O167">
        <f t="shared" si="5"/>
        <v>35</v>
      </c>
      <c r="P167">
        <v>0.33</v>
      </c>
    </row>
    <row r="168" spans="1:16" x14ac:dyDescent="0.55000000000000004">
      <c r="A168">
        <v>4</v>
      </c>
      <c r="B168">
        <f t="shared" si="7"/>
        <v>163</v>
      </c>
      <c r="C168">
        <f t="shared" si="8"/>
        <v>164</v>
      </c>
      <c r="D168">
        <f t="shared" si="10"/>
        <v>82</v>
      </c>
      <c r="E168">
        <v>2</v>
      </c>
      <c r="F168" s="2" t="s">
        <v>314</v>
      </c>
      <c r="G168">
        <v>-1</v>
      </c>
      <c r="H168" t="s">
        <v>7</v>
      </c>
      <c r="I168" t="s">
        <v>7</v>
      </c>
      <c r="J168" t="s">
        <v>46</v>
      </c>
      <c r="K168" t="s">
        <v>186</v>
      </c>
      <c r="L168">
        <v>1</v>
      </c>
      <c r="M168">
        <v>75</v>
      </c>
      <c r="N168">
        <v>20</v>
      </c>
      <c r="O168">
        <f t="shared" si="5"/>
        <v>60</v>
      </c>
    </row>
    <row r="169" spans="1:16" x14ac:dyDescent="0.55000000000000004">
      <c r="A169">
        <v>4</v>
      </c>
      <c r="B169">
        <f t="shared" si="7"/>
        <v>164</v>
      </c>
      <c r="C169">
        <f t="shared" si="8"/>
        <v>163</v>
      </c>
      <c r="D169">
        <f t="shared" si="10"/>
        <v>82</v>
      </c>
      <c r="E169">
        <v>2</v>
      </c>
      <c r="F169" s="2" t="s">
        <v>315</v>
      </c>
      <c r="G169">
        <v>7</v>
      </c>
      <c r="H169" t="s">
        <v>9</v>
      </c>
      <c r="I169" t="s">
        <v>9</v>
      </c>
      <c r="J169" t="s">
        <v>47</v>
      </c>
      <c r="K169" t="s">
        <v>37</v>
      </c>
      <c r="L169" t="s">
        <v>19</v>
      </c>
      <c r="M169">
        <v>105</v>
      </c>
      <c r="N169">
        <v>30</v>
      </c>
      <c r="O169">
        <f t="shared" si="5"/>
        <v>50</v>
      </c>
      <c r="P169">
        <v>0.09</v>
      </c>
    </row>
    <row r="170" spans="1:16" x14ac:dyDescent="0.55000000000000004">
      <c r="A170">
        <v>4</v>
      </c>
      <c r="B170">
        <f t="shared" si="7"/>
        <v>165</v>
      </c>
      <c r="C170">
        <f t="shared" si="8"/>
        <v>166</v>
      </c>
      <c r="D170">
        <f t="shared" si="10"/>
        <v>83</v>
      </c>
      <c r="E170">
        <v>2</v>
      </c>
      <c r="F170" s="2" t="s">
        <v>316</v>
      </c>
      <c r="G170">
        <v>45</v>
      </c>
      <c r="H170" t="s">
        <v>179</v>
      </c>
      <c r="I170" t="s">
        <v>189</v>
      </c>
      <c r="K170" t="s">
        <v>93</v>
      </c>
      <c r="L170" t="s">
        <v>19</v>
      </c>
      <c r="M170">
        <v>90</v>
      </c>
      <c r="N170">
        <v>30</v>
      </c>
      <c r="O170">
        <f t="shared" si="5"/>
        <v>50</v>
      </c>
    </row>
    <row r="171" spans="1:16" x14ac:dyDescent="0.55000000000000004">
      <c r="A171">
        <v>4</v>
      </c>
      <c r="B171">
        <f t="shared" si="7"/>
        <v>166</v>
      </c>
      <c r="C171">
        <f t="shared" si="8"/>
        <v>165</v>
      </c>
      <c r="D171">
        <f t="shared" si="10"/>
        <v>83</v>
      </c>
      <c r="E171">
        <v>2</v>
      </c>
      <c r="F171" s="2" t="s">
        <v>317</v>
      </c>
      <c r="G171">
        <v>10</v>
      </c>
      <c r="H171" t="s">
        <v>9</v>
      </c>
      <c r="I171" t="s">
        <v>93</v>
      </c>
      <c r="J171" t="s">
        <v>46</v>
      </c>
      <c r="K171" t="s">
        <v>58</v>
      </c>
      <c r="L171">
        <v>1</v>
      </c>
      <c r="M171">
        <v>90</v>
      </c>
      <c r="N171">
        <v>30</v>
      </c>
      <c r="O171">
        <f t="shared" si="5"/>
        <v>50</v>
      </c>
      <c r="P171">
        <v>0.03</v>
      </c>
    </row>
    <row r="172" spans="1:16" x14ac:dyDescent="0.55000000000000004">
      <c r="A172">
        <v>4</v>
      </c>
      <c r="B172">
        <f t="shared" si="7"/>
        <v>167</v>
      </c>
      <c r="C172">
        <f t="shared" si="8"/>
        <v>168</v>
      </c>
      <c r="D172">
        <f t="shared" si="10"/>
        <v>84</v>
      </c>
      <c r="E172">
        <v>2</v>
      </c>
      <c r="F172" s="2" t="s">
        <v>318</v>
      </c>
      <c r="G172">
        <v>26</v>
      </c>
      <c r="H172" t="s">
        <v>7</v>
      </c>
      <c r="I172" t="s">
        <v>7</v>
      </c>
      <c r="J172" t="s">
        <v>47</v>
      </c>
      <c r="K172" t="s">
        <v>8</v>
      </c>
      <c r="L172">
        <v>1</v>
      </c>
      <c r="M172">
        <v>90</v>
      </c>
      <c r="N172">
        <v>35</v>
      </c>
      <c r="O172">
        <f t="shared" si="5"/>
        <v>45</v>
      </c>
    </row>
    <row r="173" spans="1:16" x14ac:dyDescent="0.55000000000000004">
      <c r="A173">
        <v>4</v>
      </c>
      <c r="B173">
        <f t="shared" si="7"/>
        <v>168</v>
      </c>
      <c r="C173">
        <f t="shared" si="8"/>
        <v>167</v>
      </c>
      <c r="D173">
        <f t="shared" ref="D173:D193" si="11">IF(D172=D171, D172+1, D172)</f>
        <v>84</v>
      </c>
      <c r="E173">
        <v>2</v>
      </c>
      <c r="F173" s="2" t="s">
        <v>319</v>
      </c>
      <c r="G173">
        <v>19</v>
      </c>
      <c r="H173" t="s">
        <v>9</v>
      </c>
      <c r="I173" t="s">
        <v>25</v>
      </c>
      <c r="K173" t="s">
        <v>32</v>
      </c>
      <c r="L173">
        <v>1</v>
      </c>
      <c r="M173">
        <v>105</v>
      </c>
      <c r="N173">
        <v>28</v>
      </c>
      <c r="O173">
        <f t="shared" si="5"/>
        <v>52</v>
      </c>
      <c r="P173">
        <v>0.08</v>
      </c>
    </row>
    <row r="174" spans="1:16" x14ac:dyDescent="0.55000000000000004">
      <c r="A174">
        <v>4</v>
      </c>
      <c r="B174">
        <f t="shared" si="7"/>
        <v>169</v>
      </c>
      <c r="C174">
        <f t="shared" si="8"/>
        <v>170</v>
      </c>
      <c r="D174">
        <f t="shared" si="11"/>
        <v>85</v>
      </c>
      <c r="E174">
        <v>2</v>
      </c>
      <c r="F174" s="2" t="s">
        <v>320</v>
      </c>
      <c r="G174">
        <v>21</v>
      </c>
      <c r="H174" t="s">
        <v>7</v>
      </c>
      <c r="I174" t="s">
        <v>22</v>
      </c>
      <c r="J174" t="s">
        <v>46</v>
      </c>
      <c r="K174" t="s">
        <v>160</v>
      </c>
      <c r="L174" t="s">
        <v>19</v>
      </c>
      <c r="M174">
        <v>119</v>
      </c>
      <c r="N174">
        <v>68</v>
      </c>
      <c r="O174">
        <f t="shared" si="5"/>
        <v>12</v>
      </c>
    </row>
    <row r="175" spans="1:16" x14ac:dyDescent="0.55000000000000004">
      <c r="A175">
        <v>4</v>
      </c>
      <c r="B175">
        <f t="shared" si="7"/>
        <v>170</v>
      </c>
      <c r="C175">
        <f t="shared" si="8"/>
        <v>169</v>
      </c>
      <c r="D175">
        <f t="shared" si="11"/>
        <v>85</v>
      </c>
      <c r="E175">
        <v>2</v>
      </c>
      <c r="F175" s="2" t="s">
        <v>321</v>
      </c>
      <c r="G175">
        <v>45</v>
      </c>
      <c r="H175" t="s">
        <v>9</v>
      </c>
      <c r="I175" t="s">
        <v>9</v>
      </c>
      <c r="J175" t="s">
        <v>46</v>
      </c>
      <c r="K175" t="s">
        <v>20</v>
      </c>
      <c r="L175">
        <v>1</v>
      </c>
      <c r="M175">
        <v>110</v>
      </c>
      <c r="N175">
        <v>55</v>
      </c>
      <c r="O175">
        <f t="shared" si="5"/>
        <v>25</v>
      </c>
      <c r="P175">
        <v>0.08</v>
      </c>
    </row>
    <row r="176" spans="1:16" x14ac:dyDescent="0.55000000000000004">
      <c r="A176">
        <v>4</v>
      </c>
      <c r="B176">
        <f t="shared" si="7"/>
        <v>171</v>
      </c>
      <c r="C176">
        <f t="shared" si="8"/>
        <v>172</v>
      </c>
      <c r="D176">
        <f t="shared" si="11"/>
        <v>86</v>
      </c>
      <c r="E176">
        <v>2</v>
      </c>
      <c r="F176" s="2" t="s">
        <v>322</v>
      </c>
      <c r="G176">
        <v>7</v>
      </c>
      <c r="H176" t="s">
        <v>7</v>
      </c>
      <c r="I176" t="s">
        <v>7</v>
      </c>
      <c r="J176" t="s">
        <v>46</v>
      </c>
      <c r="K176" t="s">
        <v>160</v>
      </c>
      <c r="L176">
        <v>1</v>
      </c>
      <c r="M176">
        <v>115</v>
      </c>
      <c r="N176">
        <v>35</v>
      </c>
      <c r="O176">
        <f t="shared" si="5"/>
        <v>45</v>
      </c>
    </row>
    <row r="177" spans="1:16" x14ac:dyDescent="0.55000000000000004">
      <c r="A177">
        <v>4</v>
      </c>
      <c r="B177">
        <f t="shared" si="7"/>
        <v>172</v>
      </c>
      <c r="C177">
        <f t="shared" si="8"/>
        <v>171</v>
      </c>
      <c r="D177">
        <f t="shared" si="11"/>
        <v>86</v>
      </c>
      <c r="E177">
        <v>2</v>
      </c>
      <c r="F177" s="2" t="s">
        <v>323</v>
      </c>
      <c r="G177">
        <v>19</v>
      </c>
      <c r="H177" t="s">
        <v>9</v>
      </c>
      <c r="I177" t="s">
        <v>9</v>
      </c>
      <c r="J177" t="s">
        <v>47</v>
      </c>
      <c r="K177" t="s">
        <v>20</v>
      </c>
      <c r="L177">
        <v>1</v>
      </c>
      <c r="M177">
        <v>110</v>
      </c>
      <c r="N177">
        <v>36</v>
      </c>
      <c r="O177">
        <f t="shared" si="5"/>
        <v>44</v>
      </c>
      <c r="P177">
        <v>0.22</v>
      </c>
    </row>
    <row r="178" spans="1:16" x14ac:dyDescent="0.55000000000000004">
      <c r="A178">
        <v>4</v>
      </c>
      <c r="B178">
        <f t="shared" si="7"/>
        <v>173</v>
      </c>
      <c r="C178">
        <f t="shared" si="8"/>
        <v>174</v>
      </c>
      <c r="D178">
        <f t="shared" si="11"/>
        <v>87</v>
      </c>
      <c r="E178">
        <v>2</v>
      </c>
      <c r="F178" s="2" t="s">
        <v>324</v>
      </c>
      <c r="G178">
        <v>12</v>
      </c>
      <c r="H178" t="s">
        <v>7</v>
      </c>
      <c r="I178" t="s">
        <v>22</v>
      </c>
      <c r="J178" t="s">
        <v>47</v>
      </c>
      <c r="K178" t="s">
        <v>8</v>
      </c>
      <c r="L178">
        <v>3</v>
      </c>
      <c r="M178">
        <v>113</v>
      </c>
      <c r="N178">
        <v>15</v>
      </c>
      <c r="O178">
        <f t="shared" si="5"/>
        <v>65</v>
      </c>
    </row>
    <row r="179" spans="1:16" x14ac:dyDescent="0.55000000000000004">
      <c r="A179">
        <v>4</v>
      </c>
      <c r="B179">
        <f t="shared" si="7"/>
        <v>174</v>
      </c>
      <c r="C179">
        <f t="shared" si="8"/>
        <v>173</v>
      </c>
      <c r="D179">
        <f t="shared" si="11"/>
        <v>87</v>
      </c>
      <c r="E179">
        <v>2</v>
      </c>
      <c r="F179" s="2" t="s">
        <v>325</v>
      </c>
      <c r="G179">
        <v>19</v>
      </c>
      <c r="H179" t="s">
        <v>9</v>
      </c>
      <c r="I179" t="s">
        <v>25</v>
      </c>
      <c r="K179" t="s">
        <v>37</v>
      </c>
      <c r="L179">
        <v>1</v>
      </c>
      <c r="M179">
        <v>112</v>
      </c>
      <c r="N179">
        <v>45</v>
      </c>
      <c r="O179">
        <f t="shared" si="5"/>
        <v>35</v>
      </c>
      <c r="P179">
        <v>0.25</v>
      </c>
    </row>
    <row r="180" spans="1:16" x14ac:dyDescent="0.55000000000000004">
      <c r="A180">
        <v>4</v>
      </c>
      <c r="B180">
        <f t="shared" si="7"/>
        <v>175</v>
      </c>
      <c r="C180">
        <f t="shared" si="8"/>
        <v>176</v>
      </c>
      <c r="D180">
        <f t="shared" si="11"/>
        <v>88</v>
      </c>
      <c r="E180">
        <v>2</v>
      </c>
      <c r="F180" s="2" t="s">
        <v>326</v>
      </c>
      <c r="G180">
        <v>17</v>
      </c>
      <c r="H180" t="s">
        <v>7</v>
      </c>
      <c r="I180" t="s">
        <v>22</v>
      </c>
      <c r="J180" t="s">
        <v>47</v>
      </c>
      <c r="K180" t="s">
        <v>8</v>
      </c>
      <c r="L180" t="s">
        <v>19</v>
      </c>
      <c r="M180">
        <v>105</v>
      </c>
      <c r="N180">
        <v>15</v>
      </c>
      <c r="O180">
        <f t="shared" si="5"/>
        <v>65</v>
      </c>
    </row>
    <row r="181" spans="1:16" x14ac:dyDescent="0.55000000000000004">
      <c r="A181">
        <v>4</v>
      </c>
      <c r="B181">
        <f t="shared" si="7"/>
        <v>176</v>
      </c>
      <c r="C181">
        <f t="shared" si="8"/>
        <v>175</v>
      </c>
      <c r="D181">
        <f t="shared" si="11"/>
        <v>88</v>
      </c>
      <c r="E181">
        <v>2</v>
      </c>
      <c r="F181" s="2" t="s">
        <v>327</v>
      </c>
      <c r="G181">
        <v>6</v>
      </c>
      <c r="H181" t="s">
        <v>9</v>
      </c>
      <c r="I181" t="s">
        <v>9</v>
      </c>
      <c r="J181" t="s">
        <v>46</v>
      </c>
      <c r="K181" t="s">
        <v>32</v>
      </c>
      <c r="L181">
        <v>1</v>
      </c>
      <c r="M181">
        <v>107</v>
      </c>
      <c r="N181">
        <v>31</v>
      </c>
      <c r="O181">
        <f t="shared" si="5"/>
        <v>49</v>
      </c>
      <c r="P181">
        <v>0.12</v>
      </c>
    </row>
    <row r="182" spans="1:16" x14ac:dyDescent="0.55000000000000004">
      <c r="A182">
        <v>4</v>
      </c>
      <c r="B182">
        <f t="shared" si="7"/>
        <v>177</v>
      </c>
      <c r="C182">
        <f t="shared" si="8"/>
        <v>178</v>
      </c>
      <c r="D182">
        <f t="shared" si="11"/>
        <v>89</v>
      </c>
      <c r="E182">
        <v>2</v>
      </c>
      <c r="F182" s="2" t="s">
        <v>328</v>
      </c>
      <c r="G182">
        <v>24</v>
      </c>
      <c r="H182" t="s">
        <v>7</v>
      </c>
      <c r="I182" t="s">
        <v>7</v>
      </c>
      <c r="J182" t="s">
        <v>47</v>
      </c>
      <c r="K182" t="s">
        <v>8</v>
      </c>
      <c r="L182">
        <v>2</v>
      </c>
      <c r="M182">
        <v>80</v>
      </c>
      <c r="N182">
        <v>40</v>
      </c>
      <c r="O182">
        <f t="shared" si="5"/>
        <v>40</v>
      </c>
    </row>
    <row r="183" spans="1:16" x14ac:dyDescent="0.55000000000000004">
      <c r="A183">
        <v>4</v>
      </c>
      <c r="B183">
        <f t="shared" ref="B183:B246" si="12">B182+1</f>
        <v>178</v>
      </c>
      <c r="C183">
        <f t="shared" si="8"/>
        <v>177</v>
      </c>
      <c r="D183">
        <f t="shared" si="11"/>
        <v>89</v>
      </c>
      <c r="E183">
        <v>2</v>
      </c>
      <c r="F183" s="2" t="s">
        <v>329</v>
      </c>
      <c r="G183">
        <v>4</v>
      </c>
      <c r="H183" t="s">
        <v>9</v>
      </c>
      <c r="I183" t="s">
        <v>25</v>
      </c>
      <c r="K183" t="s">
        <v>37</v>
      </c>
      <c r="L183">
        <v>1</v>
      </c>
      <c r="M183">
        <v>112</v>
      </c>
      <c r="N183">
        <v>50</v>
      </c>
      <c r="O183">
        <f t="shared" si="5"/>
        <v>30</v>
      </c>
      <c r="P183">
        <v>0.15</v>
      </c>
    </row>
    <row r="184" spans="1:16" x14ac:dyDescent="0.55000000000000004">
      <c r="A184">
        <v>4</v>
      </c>
      <c r="B184">
        <f t="shared" si="12"/>
        <v>179</v>
      </c>
      <c r="C184">
        <f t="shared" si="8"/>
        <v>180</v>
      </c>
      <c r="D184">
        <f t="shared" si="11"/>
        <v>90</v>
      </c>
      <c r="E184">
        <v>2</v>
      </c>
      <c r="F184" s="2" t="s">
        <v>330</v>
      </c>
      <c r="G184">
        <v>5</v>
      </c>
      <c r="H184" t="s">
        <v>7</v>
      </c>
      <c r="I184" t="s">
        <v>7</v>
      </c>
      <c r="J184" t="s">
        <v>46</v>
      </c>
      <c r="K184" t="s">
        <v>8</v>
      </c>
      <c r="L184" t="s">
        <v>19</v>
      </c>
      <c r="M184">
        <v>83</v>
      </c>
      <c r="N184">
        <v>25</v>
      </c>
      <c r="O184">
        <f t="shared" si="5"/>
        <v>55</v>
      </c>
    </row>
    <row r="185" spans="1:16" x14ac:dyDescent="0.55000000000000004">
      <c r="A185">
        <v>4</v>
      </c>
      <c r="B185">
        <f t="shared" si="12"/>
        <v>180</v>
      </c>
      <c r="C185">
        <f t="shared" si="8"/>
        <v>179</v>
      </c>
      <c r="D185">
        <f t="shared" si="11"/>
        <v>90</v>
      </c>
      <c r="E185">
        <v>2</v>
      </c>
      <c r="F185" s="2" t="s">
        <v>331</v>
      </c>
      <c r="G185">
        <v>17</v>
      </c>
      <c r="H185" t="s">
        <v>9</v>
      </c>
      <c r="I185" t="s">
        <v>9</v>
      </c>
      <c r="J185" t="s">
        <v>46</v>
      </c>
      <c r="K185" t="s">
        <v>37</v>
      </c>
      <c r="L185" t="s">
        <v>19</v>
      </c>
      <c r="M185">
        <v>105</v>
      </c>
      <c r="N185">
        <v>24</v>
      </c>
      <c r="O185">
        <f t="shared" si="5"/>
        <v>56</v>
      </c>
      <c r="P185">
        <v>0.06</v>
      </c>
    </row>
    <row r="186" spans="1:16" x14ac:dyDescent="0.55000000000000004">
      <c r="A186">
        <v>4</v>
      </c>
      <c r="B186">
        <f t="shared" si="12"/>
        <v>181</v>
      </c>
      <c r="C186">
        <f t="shared" ref="C186:C249" si="13">IF(C185=B186-2, B186+1, B186-1)</f>
        <v>182</v>
      </c>
      <c r="D186">
        <f t="shared" si="11"/>
        <v>91</v>
      </c>
      <c r="E186">
        <v>2</v>
      </c>
      <c r="F186" s="2" t="s">
        <v>332</v>
      </c>
      <c r="G186">
        <v>21</v>
      </c>
      <c r="H186" t="s">
        <v>7</v>
      </c>
      <c r="I186" t="s">
        <v>22</v>
      </c>
      <c r="J186" t="s">
        <v>46</v>
      </c>
      <c r="K186" t="s">
        <v>160</v>
      </c>
      <c r="L186">
        <v>1</v>
      </c>
      <c r="M186">
        <v>119.5</v>
      </c>
      <c r="N186">
        <v>60</v>
      </c>
      <c r="O186">
        <f t="shared" si="5"/>
        <v>20</v>
      </c>
    </row>
    <row r="187" spans="1:16" x14ac:dyDescent="0.55000000000000004">
      <c r="A187">
        <v>4</v>
      </c>
      <c r="B187">
        <f t="shared" si="12"/>
        <v>182</v>
      </c>
      <c r="C187">
        <f t="shared" si="13"/>
        <v>181</v>
      </c>
      <c r="D187">
        <f t="shared" si="11"/>
        <v>91</v>
      </c>
      <c r="E187">
        <v>2</v>
      </c>
      <c r="F187" s="2" t="s">
        <v>333</v>
      </c>
      <c r="G187">
        <v>5</v>
      </c>
      <c r="H187" t="s">
        <v>9</v>
      </c>
      <c r="I187" t="s">
        <v>9</v>
      </c>
      <c r="J187" t="s">
        <v>46</v>
      </c>
      <c r="K187" t="s">
        <v>20</v>
      </c>
      <c r="L187">
        <v>1</v>
      </c>
      <c r="M187">
        <v>111</v>
      </c>
      <c r="N187">
        <v>37</v>
      </c>
      <c r="O187">
        <f t="shared" si="5"/>
        <v>43</v>
      </c>
      <c r="P187">
        <v>0.26</v>
      </c>
    </row>
    <row r="188" spans="1:16" x14ac:dyDescent="0.55000000000000004">
      <c r="A188">
        <v>0</v>
      </c>
      <c r="B188">
        <f t="shared" si="12"/>
        <v>183</v>
      </c>
      <c r="C188">
        <f t="shared" si="13"/>
        <v>184</v>
      </c>
      <c r="D188">
        <f t="shared" si="11"/>
        <v>92</v>
      </c>
      <c r="E188">
        <v>1</v>
      </c>
      <c r="F188" s="2" t="s">
        <v>349</v>
      </c>
      <c r="G188">
        <v>10</v>
      </c>
      <c r="H188" t="s">
        <v>7</v>
      </c>
      <c r="I188" t="s">
        <v>59</v>
      </c>
      <c r="J188" t="s">
        <v>46</v>
      </c>
      <c r="K188" t="s">
        <v>8</v>
      </c>
      <c r="L188">
        <v>1</v>
      </c>
      <c r="M188">
        <v>120</v>
      </c>
      <c r="N188">
        <v>0</v>
      </c>
      <c r="O188">
        <f t="shared" si="5"/>
        <v>80</v>
      </c>
    </row>
    <row r="189" spans="1:16" x14ac:dyDescent="0.55000000000000004">
      <c r="A189">
        <v>0</v>
      </c>
      <c r="B189">
        <f t="shared" si="12"/>
        <v>184</v>
      </c>
      <c r="C189">
        <f t="shared" si="13"/>
        <v>183</v>
      </c>
      <c r="D189">
        <f t="shared" si="11"/>
        <v>92</v>
      </c>
      <c r="E189">
        <v>1</v>
      </c>
      <c r="F189" s="2" t="s">
        <v>350</v>
      </c>
      <c r="G189">
        <v>2</v>
      </c>
      <c r="H189" t="s">
        <v>9</v>
      </c>
      <c r="I189" t="s">
        <v>25</v>
      </c>
      <c r="K189" t="s">
        <v>37</v>
      </c>
      <c r="L189">
        <v>1</v>
      </c>
      <c r="M189">
        <v>115</v>
      </c>
      <c r="N189">
        <v>50</v>
      </c>
      <c r="O189">
        <f t="shared" si="5"/>
        <v>30</v>
      </c>
      <c r="P189">
        <v>0.16</v>
      </c>
    </row>
    <row r="190" spans="1:16" x14ac:dyDescent="0.55000000000000004">
      <c r="A190">
        <v>0</v>
      </c>
      <c r="B190">
        <f t="shared" si="12"/>
        <v>185</v>
      </c>
      <c r="C190">
        <f t="shared" si="13"/>
        <v>186</v>
      </c>
      <c r="D190">
        <f t="shared" si="11"/>
        <v>93</v>
      </c>
      <c r="E190">
        <v>1</v>
      </c>
      <c r="F190" s="2" t="s">
        <v>351</v>
      </c>
      <c r="G190">
        <v>10</v>
      </c>
      <c r="H190" t="s">
        <v>7</v>
      </c>
      <c r="I190" t="s">
        <v>7</v>
      </c>
      <c r="J190" t="s">
        <v>47</v>
      </c>
      <c r="K190" t="s">
        <v>160</v>
      </c>
      <c r="L190">
        <v>1</v>
      </c>
      <c r="M190">
        <v>107</v>
      </c>
      <c r="N190">
        <v>42</v>
      </c>
      <c r="O190">
        <f t="shared" si="5"/>
        <v>38</v>
      </c>
    </row>
    <row r="191" spans="1:16" x14ac:dyDescent="0.55000000000000004">
      <c r="A191">
        <v>0</v>
      </c>
      <c r="B191">
        <f t="shared" si="12"/>
        <v>186</v>
      </c>
      <c r="C191">
        <f t="shared" si="13"/>
        <v>185</v>
      </c>
      <c r="D191">
        <f t="shared" si="11"/>
        <v>93</v>
      </c>
      <c r="E191">
        <v>1</v>
      </c>
      <c r="F191" s="2" t="s">
        <v>352</v>
      </c>
      <c r="G191">
        <v>45</v>
      </c>
      <c r="H191" t="s">
        <v>9</v>
      </c>
      <c r="I191" t="s">
        <v>9</v>
      </c>
      <c r="J191" t="s">
        <v>47</v>
      </c>
      <c r="K191" t="s">
        <v>20</v>
      </c>
      <c r="L191">
        <v>1</v>
      </c>
      <c r="M191">
        <v>107</v>
      </c>
      <c r="N191">
        <v>43</v>
      </c>
      <c r="O191">
        <f t="shared" si="5"/>
        <v>37</v>
      </c>
      <c r="P191">
        <v>0.16</v>
      </c>
    </row>
    <row r="192" spans="1:16" x14ac:dyDescent="0.55000000000000004">
      <c r="A192">
        <v>0</v>
      </c>
      <c r="B192">
        <f t="shared" si="12"/>
        <v>187</v>
      </c>
      <c r="C192">
        <f t="shared" si="13"/>
        <v>188</v>
      </c>
      <c r="D192">
        <f t="shared" si="11"/>
        <v>94</v>
      </c>
      <c r="E192">
        <v>1</v>
      </c>
      <c r="F192" s="2" t="s">
        <v>353</v>
      </c>
      <c r="G192">
        <v>10</v>
      </c>
      <c r="H192" t="s">
        <v>7</v>
      </c>
      <c r="I192" t="s">
        <v>22</v>
      </c>
      <c r="J192" t="s">
        <v>47</v>
      </c>
      <c r="K192" t="s">
        <v>8</v>
      </c>
      <c r="L192" t="s">
        <v>19</v>
      </c>
      <c r="M192">
        <v>115</v>
      </c>
      <c r="N192">
        <v>10</v>
      </c>
      <c r="O192">
        <f t="shared" si="5"/>
        <v>70</v>
      </c>
    </row>
    <row r="193" spans="1:16" x14ac:dyDescent="0.55000000000000004">
      <c r="A193">
        <v>0</v>
      </c>
      <c r="B193">
        <f t="shared" si="12"/>
        <v>188</v>
      </c>
      <c r="C193">
        <f t="shared" si="13"/>
        <v>187</v>
      </c>
      <c r="D193">
        <f t="shared" si="11"/>
        <v>94</v>
      </c>
      <c r="E193">
        <v>1</v>
      </c>
      <c r="F193" s="2" t="s">
        <v>354</v>
      </c>
      <c r="G193">
        <v>7</v>
      </c>
      <c r="H193" t="s">
        <v>9</v>
      </c>
      <c r="I193" t="s">
        <v>9</v>
      </c>
      <c r="J193" t="s">
        <v>46</v>
      </c>
      <c r="K193" t="s">
        <v>37</v>
      </c>
      <c r="L193">
        <v>1</v>
      </c>
      <c r="M193">
        <v>105</v>
      </c>
      <c r="N193">
        <v>50</v>
      </c>
      <c r="O193">
        <f t="shared" si="5"/>
        <v>30</v>
      </c>
      <c r="P193">
        <v>0.09</v>
      </c>
    </row>
    <row r="194" spans="1:16" x14ac:dyDescent="0.55000000000000004">
      <c r="A194">
        <v>0</v>
      </c>
      <c r="B194">
        <f t="shared" si="12"/>
        <v>189</v>
      </c>
      <c r="C194">
        <f t="shared" si="13"/>
        <v>190</v>
      </c>
      <c r="D194">
        <f>IF(D193=D192, D193+1, D193)</f>
        <v>95</v>
      </c>
      <c r="E194">
        <v>1</v>
      </c>
      <c r="F194" s="2" t="s">
        <v>355</v>
      </c>
      <c r="G194">
        <v>10</v>
      </c>
      <c r="H194" t="s">
        <v>7</v>
      </c>
      <c r="I194" t="s">
        <v>93</v>
      </c>
      <c r="J194" t="s">
        <v>46</v>
      </c>
      <c r="K194" t="s">
        <v>8</v>
      </c>
      <c r="L194">
        <v>1</v>
      </c>
      <c r="M194">
        <v>85</v>
      </c>
      <c r="N194">
        <v>5</v>
      </c>
      <c r="O194">
        <f t="shared" si="5"/>
        <v>75</v>
      </c>
    </row>
    <row r="195" spans="1:16" x14ac:dyDescent="0.55000000000000004">
      <c r="A195">
        <v>0</v>
      </c>
      <c r="B195">
        <f t="shared" si="12"/>
        <v>190</v>
      </c>
      <c r="C195">
        <f t="shared" si="13"/>
        <v>189</v>
      </c>
      <c r="D195">
        <f>IF(D194=D193, D194+1, D194)</f>
        <v>95</v>
      </c>
      <c r="E195">
        <v>1</v>
      </c>
      <c r="F195" s="2" t="s">
        <v>356</v>
      </c>
      <c r="G195">
        <v>4</v>
      </c>
      <c r="H195" t="s">
        <v>9</v>
      </c>
      <c r="I195" t="s">
        <v>25</v>
      </c>
      <c r="K195" t="s">
        <v>58</v>
      </c>
      <c r="L195">
        <v>1</v>
      </c>
      <c r="M195">
        <v>112</v>
      </c>
      <c r="N195">
        <v>55</v>
      </c>
      <c r="O195">
        <f t="shared" si="5"/>
        <v>25</v>
      </c>
      <c r="P195">
        <v>0.09</v>
      </c>
    </row>
    <row r="196" spans="1:16" x14ac:dyDescent="0.55000000000000004">
      <c r="A196">
        <v>0</v>
      </c>
      <c r="B196">
        <f t="shared" si="12"/>
        <v>191</v>
      </c>
      <c r="C196">
        <f t="shared" si="13"/>
        <v>192</v>
      </c>
      <c r="D196">
        <f t="shared" ref="D196:D259" si="14">IF(D195=D194, D195+1, D195)</f>
        <v>96</v>
      </c>
      <c r="E196">
        <v>1</v>
      </c>
      <c r="F196" s="2" t="s">
        <v>357</v>
      </c>
      <c r="G196">
        <v>14</v>
      </c>
      <c r="H196" t="s">
        <v>7</v>
      </c>
      <c r="I196" t="s">
        <v>93</v>
      </c>
      <c r="J196" t="s">
        <v>46</v>
      </c>
      <c r="K196" t="s">
        <v>186</v>
      </c>
      <c r="L196">
        <v>1</v>
      </c>
      <c r="M196">
        <v>75</v>
      </c>
      <c r="N196">
        <v>25</v>
      </c>
      <c r="O196">
        <f t="shared" si="5"/>
        <v>55</v>
      </c>
    </row>
    <row r="197" spans="1:16" x14ac:dyDescent="0.55000000000000004">
      <c r="A197">
        <v>0</v>
      </c>
      <c r="B197">
        <f t="shared" si="12"/>
        <v>192</v>
      </c>
      <c r="C197">
        <f t="shared" si="13"/>
        <v>191</v>
      </c>
      <c r="D197">
        <f t="shared" si="14"/>
        <v>96</v>
      </c>
      <c r="E197">
        <v>1</v>
      </c>
      <c r="F197" s="2" t="s">
        <v>358</v>
      </c>
      <c r="G197">
        <v>45</v>
      </c>
      <c r="H197" t="s">
        <v>9</v>
      </c>
      <c r="I197" t="s">
        <v>25</v>
      </c>
      <c r="K197" t="s">
        <v>20</v>
      </c>
      <c r="L197">
        <v>1</v>
      </c>
      <c r="M197">
        <v>118</v>
      </c>
      <c r="N197">
        <v>42</v>
      </c>
      <c r="O197">
        <f t="shared" si="5"/>
        <v>38</v>
      </c>
      <c r="P197">
        <v>0.74</v>
      </c>
    </row>
    <row r="198" spans="1:16" x14ac:dyDescent="0.55000000000000004">
      <c r="A198">
        <v>0</v>
      </c>
      <c r="B198">
        <f t="shared" si="12"/>
        <v>193</v>
      </c>
      <c r="C198">
        <f t="shared" si="13"/>
        <v>194</v>
      </c>
      <c r="D198">
        <f t="shared" si="14"/>
        <v>97</v>
      </c>
      <c r="E198">
        <v>1</v>
      </c>
      <c r="F198" s="2" t="s">
        <v>359</v>
      </c>
      <c r="G198">
        <v>3</v>
      </c>
      <c r="H198" t="s">
        <v>7</v>
      </c>
      <c r="I198" t="s">
        <v>7</v>
      </c>
      <c r="J198" t="s">
        <v>46</v>
      </c>
      <c r="K198" t="s">
        <v>8</v>
      </c>
      <c r="L198" t="s">
        <v>19</v>
      </c>
      <c r="M198">
        <v>70</v>
      </c>
      <c r="N198">
        <v>70</v>
      </c>
      <c r="O198">
        <f t="shared" si="5"/>
        <v>10</v>
      </c>
    </row>
    <row r="199" spans="1:16" x14ac:dyDescent="0.55000000000000004">
      <c r="A199">
        <v>0</v>
      </c>
      <c r="B199">
        <f t="shared" si="12"/>
        <v>194</v>
      </c>
      <c r="C199">
        <f t="shared" si="13"/>
        <v>193</v>
      </c>
      <c r="D199">
        <f t="shared" si="14"/>
        <v>97</v>
      </c>
      <c r="E199">
        <v>1</v>
      </c>
      <c r="F199" s="2" t="s">
        <v>360</v>
      </c>
      <c r="G199">
        <v>7</v>
      </c>
      <c r="H199" t="s">
        <v>9</v>
      </c>
      <c r="I199" t="s">
        <v>9</v>
      </c>
      <c r="J199" t="s">
        <v>46</v>
      </c>
      <c r="K199" t="s">
        <v>58</v>
      </c>
      <c r="L199" t="s">
        <v>19</v>
      </c>
      <c r="M199">
        <v>105</v>
      </c>
      <c r="N199">
        <v>50</v>
      </c>
      <c r="O199">
        <f t="shared" si="5"/>
        <v>30</v>
      </c>
      <c r="P199">
        <v>0.09</v>
      </c>
    </row>
    <row r="200" spans="1:16" x14ac:dyDescent="0.55000000000000004">
      <c r="A200">
        <v>0</v>
      </c>
      <c r="B200">
        <f t="shared" si="12"/>
        <v>195</v>
      </c>
      <c r="C200">
        <f t="shared" si="13"/>
        <v>196</v>
      </c>
      <c r="D200">
        <f t="shared" si="14"/>
        <v>98</v>
      </c>
      <c r="E200">
        <v>1</v>
      </c>
      <c r="F200" s="2" t="s">
        <v>361</v>
      </c>
      <c r="G200">
        <v>20</v>
      </c>
      <c r="H200" t="s">
        <v>7</v>
      </c>
      <c r="I200" t="s">
        <v>7</v>
      </c>
      <c r="J200" t="s">
        <v>46</v>
      </c>
      <c r="K200" t="s">
        <v>8</v>
      </c>
      <c r="L200">
        <v>2</v>
      </c>
      <c r="M200">
        <v>65</v>
      </c>
      <c r="N200">
        <v>25</v>
      </c>
      <c r="O200">
        <f t="shared" si="5"/>
        <v>55</v>
      </c>
    </row>
    <row r="201" spans="1:16" x14ac:dyDescent="0.55000000000000004">
      <c r="A201">
        <v>0</v>
      </c>
      <c r="B201">
        <f t="shared" si="12"/>
        <v>196</v>
      </c>
      <c r="C201">
        <f t="shared" si="13"/>
        <v>195</v>
      </c>
      <c r="D201">
        <f t="shared" si="14"/>
        <v>98</v>
      </c>
      <c r="E201">
        <v>1</v>
      </c>
      <c r="F201" s="2" t="s">
        <v>362</v>
      </c>
      <c r="G201">
        <v>7</v>
      </c>
      <c r="H201" t="s">
        <v>9</v>
      </c>
      <c r="I201" t="s">
        <v>9</v>
      </c>
      <c r="J201" t="s">
        <v>47</v>
      </c>
      <c r="K201" t="s">
        <v>32</v>
      </c>
      <c r="L201">
        <v>2</v>
      </c>
      <c r="M201">
        <v>100</v>
      </c>
      <c r="N201">
        <v>25</v>
      </c>
      <c r="O201">
        <f t="shared" si="5"/>
        <v>55</v>
      </c>
      <c r="P201">
        <v>0.05</v>
      </c>
    </row>
    <row r="202" spans="1:16" x14ac:dyDescent="0.55000000000000004">
      <c r="A202">
        <v>0</v>
      </c>
      <c r="B202">
        <f t="shared" si="12"/>
        <v>197</v>
      </c>
      <c r="C202">
        <f t="shared" si="13"/>
        <v>198</v>
      </c>
      <c r="D202">
        <f t="shared" si="14"/>
        <v>99</v>
      </c>
      <c r="E202">
        <v>1</v>
      </c>
      <c r="F202" s="2" t="s">
        <v>363</v>
      </c>
      <c r="G202">
        <v>10</v>
      </c>
      <c r="H202" t="s">
        <v>7</v>
      </c>
      <c r="I202" t="s">
        <v>59</v>
      </c>
      <c r="J202" t="s">
        <v>46</v>
      </c>
      <c r="K202" t="s">
        <v>8</v>
      </c>
      <c r="L202">
        <v>1</v>
      </c>
      <c r="M202">
        <v>120</v>
      </c>
      <c r="N202">
        <v>0</v>
      </c>
      <c r="O202">
        <f t="shared" si="5"/>
        <v>80</v>
      </c>
    </row>
    <row r="203" spans="1:16" x14ac:dyDescent="0.55000000000000004">
      <c r="A203">
        <v>0</v>
      </c>
      <c r="B203">
        <f t="shared" si="12"/>
        <v>198</v>
      </c>
      <c r="C203">
        <f t="shared" si="13"/>
        <v>197</v>
      </c>
      <c r="D203">
        <f t="shared" si="14"/>
        <v>99</v>
      </c>
      <c r="E203">
        <v>1</v>
      </c>
      <c r="F203" s="2" t="s">
        <v>364</v>
      </c>
      <c r="G203">
        <v>2</v>
      </c>
      <c r="H203" t="s">
        <v>9</v>
      </c>
      <c r="I203" t="s">
        <v>25</v>
      </c>
      <c r="K203" t="s">
        <v>58</v>
      </c>
      <c r="L203">
        <v>1</v>
      </c>
      <c r="M203">
        <v>112</v>
      </c>
      <c r="N203">
        <v>52</v>
      </c>
      <c r="O203">
        <f t="shared" si="5"/>
        <v>28</v>
      </c>
      <c r="P203">
        <v>0.12</v>
      </c>
    </row>
    <row r="204" spans="1:16" x14ac:dyDescent="0.55000000000000004">
      <c r="A204">
        <v>0</v>
      </c>
      <c r="B204">
        <f t="shared" si="12"/>
        <v>199</v>
      </c>
      <c r="C204">
        <f t="shared" si="13"/>
        <v>200</v>
      </c>
      <c r="D204">
        <f t="shared" si="14"/>
        <v>100</v>
      </c>
      <c r="E204">
        <v>1</v>
      </c>
      <c r="F204" s="2" t="s">
        <v>365</v>
      </c>
      <c r="G204">
        <v>-1</v>
      </c>
      <c r="H204" t="s">
        <v>50</v>
      </c>
      <c r="I204" t="s">
        <v>25</v>
      </c>
      <c r="K204" t="s">
        <v>52</v>
      </c>
      <c r="L204">
        <v>1</v>
      </c>
      <c r="M204">
        <v>109</v>
      </c>
      <c r="N204">
        <v>30</v>
      </c>
      <c r="O204">
        <f t="shared" si="5"/>
        <v>50</v>
      </c>
    </row>
    <row r="205" spans="1:16" x14ac:dyDescent="0.55000000000000004">
      <c r="A205">
        <v>0</v>
      </c>
      <c r="B205">
        <f t="shared" si="12"/>
        <v>200</v>
      </c>
      <c r="C205">
        <f t="shared" si="13"/>
        <v>199</v>
      </c>
      <c r="D205">
        <f t="shared" si="14"/>
        <v>100</v>
      </c>
      <c r="E205">
        <v>1</v>
      </c>
      <c r="F205" s="2" t="s">
        <v>366</v>
      </c>
      <c r="G205">
        <v>20</v>
      </c>
      <c r="H205" t="s">
        <v>9</v>
      </c>
      <c r="I205" t="s">
        <v>44</v>
      </c>
      <c r="J205" t="s">
        <v>47</v>
      </c>
      <c r="K205" t="s">
        <v>58</v>
      </c>
      <c r="L205">
        <v>1</v>
      </c>
      <c r="M205">
        <v>100</v>
      </c>
      <c r="N205">
        <v>25</v>
      </c>
      <c r="O205">
        <f t="shared" si="5"/>
        <v>55</v>
      </c>
      <c r="P205">
        <v>0.05</v>
      </c>
    </row>
    <row r="206" spans="1:16" x14ac:dyDescent="0.55000000000000004">
      <c r="A206">
        <v>0</v>
      </c>
      <c r="B206">
        <f t="shared" si="12"/>
        <v>201</v>
      </c>
      <c r="C206">
        <f t="shared" si="13"/>
        <v>202</v>
      </c>
      <c r="D206">
        <f t="shared" si="14"/>
        <v>101</v>
      </c>
      <c r="E206">
        <v>2</v>
      </c>
      <c r="F206" s="2" t="s">
        <v>367</v>
      </c>
      <c r="G206">
        <v>7</v>
      </c>
      <c r="H206" t="s">
        <v>7</v>
      </c>
      <c r="I206" t="s">
        <v>22</v>
      </c>
      <c r="J206" t="s">
        <v>46</v>
      </c>
      <c r="K206" t="s">
        <v>160</v>
      </c>
      <c r="L206" t="s">
        <v>19</v>
      </c>
      <c r="M206">
        <v>100</v>
      </c>
      <c r="N206">
        <v>65</v>
      </c>
      <c r="O206">
        <f t="shared" si="5"/>
        <v>15</v>
      </c>
    </row>
    <row r="207" spans="1:16" x14ac:dyDescent="0.55000000000000004">
      <c r="A207">
        <v>0</v>
      </c>
      <c r="B207">
        <f t="shared" si="12"/>
        <v>202</v>
      </c>
      <c r="C207">
        <f t="shared" si="13"/>
        <v>201</v>
      </c>
      <c r="D207">
        <f t="shared" si="14"/>
        <v>101</v>
      </c>
      <c r="E207">
        <v>2</v>
      </c>
      <c r="F207" s="2" t="s">
        <v>368</v>
      </c>
      <c r="G207">
        <v>10</v>
      </c>
      <c r="H207" t="s">
        <v>9</v>
      </c>
      <c r="I207" t="s">
        <v>9</v>
      </c>
      <c r="J207" t="s">
        <v>46</v>
      </c>
      <c r="K207" t="s">
        <v>20</v>
      </c>
      <c r="L207">
        <v>1</v>
      </c>
      <c r="M207">
        <v>107</v>
      </c>
      <c r="N207">
        <v>37</v>
      </c>
      <c r="O207">
        <f t="shared" si="5"/>
        <v>43</v>
      </c>
      <c r="P207">
        <v>0.16</v>
      </c>
    </row>
    <row r="208" spans="1:16" x14ac:dyDescent="0.55000000000000004">
      <c r="A208">
        <v>0</v>
      </c>
      <c r="B208">
        <f t="shared" si="12"/>
        <v>203</v>
      </c>
      <c r="C208">
        <f t="shared" si="13"/>
        <v>204</v>
      </c>
      <c r="D208">
        <f t="shared" si="14"/>
        <v>102</v>
      </c>
      <c r="E208">
        <v>2</v>
      </c>
      <c r="F208" s="2" t="s">
        <v>369</v>
      </c>
      <c r="G208">
        <v>26</v>
      </c>
      <c r="H208" t="s">
        <v>7</v>
      </c>
      <c r="I208" t="s">
        <v>59</v>
      </c>
      <c r="J208" t="s">
        <v>47</v>
      </c>
      <c r="K208" t="s">
        <v>8</v>
      </c>
      <c r="L208">
        <v>1</v>
      </c>
      <c r="M208">
        <v>120</v>
      </c>
      <c r="N208">
        <v>80</v>
      </c>
      <c r="O208">
        <f t="shared" si="5"/>
        <v>0</v>
      </c>
    </row>
    <row r="209" spans="1:16" x14ac:dyDescent="0.55000000000000004">
      <c r="A209">
        <v>0</v>
      </c>
      <c r="B209">
        <f t="shared" si="12"/>
        <v>204</v>
      </c>
      <c r="C209">
        <f t="shared" si="13"/>
        <v>203</v>
      </c>
      <c r="D209">
        <f t="shared" si="14"/>
        <v>102</v>
      </c>
      <c r="E209">
        <v>2</v>
      </c>
      <c r="F209" s="2" t="s">
        <v>370</v>
      </c>
      <c r="G209">
        <v>4</v>
      </c>
      <c r="H209" t="s">
        <v>9</v>
      </c>
      <c r="I209" t="s">
        <v>25</v>
      </c>
      <c r="K209" t="s">
        <v>58</v>
      </c>
      <c r="L209">
        <v>1</v>
      </c>
      <c r="M209">
        <v>112</v>
      </c>
      <c r="N209">
        <v>25</v>
      </c>
      <c r="O209">
        <f t="shared" si="5"/>
        <v>55</v>
      </c>
      <c r="P209">
        <v>0.09</v>
      </c>
    </row>
    <row r="210" spans="1:16" x14ac:dyDescent="0.55000000000000004">
      <c r="A210">
        <v>0</v>
      </c>
      <c r="B210">
        <f t="shared" si="12"/>
        <v>205</v>
      </c>
      <c r="C210">
        <f t="shared" si="13"/>
        <v>206</v>
      </c>
      <c r="D210">
        <f t="shared" si="14"/>
        <v>103</v>
      </c>
      <c r="E210">
        <v>2</v>
      </c>
      <c r="F210" s="2" t="s">
        <v>371</v>
      </c>
      <c r="G210">
        <v>16</v>
      </c>
      <c r="H210" t="s">
        <v>7</v>
      </c>
      <c r="I210" t="s">
        <v>7</v>
      </c>
      <c r="J210" t="s">
        <v>47</v>
      </c>
      <c r="K210" t="s">
        <v>8</v>
      </c>
      <c r="L210">
        <v>3</v>
      </c>
      <c r="M210">
        <v>80</v>
      </c>
      <c r="N210">
        <v>65</v>
      </c>
      <c r="O210">
        <f t="shared" si="5"/>
        <v>15</v>
      </c>
    </row>
    <row r="211" spans="1:16" x14ac:dyDescent="0.55000000000000004">
      <c r="A211">
        <v>0</v>
      </c>
      <c r="B211">
        <f t="shared" si="12"/>
        <v>206</v>
      </c>
      <c r="C211">
        <f t="shared" si="13"/>
        <v>205</v>
      </c>
      <c r="D211">
        <f t="shared" si="14"/>
        <v>103</v>
      </c>
      <c r="E211">
        <v>2</v>
      </c>
      <c r="F211" s="2" t="s">
        <v>372</v>
      </c>
      <c r="G211">
        <v>2</v>
      </c>
      <c r="H211" t="s">
        <v>9</v>
      </c>
      <c r="I211" t="s">
        <v>25</v>
      </c>
      <c r="K211" t="s">
        <v>37</v>
      </c>
      <c r="L211">
        <v>1</v>
      </c>
      <c r="M211">
        <v>105</v>
      </c>
      <c r="N211">
        <v>27</v>
      </c>
      <c r="O211">
        <f t="shared" si="5"/>
        <v>53</v>
      </c>
      <c r="P211">
        <v>0.08</v>
      </c>
    </row>
    <row r="212" spans="1:16" x14ac:dyDescent="0.55000000000000004">
      <c r="A212">
        <v>0</v>
      </c>
      <c r="B212">
        <f t="shared" si="12"/>
        <v>207</v>
      </c>
      <c r="C212">
        <f t="shared" si="13"/>
        <v>208</v>
      </c>
      <c r="D212">
        <f t="shared" si="14"/>
        <v>104</v>
      </c>
      <c r="E212">
        <v>2</v>
      </c>
      <c r="F212" s="2" t="s">
        <v>373</v>
      </c>
      <c r="G212">
        <v>26</v>
      </c>
      <c r="H212" t="s">
        <v>7</v>
      </c>
      <c r="I212" t="s">
        <v>93</v>
      </c>
      <c r="J212" t="s">
        <v>47</v>
      </c>
      <c r="K212" t="s">
        <v>8</v>
      </c>
      <c r="L212">
        <v>1</v>
      </c>
      <c r="M212">
        <v>85</v>
      </c>
      <c r="N212">
        <v>76</v>
      </c>
      <c r="O212">
        <f t="shared" si="5"/>
        <v>4</v>
      </c>
    </row>
    <row r="213" spans="1:16" x14ac:dyDescent="0.55000000000000004">
      <c r="A213">
        <v>0</v>
      </c>
      <c r="B213">
        <f t="shared" si="12"/>
        <v>208</v>
      </c>
      <c r="C213">
        <f t="shared" si="13"/>
        <v>207</v>
      </c>
      <c r="D213">
        <f t="shared" si="14"/>
        <v>104</v>
      </c>
      <c r="E213">
        <v>2</v>
      </c>
      <c r="F213" s="2" t="s">
        <v>374</v>
      </c>
      <c r="G213">
        <v>4</v>
      </c>
      <c r="H213" t="s">
        <v>9</v>
      </c>
      <c r="I213" t="s">
        <v>25</v>
      </c>
      <c r="K213" t="s">
        <v>37</v>
      </c>
      <c r="L213">
        <v>1</v>
      </c>
      <c r="M213">
        <v>107</v>
      </c>
      <c r="N213">
        <v>20</v>
      </c>
      <c r="O213">
        <f t="shared" si="5"/>
        <v>60</v>
      </c>
      <c r="P213">
        <v>0.05</v>
      </c>
    </row>
    <row r="214" spans="1:16" x14ac:dyDescent="0.55000000000000004">
      <c r="A214">
        <v>0</v>
      </c>
      <c r="B214">
        <f t="shared" si="12"/>
        <v>209</v>
      </c>
      <c r="C214">
        <f t="shared" si="13"/>
        <v>210</v>
      </c>
      <c r="D214">
        <f t="shared" si="14"/>
        <v>105</v>
      </c>
      <c r="E214">
        <v>2</v>
      </c>
      <c r="F214" s="2" t="s">
        <v>375</v>
      </c>
      <c r="G214">
        <v>-1</v>
      </c>
      <c r="H214" t="s">
        <v>7</v>
      </c>
      <c r="I214" t="s">
        <v>186</v>
      </c>
      <c r="K214" t="s">
        <v>52</v>
      </c>
      <c r="L214">
        <v>1</v>
      </c>
      <c r="M214">
        <v>85</v>
      </c>
      <c r="N214">
        <v>5</v>
      </c>
      <c r="O214">
        <f t="shared" si="5"/>
        <v>75</v>
      </c>
    </row>
    <row r="215" spans="1:16" x14ac:dyDescent="0.55000000000000004">
      <c r="A215">
        <v>0</v>
      </c>
      <c r="B215">
        <f t="shared" si="12"/>
        <v>210</v>
      </c>
      <c r="C215">
        <f t="shared" si="13"/>
        <v>209</v>
      </c>
      <c r="D215">
        <f t="shared" si="14"/>
        <v>105</v>
      </c>
      <c r="E215">
        <v>2</v>
      </c>
      <c r="F215" s="2" t="s">
        <v>376</v>
      </c>
      <c r="G215">
        <v>17</v>
      </c>
      <c r="H215" t="s">
        <v>9</v>
      </c>
      <c r="I215" t="s">
        <v>9</v>
      </c>
      <c r="J215" t="s">
        <v>46</v>
      </c>
      <c r="K215" t="s">
        <v>37</v>
      </c>
      <c r="L215">
        <v>2</v>
      </c>
      <c r="M215">
        <v>90</v>
      </c>
      <c r="N215">
        <v>25</v>
      </c>
      <c r="O215">
        <f t="shared" si="5"/>
        <v>55</v>
      </c>
      <c r="P215">
        <v>0.02</v>
      </c>
    </row>
    <row r="216" spans="1:16" x14ac:dyDescent="0.55000000000000004">
      <c r="A216">
        <v>0</v>
      </c>
      <c r="B216">
        <f t="shared" si="12"/>
        <v>211</v>
      </c>
      <c r="C216">
        <f t="shared" si="13"/>
        <v>212</v>
      </c>
      <c r="D216">
        <f t="shared" si="14"/>
        <v>106</v>
      </c>
      <c r="E216">
        <v>2</v>
      </c>
      <c r="F216" s="2" t="s">
        <v>377</v>
      </c>
      <c r="G216">
        <v>17</v>
      </c>
      <c r="H216" t="s">
        <v>179</v>
      </c>
      <c r="I216" t="s">
        <v>189</v>
      </c>
      <c r="K216" t="s">
        <v>93</v>
      </c>
      <c r="L216" t="s">
        <v>19</v>
      </c>
      <c r="M216">
        <v>84</v>
      </c>
      <c r="N216">
        <v>11</v>
      </c>
      <c r="O216">
        <f t="shared" si="5"/>
        <v>69</v>
      </c>
    </row>
    <row r="217" spans="1:16" x14ac:dyDescent="0.55000000000000004">
      <c r="A217">
        <v>0</v>
      </c>
      <c r="B217">
        <f t="shared" si="12"/>
        <v>212</v>
      </c>
      <c r="C217">
        <f t="shared" si="13"/>
        <v>211</v>
      </c>
      <c r="D217">
        <f t="shared" si="14"/>
        <v>106</v>
      </c>
      <c r="E217">
        <v>2</v>
      </c>
      <c r="F217" s="2" t="s">
        <v>378</v>
      </c>
      <c r="G217">
        <v>14</v>
      </c>
      <c r="H217" t="s">
        <v>9</v>
      </c>
      <c r="I217" t="s">
        <v>9</v>
      </c>
      <c r="J217" t="s">
        <v>46</v>
      </c>
      <c r="K217" t="s">
        <v>37</v>
      </c>
      <c r="L217">
        <v>1</v>
      </c>
      <c r="M217">
        <v>84</v>
      </c>
      <c r="N217">
        <v>11</v>
      </c>
      <c r="O217">
        <f t="shared" si="5"/>
        <v>69</v>
      </c>
      <c r="P217">
        <v>0.01</v>
      </c>
    </row>
    <row r="218" spans="1:16" x14ac:dyDescent="0.55000000000000004">
      <c r="A218">
        <v>0</v>
      </c>
      <c r="B218">
        <f t="shared" si="12"/>
        <v>213</v>
      </c>
      <c r="C218">
        <f t="shared" si="13"/>
        <v>214</v>
      </c>
      <c r="D218">
        <f t="shared" si="14"/>
        <v>107</v>
      </c>
      <c r="E218">
        <v>2</v>
      </c>
      <c r="F218" s="2" t="s">
        <v>379</v>
      </c>
      <c r="G218">
        <v>17</v>
      </c>
      <c r="H218" t="s">
        <v>7</v>
      </c>
      <c r="I218" t="s">
        <v>22</v>
      </c>
      <c r="J218" t="s">
        <v>47</v>
      </c>
      <c r="K218" t="s">
        <v>160</v>
      </c>
      <c r="L218" t="s">
        <v>19</v>
      </c>
      <c r="M218">
        <v>118</v>
      </c>
      <c r="N218">
        <v>19</v>
      </c>
      <c r="O218">
        <f t="shared" si="5"/>
        <v>61</v>
      </c>
    </row>
    <row r="219" spans="1:16" x14ac:dyDescent="0.55000000000000004">
      <c r="A219">
        <v>0</v>
      </c>
      <c r="B219">
        <f t="shared" si="12"/>
        <v>214</v>
      </c>
      <c r="C219">
        <f t="shared" si="13"/>
        <v>213</v>
      </c>
      <c r="D219">
        <f t="shared" si="14"/>
        <v>107</v>
      </c>
      <c r="E219">
        <v>2</v>
      </c>
      <c r="F219" s="2" t="s">
        <v>380</v>
      </c>
      <c r="G219">
        <v>26</v>
      </c>
      <c r="H219" t="s">
        <v>9</v>
      </c>
      <c r="I219" t="s">
        <v>9</v>
      </c>
      <c r="J219" t="s">
        <v>47</v>
      </c>
      <c r="K219" t="s">
        <v>20</v>
      </c>
      <c r="L219">
        <v>1</v>
      </c>
      <c r="M219">
        <v>119</v>
      </c>
      <c r="N219">
        <v>35</v>
      </c>
      <c r="O219">
        <f t="shared" si="5"/>
        <v>45</v>
      </c>
      <c r="P219">
        <v>0.35</v>
      </c>
    </row>
    <row r="220" spans="1:16" x14ac:dyDescent="0.55000000000000004">
      <c r="A220">
        <v>5</v>
      </c>
      <c r="B220">
        <f t="shared" si="12"/>
        <v>215</v>
      </c>
      <c r="C220">
        <f t="shared" si="13"/>
        <v>216</v>
      </c>
      <c r="D220">
        <f t="shared" si="14"/>
        <v>108</v>
      </c>
      <c r="E220">
        <v>1</v>
      </c>
      <c r="F220" s="2" t="s">
        <v>381</v>
      </c>
      <c r="G220">
        <v>10</v>
      </c>
      <c r="H220" t="s">
        <v>7</v>
      </c>
      <c r="I220" t="s">
        <v>7</v>
      </c>
      <c r="J220" t="s">
        <v>46</v>
      </c>
      <c r="K220" t="s">
        <v>8</v>
      </c>
      <c r="L220">
        <v>1</v>
      </c>
      <c r="M220">
        <v>117</v>
      </c>
      <c r="N220">
        <v>5</v>
      </c>
      <c r="O220">
        <f t="shared" si="5"/>
        <v>75</v>
      </c>
    </row>
    <row r="221" spans="1:16" x14ac:dyDescent="0.55000000000000004">
      <c r="A221">
        <v>5</v>
      </c>
      <c r="B221">
        <f t="shared" si="12"/>
        <v>216</v>
      </c>
      <c r="C221">
        <f t="shared" si="13"/>
        <v>215</v>
      </c>
      <c r="D221">
        <f t="shared" si="14"/>
        <v>108</v>
      </c>
      <c r="E221">
        <v>1</v>
      </c>
      <c r="F221" s="2" t="s">
        <v>382</v>
      </c>
      <c r="G221">
        <v>26</v>
      </c>
      <c r="H221" t="s">
        <v>9</v>
      </c>
      <c r="I221" t="s">
        <v>35</v>
      </c>
      <c r="J221" t="s">
        <v>47</v>
      </c>
      <c r="K221" t="s">
        <v>32</v>
      </c>
      <c r="L221">
        <v>3</v>
      </c>
      <c r="M221">
        <v>95</v>
      </c>
      <c r="N221">
        <v>11</v>
      </c>
      <c r="O221">
        <f t="shared" si="5"/>
        <v>69</v>
      </c>
      <c r="P221">
        <v>0.01</v>
      </c>
    </row>
    <row r="222" spans="1:16" x14ac:dyDescent="0.55000000000000004">
      <c r="A222">
        <v>5</v>
      </c>
      <c r="B222">
        <f t="shared" si="12"/>
        <v>217</v>
      </c>
      <c r="C222">
        <f t="shared" si="13"/>
        <v>218</v>
      </c>
      <c r="D222">
        <f t="shared" si="14"/>
        <v>109</v>
      </c>
      <c r="E222">
        <v>1</v>
      </c>
      <c r="F222" s="2" t="s">
        <v>383</v>
      </c>
      <c r="G222">
        <v>26</v>
      </c>
      <c r="H222" t="s">
        <v>7</v>
      </c>
      <c r="I222" t="s">
        <v>93</v>
      </c>
      <c r="J222" t="s">
        <v>47</v>
      </c>
      <c r="K222" t="s">
        <v>160</v>
      </c>
      <c r="L222">
        <v>1</v>
      </c>
      <c r="M222">
        <v>87</v>
      </c>
      <c r="N222">
        <v>75</v>
      </c>
      <c r="O222">
        <f t="shared" si="5"/>
        <v>5</v>
      </c>
    </row>
    <row r="223" spans="1:16" x14ac:dyDescent="0.55000000000000004">
      <c r="A223">
        <v>5</v>
      </c>
      <c r="B223">
        <f t="shared" si="12"/>
        <v>218</v>
      </c>
      <c r="C223">
        <f t="shared" si="13"/>
        <v>217</v>
      </c>
      <c r="D223">
        <f t="shared" si="14"/>
        <v>109</v>
      </c>
      <c r="E223">
        <v>1</v>
      </c>
      <c r="F223" s="2" t="s">
        <v>171</v>
      </c>
      <c r="G223">
        <v>9</v>
      </c>
      <c r="H223" t="s">
        <v>9</v>
      </c>
      <c r="I223" t="s">
        <v>25</v>
      </c>
      <c r="K223" t="s">
        <v>20</v>
      </c>
      <c r="L223">
        <v>1</v>
      </c>
      <c r="M223">
        <v>105</v>
      </c>
      <c r="N223">
        <v>43</v>
      </c>
      <c r="O223">
        <f t="shared" si="5"/>
        <v>37</v>
      </c>
      <c r="P223">
        <v>0.13</v>
      </c>
    </row>
    <row r="224" spans="1:16" x14ac:dyDescent="0.55000000000000004">
      <c r="A224">
        <v>5</v>
      </c>
      <c r="B224">
        <f t="shared" si="12"/>
        <v>219</v>
      </c>
      <c r="C224">
        <f t="shared" si="13"/>
        <v>220</v>
      </c>
      <c r="D224">
        <f t="shared" si="14"/>
        <v>110</v>
      </c>
      <c r="E224">
        <v>1</v>
      </c>
      <c r="F224" s="2" t="s">
        <v>384</v>
      </c>
      <c r="G224">
        <v>7</v>
      </c>
      <c r="H224" t="s">
        <v>7</v>
      </c>
      <c r="I224" t="s">
        <v>22</v>
      </c>
      <c r="J224" t="s">
        <v>46</v>
      </c>
      <c r="K224" t="s">
        <v>8</v>
      </c>
      <c r="L224" t="s">
        <v>19</v>
      </c>
      <c r="M224">
        <v>113</v>
      </c>
      <c r="N224">
        <v>62</v>
      </c>
      <c r="O224">
        <f t="shared" si="5"/>
        <v>18</v>
      </c>
    </row>
    <row r="225" spans="1:16" x14ac:dyDescent="0.55000000000000004">
      <c r="A225">
        <v>5</v>
      </c>
      <c r="B225">
        <f t="shared" si="12"/>
        <v>220</v>
      </c>
      <c r="C225">
        <f t="shared" si="13"/>
        <v>219</v>
      </c>
      <c r="D225">
        <f t="shared" si="14"/>
        <v>110</v>
      </c>
      <c r="E225">
        <v>1</v>
      </c>
      <c r="F225" s="2" t="s">
        <v>385</v>
      </c>
      <c r="G225">
        <v>9</v>
      </c>
      <c r="H225" t="s">
        <v>9</v>
      </c>
      <c r="I225" t="s">
        <v>25</v>
      </c>
      <c r="K225" t="s">
        <v>37</v>
      </c>
      <c r="L225">
        <v>1</v>
      </c>
      <c r="M225">
        <v>116</v>
      </c>
      <c r="N225">
        <v>36</v>
      </c>
      <c r="O225">
        <f t="shared" si="5"/>
        <v>44</v>
      </c>
      <c r="P225">
        <v>0.43</v>
      </c>
    </row>
    <row r="226" spans="1:16" x14ac:dyDescent="0.55000000000000004">
      <c r="A226">
        <v>5</v>
      </c>
      <c r="B226">
        <f t="shared" si="12"/>
        <v>221</v>
      </c>
      <c r="C226">
        <f t="shared" si="13"/>
        <v>222</v>
      </c>
      <c r="D226">
        <f t="shared" si="14"/>
        <v>111</v>
      </c>
      <c r="E226">
        <v>1</v>
      </c>
      <c r="F226" s="2" t="s">
        <v>66</v>
      </c>
      <c r="G226">
        <v>10</v>
      </c>
      <c r="H226" t="s">
        <v>7</v>
      </c>
      <c r="I226" t="s">
        <v>93</v>
      </c>
      <c r="J226" t="s">
        <v>46</v>
      </c>
      <c r="K226" t="s">
        <v>8</v>
      </c>
      <c r="L226">
        <v>1</v>
      </c>
      <c r="M226">
        <v>90</v>
      </c>
      <c r="N226">
        <v>3</v>
      </c>
      <c r="O226">
        <f t="shared" si="5"/>
        <v>77</v>
      </c>
    </row>
    <row r="227" spans="1:16" x14ac:dyDescent="0.55000000000000004">
      <c r="A227">
        <v>5</v>
      </c>
      <c r="B227">
        <f t="shared" si="12"/>
        <v>222</v>
      </c>
      <c r="C227">
        <f t="shared" si="13"/>
        <v>221</v>
      </c>
      <c r="D227">
        <f t="shared" si="14"/>
        <v>111</v>
      </c>
      <c r="E227">
        <v>1</v>
      </c>
      <c r="F227" s="2" t="s">
        <v>386</v>
      </c>
      <c r="G227">
        <v>4</v>
      </c>
      <c r="H227" t="s">
        <v>9</v>
      </c>
      <c r="I227" t="s">
        <v>25</v>
      </c>
      <c r="K227" t="s">
        <v>32</v>
      </c>
      <c r="L227">
        <v>1</v>
      </c>
      <c r="M227">
        <v>112</v>
      </c>
      <c r="N227">
        <v>54</v>
      </c>
      <c r="O227">
        <f t="shared" si="5"/>
        <v>26</v>
      </c>
      <c r="P227">
        <v>0.1</v>
      </c>
    </row>
    <row r="228" spans="1:16" x14ac:dyDescent="0.55000000000000004">
      <c r="A228">
        <v>5</v>
      </c>
      <c r="B228">
        <f t="shared" si="12"/>
        <v>223</v>
      </c>
      <c r="C228">
        <f t="shared" si="13"/>
        <v>224</v>
      </c>
      <c r="D228">
        <f t="shared" si="14"/>
        <v>112</v>
      </c>
      <c r="E228">
        <v>1</v>
      </c>
      <c r="F228" s="2" t="s">
        <v>387</v>
      </c>
      <c r="G228">
        <v>10</v>
      </c>
      <c r="H228" t="s">
        <v>179</v>
      </c>
      <c r="I228" t="s">
        <v>189</v>
      </c>
      <c r="K228" t="s">
        <v>93</v>
      </c>
      <c r="L228" t="s">
        <v>19</v>
      </c>
      <c r="M228">
        <v>93</v>
      </c>
      <c r="N228">
        <v>21</v>
      </c>
      <c r="O228">
        <f t="shared" si="5"/>
        <v>59</v>
      </c>
    </row>
    <row r="229" spans="1:16" x14ac:dyDescent="0.55000000000000004">
      <c r="A229">
        <v>5</v>
      </c>
      <c r="B229">
        <f t="shared" si="12"/>
        <v>224</v>
      </c>
      <c r="C229">
        <f t="shared" si="13"/>
        <v>223</v>
      </c>
      <c r="D229">
        <f t="shared" si="14"/>
        <v>112</v>
      </c>
      <c r="E229">
        <v>1</v>
      </c>
      <c r="F229" s="2" t="s">
        <v>388</v>
      </c>
      <c r="G229">
        <v>10</v>
      </c>
      <c r="H229" t="s">
        <v>9</v>
      </c>
      <c r="I229" t="s">
        <v>93</v>
      </c>
      <c r="J229" t="s">
        <v>46</v>
      </c>
      <c r="K229" t="s">
        <v>37</v>
      </c>
      <c r="L229">
        <v>1</v>
      </c>
      <c r="M229">
        <v>94</v>
      </c>
      <c r="N229">
        <v>21</v>
      </c>
      <c r="O229">
        <f t="shared" si="5"/>
        <v>59</v>
      </c>
      <c r="P229">
        <v>0.02</v>
      </c>
    </row>
    <row r="230" spans="1:16" x14ac:dyDescent="0.55000000000000004">
      <c r="A230">
        <v>5</v>
      </c>
      <c r="B230">
        <f t="shared" si="12"/>
        <v>225</v>
      </c>
      <c r="C230">
        <f t="shared" si="13"/>
        <v>226</v>
      </c>
      <c r="D230">
        <f t="shared" si="14"/>
        <v>113</v>
      </c>
      <c r="E230">
        <v>1</v>
      </c>
      <c r="F230" s="2" t="s">
        <v>389</v>
      </c>
      <c r="G230">
        <v>26</v>
      </c>
      <c r="H230" t="s">
        <v>7</v>
      </c>
      <c r="I230" t="s">
        <v>7</v>
      </c>
      <c r="J230" t="s">
        <v>47</v>
      </c>
      <c r="K230" t="s">
        <v>8</v>
      </c>
      <c r="L230">
        <v>3</v>
      </c>
      <c r="M230">
        <v>80</v>
      </c>
      <c r="N230">
        <v>15</v>
      </c>
      <c r="O230">
        <f t="shared" si="5"/>
        <v>65</v>
      </c>
    </row>
    <row r="231" spans="1:16" x14ac:dyDescent="0.55000000000000004">
      <c r="A231">
        <v>5</v>
      </c>
      <c r="B231">
        <f t="shared" si="12"/>
        <v>226</v>
      </c>
      <c r="C231">
        <f t="shared" si="13"/>
        <v>225</v>
      </c>
      <c r="D231">
        <f t="shared" si="14"/>
        <v>113</v>
      </c>
      <c r="E231">
        <v>1</v>
      </c>
      <c r="F231" s="2" t="s">
        <v>390</v>
      </c>
      <c r="G231">
        <v>45</v>
      </c>
      <c r="H231" t="s">
        <v>9</v>
      </c>
      <c r="I231" t="s">
        <v>9</v>
      </c>
      <c r="J231" t="s">
        <v>46</v>
      </c>
      <c r="K231" t="s">
        <v>32</v>
      </c>
      <c r="L231">
        <v>3</v>
      </c>
      <c r="M231">
        <v>86</v>
      </c>
      <c r="N231">
        <v>26</v>
      </c>
      <c r="O231">
        <f t="shared" si="5"/>
        <v>54</v>
      </c>
      <c r="P231">
        <v>0.02</v>
      </c>
    </row>
    <row r="232" spans="1:16" x14ac:dyDescent="0.55000000000000004">
      <c r="A232">
        <v>5</v>
      </c>
      <c r="B232">
        <f t="shared" si="12"/>
        <v>227</v>
      </c>
      <c r="C232">
        <f t="shared" si="13"/>
        <v>228</v>
      </c>
      <c r="D232">
        <f t="shared" si="14"/>
        <v>114</v>
      </c>
      <c r="E232">
        <v>1</v>
      </c>
      <c r="F232" s="2" t="s">
        <v>391</v>
      </c>
      <c r="G232">
        <v>45</v>
      </c>
      <c r="H232" t="s">
        <v>179</v>
      </c>
      <c r="I232" t="s">
        <v>189</v>
      </c>
      <c r="K232" t="s">
        <v>177</v>
      </c>
      <c r="L232">
        <v>1</v>
      </c>
      <c r="M232">
        <v>115</v>
      </c>
      <c r="N232">
        <v>27</v>
      </c>
      <c r="O232">
        <f t="shared" si="5"/>
        <v>53</v>
      </c>
    </row>
    <row r="233" spans="1:16" x14ac:dyDescent="0.55000000000000004">
      <c r="A233">
        <v>5</v>
      </c>
      <c r="B233">
        <f t="shared" si="12"/>
        <v>228</v>
      </c>
      <c r="C233">
        <f t="shared" si="13"/>
        <v>227</v>
      </c>
      <c r="D233">
        <f t="shared" si="14"/>
        <v>114</v>
      </c>
      <c r="E233">
        <v>1</v>
      </c>
      <c r="F233" s="2" t="s">
        <v>392</v>
      </c>
      <c r="G233">
        <v>45</v>
      </c>
      <c r="H233" t="s">
        <v>9</v>
      </c>
      <c r="I233" t="s">
        <v>177</v>
      </c>
      <c r="J233" t="s">
        <v>46</v>
      </c>
      <c r="K233" t="s">
        <v>20</v>
      </c>
      <c r="L233">
        <v>1</v>
      </c>
      <c r="M233">
        <v>105</v>
      </c>
      <c r="N233">
        <v>39.799999999999997</v>
      </c>
      <c r="O233">
        <f t="shared" si="5"/>
        <v>40.200000000000003</v>
      </c>
      <c r="P233">
        <v>0.8</v>
      </c>
    </row>
    <row r="234" spans="1:16" x14ac:dyDescent="0.55000000000000004">
      <c r="A234">
        <v>5</v>
      </c>
      <c r="B234">
        <f t="shared" si="12"/>
        <v>229</v>
      </c>
      <c r="C234">
        <f t="shared" si="13"/>
        <v>230</v>
      </c>
      <c r="D234">
        <f t="shared" si="14"/>
        <v>115</v>
      </c>
      <c r="E234">
        <v>1</v>
      </c>
      <c r="F234" s="2" t="s">
        <v>393</v>
      </c>
      <c r="G234">
        <v>-1</v>
      </c>
      <c r="H234" t="s">
        <v>7</v>
      </c>
      <c r="I234" t="s">
        <v>7</v>
      </c>
      <c r="J234" t="s">
        <v>46</v>
      </c>
      <c r="K234" t="s">
        <v>52</v>
      </c>
      <c r="L234">
        <v>1</v>
      </c>
      <c r="M234">
        <v>90</v>
      </c>
      <c r="N234">
        <v>45</v>
      </c>
      <c r="O234">
        <f t="shared" si="5"/>
        <v>35</v>
      </c>
    </row>
    <row r="235" spans="1:16" x14ac:dyDescent="0.55000000000000004">
      <c r="A235">
        <v>5</v>
      </c>
      <c r="B235">
        <f t="shared" si="12"/>
        <v>230</v>
      </c>
      <c r="C235">
        <f t="shared" si="13"/>
        <v>229</v>
      </c>
      <c r="D235">
        <f t="shared" si="14"/>
        <v>115</v>
      </c>
      <c r="E235">
        <v>1</v>
      </c>
      <c r="F235" s="2" t="s">
        <v>394</v>
      </c>
      <c r="G235">
        <v>26</v>
      </c>
      <c r="H235" t="s">
        <v>9</v>
      </c>
      <c r="I235" t="s">
        <v>9</v>
      </c>
      <c r="J235" t="s">
        <v>47</v>
      </c>
      <c r="K235" t="s">
        <v>32</v>
      </c>
      <c r="L235">
        <v>3</v>
      </c>
      <c r="M235">
        <v>94</v>
      </c>
      <c r="N235">
        <v>29</v>
      </c>
      <c r="O235">
        <f t="shared" si="5"/>
        <v>51</v>
      </c>
      <c r="P235">
        <v>0.04</v>
      </c>
    </row>
    <row r="236" spans="1:16" x14ac:dyDescent="0.55000000000000004">
      <c r="A236">
        <v>5</v>
      </c>
      <c r="B236">
        <f t="shared" si="12"/>
        <v>231</v>
      </c>
      <c r="C236">
        <f t="shared" si="13"/>
        <v>232</v>
      </c>
      <c r="D236">
        <f t="shared" si="14"/>
        <v>116</v>
      </c>
      <c r="E236">
        <v>2</v>
      </c>
      <c r="F236" s="2" t="s">
        <v>395</v>
      </c>
      <c r="G236">
        <v>26</v>
      </c>
      <c r="H236" t="s">
        <v>7</v>
      </c>
      <c r="I236" t="s">
        <v>25</v>
      </c>
      <c r="K236" t="s">
        <v>8</v>
      </c>
      <c r="L236">
        <v>1</v>
      </c>
      <c r="M236">
        <v>111</v>
      </c>
      <c r="N236">
        <v>37</v>
      </c>
      <c r="O236">
        <f t="shared" si="5"/>
        <v>43</v>
      </c>
    </row>
    <row r="237" spans="1:16" x14ac:dyDescent="0.55000000000000004">
      <c r="A237">
        <v>5</v>
      </c>
      <c r="B237">
        <f t="shared" si="12"/>
        <v>232</v>
      </c>
      <c r="C237">
        <f t="shared" si="13"/>
        <v>231</v>
      </c>
      <c r="D237">
        <f t="shared" si="14"/>
        <v>116</v>
      </c>
      <c r="E237">
        <v>2</v>
      </c>
      <c r="F237" s="2" t="s">
        <v>396</v>
      </c>
      <c r="G237">
        <v>45</v>
      </c>
      <c r="H237" t="s">
        <v>9</v>
      </c>
      <c r="I237" t="s">
        <v>9</v>
      </c>
      <c r="J237" t="s">
        <v>46</v>
      </c>
      <c r="K237" t="s">
        <v>32</v>
      </c>
      <c r="L237">
        <v>1</v>
      </c>
      <c r="M237">
        <v>113</v>
      </c>
      <c r="N237">
        <v>36</v>
      </c>
      <c r="O237">
        <f t="shared" si="5"/>
        <v>44</v>
      </c>
      <c r="P237">
        <v>0.3</v>
      </c>
    </row>
    <row r="238" spans="1:16" x14ac:dyDescent="0.55000000000000004">
      <c r="A238">
        <v>5</v>
      </c>
      <c r="B238">
        <f t="shared" si="12"/>
        <v>233</v>
      </c>
      <c r="C238">
        <f t="shared" si="13"/>
        <v>234</v>
      </c>
      <c r="D238">
        <f t="shared" si="14"/>
        <v>117</v>
      </c>
      <c r="E238">
        <v>2</v>
      </c>
      <c r="F238" s="2" t="s">
        <v>397</v>
      </c>
      <c r="G238">
        <v>45</v>
      </c>
      <c r="H238" t="s">
        <v>7</v>
      </c>
      <c r="I238" t="s">
        <v>7</v>
      </c>
      <c r="J238" t="s">
        <v>47</v>
      </c>
      <c r="K238" t="s">
        <v>8</v>
      </c>
      <c r="L238">
        <v>3</v>
      </c>
      <c r="M238">
        <v>90</v>
      </c>
      <c r="N238">
        <v>45</v>
      </c>
      <c r="O238">
        <f t="shared" si="5"/>
        <v>35</v>
      </c>
    </row>
    <row r="239" spans="1:16" x14ac:dyDescent="0.55000000000000004">
      <c r="A239">
        <v>5</v>
      </c>
      <c r="B239">
        <f t="shared" si="12"/>
        <v>234</v>
      </c>
      <c r="C239">
        <f t="shared" si="13"/>
        <v>233</v>
      </c>
      <c r="D239">
        <f t="shared" si="14"/>
        <v>117</v>
      </c>
      <c r="E239">
        <v>2</v>
      </c>
      <c r="F239" s="2" t="s">
        <v>398</v>
      </c>
      <c r="G239">
        <v>10</v>
      </c>
      <c r="H239" t="s">
        <v>9</v>
      </c>
      <c r="I239" t="s">
        <v>9</v>
      </c>
      <c r="J239" t="s">
        <v>46</v>
      </c>
      <c r="K239" t="s">
        <v>58</v>
      </c>
      <c r="L239">
        <v>3</v>
      </c>
      <c r="M239">
        <v>96</v>
      </c>
      <c r="N239">
        <v>29</v>
      </c>
      <c r="O239">
        <f t="shared" si="5"/>
        <v>51</v>
      </c>
      <c r="P239">
        <v>0.04</v>
      </c>
    </row>
    <row r="240" spans="1:16" x14ac:dyDescent="0.55000000000000004">
      <c r="A240">
        <v>5</v>
      </c>
      <c r="B240">
        <f t="shared" si="12"/>
        <v>235</v>
      </c>
      <c r="C240">
        <f t="shared" si="13"/>
        <v>236</v>
      </c>
      <c r="D240">
        <f t="shared" si="14"/>
        <v>118</v>
      </c>
      <c r="E240">
        <v>2</v>
      </c>
      <c r="F240" s="2" t="s">
        <v>400</v>
      </c>
      <c r="G240">
        <v>26</v>
      </c>
      <c r="H240" t="s">
        <v>7</v>
      </c>
      <c r="I240" t="s">
        <v>59</v>
      </c>
      <c r="J240" t="s">
        <v>47</v>
      </c>
      <c r="K240" t="s">
        <v>8</v>
      </c>
      <c r="L240">
        <v>1</v>
      </c>
      <c r="M240">
        <v>120</v>
      </c>
      <c r="N240">
        <v>80</v>
      </c>
      <c r="O240">
        <f t="shared" si="5"/>
        <v>0</v>
      </c>
    </row>
    <row r="241" spans="1:16" x14ac:dyDescent="0.55000000000000004">
      <c r="A241">
        <v>5</v>
      </c>
      <c r="B241">
        <f t="shared" si="12"/>
        <v>236</v>
      </c>
      <c r="C241">
        <f t="shared" si="13"/>
        <v>235</v>
      </c>
      <c r="D241">
        <f t="shared" si="14"/>
        <v>118</v>
      </c>
      <c r="E241">
        <v>2</v>
      </c>
      <c r="F241" s="2" t="s">
        <v>399</v>
      </c>
      <c r="G241">
        <v>9</v>
      </c>
      <c r="H241" t="s">
        <v>9</v>
      </c>
      <c r="I241" t="s">
        <v>25</v>
      </c>
      <c r="K241" t="s">
        <v>58</v>
      </c>
      <c r="L241">
        <v>1</v>
      </c>
      <c r="M241">
        <v>110</v>
      </c>
      <c r="N241">
        <v>44</v>
      </c>
      <c r="O241">
        <f t="shared" si="5"/>
        <v>36</v>
      </c>
      <c r="P241">
        <v>0.22</v>
      </c>
    </row>
    <row r="242" spans="1:16" x14ac:dyDescent="0.55000000000000004">
      <c r="A242">
        <v>5</v>
      </c>
      <c r="B242">
        <f t="shared" si="12"/>
        <v>237</v>
      </c>
      <c r="C242">
        <f t="shared" si="13"/>
        <v>238</v>
      </c>
      <c r="D242">
        <f t="shared" si="14"/>
        <v>119</v>
      </c>
      <c r="E242">
        <v>2</v>
      </c>
      <c r="F242" s="2" t="s">
        <v>401</v>
      </c>
      <c r="G242">
        <v>14</v>
      </c>
      <c r="H242" t="s">
        <v>7</v>
      </c>
      <c r="I242" t="s">
        <v>7</v>
      </c>
      <c r="J242" t="s">
        <v>46</v>
      </c>
      <c r="K242" t="s">
        <v>8</v>
      </c>
      <c r="L242">
        <v>3</v>
      </c>
      <c r="M242">
        <v>52</v>
      </c>
      <c r="N242">
        <v>53</v>
      </c>
      <c r="O242">
        <f t="shared" si="5"/>
        <v>27</v>
      </c>
    </row>
    <row r="243" spans="1:16" x14ac:dyDescent="0.55000000000000004">
      <c r="A243">
        <v>5</v>
      </c>
      <c r="B243">
        <f t="shared" si="12"/>
        <v>238</v>
      </c>
      <c r="C243">
        <f t="shared" si="13"/>
        <v>237</v>
      </c>
      <c r="D243">
        <f t="shared" si="14"/>
        <v>119</v>
      </c>
      <c r="E243">
        <v>2</v>
      </c>
      <c r="F243" s="2" t="s">
        <v>402</v>
      </c>
      <c r="G243">
        <v>7</v>
      </c>
      <c r="H243" t="s">
        <v>9</v>
      </c>
      <c r="I243" t="s">
        <v>9</v>
      </c>
      <c r="J243" t="s">
        <v>46</v>
      </c>
      <c r="K243" t="s">
        <v>32</v>
      </c>
      <c r="L243" t="s">
        <v>19</v>
      </c>
      <c r="M243">
        <v>107</v>
      </c>
      <c r="N243">
        <v>57</v>
      </c>
      <c r="O243">
        <f t="shared" si="5"/>
        <v>23</v>
      </c>
      <c r="P243">
        <v>0.06</v>
      </c>
    </row>
    <row r="244" spans="1:16" x14ac:dyDescent="0.55000000000000004">
      <c r="A244">
        <v>5</v>
      </c>
      <c r="B244">
        <f t="shared" si="12"/>
        <v>239</v>
      </c>
      <c r="C244">
        <f t="shared" si="13"/>
        <v>240</v>
      </c>
      <c r="D244">
        <f t="shared" si="14"/>
        <v>120</v>
      </c>
      <c r="E244">
        <v>2</v>
      </c>
      <c r="F244" s="2" t="s">
        <v>403</v>
      </c>
      <c r="G244">
        <v>12</v>
      </c>
      <c r="H244" t="s">
        <v>7</v>
      </c>
      <c r="I244" t="s">
        <v>22</v>
      </c>
      <c r="J244" t="s">
        <v>47</v>
      </c>
      <c r="K244" t="s">
        <v>8</v>
      </c>
      <c r="L244">
        <v>1</v>
      </c>
      <c r="M244">
        <v>90</v>
      </c>
      <c r="N244">
        <v>5</v>
      </c>
      <c r="O244">
        <f t="shared" si="5"/>
        <v>75</v>
      </c>
    </row>
    <row r="245" spans="1:16" x14ac:dyDescent="0.55000000000000004">
      <c r="A245">
        <v>5</v>
      </c>
      <c r="B245">
        <f t="shared" si="12"/>
        <v>240</v>
      </c>
      <c r="C245">
        <f t="shared" si="13"/>
        <v>239</v>
      </c>
      <c r="D245">
        <f t="shared" si="14"/>
        <v>120</v>
      </c>
      <c r="E245">
        <v>2</v>
      </c>
      <c r="F245" s="2" t="s">
        <v>404</v>
      </c>
      <c r="G245">
        <v>9</v>
      </c>
      <c r="H245" t="s">
        <v>9</v>
      </c>
      <c r="I245" t="s">
        <v>25</v>
      </c>
      <c r="K245" t="s">
        <v>32</v>
      </c>
      <c r="L245">
        <v>1</v>
      </c>
      <c r="M245">
        <v>116</v>
      </c>
      <c r="N245">
        <v>53</v>
      </c>
      <c r="O245">
        <f t="shared" si="5"/>
        <v>27</v>
      </c>
      <c r="P245">
        <v>0.11</v>
      </c>
    </row>
    <row r="246" spans="1:16" x14ac:dyDescent="0.55000000000000004">
      <c r="A246">
        <v>5</v>
      </c>
      <c r="B246">
        <f t="shared" si="12"/>
        <v>241</v>
      </c>
      <c r="C246">
        <f t="shared" si="13"/>
        <v>242</v>
      </c>
      <c r="D246">
        <f t="shared" si="14"/>
        <v>121</v>
      </c>
      <c r="E246">
        <v>2</v>
      </c>
      <c r="F246" s="2" t="s">
        <v>405</v>
      </c>
      <c r="G246">
        <v>26</v>
      </c>
      <c r="H246" t="s">
        <v>7</v>
      </c>
      <c r="I246" t="s">
        <v>59</v>
      </c>
      <c r="J246" t="s">
        <v>47</v>
      </c>
      <c r="K246" t="s">
        <v>186</v>
      </c>
      <c r="L246">
        <v>1</v>
      </c>
      <c r="M246">
        <v>120</v>
      </c>
      <c r="N246">
        <v>80</v>
      </c>
      <c r="O246">
        <f t="shared" si="5"/>
        <v>0</v>
      </c>
    </row>
    <row r="247" spans="1:16" x14ac:dyDescent="0.55000000000000004">
      <c r="A247">
        <v>5</v>
      </c>
      <c r="B247">
        <f t="shared" ref="B247:B310" si="15">B246+1</f>
        <v>242</v>
      </c>
      <c r="C247">
        <f t="shared" si="13"/>
        <v>241</v>
      </c>
      <c r="D247">
        <f t="shared" si="14"/>
        <v>121</v>
      </c>
      <c r="E247">
        <v>2</v>
      </c>
      <c r="F247" s="2" t="s">
        <v>406</v>
      </c>
      <c r="G247">
        <v>10</v>
      </c>
      <c r="H247" t="s">
        <v>9</v>
      </c>
      <c r="I247" t="s">
        <v>44</v>
      </c>
      <c r="J247" t="s">
        <v>47</v>
      </c>
      <c r="K247" t="s">
        <v>32</v>
      </c>
      <c r="L247">
        <v>1</v>
      </c>
      <c r="M247">
        <v>105</v>
      </c>
      <c r="N247">
        <v>22</v>
      </c>
      <c r="O247">
        <f t="shared" si="5"/>
        <v>58</v>
      </c>
      <c r="P247">
        <v>0.05</v>
      </c>
    </row>
    <row r="248" spans="1:16" x14ac:dyDescent="0.55000000000000004">
      <c r="A248">
        <v>5</v>
      </c>
      <c r="B248">
        <f t="shared" si="15"/>
        <v>243</v>
      </c>
      <c r="C248">
        <f t="shared" si="13"/>
        <v>244</v>
      </c>
      <c r="D248">
        <f t="shared" si="14"/>
        <v>122</v>
      </c>
      <c r="E248">
        <v>2</v>
      </c>
      <c r="F248" s="2" t="s">
        <v>407</v>
      </c>
      <c r="G248">
        <v>10</v>
      </c>
      <c r="H248" t="s">
        <v>7</v>
      </c>
      <c r="I248" t="s">
        <v>7</v>
      </c>
      <c r="J248" t="s">
        <v>46</v>
      </c>
      <c r="K248" t="s">
        <v>160</v>
      </c>
      <c r="L248">
        <v>3</v>
      </c>
      <c r="M248">
        <v>90</v>
      </c>
      <c r="N248">
        <v>20</v>
      </c>
      <c r="O248">
        <f t="shared" si="5"/>
        <v>60</v>
      </c>
    </row>
    <row r="249" spans="1:16" x14ac:dyDescent="0.55000000000000004">
      <c r="A249">
        <v>5</v>
      </c>
      <c r="B249">
        <f t="shared" si="15"/>
        <v>244</v>
      </c>
      <c r="C249">
        <f t="shared" si="13"/>
        <v>243</v>
      </c>
      <c r="D249">
        <f t="shared" si="14"/>
        <v>122</v>
      </c>
      <c r="E249">
        <v>2</v>
      </c>
      <c r="F249" s="2" t="s">
        <v>408</v>
      </c>
      <c r="G249">
        <v>9</v>
      </c>
      <c r="H249" t="s">
        <v>9</v>
      </c>
      <c r="I249" t="s">
        <v>9</v>
      </c>
      <c r="J249" t="s">
        <v>47</v>
      </c>
      <c r="K249" t="s">
        <v>20</v>
      </c>
      <c r="L249">
        <v>1</v>
      </c>
      <c r="M249">
        <v>108</v>
      </c>
      <c r="N249">
        <v>22</v>
      </c>
      <c r="O249">
        <f t="shared" si="5"/>
        <v>58</v>
      </c>
      <c r="P249">
        <v>0.06</v>
      </c>
    </row>
    <row r="250" spans="1:16" x14ac:dyDescent="0.55000000000000004">
      <c r="A250">
        <v>5</v>
      </c>
      <c r="B250">
        <f t="shared" si="15"/>
        <v>245</v>
      </c>
      <c r="C250">
        <f t="shared" ref="C250:C290" si="16">IF(C249=B250-2, B250+1, B250-1)</f>
        <v>246</v>
      </c>
      <c r="D250">
        <f t="shared" si="14"/>
        <v>123</v>
      </c>
      <c r="E250">
        <v>2</v>
      </c>
      <c r="F250" s="2" t="s">
        <v>329</v>
      </c>
      <c r="G250">
        <v>-1</v>
      </c>
      <c r="H250" t="s">
        <v>7</v>
      </c>
      <c r="I250" t="s">
        <v>7</v>
      </c>
      <c r="J250" t="s">
        <v>46</v>
      </c>
      <c r="K250" t="s">
        <v>52</v>
      </c>
      <c r="L250">
        <v>1</v>
      </c>
      <c r="M250">
        <v>84</v>
      </c>
      <c r="N250">
        <v>23</v>
      </c>
      <c r="O250">
        <f t="shared" si="5"/>
        <v>57</v>
      </c>
    </row>
    <row r="251" spans="1:16" x14ac:dyDescent="0.55000000000000004">
      <c r="A251">
        <v>5</v>
      </c>
      <c r="B251">
        <f t="shared" si="15"/>
        <v>246</v>
      </c>
      <c r="C251">
        <f t="shared" si="16"/>
        <v>245</v>
      </c>
      <c r="D251">
        <f t="shared" si="14"/>
        <v>123</v>
      </c>
      <c r="E251">
        <v>2</v>
      </c>
      <c r="F251" s="2" t="s">
        <v>409</v>
      </c>
      <c r="G251">
        <v>9</v>
      </c>
      <c r="H251" t="s">
        <v>9</v>
      </c>
      <c r="I251" t="s">
        <v>9</v>
      </c>
      <c r="J251" t="s">
        <v>46</v>
      </c>
      <c r="K251" t="s">
        <v>58</v>
      </c>
      <c r="L251">
        <v>3</v>
      </c>
      <c r="M251">
        <v>92</v>
      </c>
      <c r="N251">
        <v>47</v>
      </c>
      <c r="O251">
        <f t="shared" si="5"/>
        <v>33</v>
      </c>
      <c r="P251">
        <v>0.03</v>
      </c>
    </row>
    <row r="252" spans="1:16" x14ac:dyDescent="0.55000000000000004">
      <c r="A252">
        <v>5</v>
      </c>
      <c r="B252">
        <f t="shared" si="15"/>
        <v>247</v>
      </c>
      <c r="C252">
        <f t="shared" si="16"/>
        <v>248</v>
      </c>
      <c r="D252">
        <f t="shared" si="14"/>
        <v>124</v>
      </c>
      <c r="E252">
        <v>2</v>
      </c>
      <c r="F252" s="2" t="s">
        <v>410</v>
      </c>
      <c r="G252">
        <v>9</v>
      </c>
      <c r="H252" t="s">
        <v>7</v>
      </c>
      <c r="I252" t="s">
        <v>7</v>
      </c>
      <c r="J252" t="s">
        <v>47</v>
      </c>
      <c r="K252" t="s">
        <v>8</v>
      </c>
      <c r="L252" t="s">
        <v>19</v>
      </c>
      <c r="M252">
        <v>80</v>
      </c>
      <c r="N252">
        <v>25</v>
      </c>
      <c r="O252">
        <f t="shared" si="5"/>
        <v>55</v>
      </c>
    </row>
    <row r="253" spans="1:16" x14ac:dyDescent="0.55000000000000004">
      <c r="A253">
        <v>5</v>
      </c>
      <c r="B253">
        <f t="shared" si="15"/>
        <v>248</v>
      </c>
      <c r="C253">
        <f t="shared" si="16"/>
        <v>247</v>
      </c>
      <c r="D253">
        <f t="shared" si="14"/>
        <v>124</v>
      </c>
      <c r="E253">
        <v>2</v>
      </c>
      <c r="F253" s="2" t="s">
        <v>411</v>
      </c>
      <c r="G253">
        <v>17</v>
      </c>
      <c r="H253" t="s">
        <v>9</v>
      </c>
      <c r="I253" t="s">
        <v>9</v>
      </c>
      <c r="J253" t="s">
        <v>46</v>
      </c>
      <c r="K253" t="s">
        <v>37</v>
      </c>
      <c r="L253" t="s">
        <v>19</v>
      </c>
      <c r="M253">
        <v>93</v>
      </c>
      <c r="N253">
        <v>61</v>
      </c>
      <c r="O253">
        <f t="shared" si="5"/>
        <v>19</v>
      </c>
      <c r="P253">
        <v>0.02</v>
      </c>
    </row>
    <row r="254" spans="1:16" x14ac:dyDescent="0.55000000000000004">
      <c r="A254">
        <v>5</v>
      </c>
      <c r="B254">
        <f t="shared" si="15"/>
        <v>249</v>
      </c>
      <c r="C254">
        <f t="shared" si="16"/>
        <v>250</v>
      </c>
      <c r="D254">
        <f t="shared" si="14"/>
        <v>125</v>
      </c>
      <c r="E254">
        <v>2</v>
      </c>
      <c r="F254" s="2" t="s">
        <v>412</v>
      </c>
      <c r="G254">
        <v>77</v>
      </c>
      <c r="H254" t="s">
        <v>7</v>
      </c>
      <c r="I254" t="s">
        <v>22</v>
      </c>
      <c r="J254" t="s">
        <v>46</v>
      </c>
      <c r="K254" t="s">
        <v>160</v>
      </c>
      <c r="L254">
        <v>2</v>
      </c>
      <c r="M254">
        <v>100</v>
      </c>
      <c r="N254">
        <v>71</v>
      </c>
      <c r="O254">
        <f t="shared" si="5"/>
        <v>9</v>
      </c>
    </row>
    <row r="255" spans="1:16" x14ac:dyDescent="0.55000000000000004">
      <c r="A255">
        <v>5</v>
      </c>
      <c r="B255">
        <f t="shared" si="15"/>
        <v>250</v>
      </c>
      <c r="C255">
        <f t="shared" si="16"/>
        <v>249</v>
      </c>
      <c r="D255">
        <f t="shared" si="14"/>
        <v>125</v>
      </c>
      <c r="E255">
        <v>2</v>
      </c>
      <c r="F255" s="2" t="s">
        <v>413</v>
      </c>
      <c r="G255">
        <v>15</v>
      </c>
      <c r="H255" t="s">
        <v>9</v>
      </c>
      <c r="I255" t="s">
        <v>25</v>
      </c>
      <c r="K255" t="s">
        <v>20</v>
      </c>
      <c r="L255">
        <v>1</v>
      </c>
      <c r="M255">
        <v>105</v>
      </c>
      <c r="N255">
        <v>50</v>
      </c>
      <c r="O255">
        <f t="shared" si="5"/>
        <v>30</v>
      </c>
      <c r="P255">
        <v>0.09</v>
      </c>
    </row>
    <row r="256" spans="1:16" x14ac:dyDescent="0.55000000000000004">
      <c r="A256">
        <v>5</v>
      </c>
      <c r="B256">
        <f t="shared" si="15"/>
        <v>251</v>
      </c>
      <c r="C256">
        <f t="shared" si="16"/>
        <v>252</v>
      </c>
      <c r="D256">
        <f t="shared" si="14"/>
        <v>126</v>
      </c>
      <c r="E256">
        <v>2</v>
      </c>
      <c r="F256" s="2" t="s">
        <v>414</v>
      </c>
      <c r="G256">
        <v>-1</v>
      </c>
      <c r="H256" t="s">
        <v>7</v>
      </c>
      <c r="I256" t="s">
        <v>50</v>
      </c>
      <c r="J256" t="s">
        <v>47</v>
      </c>
      <c r="K256" t="s">
        <v>52</v>
      </c>
      <c r="L256">
        <v>1</v>
      </c>
      <c r="M256">
        <v>110</v>
      </c>
      <c r="N256">
        <v>50</v>
      </c>
      <c r="O256">
        <f t="shared" si="5"/>
        <v>30</v>
      </c>
    </row>
    <row r="257" spans="1:16" x14ac:dyDescent="0.55000000000000004">
      <c r="A257">
        <v>5</v>
      </c>
      <c r="B257">
        <f t="shared" si="15"/>
        <v>252</v>
      </c>
      <c r="C257">
        <f t="shared" si="16"/>
        <v>251</v>
      </c>
      <c r="D257">
        <f t="shared" si="14"/>
        <v>126</v>
      </c>
      <c r="E257">
        <v>2</v>
      </c>
      <c r="F257" s="2" t="s">
        <v>415</v>
      </c>
      <c r="G257">
        <v>9</v>
      </c>
      <c r="H257" t="s">
        <v>9</v>
      </c>
      <c r="I257" t="s">
        <v>9</v>
      </c>
      <c r="J257" t="s">
        <v>47</v>
      </c>
      <c r="K257" t="s">
        <v>20</v>
      </c>
      <c r="L257">
        <v>1</v>
      </c>
      <c r="M257">
        <v>112</v>
      </c>
      <c r="N257">
        <v>41</v>
      </c>
      <c r="O257">
        <f t="shared" si="5"/>
        <v>39</v>
      </c>
      <c r="P257">
        <v>0.32</v>
      </c>
    </row>
    <row r="258" spans="1:16" x14ac:dyDescent="0.55000000000000004">
      <c r="A258">
        <v>6</v>
      </c>
      <c r="B258">
        <f t="shared" si="15"/>
        <v>253</v>
      </c>
      <c r="C258">
        <f t="shared" si="16"/>
        <v>254</v>
      </c>
      <c r="D258">
        <f t="shared" si="14"/>
        <v>127</v>
      </c>
      <c r="E258">
        <v>1</v>
      </c>
      <c r="F258" s="2" t="s">
        <v>427</v>
      </c>
      <c r="G258">
        <v>10</v>
      </c>
      <c r="H258" t="s">
        <v>7</v>
      </c>
      <c r="I258" t="s">
        <v>7</v>
      </c>
      <c r="J258" t="s">
        <v>46</v>
      </c>
      <c r="K258" t="s">
        <v>8</v>
      </c>
      <c r="L258">
        <v>2</v>
      </c>
      <c r="M258">
        <v>90</v>
      </c>
      <c r="N258">
        <v>45</v>
      </c>
      <c r="O258">
        <f t="shared" si="5"/>
        <v>35</v>
      </c>
    </row>
    <row r="259" spans="1:16" x14ac:dyDescent="0.55000000000000004">
      <c r="A259">
        <v>6</v>
      </c>
      <c r="B259">
        <f t="shared" si="15"/>
        <v>254</v>
      </c>
      <c r="C259">
        <f t="shared" si="16"/>
        <v>253</v>
      </c>
      <c r="D259">
        <f t="shared" si="14"/>
        <v>127</v>
      </c>
      <c r="E259">
        <v>1</v>
      </c>
      <c r="F259" s="2" t="s">
        <v>426</v>
      </c>
      <c r="G259">
        <v>45</v>
      </c>
      <c r="H259" t="s">
        <v>9</v>
      </c>
      <c r="I259" t="s">
        <v>9</v>
      </c>
      <c r="J259" t="s">
        <v>47</v>
      </c>
      <c r="K259" t="s">
        <v>37</v>
      </c>
      <c r="L259">
        <v>2</v>
      </c>
      <c r="M259">
        <v>110</v>
      </c>
      <c r="N259">
        <v>45</v>
      </c>
      <c r="O259">
        <f t="shared" si="5"/>
        <v>35</v>
      </c>
      <c r="P259">
        <v>0.2</v>
      </c>
    </row>
    <row r="260" spans="1:16" x14ac:dyDescent="0.55000000000000004">
      <c r="A260">
        <v>6</v>
      </c>
      <c r="B260">
        <f t="shared" si="15"/>
        <v>255</v>
      </c>
      <c r="C260">
        <f t="shared" si="16"/>
        <v>256</v>
      </c>
      <c r="D260">
        <f t="shared" ref="D260:D323" si="17">IF(D259=D258, D259+1, D259)</f>
        <v>128</v>
      </c>
      <c r="E260">
        <v>1</v>
      </c>
      <c r="F260" s="2" t="s">
        <v>431</v>
      </c>
      <c r="G260">
        <v>19</v>
      </c>
      <c r="H260" t="s">
        <v>7</v>
      </c>
      <c r="I260" t="s">
        <v>7</v>
      </c>
      <c r="J260" t="s">
        <v>46</v>
      </c>
      <c r="K260" t="s">
        <v>8</v>
      </c>
      <c r="L260">
        <v>3</v>
      </c>
      <c r="M260">
        <v>93</v>
      </c>
      <c r="N260">
        <v>45</v>
      </c>
      <c r="O260">
        <f t="shared" si="5"/>
        <v>35</v>
      </c>
    </row>
    <row r="261" spans="1:16" x14ac:dyDescent="0.55000000000000004">
      <c r="A261">
        <v>6</v>
      </c>
      <c r="B261">
        <f t="shared" si="15"/>
        <v>256</v>
      </c>
      <c r="C261">
        <f t="shared" si="16"/>
        <v>255</v>
      </c>
      <c r="D261">
        <f t="shared" si="17"/>
        <v>128</v>
      </c>
      <c r="E261">
        <v>1</v>
      </c>
      <c r="F261" s="2" t="s">
        <v>428</v>
      </c>
      <c r="G261">
        <v>10</v>
      </c>
      <c r="H261" t="s">
        <v>9</v>
      </c>
      <c r="I261" t="s">
        <v>9</v>
      </c>
      <c r="J261" t="s">
        <v>46</v>
      </c>
      <c r="K261" t="s">
        <v>37</v>
      </c>
      <c r="L261">
        <v>1</v>
      </c>
      <c r="M261">
        <v>107</v>
      </c>
      <c r="N261">
        <v>55</v>
      </c>
      <c r="O261">
        <f t="shared" si="5"/>
        <v>25</v>
      </c>
      <c r="P261">
        <v>7.0000000000000007E-2</v>
      </c>
    </row>
    <row r="262" spans="1:16" x14ac:dyDescent="0.55000000000000004">
      <c r="A262">
        <v>6</v>
      </c>
      <c r="B262">
        <f t="shared" si="15"/>
        <v>257</v>
      </c>
      <c r="C262">
        <f t="shared" si="16"/>
        <v>258</v>
      </c>
      <c r="D262">
        <f t="shared" si="17"/>
        <v>129</v>
      </c>
      <c r="E262">
        <v>1</v>
      </c>
      <c r="F262" s="2" t="s">
        <v>433</v>
      </c>
      <c r="G262">
        <v>16</v>
      </c>
      <c r="H262" t="s">
        <v>7</v>
      </c>
      <c r="I262" t="s">
        <v>22</v>
      </c>
      <c r="J262" t="s">
        <v>47</v>
      </c>
      <c r="K262" t="s">
        <v>160</v>
      </c>
      <c r="L262" t="s">
        <v>19</v>
      </c>
      <c r="M262">
        <v>102</v>
      </c>
      <c r="N262">
        <v>5</v>
      </c>
      <c r="O262">
        <f t="shared" si="5"/>
        <v>75</v>
      </c>
    </row>
    <row r="263" spans="1:16" x14ac:dyDescent="0.55000000000000004">
      <c r="A263">
        <v>6</v>
      </c>
      <c r="B263">
        <f t="shared" si="15"/>
        <v>258</v>
      </c>
      <c r="C263">
        <f t="shared" si="16"/>
        <v>257</v>
      </c>
      <c r="D263">
        <f t="shared" si="17"/>
        <v>129</v>
      </c>
      <c r="E263">
        <v>1</v>
      </c>
      <c r="F263" s="2" t="s">
        <v>430</v>
      </c>
      <c r="G263">
        <v>45</v>
      </c>
      <c r="H263" t="s">
        <v>9</v>
      </c>
      <c r="I263" t="s">
        <v>25</v>
      </c>
      <c r="K263" t="s">
        <v>20</v>
      </c>
      <c r="L263">
        <v>1</v>
      </c>
      <c r="M263">
        <v>115</v>
      </c>
      <c r="N263">
        <v>42</v>
      </c>
      <c r="O263">
        <f t="shared" si="5"/>
        <v>38</v>
      </c>
      <c r="P263">
        <v>0.47</v>
      </c>
    </row>
    <row r="264" spans="1:16" x14ac:dyDescent="0.55000000000000004">
      <c r="A264">
        <v>6</v>
      </c>
      <c r="B264">
        <f t="shared" si="15"/>
        <v>259</v>
      </c>
      <c r="C264">
        <f t="shared" si="16"/>
        <v>260</v>
      </c>
      <c r="D264">
        <f t="shared" si="17"/>
        <v>130</v>
      </c>
      <c r="E264">
        <v>1</v>
      </c>
      <c r="F264" s="2" t="s">
        <v>429</v>
      </c>
      <c r="G264">
        <v>45</v>
      </c>
      <c r="H264" t="s">
        <v>7</v>
      </c>
      <c r="I264" t="s">
        <v>7</v>
      </c>
      <c r="J264" t="s">
        <v>46</v>
      </c>
      <c r="K264" t="s">
        <v>8</v>
      </c>
      <c r="L264" t="s">
        <v>19</v>
      </c>
      <c r="M264">
        <v>107</v>
      </c>
      <c r="N264">
        <v>17</v>
      </c>
      <c r="O264">
        <f t="shared" si="5"/>
        <v>63</v>
      </c>
    </row>
    <row r="265" spans="1:16" x14ac:dyDescent="0.55000000000000004">
      <c r="A265">
        <v>6</v>
      </c>
      <c r="B265">
        <f t="shared" si="15"/>
        <v>260</v>
      </c>
      <c r="C265">
        <f t="shared" si="16"/>
        <v>259</v>
      </c>
      <c r="D265">
        <f t="shared" si="17"/>
        <v>130</v>
      </c>
      <c r="E265">
        <v>1</v>
      </c>
      <c r="F265" s="2" t="s">
        <v>432</v>
      </c>
      <c r="G265">
        <v>6</v>
      </c>
      <c r="H265" t="s">
        <v>9</v>
      </c>
      <c r="I265" t="s">
        <v>9</v>
      </c>
      <c r="J265" t="s">
        <v>46</v>
      </c>
      <c r="K265" t="s">
        <v>58</v>
      </c>
      <c r="L265">
        <v>2</v>
      </c>
      <c r="M265">
        <v>97</v>
      </c>
      <c r="N265">
        <v>40</v>
      </c>
      <c r="O265">
        <f t="shared" si="5"/>
        <v>40</v>
      </c>
      <c r="P265">
        <v>0.06</v>
      </c>
    </row>
    <row r="266" spans="1:16" x14ac:dyDescent="0.55000000000000004">
      <c r="A266">
        <v>6</v>
      </c>
      <c r="B266">
        <f t="shared" si="15"/>
        <v>261</v>
      </c>
      <c r="C266">
        <f t="shared" si="16"/>
        <v>262</v>
      </c>
      <c r="D266">
        <f t="shared" si="17"/>
        <v>131</v>
      </c>
      <c r="E266">
        <v>1</v>
      </c>
      <c r="F266" s="2" t="s">
        <v>436</v>
      </c>
      <c r="G266">
        <v>10</v>
      </c>
      <c r="H266" t="s">
        <v>7</v>
      </c>
      <c r="I266" t="s">
        <v>7</v>
      </c>
      <c r="J266" t="s">
        <v>46</v>
      </c>
      <c r="K266" t="s">
        <v>8</v>
      </c>
      <c r="L266">
        <v>3</v>
      </c>
      <c r="M266">
        <v>92</v>
      </c>
      <c r="N266">
        <v>5</v>
      </c>
      <c r="O266">
        <f t="shared" si="5"/>
        <v>75</v>
      </c>
    </row>
    <row r="267" spans="1:16" x14ac:dyDescent="0.55000000000000004">
      <c r="A267">
        <v>6</v>
      </c>
      <c r="B267">
        <f t="shared" si="15"/>
        <v>262</v>
      </c>
      <c r="C267">
        <f t="shared" si="16"/>
        <v>261</v>
      </c>
      <c r="D267">
        <f t="shared" si="17"/>
        <v>131</v>
      </c>
      <c r="E267">
        <v>1</v>
      </c>
      <c r="F267" s="2" t="s">
        <v>437</v>
      </c>
      <c r="G267">
        <v>6</v>
      </c>
      <c r="H267" t="s">
        <v>9</v>
      </c>
      <c r="I267" t="s">
        <v>9</v>
      </c>
      <c r="J267" t="s">
        <v>47</v>
      </c>
      <c r="K267" t="s">
        <v>37</v>
      </c>
      <c r="L267">
        <v>3</v>
      </c>
      <c r="M267">
        <v>105</v>
      </c>
      <c r="N267">
        <v>20</v>
      </c>
      <c r="O267">
        <f t="shared" si="5"/>
        <v>60</v>
      </c>
      <c r="P267">
        <v>0.04</v>
      </c>
    </row>
    <row r="268" spans="1:16" x14ac:dyDescent="0.55000000000000004">
      <c r="A268">
        <v>6</v>
      </c>
      <c r="B268">
        <f t="shared" si="15"/>
        <v>263</v>
      </c>
      <c r="C268">
        <f t="shared" si="16"/>
        <v>264</v>
      </c>
      <c r="D268">
        <f t="shared" si="17"/>
        <v>132</v>
      </c>
      <c r="E268">
        <v>1</v>
      </c>
      <c r="F268" s="2" t="s">
        <v>438</v>
      </c>
      <c r="G268">
        <v>6</v>
      </c>
      <c r="H268" t="s">
        <v>7</v>
      </c>
      <c r="I268" t="s">
        <v>7</v>
      </c>
      <c r="J268" t="s">
        <v>46</v>
      </c>
      <c r="K268" t="s">
        <v>8</v>
      </c>
      <c r="L268">
        <v>2</v>
      </c>
      <c r="M268">
        <v>50</v>
      </c>
      <c r="N268">
        <v>15</v>
      </c>
      <c r="O268">
        <f t="shared" si="5"/>
        <v>65</v>
      </c>
    </row>
    <row r="269" spans="1:16" x14ac:dyDescent="0.55000000000000004">
      <c r="A269">
        <v>6</v>
      </c>
      <c r="B269">
        <f t="shared" si="15"/>
        <v>264</v>
      </c>
      <c r="C269">
        <f t="shared" si="16"/>
        <v>263</v>
      </c>
      <c r="D269">
        <f t="shared" si="17"/>
        <v>132</v>
      </c>
      <c r="E269">
        <v>1</v>
      </c>
      <c r="F269" s="2" t="s">
        <v>434</v>
      </c>
      <c r="G269">
        <v>10</v>
      </c>
      <c r="H269" t="s">
        <v>9</v>
      </c>
      <c r="I269" t="s">
        <v>9</v>
      </c>
      <c r="J269" t="s">
        <v>46</v>
      </c>
      <c r="K269" t="s">
        <v>37</v>
      </c>
      <c r="L269" t="s">
        <v>19</v>
      </c>
      <c r="M269">
        <v>100</v>
      </c>
      <c r="N269">
        <v>29</v>
      </c>
      <c r="O269">
        <f t="shared" si="5"/>
        <v>51</v>
      </c>
      <c r="P269">
        <v>0.06</v>
      </c>
    </row>
    <row r="270" spans="1:16" x14ac:dyDescent="0.55000000000000004">
      <c r="A270">
        <v>6</v>
      </c>
      <c r="B270">
        <f t="shared" si="15"/>
        <v>265</v>
      </c>
      <c r="C270">
        <f t="shared" si="16"/>
        <v>266</v>
      </c>
      <c r="D270">
        <f t="shared" si="17"/>
        <v>133</v>
      </c>
      <c r="E270">
        <v>1</v>
      </c>
      <c r="F270" s="2" t="s">
        <v>440</v>
      </c>
      <c r="G270">
        <v>45</v>
      </c>
      <c r="H270" t="s">
        <v>7</v>
      </c>
      <c r="I270" t="s">
        <v>22</v>
      </c>
      <c r="J270" t="s">
        <v>46</v>
      </c>
      <c r="K270" t="s">
        <v>8</v>
      </c>
      <c r="L270" t="s">
        <v>19</v>
      </c>
      <c r="M270">
        <v>116</v>
      </c>
      <c r="N270">
        <v>60</v>
      </c>
      <c r="O270">
        <f t="shared" ref="O270:O524" si="18">80-N270</f>
        <v>20</v>
      </c>
    </row>
    <row r="271" spans="1:16" x14ac:dyDescent="0.55000000000000004">
      <c r="A271">
        <v>6</v>
      </c>
      <c r="B271">
        <f t="shared" si="15"/>
        <v>266</v>
      </c>
      <c r="C271">
        <f t="shared" si="16"/>
        <v>265</v>
      </c>
      <c r="D271">
        <f t="shared" si="17"/>
        <v>133</v>
      </c>
      <c r="E271">
        <v>1</v>
      </c>
      <c r="F271" s="2" t="s">
        <v>435</v>
      </c>
      <c r="G271">
        <v>26</v>
      </c>
      <c r="H271" t="s">
        <v>9</v>
      </c>
      <c r="I271" t="s">
        <v>25</v>
      </c>
      <c r="K271" t="s">
        <v>32</v>
      </c>
      <c r="L271">
        <v>1</v>
      </c>
      <c r="M271">
        <v>115</v>
      </c>
      <c r="N271">
        <v>28</v>
      </c>
      <c r="O271">
        <f t="shared" si="18"/>
        <v>52</v>
      </c>
      <c r="P271">
        <v>0.12</v>
      </c>
    </row>
    <row r="272" spans="1:16" x14ac:dyDescent="0.55000000000000004">
      <c r="A272">
        <v>6</v>
      </c>
      <c r="B272">
        <f t="shared" si="15"/>
        <v>267</v>
      </c>
      <c r="C272">
        <f t="shared" si="16"/>
        <v>268</v>
      </c>
      <c r="D272">
        <f t="shared" si="17"/>
        <v>134</v>
      </c>
      <c r="E272">
        <v>1</v>
      </c>
      <c r="F272" s="2" t="s">
        <v>442</v>
      </c>
      <c r="G272">
        <v>6</v>
      </c>
      <c r="H272" t="s">
        <v>7</v>
      </c>
      <c r="I272" t="s">
        <v>7</v>
      </c>
      <c r="J272" t="s">
        <v>46</v>
      </c>
      <c r="K272" t="s">
        <v>8</v>
      </c>
      <c r="L272">
        <v>3</v>
      </c>
      <c r="M272">
        <v>80</v>
      </c>
      <c r="N272">
        <v>35</v>
      </c>
      <c r="O272">
        <f t="shared" si="18"/>
        <v>45</v>
      </c>
    </row>
    <row r="273" spans="1:16" x14ac:dyDescent="0.55000000000000004">
      <c r="A273">
        <v>6</v>
      </c>
      <c r="B273">
        <f t="shared" si="15"/>
        <v>268</v>
      </c>
      <c r="C273">
        <f t="shared" si="16"/>
        <v>267</v>
      </c>
      <c r="D273">
        <f t="shared" si="17"/>
        <v>134</v>
      </c>
      <c r="E273">
        <v>1</v>
      </c>
      <c r="F273" s="2" t="s">
        <v>441</v>
      </c>
      <c r="G273">
        <v>10</v>
      </c>
      <c r="H273" t="s">
        <v>9</v>
      </c>
      <c r="I273" t="s">
        <v>9</v>
      </c>
      <c r="J273" t="s">
        <v>47</v>
      </c>
      <c r="K273" t="s">
        <v>37</v>
      </c>
      <c r="L273" t="s">
        <v>19</v>
      </c>
      <c r="M273">
        <v>117</v>
      </c>
      <c r="N273">
        <v>25</v>
      </c>
      <c r="O273">
        <f t="shared" si="18"/>
        <v>55</v>
      </c>
      <c r="P273">
        <v>0.09</v>
      </c>
    </row>
    <row r="274" spans="1:16" x14ac:dyDescent="0.55000000000000004">
      <c r="A274">
        <v>6</v>
      </c>
      <c r="B274">
        <f t="shared" si="15"/>
        <v>269</v>
      </c>
      <c r="C274">
        <f t="shared" si="16"/>
        <v>270</v>
      </c>
      <c r="D274">
        <f t="shared" si="17"/>
        <v>135</v>
      </c>
      <c r="E274">
        <v>1</v>
      </c>
      <c r="F274" s="2" t="s">
        <v>443</v>
      </c>
      <c r="G274">
        <v>7</v>
      </c>
      <c r="H274" t="s">
        <v>7</v>
      </c>
      <c r="I274" t="s">
        <v>7</v>
      </c>
      <c r="J274" t="s">
        <v>46</v>
      </c>
      <c r="K274" t="s">
        <v>177</v>
      </c>
      <c r="L274">
        <v>2</v>
      </c>
      <c r="M274">
        <v>92</v>
      </c>
      <c r="N274">
        <v>70</v>
      </c>
      <c r="O274">
        <f t="shared" si="18"/>
        <v>10</v>
      </c>
    </row>
    <row r="275" spans="1:16" x14ac:dyDescent="0.55000000000000004">
      <c r="A275">
        <v>6</v>
      </c>
      <c r="B275">
        <f t="shared" si="15"/>
        <v>270</v>
      </c>
      <c r="C275">
        <f t="shared" si="16"/>
        <v>269</v>
      </c>
      <c r="D275">
        <f t="shared" si="17"/>
        <v>135</v>
      </c>
      <c r="E275">
        <v>1</v>
      </c>
      <c r="F275" s="2" t="s">
        <v>439</v>
      </c>
      <c r="G275">
        <v>45</v>
      </c>
      <c r="H275" t="s">
        <v>9</v>
      </c>
      <c r="I275" t="s">
        <v>9</v>
      </c>
      <c r="J275" t="s">
        <v>46</v>
      </c>
      <c r="K275" t="s">
        <v>20</v>
      </c>
      <c r="L275">
        <v>1</v>
      </c>
      <c r="M275">
        <v>105</v>
      </c>
      <c r="N275">
        <v>40</v>
      </c>
      <c r="O275">
        <f t="shared" si="18"/>
        <v>40</v>
      </c>
      <c r="P275">
        <v>0.14000000000000001</v>
      </c>
    </row>
    <row r="276" spans="1:16" x14ac:dyDescent="0.55000000000000004">
      <c r="A276">
        <v>6</v>
      </c>
      <c r="B276">
        <f t="shared" si="15"/>
        <v>271</v>
      </c>
      <c r="C276">
        <f t="shared" si="16"/>
        <v>272</v>
      </c>
      <c r="D276">
        <f t="shared" si="17"/>
        <v>136</v>
      </c>
      <c r="E276">
        <v>2</v>
      </c>
      <c r="F276" s="2" t="s">
        <v>448</v>
      </c>
      <c r="G276">
        <v>7</v>
      </c>
      <c r="H276" t="s">
        <v>7</v>
      </c>
      <c r="I276" t="s">
        <v>7</v>
      </c>
      <c r="J276" t="s">
        <v>46</v>
      </c>
      <c r="K276" t="s">
        <v>8</v>
      </c>
      <c r="L276">
        <v>2</v>
      </c>
      <c r="M276">
        <v>115</v>
      </c>
      <c r="N276">
        <v>70</v>
      </c>
      <c r="O276">
        <f t="shared" si="18"/>
        <v>10</v>
      </c>
    </row>
    <row r="277" spans="1:16" x14ac:dyDescent="0.55000000000000004">
      <c r="A277">
        <v>6</v>
      </c>
      <c r="B277">
        <f t="shared" si="15"/>
        <v>272</v>
      </c>
      <c r="C277">
        <f t="shared" si="16"/>
        <v>271</v>
      </c>
      <c r="D277">
        <f t="shared" si="17"/>
        <v>136</v>
      </c>
      <c r="E277">
        <v>2</v>
      </c>
      <c r="F277" s="2" t="s">
        <v>445</v>
      </c>
      <c r="G277">
        <v>26</v>
      </c>
      <c r="H277" t="s">
        <v>9</v>
      </c>
      <c r="I277" t="s">
        <v>44</v>
      </c>
      <c r="J277" t="s">
        <v>46</v>
      </c>
      <c r="K277" t="s">
        <v>37</v>
      </c>
      <c r="L277">
        <v>1</v>
      </c>
      <c r="M277">
        <v>107</v>
      </c>
      <c r="N277">
        <v>37</v>
      </c>
      <c r="O277">
        <f t="shared" si="18"/>
        <v>43</v>
      </c>
      <c r="P277">
        <v>0.16</v>
      </c>
    </row>
    <row r="278" spans="1:16" x14ac:dyDescent="0.55000000000000004">
      <c r="A278">
        <v>6</v>
      </c>
      <c r="B278">
        <f t="shared" si="15"/>
        <v>273</v>
      </c>
      <c r="C278">
        <f t="shared" si="16"/>
        <v>274</v>
      </c>
      <c r="D278">
        <f t="shared" si="17"/>
        <v>137</v>
      </c>
      <c r="E278">
        <v>2</v>
      </c>
      <c r="F278" s="2" t="s">
        <v>446</v>
      </c>
      <c r="G278">
        <v>10</v>
      </c>
      <c r="H278" t="s">
        <v>7</v>
      </c>
      <c r="I278" t="s">
        <v>7</v>
      </c>
      <c r="J278" t="s">
        <v>46</v>
      </c>
      <c r="K278" t="s">
        <v>8</v>
      </c>
      <c r="L278" t="s">
        <v>19</v>
      </c>
      <c r="M278">
        <v>85</v>
      </c>
      <c r="N278">
        <v>15</v>
      </c>
      <c r="O278">
        <f t="shared" si="18"/>
        <v>65</v>
      </c>
    </row>
    <row r="279" spans="1:16" x14ac:dyDescent="0.55000000000000004">
      <c r="A279">
        <v>6</v>
      </c>
      <c r="B279">
        <f t="shared" si="15"/>
        <v>274</v>
      </c>
      <c r="C279">
        <f t="shared" si="16"/>
        <v>273</v>
      </c>
      <c r="D279">
        <f t="shared" si="17"/>
        <v>137</v>
      </c>
      <c r="E279">
        <v>2</v>
      </c>
      <c r="F279" s="2" t="s">
        <v>444</v>
      </c>
      <c r="G279">
        <v>45</v>
      </c>
      <c r="H279" t="s">
        <v>9</v>
      </c>
      <c r="I279" t="s">
        <v>9</v>
      </c>
      <c r="J279" t="s">
        <v>46</v>
      </c>
      <c r="K279" t="s">
        <v>37</v>
      </c>
      <c r="L279" t="s">
        <v>19</v>
      </c>
      <c r="M279">
        <v>95</v>
      </c>
      <c r="N279">
        <v>35</v>
      </c>
      <c r="O279">
        <f t="shared" si="18"/>
        <v>45</v>
      </c>
      <c r="P279">
        <v>0.05</v>
      </c>
    </row>
    <row r="280" spans="1:16" x14ac:dyDescent="0.55000000000000004">
      <c r="A280">
        <v>6</v>
      </c>
      <c r="B280">
        <f t="shared" si="15"/>
        <v>275</v>
      </c>
      <c r="C280">
        <f t="shared" si="16"/>
        <v>276</v>
      </c>
      <c r="D280">
        <f t="shared" si="17"/>
        <v>138</v>
      </c>
      <c r="E280">
        <v>2</v>
      </c>
      <c r="F280" s="2" t="s">
        <v>451</v>
      </c>
      <c r="G280">
        <v>7</v>
      </c>
      <c r="H280" t="s">
        <v>7</v>
      </c>
      <c r="I280" t="s">
        <v>7</v>
      </c>
      <c r="K280" t="s">
        <v>8</v>
      </c>
      <c r="L280" t="s">
        <v>19</v>
      </c>
      <c r="M280">
        <v>110</v>
      </c>
      <c r="N280">
        <v>25</v>
      </c>
      <c r="O280">
        <f t="shared" si="18"/>
        <v>55</v>
      </c>
    </row>
    <row r="281" spans="1:16" x14ac:dyDescent="0.55000000000000004">
      <c r="A281">
        <v>6</v>
      </c>
      <c r="B281">
        <f t="shared" si="15"/>
        <v>276</v>
      </c>
      <c r="C281">
        <f t="shared" si="16"/>
        <v>275</v>
      </c>
      <c r="D281">
        <f t="shared" si="17"/>
        <v>138</v>
      </c>
      <c r="E281">
        <v>2</v>
      </c>
      <c r="F281" s="2" t="s">
        <v>447</v>
      </c>
      <c r="G281">
        <v>26</v>
      </c>
      <c r="H281" t="s">
        <v>9</v>
      </c>
      <c r="I281" t="s">
        <v>9</v>
      </c>
      <c r="J281" t="s">
        <v>46</v>
      </c>
      <c r="K281" t="s">
        <v>32</v>
      </c>
      <c r="L281">
        <v>1</v>
      </c>
      <c r="M281">
        <v>105</v>
      </c>
      <c r="N281">
        <v>25</v>
      </c>
      <c r="O281">
        <f t="shared" si="18"/>
        <v>55</v>
      </c>
      <c r="P281">
        <v>7.0000000000000007E-2</v>
      </c>
    </row>
    <row r="282" spans="1:16" x14ac:dyDescent="0.55000000000000004">
      <c r="A282">
        <v>6</v>
      </c>
      <c r="B282">
        <f t="shared" si="15"/>
        <v>277</v>
      </c>
      <c r="C282">
        <f t="shared" si="16"/>
        <v>278</v>
      </c>
      <c r="D282">
        <f t="shared" si="17"/>
        <v>139</v>
      </c>
      <c r="E282">
        <v>2</v>
      </c>
      <c r="F282" s="2" t="s">
        <v>450</v>
      </c>
      <c r="G282">
        <v>10</v>
      </c>
      <c r="H282" t="s">
        <v>7</v>
      </c>
      <c r="I282" t="s">
        <v>7</v>
      </c>
      <c r="J282" t="s">
        <v>46</v>
      </c>
      <c r="K282" t="s">
        <v>160</v>
      </c>
      <c r="L282">
        <v>3</v>
      </c>
      <c r="M282">
        <v>85</v>
      </c>
      <c r="N282">
        <v>75</v>
      </c>
      <c r="O282">
        <f t="shared" si="18"/>
        <v>5</v>
      </c>
    </row>
    <row r="283" spans="1:16" x14ac:dyDescent="0.55000000000000004">
      <c r="A283">
        <v>6</v>
      </c>
      <c r="B283">
        <f t="shared" si="15"/>
        <v>278</v>
      </c>
      <c r="C283">
        <f t="shared" si="16"/>
        <v>277</v>
      </c>
      <c r="D283">
        <f t="shared" si="17"/>
        <v>139</v>
      </c>
      <c r="E283">
        <v>2</v>
      </c>
      <c r="F283" s="2" t="s">
        <v>449</v>
      </c>
      <c r="G283">
        <v>45</v>
      </c>
      <c r="H283" t="s">
        <v>9</v>
      </c>
      <c r="I283" t="s">
        <v>9</v>
      </c>
      <c r="J283" t="s">
        <v>46</v>
      </c>
      <c r="K283" t="s">
        <v>20</v>
      </c>
      <c r="L283">
        <v>1</v>
      </c>
      <c r="M283">
        <v>110</v>
      </c>
      <c r="N283">
        <v>60</v>
      </c>
      <c r="O283">
        <f t="shared" si="18"/>
        <v>20</v>
      </c>
      <c r="P283">
        <v>0.05</v>
      </c>
    </row>
    <row r="284" spans="1:16" x14ac:dyDescent="0.55000000000000004">
      <c r="A284">
        <v>6</v>
      </c>
      <c r="B284">
        <f t="shared" si="15"/>
        <v>279</v>
      </c>
      <c r="C284">
        <f t="shared" si="16"/>
        <v>280</v>
      </c>
      <c r="D284">
        <f t="shared" si="17"/>
        <v>140</v>
      </c>
      <c r="E284">
        <v>2</v>
      </c>
      <c r="F284" s="2" t="s">
        <v>452</v>
      </c>
      <c r="G284">
        <v>45</v>
      </c>
      <c r="H284" t="s">
        <v>179</v>
      </c>
      <c r="I284" t="s">
        <v>189</v>
      </c>
      <c r="K284" t="s">
        <v>93</v>
      </c>
      <c r="L284">
        <v>3</v>
      </c>
      <c r="M284">
        <v>90</v>
      </c>
      <c r="N284">
        <v>20</v>
      </c>
      <c r="O284">
        <f t="shared" si="18"/>
        <v>60</v>
      </c>
    </row>
    <row r="285" spans="1:16" x14ac:dyDescent="0.55000000000000004">
      <c r="A285">
        <v>6</v>
      </c>
      <c r="B285">
        <f t="shared" si="15"/>
        <v>280</v>
      </c>
      <c r="C285">
        <f t="shared" si="16"/>
        <v>279</v>
      </c>
      <c r="D285">
        <f t="shared" si="17"/>
        <v>140</v>
      </c>
      <c r="E285">
        <v>2</v>
      </c>
      <c r="F285" s="2" t="s">
        <v>453</v>
      </c>
      <c r="G285">
        <v>10</v>
      </c>
      <c r="H285" t="s">
        <v>9</v>
      </c>
      <c r="I285" t="s">
        <v>9</v>
      </c>
      <c r="J285" t="s">
        <v>46</v>
      </c>
      <c r="K285" t="s">
        <v>32</v>
      </c>
      <c r="L285">
        <v>1</v>
      </c>
      <c r="M285">
        <v>90</v>
      </c>
      <c r="N285">
        <v>20</v>
      </c>
      <c r="O285">
        <f t="shared" si="18"/>
        <v>60</v>
      </c>
      <c r="P285">
        <v>0.02</v>
      </c>
    </row>
    <row r="286" spans="1:16" x14ac:dyDescent="0.55000000000000004">
      <c r="A286">
        <v>6</v>
      </c>
      <c r="B286">
        <f t="shared" si="15"/>
        <v>281</v>
      </c>
      <c r="C286">
        <f t="shared" si="16"/>
        <v>282</v>
      </c>
      <c r="D286">
        <f t="shared" si="17"/>
        <v>141</v>
      </c>
      <c r="E286">
        <v>2</v>
      </c>
      <c r="F286" s="2" t="s">
        <v>455</v>
      </c>
      <c r="G286">
        <v>26</v>
      </c>
      <c r="H286" t="s">
        <v>7</v>
      </c>
      <c r="I286" t="s">
        <v>7</v>
      </c>
      <c r="J286" t="s">
        <v>47</v>
      </c>
      <c r="K286" t="s">
        <v>160</v>
      </c>
      <c r="L286">
        <v>2</v>
      </c>
      <c r="M286">
        <v>85</v>
      </c>
      <c r="N286">
        <v>30</v>
      </c>
      <c r="O286">
        <f t="shared" si="18"/>
        <v>50</v>
      </c>
    </row>
    <row r="287" spans="1:16" x14ac:dyDescent="0.55000000000000004">
      <c r="A287">
        <v>6</v>
      </c>
      <c r="B287">
        <f t="shared" si="15"/>
        <v>282</v>
      </c>
      <c r="C287">
        <f t="shared" si="16"/>
        <v>281</v>
      </c>
      <c r="D287">
        <f t="shared" si="17"/>
        <v>141</v>
      </c>
      <c r="E287">
        <v>2</v>
      </c>
      <c r="F287" s="2" t="s">
        <v>454</v>
      </c>
      <c r="G287">
        <v>45</v>
      </c>
      <c r="H287" t="s">
        <v>9</v>
      </c>
      <c r="I287" t="s">
        <v>9</v>
      </c>
      <c r="J287" t="s">
        <v>46</v>
      </c>
      <c r="K287" t="s">
        <v>20</v>
      </c>
      <c r="L287">
        <v>1</v>
      </c>
      <c r="M287">
        <v>100</v>
      </c>
      <c r="N287">
        <v>30</v>
      </c>
      <c r="O287">
        <f t="shared" si="18"/>
        <v>50</v>
      </c>
      <c r="P287">
        <v>0.06</v>
      </c>
    </row>
    <row r="288" spans="1:16" x14ac:dyDescent="0.55000000000000004">
      <c r="A288">
        <v>7</v>
      </c>
      <c r="B288">
        <f t="shared" si="15"/>
        <v>283</v>
      </c>
      <c r="C288">
        <f t="shared" si="16"/>
        <v>284</v>
      </c>
      <c r="D288">
        <f t="shared" si="17"/>
        <v>142</v>
      </c>
      <c r="E288">
        <v>2</v>
      </c>
      <c r="F288" s="2" t="s">
        <v>456</v>
      </c>
      <c r="G288">
        <v>12</v>
      </c>
      <c r="H288" t="s">
        <v>7</v>
      </c>
      <c r="I288" t="s">
        <v>22</v>
      </c>
      <c r="J288" t="s">
        <v>47</v>
      </c>
      <c r="K288" t="s">
        <v>160</v>
      </c>
      <c r="L288">
        <v>2</v>
      </c>
      <c r="M288">
        <v>87</v>
      </c>
      <c r="N288">
        <v>5</v>
      </c>
      <c r="O288">
        <f t="shared" si="18"/>
        <v>75</v>
      </c>
    </row>
    <row r="289" spans="1:16" x14ac:dyDescent="0.55000000000000004">
      <c r="A289">
        <v>7</v>
      </c>
      <c r="B289">
        <f t="shared" si="15"/>
        <v>284</v>
      </c>
      <c r="C289">
        <f t="shared" si="16"/>
        <v>283</v>
      </c>
      <c r="D289">
        <f t="shared" si="17"/>
        <v>142</v>
      </c>
      <c r="E289">
        <v>2</v>
      </c>
      <c r="F289" s="2" t="s">
        <v>457</v>
      </c>
      <c r="G289">
        <v>8</v>
      </c>
      <c r="H289" t="s">
        <v>9</v>
      </c>
      <c r="I289" t="s">
        <v>25</v>
      </c>
      <c r="K289" t="s">
        <v>20</v>
      </c>
      <c r="L289">
        <v>1</v>
      </c>
      <c r="M289">
        <v>111</v>
      </c>
      <c r="N289">
        <v>40</v>
      </c>
      <c r="O289">
        <f t="shared" si="18"/>
        <v>40</v>
      </c>
      <c r="P289">
        <v>0.28000000000000003</v>
      </c>
    </row>
    <row r="290" spans="1:16" x14ac:dyDescent="0.55000000000000004">
      <c r="A290">
        <v>7</v>
      </c>
      <c r="B290">
        <f t="shared" si="15"/>
        <v>285</v>
      </c>
      <c r="C290">
        <f t="shared" si="16"/>
        <v>286</v>
      </c>
      <c r="D290">
        <f t="shared" si="17"/>
        <v>143</v>
      </c>
      <c r="E290">
        <v>2</v>
      </c>
      <c r="F290" s="2" t="s">
        <v>458</v>
      </c>
      <c r="G290">
        <v>10</v>
      </c>
      <c r="H290" t="s">
        <v>7</v>
      </c>
      <c r="I290" t="s">
        <v>59</v>
      </c>
      <c r="J290" t="s">
        <v>46</v>
      </c>
      <c r="K290" t="s">
        <v>160</v>
      </c>
      <c r="L290">
        <v>1</v>
      </c>
      <c r="M290">
        <v>120</v>
      </c>
      <c r="N290">
        <v>0</v>
      </c>
      <c r="O290">
        <f t="shared" si="18"/>
        <v>80</v>
      </c>
    </row>
    <row r="291" spans="1:16" x14ac:dyDescent="0.55000000000000004">
      <c r="A291">
        <v>7</v>
      </c>
      <c r="B291">
        <f t="shared" si="15"/>
        <v>286</v>
      </c>
      <c r="C291">
        <f t="shared" ref="C291" si="19">IF(C290=B291-2, B291+1, B291-1)</f>
        <v>285</v>
      </c>
      <c r="D291">
        <f t="shared" si="17"/>
        <v>143</v>
      </c>
      <c r="E291">
        <v>2</v>
      </c>
      <c r="F291" s="2" t="s">
        <v>459</v>
      </c>
      <c r="G291">
        <v>24</v>
      </c>
      <c r="H291" t="s">
        <v>9</v>
      </c>
      <c r="I291" t="s">
        <v>25</v>
      </c>
      <c r="K291" t="s">
        <v>20</v>
      </c>
      <c r="L291">
        <v>1</v>
      </c>
      <c r="M291">
        <v>116</v>
      </c>
      <c r="N291">
        <v>46</v>
      </c>
      <c r="O291">
        <f t="shared" si="18"/>
        <v>34</v>
      </c>
      <c r="P291">
        <v>0.3</v>
      </c>
    </row>
    <row r="292" spans="1:16" x14ac:dyDescent="0.55000000000000004">
      <c r="A292">
        <v>7</v>
      </c>
      <c r="B292">
        <f t="shared" si="15"/>
        <v>287</v>
      </c>
      <c r="C292">
        <f t="shared" ref="C292:C293" si="20">IF(C291=B292-2, B292+1, B292-1)</f>
        <v>288</v>
      </c>
      <c r="D292">
        <f t="shared" si="17"/>
        <v>144</v>
      </c>
      <c r="E292">
        <v>2</v>
      </c>
      <c r="F292" s="2" t="s">
        <v>460</v>
      </c>
      <c r="G292">
        <v>10</v>
      </c>
      <c r="H292" t="s">
        <v>7</v>
      </c>
      <c r="I292" t="s">
        <v>22</v>
      </c>
      <c r="J292" t="s">
        <v>46</v>
      </c>
      <c r="K292" t="s">
        <v>160</v>
      </c>
      <c r="L292">
        <v>3</v>
      </c>
      <c r="M292">
        <v>105</v>
      </c>
      <c r="N292">
        <v>5</v>
      </c>
      <c r="O292">
        <f t="shared" si="18"/>
        <v>75</v>
      </c>
    </row>
    <row r="293" spans="1:16" x14ac:dyDescent="0.55000000000000004">
      <c r="A293">
        <v>7</v>
      </c>
      <c r="B293">
        <f t="shared" si="15"/>
        <v>288</v>
      </c>
      <c r="C293">
        <f t="shared" si="20"/>
        <v>287</v>
      </c>
      <c r="D293">
        <f t="shared" si="17"/>
        <v>144</v>
      </c>
      <c r="E293">
        <v>2</v>
      </c>
      <c r="F293" s="2" t="s">
        <v>461</v>
      </c>
      <c r="G293">
        <v>19</v>
      </c>
      <c r="H293" t="s">
        <v>9</v>
      </c>
      <c r="I293" t="s">
        <v>25</v>
      </c>
      <c r="K293" t="s">
        <v>20</v>
      </c>
      <c r="L293">
        <v>1</v>
      </c>
      <c r="M293">
        <v>112</v>
      </c>
      <c r="N293">
        <v>45</v>
      </c>
      <c r="O293">
        <f t="shared" si="18"/>
        <v>35</v>
      </c>
      <c r="P293">
        <v>0.25</v>
      </c>
    </row>
    <row r="294" spans="1:16" x14ac:dyDescent="0.55000000000000004">
      <c r="A294">
        <v>8</v>
      </c>
      <c r="B294">
        <f t="shared" si="15"/>
        <v>289</v>
      </c>
      <c r="C294">
        <f t="shared" ref="C294:C322" si="21">IF(C293=B294-2, B294+1, B294-1)</f>
        <v>290</v>
      </c>
      <c r="D294">
        <f t="shared" si="17"/>
        <v>145</v>
      </c>
      <c r="E294">
        <v>1</v>
      </c>
      <c r="F294" s="2" t="s">
        <v>473</v>
      </c>
      <c r="G294">
        <v>19</v>
      </c>
      <c r="H294" t="s">
        <v>7</v>
      </c>
      <c r="I294" t="s">
        <v>22</v>
      </c>
      <c r="J294" t="s">
        <v>46</v>
      </c>
      <c r="K294" t="s">
        <v>8</v>
      </c>
      <c r="L294">
        <v>1</v>
      </c>
      <c r="M294">
        <v>118</v>
      </c>
      <c r="N294">
        <v>60</v>
      </c>
      <c r="O294">
        <f t="shared" si="18"/>
        <v>20</v>
      </c>
    </row>
    <row r="295" spans="1:16" x14ac:dyDescent="0.55000000000000004">
      <c r="A295">
        <v>8</v>
      </c>
      <c r="B295">
        <f t="shared" si="15"/>
        <v>290</v>
      </c>
      <c r="C295">
        <f t="shared" si="21"/>
        <v>289</v>
      </c>
      <c r="D295">
        <f t="shared" si="17"/>
        <v>145</v>
      </c>
      <c r="E295">
        <v>1</v>
      </c>
      <c r="F295" s="2" t="s">
        <v>474</v>
      </c>
      <c r="G295">
        <v>7</v>
      </c>
      <c r="H295" t="s">
        <v>9</v>
      </c>
      <c r="I295" t="s">
        <v>25</v>
      </c>
      <c r="K295" t="s">
        <v>58</v>
      </c>
      <c r="L295">
        <v>1</v>
      </c>
      <c r="M295">
        <v>115</v>
      </c>
      <c r="N295">
        <v>28</v>
      </c>
      <c r="O295">
        <f t="shared" si="18"/>
        <v>52</v>
      </c>
      <c r="P295">
        <v>0.12</v>
      </c>
    </row>
    <row r="296" spans="1:16" x14ac:dyDescent="0.55000000000000004">
      <c r="A296">
        <v>8</v>
      </c>
      <c r="B296">
        <f t="shared" si="15"/>
        <v>291</v>
      </c>
      <c r="C296">
        <f t="shared" si="21"/>
        <v>292</v>
      </c>
      <c r="D296">
        <f t="shared" si="17"/>
        <v>146</v>
      </c>
      <c r="E296">
        <v>1</v>
      </c>
      <c r="F296" s="2" t="s">
        <v>475</v>
      </c>
      <c r="G296">
        <v>19</v>
      </c>
      <c r="H296" t="s">
        <v>7</v>
      </c>
      <c r="I296" t="s">
        <v>22</v>
      </c>
      <c r="J296" t="s">
        <v>46</v>
      </c>
      <c r="K296" t="s">
        <v>8</v>
      </c>
      <c r="L296">
        <v>2</v>
      </c>
      <c r="M296">
        <v>110</v>
      </c>
      <c r="N296">
        <v>68</v>
      </c>
      <c r="O296">
        <f t="shared" si="18"/>
        <v>12</v>
      </c>
    </row>
    <row r="297" spans="1:16" x14ac:dyDescent="0.55000000000000004">
      <c r="A297">
        <v>8</v>
      </c>
      <c r="B297">
        <f t="shared" si="15"/>
        <v>292</v>
      </c>
      <c r="C297">
        <f t="shared" si="21"/>
        <v>291</v>
      </c>
      <c r="D297">
        <f t="shared" si="17"/>
        <v>146</v>
      </c>
      <c r="E297">
        <v>1</v>
      </c>
      <c r="F297" s="2" t="s">
        <v>476</v>
      </c>
      <c r="G297">
        <v>26</v>
      </c>
      <c r="H297" t="s">
        <v>9</v>
      </c>
      <c r="I297" t="s">
        <v>9</v>
      </c>
      <c r="J297" t="s">
        <v>47</v>
      </c>
      <c r="K297" t="s">
        <v>58</v>
      </c>
      <c r="L297">
        <v>3</v>
      </c>
      <c r="M297">
        <v>95</v>
      </c>
      <c r="N297">
        <v>55</v>
      </c>
      <c r="O297">
        <f t="shared" si="18"/>
        <v>25</v>
      </c>
      <c r="P297">
        <v>0.03</v>
      </c>
    </row>
    <row r="298" spans="1:16" x14ac:dyDescent="0.55000000000000004">
      <c r="A298">
        <v>8</v>
      </c>
      <c r="B298">
        <f t="shared" si="15"/>
        <v>293</v>
      </c>
      <c r="C298">
        <f t="shared" si="21"/>
        <v>294</v>
      </c>
      <c r="D298">
        <f t="shared" si="17"/>
        <v>147</v>
      </c>
      <c r="E298">
        <v>1</v>
      </c>
      <c r="F298" s="2" t="s">
        <v>477</v>
      </c>
      <c r="G298">
        <v>7</v>
      </c>
      <c r="H298" t="s">
        <v>7</v>
      </c>
      <c r="I298" t="s">
        <v>7</v>
      </c>
      <c r="J298" t="s">
        <v>46</v>
      </c>
      <c r="K298" t="s">
        <v>8</v>
      </c>
      <c r="L298">
        <v>1</v>
      </c>
      <c r="M298">
        <v>86</v>
      </c>
      <c r="N298">
        <v>21</v>
      </c>
      <c r="O298">
        <f t="shared" si="18"/>
        <v>59</v>
      </c>
    </row>
    <row r="299" spans="1:16" x14ac:dyDescent="0.55000000000000004">
      <c r="A299">
        <v>8</v>
      </c>
      <c r="B299">
        <f t="shared" si="15"/>
        <v>294</v>
      </c>
      <c r="C299">
        <f t="shared" si="21"/>
        <v>293</v>
      </c>
      <c r="D299">
        <f t="shared" si="17"/>
        <v>147</v>
      </c>
      <c r="E299">
        <v>1</v>
      </c>
      <c r="F299" s="2" t="s">
        <v>359</v>
      </c>
      <c r="G299">
        <v>19</v>
      </c>
      <c r="H299" t="s">
        <v>9</v>
      </c>
      <c r="I299" t="s">
        <v>9</v>
      </c>
      <c r="J299" t="s">
        <v>46</v>
      </c>
      <c r="K299" t="s">
        <v>37</v>
      </c>
      <c r="L299">
        <v>2</v>
      </c>
      <c r="M299">
        <v>90</v>
      </c>
      <c r="N299">
        <v>41</v>
      </c>
      <c r="O299">
        <f t="shared" si="18"/>
        <v>39</v>
      </c>
      <c r="P299">
        <v>0.03</v>
      </c>
    </row>
    <row r="300" spans="1:16" x14ac:dyDescent="0.55000000000000004">
      <c r="A300">
        <v>8</v>
      </c>
      <c r="B300">
        <f t="shared" si="15"/>
        <v>295</v>
      </c>
      <c r="C300">
        <f t="shared" si="21"/>
        <v>296</v>
      </c>
      <c r="D300">
        <f t="shared" si="17"/>
        <v>148</v>
      </c>
      <c r="E300">
        <v>1</v>
      </c>
      <c r="F300" s="2" t="s">
        <v>478</v>
      </c>
      <c r="G300">
        <v>6</v>
      </c>
      <c r="H300" t="s">
        <v>7</v>
      </c>
      <c r="I300" t="s">
        <v>22</v>
      </c>
      <c r="J300" t="s">
        <v>46</v>
      </c>
      <c r="K300" t="s">
        <v>8</v>
      </c>
      <c r="L300">
        <v>1</v>
      </c>
      <c r="M300">
        <v>111</v>
      </c>
      <c r="N300">
        <v>78</v>
      </c>
      <c r="O300">
        <f t="shared" si="18"/>
        <v>2</v>
      </c>
    </row>
    <row r="301" spans="1:16" x14ac:dyDescent="0.55000000000000004">
      <c r="A301">
        <v>8</v>
      </c>
      <c r="B301">
        <f t="shared" si="15"/>
        <v>296</v>
      </c>
      <c r="C301">
        <f t="shared" si="21"/>
        <v>295</v>
      </c>
      <c r="D301">
        <f t="shared" si="17"/>
        <v>148</v>
      </c>
      <c r="E301">
        <v>1</v>
      </c>
      <c r="F301" s="2" t="s">
        <v>479</v>
      </c>
      <c r="G301">
        <v>26</v>
      </c>
      <c r="H301" t="s">
        <v>9</v>
      </c>
      <c r="I301" t="s">
        <v>9</v>
      </c>
      <c r="J301" t="s">
        <v>46</v>
      </c>
      <c r="K301" t="s">
        <v>32</v>
      </c>
      <c r="L301">
        <v>2</v>
      </c>
      <c r="M301">
        <v>110</v>
      </c>
      <c r="N301">
        <v>43</v>
      </c>
      <c r="O301">
        <f t="shared" si="18"/>
        <v>37</v>
      </c>
      <c r="P301">
        <v>0.23</v>
      </c>
    </row>
    <row r="302" spans="1:16" x14ac:dyDescent="0.55000000000000004">
      <c r="A302">
        <v>8</v>
      </c>
      <c r="B302">
        <f t="shared" si="15"/>
        <v>297</v>
      </c>
      <c r="C302">
        <f t="shared" si="21"/>
        <v>298</v>
      </c>
      <c r="D302">
        <f t="shared" si="17"/>
        <v>149</v>
      </c>
      <c r="E302">
        <v>1</v>
      </c>
      <c r="F302" s="2" t="s">
        <v>480</v>
      </c>
      <c r="G302">
        <v>26</v>
      </c>
      <c r="H302" t="s">
        <v>7</v>
      </c>
      <c r="I302" t="s">
        <v>93</v>
      </c>
      <c r="J302" t="s">
        <v>47</v>
      </c>
      <c r="K302" t="s">
        <v>177</v>
      </c>
      <c r="L302">
        <v>1</v>
      </c>
      <c r="M302">
        <v>81</v>
      </c>
      <c r="N302">
        <v>72</v>
      </c>
      <c r="O302">
        <f t="shared" si="18"/>
        <v>8</v>
      </c>
    </row>
    <row r="303" spans="1:16" x14ac:dyDescent="0.55000000000000004">
      <c r="A303">
        <v>8</v>
      </c>
      <c r="B303">
        <f t="shared" si="15"/>
        <v>298</v>
      </c>
      <c r="C303">
        <f t="shared" si="21"/>
        <v>297</v>
      </c>
      <c r="D303">
        <f t="shared" si="17"/>
        <v>149</v>
      </c>
      <c r="E303">
        <v>1</v>
      </c>
      <c r="F303" s="2" t="s">
        <v>481</v>
      </c>
      <c r="G303">
        <v>10</v>
      </c>
      <c r="H303" t="s">
        <v>9</v>
      </c>
      <c r="I303" t="s">
        <v>177</v>
      </c>
      <c r="J303" t="s">
        <v>46</v>
      </c>
      <c r="K303" t="s">
        <v>20</v>
      </c>
      <c r="L303">
        <v>1</v>
      </c>
      <c r="M303">
        <v>105</v>
      </c>
      <c r="N303">
        <v>39.700000000000003</v>
      </c>
      <c r="O303">
        <f t="shared" si="18"/>
        <v>40.299999999999997</v>
      </c>
      <c r="P303">
        <v>0.8</v>
      </c>
    </row>
    <row r="304" spans="1:16" x14ac:dyDescent="0.55000000000000004">
      <c r="A304">
        <v>8</v>
      </c>
      <c r="B304">
        <f t="shared" si="15"/>
        <v>299</v>
      </c>
      <c r="C304">
        <f t="shared" si="21"/>
        <v>300</v>
      </c>
      <c r="D304">
        <f t="shared" si="17"/>
        <v>150</v>
      </c>
      <c r="E304">
        <v>1</v>
      </c>
      <c r="F304" s="2" t="s">
        <v>482</v>
      </c>
      <c r="G304">
        <v>26</v>
      </c>
      <c r="H304" t="s">
        <v>7</v>
      </c>
      <c r="I304" t="s">
        <v>189</v>
      </c>
      <c r="J304" t="s">
        <v>46</v>
      </c>
      <c r="K304" t="s">
        <v>93</v>
      </c>
      <c r="L304">
        <v>1</v>
      </c>
      <c r="M304">
        <v>89</v>
      </c>
      <c r="N304">
        <v>16</v>
      </c>
      <c r="O304">
        <f t="shared" si="18"/>
        <v>64</v>
      </c>
    </row>
    <row r="305" spans="1:16" x14ac:dyDescent="0.55000000000000004">
      <c r="A305">
        <v>8</v>
      </c>
      <c r="B305">
        <f t="shared" si="15"/>
        <v>300</v>
      </c>
      <c r="C305">
        <f t="shared" si="21"/>
        <v>299</v>
      </c>
      <c r="D305">
        <f t="shared" si="17"/>
        <v>150</v>
      </c>
      <c r="E305">
        <v>1</v>
      </c>
      <c r="F305" s="2" t="s">
        <v>205</v>
      </c>
      <c r="G305">
        <v>10</v>
      </c>
      <c r="H305" t="s">
        <v>9</v>
      </c>
      <c r="I305" t="s">
        <v>93</v>
      </c>
      <c r="J305" t="s">
        <v>46</v>
      </c>
      <c r="K305" t="s">
        <v>32</v>
      </c>
      <c r="L305">
        <v>1</v>
      </c>
      <c r="M305">
        <v>89</v>
      </c>
      <c r="N305">
        <v>16</v>
      </c>
      <c r="O305">
        <f t="shared" si="18"/>
        <v>64</v>
      </c>
      <c r="P305">
        <v>0.01</v>
      </c>
    </row>
    <row r="306" spans="1:16" x14ac:dyDescent="0.55000000000000004">
      <c r="A306">
        <v>8</v>
      </c>
      <c r="B306">
        <f t="shared" si="15"/>
        <v>301</v>
      </c>
      <c r="C306">
        <f t="shared" si="21"/>
        <v>302</v>
      </c>
      <c r="D306">
        <f t="shared" si="17"/>
        <v>151</v>
      </c>
      <c r="E306">
        <v>1</v>
      </c>
      <c r="F306" s="2" t="s">
        <v>483</v>
      </c>
      <c r="G306">
        <v>10</v>
      </c>
      <c r="H306" t="s">
        <v>7</v>
      </c>
      <c r="I306" t="s">
        <v>22</v>
      </c>
      <c r="J306" t="s">
        <v>46</v>
      </c>
      <c r="K306" t="s">
        <v>186</v>
      </c>
      <c r="L306">
        <v>2</v>
      </c>
      <c r="M306">
        <v>116</v>
      </c>
      <c r="N306">
        <v>7</v>
      </c>
      <c r="O306">
        <f t="shared" si="18"/>
        <v>73</v>
      </c>
    </row>
    <row r="307" spans="1:16" x14ac:dyDescent="0.55000000000000004">
      <c r="A307">
        <v>8</v>
      </c>
      <c r="B307">
        <f t="shared" si="15"/>
        <v>302</v>
      </c>
      <c r="C307">
        <f t="shared" si="21"/>
        <v>301</v>
      </c>
      <c r="D307">
        <f t="shared" si="17"/>
        <v>151</v>
      </c>
      <c r="E307">
        <v>1</v>
      </c>
      <c r="F307" s="2" t="s">
        <v>484</v>
      </c>
      <c r="G307">
        <v>6</v>
      </c>
      <c r="H307" t="s">
        <v>9</v>
      </c>
      <c r="I307" t="s">
        <v>9</v>
      </c>
      <c r="J307" t="s">
        <v>47</v>
      </c>
      <c r="K307" t="s">
        <v>58</v>
      </c>
      <c r="L307">
        <v>1</v>
      </c>
      <c r="M307">
        <v>105</v>
      </c>
      <c r="N307">
        <v>57</v>
      </c>
      <c r="O307">
        <f t="shared" si="18"/>
        <v>23</v>
      </c>
      <c r="P307">
        <v>0.06</v>
      </c>
    </row>
    <row r="308" spans="1:16" x14ac:dyDescent="0.55000000000000004">
      <c r="A308">
        <v>8</v>
      </c>
      <c r="B308">
        <f t="shared" si="15"/>
        <v>303</v>
      </c>
      <c r="C308">
        <f t="shared" si="21"/>
        <v>304</v>
      </c>
      <c r="D308">
        <f t="shared" si="17"/>
        <v>152</v>
      </c>
      <c r="E308">
        <v>2</v>
      </c>
      <c r="F308" s="2" t="s">
        <v>485</v>
      </c>
      <c r="G308">
        <v>6</v>
      </c>
      <c r="H308" t="s">
        <v>7</v>
      </c>
      <c r="I308" t="s">
        <v>22</v>
      </c>
      <c r="J308" t="s">
        <v>46</v>
      </c>
      <c r="K308" t="s">
        <v>160</v>
      </c>
      <c r="L308">
        <v>1</v>
      </c>
      <c r="M308">
        <v>99</v>
      </c>
      <c r="N308">
        <v>74</v>
      </c>
      <c r="O308">
        <f t="shared" si="18"/>
        <v>6</v>
      </c>
    </row>
    <row r="309" spans="1:16" x14ac:dyDescent="0.55000000000000004">
      <c r="A309">
        <v>8</v>
      </c>
      <c r="B309">
        <f t="shared" si="15"/>
        <v>304</v>
      </c>
      <c r="C309">
        <f t="shared" si="21"/>
        <v>303</v>
      </c>
      <c r="D309">
        <f t="shared" si="17"/>
        <v>152</v>
      </c>
      <c r="E309">
        <v>2</v>
      </c>
      <c r="F309" s="2" t="s">
        <v>486</v>
      </c>
      <c r="G309">
        <v>17</v>
      </c>
      <c r="H309" t="s">
        <v>9</v>
      </c>
      <c r="I309" t="s">
        <v>25</v>
      </c>
      <c r="K309" t="s">
        <v>20</v>
      </c>
      <c r="L309">
        <v>1</v>
      </c>
      <c r="M309">
        <v>112</v>
      </c>
      <c r="N309">
        <v>34</v>
      </c>
      <c r="O309">
        <f t="shared" si="18"/>
        <v>46</v>
      </c>
      <c r="P309">
        <v>0.23</v>
      </c>
    </row>
    <row r="310" spans="1:16" x14ac:dyDescent="0.55000000000000004">
      <c r="A310">
        <v>8</v>
      </c>
      <c r="B310">
        <f t="shared" si="15"/>
        <v>305</v>
      </c>
      <c r="C310">
        <f t="shared" si="21"/>
        <v>306</v>
      </c>
      <c r="D310">
        <f t="shared" si="17"/>
        <v>153</v>
      </c>
      <c r="E310">
        <v>2</v>
      </c>
      <c r="F310" s="2" t="s">
        <v>487</v>
      </c>
      <c r="G310">
        <v>6</v>
      </c>
      <c r="H310" t="s">
        <v>7</v>
      </c>
      <c r="I310" t="s">
        <v>22</v>
      </c>
      <c r="J310" t="s">
        <v>46</v>
      </c>
      <c r="K310" t="s">
        <v>186</v>
      </c>
      <c r="L310">
        <v>3</v>
      </c>
      <c r="M310">
        <v>94</v>
      </c>
      <c r="N310">
        <v>76</v>
      </c>
      <c r="O310">
        <f t="shared" si="18"/>
        <v>4</v>
      </c>
    </row>
    <row r="311" spans="1:16" x14ac:dyDescent="0.55000000000000004">
      <c r="A311">
        <v>8</v>
      </c>
      <c r="B311">
        <f t="shared" ref="B311:B374" si="22">B310+1</f>
        <v>306</v>
      </c>
      <c r="C311">
        <f t="shared" si="21"/>
        <v>305</v>
      </c>
      <c r="D311">
        <f t="shared" si="17"/>
        <v>153</v>
      </c>
      <c r="E311">
        <v>2</v>
      </c>
      <c r="F311" s="2" t="s">
        <v>488</v>
      </c>
      <c r="G311">
        <v>12</v>
      </c>
      <c r="H311" t="s">
        <v>9</v>
      </c>
      <c r="I311" t="s">
        <v>9</v>
      </c>
      <c r="J311" t="s">
        <v>47</v>
      </c>
      <c r="K311" t="s">
        <v>58</v>
      </c>
      <c r="L311">
        <v>1</v>
      </c>
      <c r="M311">
        <v>95</v>
      </c>
      <c r="N311">
        <v>17</v>
      </c>
      <c r="O311">
        <f t="shared" si="18"/>
        <v>63</v>
      </c>
      <c r="P311">
        <v>0.02</v>
      </c>
    </row>
    <row r="312" spans="1:16" x14ac:dyDescent="0.55000000000000004">
      <c r="A312">
        <v>8</v>
      </c>
      <c r="B312">
        <f t="shared" si="22"/>
        <v>307</v>
      </c>
      <c r="C312">
        <f t="shared" si="21"/>
        <v>308</v>
      </c>
      <c r="D312">
        <f t="shared" si="17"/>
        <v>154</v>
      </c>
      <c r="E312">
        <v>2</v>
      </c>
      <c r="F312" s="2" t="s">
        <v>489</v>
      </c>
      <c r="G312">
        <v>7</v>
      </c>
      <c r="H312" t="s">
        <v>7</v>
      </c>
      <c r="I312" t="s">
        <v>7</v>
      </c>
      <c r="J312" t="s">
        <v>46</v>
      </c>
      <c r="K312" t="s">
        <v>8</v>
      </c>
      <c r="L312" t="s">
        <v>19</v>
      </c>
      <c r="M312">
        <v>118</v>
      </c>
      <c r="N312">
        <v>3</v>
      </c>
      <c r="O312">
        <f t="shared" si="18"/>
        <v>77</v>
      </c>
    </row>
    <row r="313" spans="1:16" x14ac:dyDescent="0.55000000000000004">
      <c r="A313">
        <v>8</v>
      </c>
      <c r="B313">
        <f t="shared" si="22"/>
        <v>308</v>
      </c>
      <c r="C313">
        <f t="shared" si="21"/>
        <v>307</v>
      </c>
      <c r="D313">
        <f t="shared" si="17"/>
        <v>154</v>
      </c>
      <c r="E313">
        <v>2</v>
      </c>
      <c r="F313" s="2" t="s">
        <v>490</v>
      </c>
      <c r="G313">
        <v>10</v>
      </c>
      <c r="H313" t="s">
        <v>9</v>
      </c>
      <c r="I313" t="s">
        <v>9</v>
      </c>
      <c r="J313" t="s">
        <v>46</v>
      </c>
      <c r="K313" t="s">
        <v>37</v>
      </c>
      <c r="L313" t="s">
        <v>19</v>
      </c>
      <c r="M313">
        <v>112</v>
      </c>
      <c r="N313">
        <v>27</v>
      </c>
      <c r="O313">
        <f t="shared" si="18"/>
        <v>53</v>
      </c>
      <c r="P313">
        <v>0.11</v>
      </c>
    </row>
    <row r="314" spans="1:16" x14ac:dyDescent="0.55000000000000004">
      <c r="A314">
        <v>8</v>
      </c>
      <c r="B314">
        <f t="shared" si="22"/>
        <v>309</v>
      </c>
      <c r="C314">
        <f t="shared" si="21"/>
        <v>310</v>
      </c>
      <c r="D314">
        <f t="shared" si="17"/>
        <v>155</v>
      </c>
      <c r="E314">
        <v>2</v>
      </c>
      <c r="F314" s="2" t="s">
        <v>491</v>
      </c>
      <c r="G314">
        <v>24</v>
      </c>
      <c r="H314" t="s">
        <v>7</v>
      </c>
      <c r="I314" t="s">
        <v>22</v>
      </c>
      <c r="J314" t="s">
        <v>47</v>
      </c>
      <c r="K314" t="s">
        <v>186</v>
      </c>
      <c r="L314">
        <v>3</v>
      </c>
      <c r="M314">
        <v>66</v>
      </c>
      <c r="N314">
        <v>11</v>
      </c>
      <c r="O314">
        <f t="shared" si="18"/>
        <v>69</v>
      </c>
    </row>
    <row r="315" spans="1:16" x14ac:dyDescent="0.55000000000000004">
      <c r="A315">
        <v>8</v>
      </c>
      <c r="B315">
        <f t="shared" si="22"/>
        <v>310</v>
      </c>
      <c r="C315">
        <f t="shared" si="21"/>
        <v>309</v>
      </c>
      <c r="D315">
        <f t="shared" si="17"/>
        <v>155</v>
      </c>
      <c r="E315">
        <v>2</v>
      </c>
      <c r="F315" s="2" t="s">
        <v>492</v>
      </c>
      <c r="G315">
        <v>6</v>
      </c>
      <c r="H315" t="s">
        <v>9</v>
      </c>
      <c r="I315" t="s">
        <v>44</v>
      </c>
      <c r="J315" t="s">
        <v>46</v>
      </c>
      <c r="K315" t="s">
        <v>37</v>
      </c>
      <c r="L315">
        <v>2</v>
      </c>
      <c r="M315">
        <v>93</v>
      </c>
      <c r="N315">
        <v>64</v>
      </c>
      <c r="O315">
        <f t="shared" si="18"/>
        <v>16</v>
      </c>
      <c r="P315">
        <v>0.02</v>
      </c>
    </row>
    <row r="316" spans="1:16" x14ac:dyDescent="0.55000000000000004">
      <c r="A316">
        <v>8</v>
      </c>
      <c r="B316">
        <f t="shared" si="22"/>
        <v>311</v>
      </c>
      <c r="C316">
        <f t="shared" si="21"/>
        <v>312</v>
      </c>
      <c r="D316">
        <f t="shared" si="17"/>
        <v>156</v>
      </c>
      <c r="E316">
        <v>2</v>
      </c>
      <c r="F316" s="2" t="s">
        <v>493</v>
      </c>
      <c r="G316">
        <v>6</v>
      </c>
      <c r="H316" t="s">
        <v>7</v>
      </c>
      <c r="I316" t="s">
        <v>7</v>
      </c>
      <c r="J316" t="s">
        <v>47</v>
      </c>
      <c r="K316" t="s">
        <v>8</v>
      </c>
      <c r="L316">
        <v>3</v>
      </c>
      <c r="M316">
        <v>105</v>
      </c>
      <c r="N316">
        <v>60</v>
      </c>
      <c r="O316">
        <f t="shared" si="18"/>
        <v>20</v>
      </c>
    </row>
    <row r="317" spans="1:16" x14ac:dyDescent="0.55000000000000004">
      <c r="A317">
        <v>8</v>
      </c>
      <c r="B317">
        <f t="shared" si="22"/>
        <v>312</v>
      </c>
      <c r="C317">
        <f t="shared" si="21"/>
        <v>311</v>
      </c>
      <c r="D317">
        <f t="shared" si="17"/>
        <v>156</v>
      </c>
      <c r="E317">
        <v>2</v>
      </c>
      <c r="F317" s="2" t="s">
        <v>494</v>
      </c>
      <c r="G317">
        <v>17</v>
      </c>
      <c r="H317" t="s">
        <v>9</v>
      </c>
      <c r="I317" t="s">
        <v>9</v>
      </c>
      <c r="J317" t="s">
        <v>47</v>
      </c>
      <c r="K317" t="s">
        <v>58</v>
      </c>
      <c r="L317">
        <v>3</v>
      </c>
      <c r="M317">
        <v>104</v>
      </c>
      <c r="N317">
        <v>46</v>
      </c>
      <c r="O317">
        <f t="shared" si="18"/>
        <v>34</v>
      </c>
      <c r="P317">
        <v>0.11</v>
      </c>
    </row>
    <row r="318" spans="1:16" x14ac:dyDescent="0.55000000000000004">
      <c r="A318">
        <v>8</v>
      </c>
      <c r="B318">
        <f t="shared" si="22"/>
        <v>313</v>
      </c>
      <c r="C318">
        <f t="shared" si="21"/>
        <v>314</v>
      </c>
      <c r="D318">
        <f t="shared" si="17"/>
        <v>157</v>
      </c>
      <c r="E318">
        <v>2</v>
      </c>
      <c r="F318" s="2" t="s">
        <v>495</v>
      </c>
      <c r="G318">
        <v>8</v>
      </c>
      <c r="H318" t="s">
        <v>7</v>
      </c>
      <c r="I318" t="s">
        <v>22</v>
      </c>
      <c r="J318" t="s">
        <v>46</v>
      </c>
      <c r="K318" t="s">
        <v>8</v>
      </c>
      <c r="L318">
        <v>1</v>
      </c>
      <c r="M318">
        <v>102</v>
      </c>
      <c r="N318">
        <v>75</v>
      </c>
      <c r="O318">
        <f t="shared" si="18"/>
        <v>5</v>
      </c>
    </row>
    <row r="319" spans="1:16" x14ac:dyDescent="0.55000000000000004">
      <c r="A319">
        <v>8</v>
      </c>
      <c r="B319">
        <f t="shared" si="22"/>
        <v>314</v>
      </c>
      <c r="C319">
        <f t="shared" si="21"/>
        <v>313</v>
      </c>
      <c r="D319">
        <f t="shared" si="17"/>
        <v>157</v>
      </c>
      <c r="E319">
        <v>2</v>
      </c>
      <c r="F319" s="2" t="s">
        <v>496</v>
      </c>
      <c r="G319">
        <v>10</v>
      </c>
      <c r="H319" t="s">
        <v>9</v>
      </c>
      <c r="I319" t="s">
        <v>25</v>
      </c>
      <c r="K319" t="s">
        <v>37</v>
      </c>
      <c r="L319">
        <v>1</v>
      </c>
      <c r="M319">
        <v>111</v>
      </c>
      <c r="N319">
        <v>34</v>
      </c>
      <c r="O319">
        <f t="shared" si="18"/>
        <v>46</v>
      </c>
      <c r="P319">
        <v>0.21</v>
      </c>
    </row>
    <row r="320" spans="1:16" x14ac:dyDescent="0.55000000000000004">
      <c r="A320">
        <v>8</v>
      </c>
      <c r="B320">
        <f t="shared" si="22"/>
        <v>315</v>
      </c>
      <c r="C320">
        <f t="shared" si="21"/>
        <v>316</v>
      </c>
      <c r="D320">
        <f t="shared" si="17"/>
        <v>158</v>
      </c>
      <c r="E320">
        <v>2</v>
      </c>
      <c r="F320" s="2" t="s">
        <v>497</v>
      </c>
      <c r="G320">
        <v>10</v>
      </c>
      <c r="H320" t="s">
        <v>7</v>
      </c>
      <c r="I320" t="s">
        <v>7</v>
      </c>
      <c r="J320" t="s">
        <v>46</v>
      </c>
      <c r="K320" t="s">
        <v>8</v>
      </c>
      <c r="L320" t="s">
        <v>19</v>
      </c>
      <c r="M320">
        <v>74</v>
      </c>
      <c r="N320">
        <v>16</v>
      </c>
      <c r="O320">
        <f t="shared" si="18"/>
        <v>64</v>
      </c>
    </row>
    <row r="321" spans="1:16" x14ac:dyDescent="0.55000000000000004">
      <c r="A321">
        <v>8</v>
      </c>
      <c r="B321">
        <f t="shared" si="22"/>
        <v>316</v>
      </c>
      <c r="C321">
        <f t="shared" si="21"/>
        <v>315</v>
      </c>
      <c r="D321">
        <f t="shared" si="17"/>
        <v>158</v>
      </c>
      <c r="E321">
        <v>2</v>
      </c>
      <c r="F321" s="2" t="s">
        <v>498</v>
      </c>
      <c r="G321">
        <v>7</v>
      </c>
      <c r="H321" t="s">
        <v>9</v>
      </c>
      <c r="I321" t="s">
        <v>9</v>
      </c>
      <c r="J321" t="s">
        <v>47</v>
      </c>
      <c r="K321" t="s">
        <v>37</v>
      </c>
      <c r="L321">
        <v>2</v>
      </c>
      <c r="M321">
        <v>103</v>
      </c>
      <c r="N321">
        <v>24</v>
      </c>
      <c r="O321">
        <f t="shared" si="18"/>
        <v>56</v>
      </c>
      <c r="P321">
        <v>0.05</v>
      </c>
    </row>
    <row r="322" spans="1:16" x14ac:dyDescent="0.55000000000000004">
      <c r="A322">
        <v>8</v>
      </c>
      <c r="B322">
        <f t="shared" si="22"/>
        <v>317</v>
      </c>
      <c r="C322">
        <f t="shared" si="21"/>
        <v>318</v>
      </c>
      <c r="D322">
        <f t="shared" si="17"/>
        <v>159</v>
      </c>
      <c r="E322">
        <v>2</v>
      </c>
      <c r="F322" s="2" t="s">
        <v>499</v>
      </c>
      <c r="G322">
        <v>10</v>
      </c>
      <c r="H322" t="s">
        <v>7</v>
      </c>
      <c r="I322" t="s">
        <v>7</v>
      </c>
      <c r="J322" t="s">
        <v>46</v>
      </c>
      <c r="K322" t="s">
        <v>8</v>
      </c>
      <c r="L322">
        <v>2</v>
      </c>
      <c r="M322">
        <v>84</v>
      </c>
      <c r="N322">
        <v>4</v>
      </c>
      <c r="O322">
        <f t="shared" si="18"/>
        <v>76</v>
      </c>
    </row>
    <row r="323" spans="1:16" x14ac:dyDescent="0.55000000000000004">
      <c r="A323">
        <v>8</v>
      </c>
      <c r="B323">
        <f t="shared" si="22"/>
        <v>318</v>
      </c>
      <c r="C323">
        <f t="shared" ref="C323:C328" si="23">IF(C322=B323-2, B323+1, B323-1)</f>
        <v>317</v>
      </c>
      <c r="D323">
        <f t="shared" si="17"/>
        <v>159</v>
      </c>
      <c r="E323">
        <v>2</v>
      </c>
      <c r="F323" s="2" t="s">
        <v>500</v>
      </c>
      <c r="G323">
        <v>8</v>
      </c>
      <c r="H323" t="s">
        <v>9</v>
      </c>
      <c r="I323" t="s">
        <v>9</v>
      </c>
      <c r="J323" t="s">
        <v>47</v>
      </c>
      <c r="K323" t="s">
        <v>32</v>
      </c>
      <c r="L323">
        <v>1</v>
      </c>
      <c r="M323">
        <v>114</v>
      </c>
      <c r="N323">
        <v>23</v>
      </c>
      <c r="O323">
        <f t="shared" si="18"/>
        <v>57</v>
      </c>
      <c r="P323">
        <v>0.08</v>
      </c>
    </row>
    <row r="324" spans="1:16" x14ac:dyDescent="0.55000000000000004">
      <c r="A324">
        <v>8</v>
      </c>
      <c r="B324">
        <f t="shared" si="22"/>
        <v>319</v>
      </c>
      <c r="C324">
        <f t="shared" si="23"/>
        <v>320</v>
      </c>
      <c r="D324">
        <f t="shared" ref="D324:D387" si="24">IF(D323=D322, D323+1, D323)</f>
        <v>160</v>
      </c>
      <c r="E324">
        <v>2</v>
      </c>
      <c r="F324" s="2" t="s">
        <v>501</v>
      </c>
      <c r="G324">
        <v>12</v>
      </c>
      <c r="H324" t="s">
        <v>7</v>
      </c>
      <c r="I324" t="s">
        <v>7</v>
      </c>
      <c r="J324" t="s">
        <v>47</v>
      </c>
      <c r="K324" t="s">
        <v>8</v>
      </c>
      <c r="L324">
        <v>2</v>
      </c>
      <c r="M324">
        <v>90</v>
      </c>
      <c r="N324">
        <v>5</v>
      </c>
      <c r="O324">
        <f t="shared" si="18"/>
        <v>75</v>
      </c>
    </row>
    <row r="325" spans="1:16" x14ac:dyDescent="0.55000000000000004">
      <c r="A325">
        <v>8</v>
      </c>
      <c r="B325">
        <f t="shared" si="22"/>
        <v>320</v>
      </c>
      <c r="C325">
        <f t="shared" si="23"/>
        <v>319</v>
      </c>
      <c r="D325">
        <f t="shared" si="24"/>
        <v>160</v>
      </c>
      <c r="E325">
        <v>2</v>
      </c>
      <c r="F325" s="2" t="s">
        <v>502</v>
      </c>
      <c r="G325">
        <v>28</v>
      </c>
      <c r="H325" t="s">
        <v>9</v>
      </c>
      <c r="I325" t="s">
        <v>9</v>
      </c>
      <c r="J325" t="s">
        <v>46</v>
      </c>
      <c r="K325" t="s">
        <v>32</v>
      </c>
      <c r="L325" t="s">
        <v>19</v>
      </c>
      <c r="M325">
        <v>96</v>
      </c>
      <c r="N325">
        <v>21</v>
      </c>
      <c r="O325">
        <f t="shared" si="18"/>
        <v>59</v>
      </c>
      <c r="P325">
        <v>0.03</v>
      </c>
    </row>
    <row r="326" spans="1:16" x14ac:dyDescent="0.55000000000000004">
      <c r="A326">
        <v>8</v>
      </c>
      <c r="B326">
        <f t="shared" si="22"/>
        <v>321</v>
      </c>
      <c r="C326">
        <f t="shared" si="23"/>
        <v>322</v>
      </c>
      <c r="D326">
        <f t="shared" si="24"/>
        <v>161</v>
      </c>
      <c r="E326">
        <v>2</v>
      </c>
      <c r="F326" s="2" t="s">
        <v>503</v>
      </c>
      <c r="G326">
        <v>10</v>
      </c>
      <c r="H326" t="s">
        <v>7</v>
      </c>
      <c r="I326" t="s">
        <v>22</v>
      </c>
      <c r="J326" t="s">
        <v>47</v>
      </c>
      <c r="K326" t="s">
        <v>8</v>
      </c>
      <c r="L326">
        <v>2</v>
      </c>
      <c r="M326">
        <v>106</v>
      </c>
      <c r="N326">
        <v>11</v>
      </c>
      <c r="O326">
        <f t="shared" si="18"/>
        <v>69</v>
      </c>
    </row>
    <row r="327" spans="1:16" x14ac:dyDescent="0.55000000000000004">
      <c r="A327">
        <v>8</v>
      </c>
      <c r="B327">
        <f t="shared" si="22"/>
        <v>322</v>
      </c>
      <c r="C327">
        <f t="shared" si="23"/>
        <v>321</v>
      </c>
      <c r="D327">
        <f t="shared" si="24"/>
        <v>161</v>
      </c>
      <c r="E327">
        <v>2</v>
      </c>
      <c r="F327" s="2" t="s">
        <v>504</v>
      </c>
      <c r="G327">
        <v>17</v>
      </c>
      <c r="H327" t="s">
        <v>9</v>
      </c>
      <c r="I327" t="s">
        <v>9</v>
      </c>
      <c r="J327" t="s">
        <v>47</v>
      </c>
      <c r="K327" t="s">
        <v>32</v>
      </c>
      <c r="L327">
        <v>3</v>
      </c>
      <c r="M327">
        <v>112</v>
      </c>
      <c r="N327">
        <v>31</v>
      </c>
      <c r="O327">
        <f t="shared" si="18"/>
        <v>49</v>
      </c>
      <c r="P327">
        <v>0.16</v>
      </c>
    </row>
    <row r="328" spans="1:16" x14ac:dyDescent="0.55000000000000004">
      <c r="A328">
        <v>9</v>
      </c>
      <c r="B328">
        <f t="shared" si="22"/>
        <v>323</v>
      </c>
      <c r="C328">
        <f t="shared" si="23"/>
        <v>324</v>
      </c>
      <c r="D328">
        <f t="shared" si="24"/>
        <v>162</v>
      </c>
      <c r="E328">
        <v>1</v>
      </c>
      <c r="F328" s="2" t="s">
        <v>505</v>
      </c>
      <c r="G328">
        <v>4</v>
      </c>
      <c r="H328" t="s">
        <v>7</v>
      </c>
      <c r="I328" t="s">
        <v>7</v>
      </c>
      <c r="J328" t="s">
        <v>46</v>
      </c>
      <c r="K328" t="s">
        <v>8</v>
      </c>
      <c r="L328">
        <v>3</v>
      </c>
      <c r="M328">
        <v>40</v>
      </c>
      <c r="N328">
        <v>10</v>
      </c>
      <c r="O328">
        <f t="shared" si="18"/>
        <v>70</v>
      </c>
    </row>
    <row r="329" spans="1:16" x14ac:dyDescent="0.55000000000000004">
      <c r="A329">
        <v>9</v>
      </c>
      <c r="B329">
        <f t="shared" si="22"/>
        <v>324</v>
      </c>
      <c r="C329">
        <f t="shared" ref="C329:C343" si="25">IF(C328=B329-2, B329+1, B329-1)</f>
        <v>323</v>
      </c>
      <c r="D329">
        <f t="shared" si="24"/>
        <v>162</v>
      </c>
      <c r="E329">
        <v>1</v>
      </c>
      <c r="F329" s="2" t="s">
        <v>506</v>
      </c>
      <c r="G329">
        <v>7</v>
      </c>
      <c r="H329" t="s">
        <v>9</v>
      </c>
      <c r="I329" t="s">
        <v>9</v>
      </c>
      <c r="J329" t="s">
        <v>46</v>
      </c>
      <c r="K329" t="s">
        <v>58</v>
      </c>
      <c r="L329" t="s">
        <v>19</v>
      </c>
      <c r="M329">
        <v>100</v>
      </c>
      <c r="N329">
        <v>55</v>
      </c>
      <c r="O329">
        <f t="shared" si="18"/>
        <v>25</v>
      </c>
      <c r="P329">
        <v>0.05</v>
      </c>
    </row>
    <row r="330" spans="1:16" x14ac:dyDescent="0.55000000000000004">
      <c r="A330">
        <v>9</v>
      </c>
      <c r="B330">
        <f t="shared" si="22"/>
        <v>325</v>
      </c>
      <c r="C330">
        <f t="shared" si="25"/>
        <v>326</v>
      </c>
      <c r="D330">
        <f t="shared" si="24"/>
        <v>163</v>
      </c>
      <c r="E330">
        <v>1</v>
      </c>
      <c r="F330" s="2" t="s">
        <v>507</v>
      </c>
      <c r="G330">
        <v>26</v>
      </c>
      <c r="H330" t="s">
        <v>7</v>
      </c>
      <c r="I330" t="s">
        <v>93</v>
      </c>
      <c r="J330" t="s">
        <v>47</v>
      </c>
      <c r="K330" t="s">
        <v>8</v>
      </c>
      <c r="L330">
        <v>1</v>
      </c>
      <c r="M330">
        <v>84</v>
      </c>
      <c r="N330">
        <v>16</v>
      </c>
      <c r="O330">
        <f t="shared" si="18"/>
        <v>64</v>
      </c>
    </row>
    <row r="331" spans="1:16" x14ac:dyDescent="0.55000000000000004">
      <c r="A331">
        <v>9</v>
      </c>
      <c r="B331">
        <f t="shared" si="22"/>
        <v>326</v>
      </c>
      <c r="C331">
        <f t="shared" si="25"/>
        <v>325</v>
      </c>
      <c r="D331">
        <f t="shared" si="24"/>
        <v>163</v>
      </c>
      <c r="E331">
        <v>1</v>
      </c>
      <c r="F331" s="2" t="s">
        <v>508</v>
      </c>
      <c r="G331">
        <v>24</v>
      </c>
      <c r="H331" t="s">
        <v>9</v>
      </c>
      <c r="I331" t="s">
        <v>25</v>
      </c>
      <c r="K331" t="s">
        <v>32</v>
      </c>
      <c r="L331">
        <v>1</v>
      </c>
      <c r="M331">
        <v>108</v>
      </c>
      <c r="N331">
        <v>34</v>
      </c>
      <c r="O331">
        <f t="shared" si="18"/>
        <v>46</v>
      </c>
      <c r="P331">
        <v>0.16</v>
      </c>
    </row>
    <row r="332" spans="1:16" x14ac:dyDescent="0.55000000000000004">
      <c r="A332">
        <v>9</v>
      </c>
      <c r="B332">
        <f t="shared" si="22"/>
        <v>327</v>
      </c>
      <c r="C332">
        <f t="shared" si="25"/>
        <v>328</v>
      </c>
      <c r="D332">
        <f t="shared" si="24"/>
        <v>164</v>
      </c>
      <c r="E332">
        <v>1</v>
      </c>
      <c r="F332" s="2" t="s">
        <v>509</v>
      </c>
      <c r="G332">
        <v>-1</v>
      </c>
      <c r="H332" t="s">
        <v>50</v>
      </c>
      <c r="I332" t="s">
        <v>50</v>
      </c>
      <c r="J332" t="s">
        <v>46</v>
      </c>
      <c r="K332" t="s">
        <v>52</v>
      </c>
      <c r="L332">
        <v>1</v>
      </c>
      <c r="M332">
        <v>115</v>
      </c>
      <c r="N332">
        <v>30</v>
      </c>
      <c r="O332">
        <f t="shared" si="18"/>
        <v>50</v>
      </c>
    </row>
    <row r="333" spans="1:16" x14ac:dyDescent="0.55000000000000004">
      <c r="A333">
        <v>9</v>
      </c>
      <c r="B333">
        <f t="shared" si="22"/>
        <v>328</v>
      </c>
      <c r="C333">
        <f t="shared" si="25"/>
        <v>327</v>
      </c>
      <c r="D333">
        <f t="shared" si="24"/>
        <v>164</v>
      </c>
      <c r="E333">
        <v>1</v>
      </c>
      <c r="F333" s="2" t="s">
        <v>510</v>
      </c>
      <c r="G333">
        <v>10</v>
      </c>
      <c r="H333" t="s">
        <v>9</v>
      </c>
      <c r="I333" t="s">
        <v>9</v>
      </c>
      <c r="J333" t="s">
        <v>46</v>
      </c>
      <c r="K333" t="s">
        <v>58</v>
      </c>
      <c r="L333">
        <v>1</v>
      </c>
      <c r="M333">
        <v>103</v>
      </c>
      <c r="N333">
        <v>20</v>
      </c>
      <c r="O333">
        <f t="shared" si="18"/>
        <v>60</v>
      </c>
      <c r="P333">
        <v>0.04</v>
      </c>
    </row>
    <row r="334" spans="1:16" x14ac:dyDescent="0.55000000000000004">
      <c r="A334">
        <v>9</v>
      </c>
      <c r="B334">
        <f t="shared" si="22"/>
        <v>329</v>
      </c>
      <c r="C334">
        <f t="shared" si="25"/>
        <v>330</v>
      </c>
      <c r="D334">
        <f t="shared" si="24"/>
        <v>165</v>
      </c>
      <c r="E334">
        <v>1</v>
      </c>
      <c r="F334" s="2" t="s">
        <v>511</v>
      </c>
      <c r="G334">
        <v>17</v>
      </c>
      <c r="H334" t="s">
        <v>7</v>
      </c>
      <c r="I334" t="s">
        <v>22</v>
      </c>
      <c r="J334" t="s">
        <v>46</v>
      </c>
      <c r="K334" t="s">
        <v>177</v>
      </c>
      <c r="L334">
        <v>2</v>
      </c>
      <c r="M334">
        <v>115</v>
      </c>
      <c r="N334">
        <v>15</v>
      </c>
      <c r="O334">
        <f t="shared" si="18"/>
        <v>65</v>
      </c>
    </row>
    <row r="335" spans="1:16" x14ac:dyDescent="0.55000000000000004">
      <c r="A335">
        <v>9</v>
      </c>
      <c r="B335">
        <f t="shared" si="22"/>
        <v>330</v>
      </c>
      <c r="C335">
        <f t="shared" si="25"/>
        <v>329</v>
      </c>
      <c r="D335">
        <f t="shared" si="24"/>
        <v>165</v>
      </c>
      <c r="E335">
        <v>1</v>
      </c>
      <c r="F335" s="2" t="s">
        <v>512</v>
      </c>
      <c r="G335">
        <v>10</v>
      </c>
      <c r="H335" t="s">
        <v>9</v>
      </c>
      <c r="I335" t="s">
        <v>177</v>
      </c>
      <c r="J335" t="s">
        <v>46</v>
      </c>
      <c r="K335" t="s">
        <v>20</v>
      </c>
      <c r="L335">
        <v>1</v>
      </c>
      <c r="M335">
        <v>105</v>
      </c>
      <c r="N335">
        <v>39.799999999999997</v>
      </c>
      <c r="O335">
        <f t="shared" si="18"/>
        <v>40.200000000000003</v>
      </c>
      <c r="P335">
        <v>0.8</v>
      </c>
    </row>
    <row r="336" spans="1:16" x14ac:dyDescent="0.55000000000000004">
      <c r="A336">
        <v>9</v>
      </c>
      <c r="B336">
        <f t="shared" si="22"/>
        <v>331</v>
      </c>
      <c r="C336">
        <f t="shared" si="25"/>
        <v>332</v>
      </c>
      <c r="D336">
        <f t="shared" si="24"/>
        <v>166</v>
      </c>
      <c r="E336">
        <v>1</v>
      </c>
      <c r="F336" s="2" t="s">
        <v>83</v>
      </c>
      <c r="G336">
        <v>7</v>
      </c>
      <c r="H336" t="s">
        <v>7</v>
      </c>
      <c r="I336" t="s">
        <v>7</v>
      </c>
      <c r="J336" t="s">
        <v>47</v>
      </c>
      <c r="K336" t="s">
        <v>8</v>
      </c>
      <c r="L336">
        <v>1</v>
      </c>
      <c r="M336">
        <v>55</v>
      </c>
      <c r="N336">
        <v>61</v>
      </c>
      <c r="O336">
        <f t="shared" si="18"/>
        <v>19</v>
      </c>
    </row>
    <row r="337" spans="1:16" x14ac:dyDescent="0.55000000000000004">
      <c r="A337">
        <v>9</v>
      </c>
      <c r="B337">
        <f t="shared" si="22"/>
        <v>332</v>
      </c>
      <c r="C337">
        <f t="shared" si="25"/>
        <v>331</v>
      </c>
      <c r="D337">
        <f t="shared" si="24"/>
        <v>166</v>
      </c>
      <c r="E337">
        <v>1</v>
      </c>
      <c r="F337" s="2" t="s">
        <v>513</v>
      </c>
      <c r="G337">
        <v>10</v>
      </c>
      <c r="H337" t="s">
        <v>9</v>
      </c>
      <c r="I337" t="s">
        <v>44</v>
      </c>
      <c r="J337" t="s">
        <v>46</v>
      </c>
      <c r="K337" t="s">
        <v>37</v>
      </c>
      <c r="L337">
        <v>1</v>
      </c>
      <c r="M337">
        <v>71</v>
      </c>
      <c r="N337">
        <v>50</v>
      </c>
      <c r="O337">
        <f t="shared" si="18"/>
        <v>30</v>
      </c>
      <c r="P337">
        <v>0.01</v>
      </c>
    </row>
    <row r="338" spans="1:16" x14ac:dyDescent="0.55000000000000004">
      <c r="A338">
        <v>9</v>
      </c>
      <c r="B338">
        <f t="shared" si="22"/>
        <v>333</v>
      </c>
      <c r="C338">
        <f t="shared" si="25"/>
        <v>334</v>
      </c>
      <c r="D338">
        <f t="shared" si="24"/>
        <v>167</v>
      </c>
      <c r="E338">
        <v>2</v>
      </c>
      <c r="F338" s="2" t="s">
        <v>514</v>
      </c>
      <c r="G338">
        <v>14</v>
      </c>
      <c r="H338" t="s">
        <v>7</v>
      </c>
      <c r="I338" t="s">
        <v>7</v>
      </c>
      <c r="J338" t="s">
        <v>46</v>
      </c>
      <c r="K338" t="s">
        <v>8</v>
      </c>
      <c r="L338">
        <v>3</v>
      </c>
      <c r="M338">
        <v>86</v>
      </c>
      <c r="N338">
        <v>49</v>
      </c>
      <c r="O338">
        <f t="shared" si="18"/>
        <v>31</v>
      </c>
    </row>
    <row r="339" spans="1:16" x14ac:dyDescent="0.55000000000000004">
      <c r="A339">
        <v>9</v>
      </c>
      <c r="B339">
        <f t="shared" si="22"/>
        <v>334</v>
      </c>
      <c r="C339">
        <f t="shared" si="25"/>
        <v>333</v>
      </c>
      <c r="D339">
        <f t="shared" si="24"/>
        <v>167</v>
      </c>
      <c r="E339">
        <v>2</v>
      </c>
      <c r="F339" s="2" t="s">
        <v>515</v>
      </c>
      <c r="G339">
        <v>10</v>
      </c>
      <c r="H339" t="s">
        <v>9</v>
      </c>
      <c r="I339" t="s">
        <v>9</v>
      </c>
      <c r="J339" t="s">
        <v>46</v>
      </c>
      <c r="K339" t="s">
        <v>32</v>
      </c>
      <c r="L339" t="s">
        <v>19</v>
      </c>
      <c r="M339">
        <v>84</v>
      </c>
      <c r="N339">
        <v>10.5</v>
      </c>
      <c r="O339">
        <f t="shared" si="18"/>
        <v>69.5</v>
      </c>
      <c r="P339">
        <v>0.01</v>
      </c>
    </row>
    <row r="340" spans="1:16" x14ac:dyDescent="0.55000000000000004">
      <c r="A340">
        <v>9</v>
      </c>
      <c r="B340">
        <f t="shared" si="22"/>
        <v>335</v>
      </c>
      <c r="C340">
        <f t="shared" si="25"/>
        <v>336</v>
      </c>
      <c r="D340">
        <f t="shared" si="24"/>
        <v>168</v>
      </c>
      <c r="E340">
        <v>2</v>
      </c>
      <c r="F340" s="2" t="s">
        <v>516</v>
      </c>
      <c r="G340">
        <v>27</v>
      </c>
      <c r="H340" t="s">
        <v>7</v>
      </c>
      <c r="I340" t="s">
        <v>59</v>
      </c>
      <c r="J340" t="s">
        <v>46</v>
      </c>
      <c r="K340" t="s">
        <v>186</v>
      </c>
      <c r="L340">
        <v>1</v>
      </c>
      <c r="M340">
        <v>120</v>
      </c>
      <c r="N340">
        <v>80</v>
      </c>
      <c r="O340">
        <f t="shared" si="18"/>
        <v>0</v>
      </c>
    </row>
    <row r="341" spans="1:16" x14ac:dyDescent="0.55000000000000004">
      <c r="A341">
        <v>9</v>
      </c>
      <c r="B341">
        <f t="shared" si="22"/>
        <v>336</v>
      </c>
      <c r="C341">
        <f t="shared" si="25"/>
        <v>335</v>
      </c>
      <c r="D341">
        <f t="shared" si="24"/>
        <v>168</v>
      </c>
      <c r="E341">
        <v>2</v>
      </c>
      <c r="F341" s="2" t="s">
        <v>517</v>
      </c>
      <c r="G341">
        <v>26</v>
      </c>
      <c r="H341" t="s">
        <v>9</v>
      </c>
      <c r="I341" t="s">
        <v>9</v>
      </c>
      <c r="J341" t="s">
        <v>47</v>
      </c>
      <c r="K341" t="s">
        <v>37</v>
      </c>
      <c r="L341">
        <v>1</v>
      </c>
      <c r="M341">
        <v>92</v>
      </c>
      <c r="N341">
        <v>60</v>
      </c>
      <c r="O341">
        <f t="shared" si="18"/>
        <v>20</v>
      </c>
      <c r="P341">
        <v>0.02</v>
      </c>
    </row>
    <row r="342" spans="1:16" x14ac:dyDescent="0.55000000000000004">
      <c r="A342">
        <v>9</v>
      </c>
      <c r="B342">
        <f t="shared" si="22"/>
        <v>337</v>
      </c>
      <c r="C342">
        <f t="shared" si="25"/>
        <v>338</v>
      </c>
      <c r="D342">
        <f t="shared" si="24"/>
        <v>169</v>
      </c>
      <c r="E342">
        <v>2</v>
      </c>
      <c r="F342" s="2" t="s">
        <v>518</v>
      </c>
      <c r="G342">
        <v>-1</v>
      </c>
      <c r="H342" t="s">
        <v>50</v>
      </c>
      <c r="I342" t="s">
        <v>50</v>
      </c>
      <c r="J342" t="s">
        <v>46</v>
      </c>
      <c r="K342" t="s">
        <v>52</v>
      </c>
      <c r="L342">
        <v>1</v>
      </c>
      <c r="M342">
        <v>115</v>
      </c>
      <c r="N342">
        <v>45</v>
      </c>
      <c r="O342">
        <f t="shared" si="18"/>
        <v>35</v>
      </c>
    </row>
    <row r="343" spans="1:16" x14ac:dyDescent="0.55000000000000004">
      <c r="A343">
        <v>9</v>
      </c>
      <c r="B343">
        <f t="shared" si="22"/>
        <v>338</v>
      </c>
      <c r="C343">
        <f t="shared" si="25"/>
        <v>337</v>
      </c>
      <c r="D343">
        <f t="shared" si="24"/>
        <v>169</v>
      </c>
      <c r="E343">
        <v>2</v>
      </c>
      <c r="F343" s="2" t="s">
        <v>519</v>
      </c>
      <c r="G343">
        <v>15</v>
      </c>
      <c r="H343" t="s">
        <v>9</v>
      </c>
      <c r="I343" t="s">
        <v>9</v>
      </c>
      <c r="J343" t="s">
        <v>46</v>
      </c>
      <c r="K343" t="s">
        <v>32</v>
      </c>
      <c r="L343">
        <v>1</v>
      </c>
      <c r="M343">
        <v>92</v>
      </c>
      <c r="N343">
        <v>40</v>
      </c>
      <c r="O343">
        <f t="shared" si="18"/>
        <v>40</v>
      </c>
      <c r="P343">
        <v>0.04</v>
      </c>
    </row>
    <row r="344" spans="1:16" x14ac:dyDescent="0.55000000000000004">
      <c r="A344">
        <v>10</v>
      </c>
      <c r="B344">
        <f t="shared" si="22"/>
        <v>339</v>
      </c>
      <c r="C344">
        <f t="shared" ref="C344:C397" si="26">IF(C343=B344-2, B344+1, B344-1)</f>
        <v>340</v>
      </c>
      <c r="D344">
        <f t="shared" si="24"/>
        <v>170</v>
      </c>
      <c r="E344">
        <v>1</v>
      </c>
      <c r="F344" s="2" t="s">
        <v>520</v>
      </c>
      <c r="G344">
        <v>19</v>
      </c>
      <c r="H344" t="s">
        <v>7</v>
      </c>
      <c r="I344" t="s">
        <v>189</v>
      </c>
      <c r="K344" t="s">
        <v>93</v>
      </c>
      <c r="L344">
        <v>1</v>
      </c>
      <c r="M344">
        <v>89</v>
      </c>
      <c r="N344">
        <v>19</v>
      </c>
      <c r="O344">
        <f t="shared" si="18"/>
        <v>61</v>
      </c>
    </row>
    <row r="345" spans="1:16" x14ac:dyDescent="0.55000000000000004">
      <c r="A345">
        <v>10</v>
      </c>
      <c r="B345">
        <f t="shared" si="22"/>
        <v>340</v>
      </c>
      <c r="C345">
        <f t="shared" si="26"/>
        <v>339</v>
      </c>
      <c r="D345">
        <f t="shared" si="24"/>
        <v>170</v>
      </c>
      <c r="E345">
        <v>1</v>
      </c>
      <c r="F345" s="2" t="s">
        <v>521</v>
      </c>
      <c r="G345">
        <v>10</v>
      </c>
      <c r="H345" t="s">
        <v>9</v>
      </c>
      <c r="I345" t="s">
        <v>9</v>
      </c>
      <c r="J345" t="s">
        <v>46</v>
      </c>
      <c r="K345" t="s">
        <v>58</v>
      </c>
      <c r="L345">
        <v>1</v>
      </c>
      <c r="M345">
        <v>89</v>
      </c>
      <c r="N345">
        <v>19</v>
      </c>
      <c r="O345">
        <f t="shared" si="18"/>
        <v>61</v>
      </c>
      <c r="P345">
        <v>0.02</v>
      </c>
    </row>
    <row r="346" spans="1:16" x14ac:dyDescent="0.55000000000000004">
      <c r="A346">
        <v>10</v>
      </c>
      <c r="B346">
        <f t="shared" si="22"/>
        <v>341</v>
      </c>
      <c r="C346">
        <f t="shared" si="26"/>
        <v>342</v>
      </c>
      <c r="D346">
        <f t="shared" si="24"/>
        <v>171</v>
      </c>
      <c r="E346">
        <v>1</v>
      </c>
      <c r="F346" s="2" t="s">
        <v>522</v>
      </c>
      <c r="G346">
        <v>10</v>
      </c>
      <c r="H346" t="s">
        <v>7</v>
      </c>
      <c r="I346" t="s">
        <v>7</v>
      </c>
      <c r="J346" t="s">
        <v>46</v>
      </c>
      <c r="K346" t="s">
        <v>8</v>
      </c>
      <c r="L346" t="s">
        <v>19</v>
      </c>
      <c r="M346">
        <v>118</v>
      </c>
      <c r="N346">
        <v>24</v>
      </c>
      <c r="O346">
        <f t="shared" si="18"/>
        <v>56</v>
      </c>
    </row>
    <row r="347" spans="1:16" x14ac:dyDescent="0.55000000000000004">
      <c r="A347">
        <v>10</v>
      </c>
      <c r="B347">
        <f t="shared" si="22"/>
        <v>342</v>
      </c>
      <c r="C347">
        <f t="shared" si="26"/>
        <v>341</v>
      </c>
      <c r="D347">
        <f t="shared" si="24"/>
        <v>171</v>
      </c>
      <c r="E347">
        <v>1</v>
      </c>
      <c r="F347" s="2" t="s">
        <v>523</v>
      </c>
      <c r="G347">
        <v>21</v>
      </c>
      <c r="H347" t="s">
        <v>9</v>
      </c>
      <c r="I347" t="s">
        <v>9</v>
      </c>
      <c r="J347" t="s">
        <v>46</v>
      </c>
      <c r="K347" t="s">
        <v>37</v>
      </c>
      <c r="L347">
        <v>1</v>
      </c>
      <c r="M347">
        <v>107</v>
      </c>
      <c r="N347">
        <v>29</v>
      </c>
      <c r="O347">
        <f t="shared" si="18"/>
        <v>51</v>
      </c>
      <c r="P347">
        <v>0.1</v>
      </c>
    </row>
    <row r="348" spans="1:16" x14ac:dyDescent="0.55000000000000004">
      <c r="A348">
        <v>10</v>
      </c>
      <c r="B348">
        <f t="shared" si="22"/>
        <v>343</v>
      </c>
      <c r="C348">
        <f t="shared" si="26"/>
        <v>344</v>
      </c>
      <c r="D348">
        <f t="shared" si="24"/>
        <v>172</v>
      </c>
      <c r="E348">
        <v>1</v>
      </c>
      <c r="F348" s="2" t="s">
        <v>524</v>
      </c>
      <c r="G348">
        <v>10</v>
      </c>
      <c r="H348" t="s">
        <v>7</v>
      </c>
      <c r="I348" t="s">
        <v>22</v>
      </c>
      <c r="J348" t="s">
        <v>47</v>
      </c>
      <c r="K348" t="s">
        <v>186</v>
      </c>
      <c r="L348">
        <v>1</v>
      </c>
      <c r="M348">
        <v>100</v>
      </c>
      <c r="N348">
        <v>5</v>
      </c>
      <c r="O348">
        <f t="shared" si="18"/>
        <v>75</v>
      </c>
    </row>
    <row r="349" spans="1:16" x14ac:dyDescent="0.55000000000000004">
      <c r="A349">
        <v>10</v>
      </c>
      <c r="B349">
        <f t="shared" si="22"/>
        <v>344</v>
      </c>
      <c r="C349">
        <f t="shared" si="26"/>
        <v>343</v>
      </c>
      <c r="D349">
        <f t="shared" si="24"/>
        <v>172</v>
      </c>
      <c r="E349">
        <v>1</v>
      </c>
      <c r="F349" s="2" t="s">
        <v>525</v>
      </c>
      <c r="G349">
        <v>7</v>
      </c>
      <c r="H349" t="s">
        <v>9</v>
      </c>
      <c r="I349" t="s">
        <v>25</v>
      </c>
      <c r="K349" t="s">
        <v>37</v>
      </c>
      <c r="L349">
        <v>1</v>
      </c>
      <c r="M349">
        <v>111</v>
      </c>
      <c r="N349">
        <v>25</v>
      </c>
      <c r="O349">
        <f t="shared" si="18"/>
        <v>55</v>
      </c>
      <c r="P349">
        <v>0.09</v>
      </c>
    </row>
    <row r="350" spans="1:16" x14ac:dyDescent="0.55000000000000004">
      <c r="A350">
        <v>10</v>
      </c>
      <c r="B350">
        <f t="shared" si="22"/>
        <v>345</v>
      </c>
      <c r="C350">
        <f t="shared" si="26"/>
        <v>346</v>
      </c>
      <c r="D350">
        <f t="shared" si="24"/>
        <v>173</v>
      </c>
      <c r="E350">
        <v>1</v>
      </c>
      <c r="F350" s="2" t="s">
        <v>526</v>
      </c>
      <c r="G350">
        <v>10</v>
      </c>
      <c r="H350" t="s">
        <v>7</v>
      </c>
      <c r="I350" t="s">
        <v>7</v>
      </c>
      <c r="J350" t="s">
        <v>46</v>
      </c>
      <c r="K350" t="s">
        <v>8</v>
      </c>
      <c r="L350">
        <v>1</v>
      </c>
      <c r="M350">
        <v>97</v>
      </c>
      <c r="N350">
        <v>6</v>
      </c>
      <c r="O350">
        <f t="shared" si="18"/>
        <v>74</v>
      </c>
    </row>
    <row r="351" spans="1:16" x14ac:dyDescent="0.55000000000000004">
      <c r="A351">
        <v>10</v>
      </c>
      <c r="B351">
        <f t="shared" si="22"/>
        <v>346</v>
      </c>
      <c r="C351">
        <f t="shared" si="26"/>
        <v>345</v>
      </c>
      <c r="D351">
        <f t="shared" si="24"/>
        <v>173</v>
      </c>
      <c r="E351">
        <v>1</v>
      </c>
      <c r="F351" s="2" t="s">
        <v>527</v>
      </c>
      <c r="G351">
        <v>26</v>
      </c>
      <c r="H351" t="s">
        <v>9</v>
      </c>
      <c r="I351" t="s">
        <v>44</v>
      </c>
      <c r="J351" t="s">
        <v>47</v>
      </c>
      <c r="K351" t="s">
        <v>32</v>
      </c>
      <c r="L351">
        <v>2</v>
      </c>
      <c r="M351">
        <v>95</v>
      </c>
      <c r="N351">
        <v>21</v>
      </c>
      <c r="O351">
        <f t="shared" si="18"/>
        <v>59</v>
      </c>
      <c r="P351">
        <v>0.03</v>
      </c>
    </row>
    <row r="352" spans="1:16" x14ac:dyDescent="0.55000000000000004">
      <c r="A352">
        <v>10</v>
      </c>
      <c r="B352">
        <f t="shared" si="22"/>
        <v>347</v>
      </c>
      <c r="C352">
        <f t="shared" si="26"/>
        <v>348</v>
      </c>
      <c r="D352">
        <f t="shared" si="24"/>
        <v>174</v>
      </c>
      <c r="E352">
        <v>1</v>
      </c>
      <c r="F352" s="2" t="s">
        <v>528</v>
      </c>
      <c r="G352">
        <v>26</v>
      </c>
      <c r="H352" t="s">
        <v>7</v>
      </c>
      <c r="I352" t="s">
        <v>59</v>
      </c>
      <c r="J352" t="s">
        <v>47</v>
      </c>
      <c r="K352" t="s">
        <v>8</v>
      </c>
      <c r="L352">
        <v>1</v>
      </c>
      <c r="M352">
        <v>120</v>
      </c>
      <c r="N352">
        <v>80</v>
      </c>
      <c r="O352">
        <f t="shared" si="18"/>
        <v>0</v>
      </c>
    </row>
    <row r="353" spans="1:16" x14ac:dyDescent="0.55000000000000004">
      <c r="A353">
        <v>10</v>
      </c>
      <c r="B353">
        <f t="shared" si="22"/>
        <v>348</v>
      </c>
      <c r="C353">
        <f t="shared" si="26"/>
        <v>347</v>
      </c>
      <c r="D353">
        <f t="shared" si="24"/>
        <v>174</v>
      </c>
      <c r="E353">
        <v>1</v>
      </c>
      <c r="F353" s="2" t="s">
        <v>529</v>
      </c>
      <c r="G353">
        <v>4</v>
      </c>
      <c r="H353" t="s">
        <v>9</v>
      </c>
      <c r="I353" t="s">
        <v>25</v>
      </c>
      <c r="K353" t="s">
        <v>37</v>
      </c>
      <c r="L353">
        <v>1</v>
      </c>
      <c r="M353">
        <v>112</v>
      </c>
      <c r="N353">
        <v>28</v>
      </c>
      <c r="O353">
        <f t="shared" si="18"/>
        <v>52</v>
      </c>
      <c r="P353">
        <v>0.12</v>
      </c>
    </row>
    <row r="354" spans="1:16" x14ac:dyDescent="0.55000000000000004">
      <c r="A354">
        <v>10</v>
      </c>
      <c r="B354">
        <f t="shared" si="22"/>
        <v>349</v>
      </c>
      <c r="C354">
        <f t="shared" si="26"/>
        <v>350</v>
      </c>
      <c r="D354">
        <f t="shared" si="24"/>
        <v>175</v>
      </c>
      <c r="E354">
        <v>1</v>
      </c>
      <c r="F354" s="2" t="s">
        <v>530</v>
      </c>
      <c r="G354">
        <v>10</v>
      </c>
      <c r="H354" t="s">
        <v>7</v>
      </c>
      <c r="I354" t="s">
        <v>22</v>
      </c>
      <c r="J354" t="s">
        <v>47</v>
      </c>
      <c r="K354" t="s">
        <v>8</v>
      </c>
      <c r="L354">
        <v>1</v>
      </c>
      <c r="M354">
        <v>119</v>
      </c>
      <c r="N354">
        <v>21</v>
      </c>
      <c r="O354">
        <f t="shared" si="18"/>
        <v>59</v>
      </c>
    </row>
    <row r="355" spans="1:16" x14ac:dyDescent="0.55000000000000004">
      <c r="A355">
        <v>10</v>
      </c>
      <c r="B355">
        <f t="shared" si="22"/>
        <v>350</v>
      </c>
      <c r="C355">
        <f t="shared" si="26"/>
        <v>349</v>
      </c>
      <c r="D355">
        <f t="shared" si="24"/>
        <v>175</v>
      </c>
      <c r="E355">
        <v>1</v>
      </c>
      <c r="F355" s="2" t="s">
        <v>531</v>
      </c>
      <c r="G355">
        <v>21</v>
      </c>
      <c r="H355" t="s">
        <v>9</v>
      </c>
      <c r="I355" t="s">
        <v>25</v>
      </c>
      <c r="K355" t="s">
        <v>37</v>
      </c>
      <c r="L355">
        <v>1</v>
      </c>
      <c r="M355">
        <v>111</v>
      </c>
      <c r="N355">
        <v>36</v>
      </c>
      <c r="O355">
        <f t="shared" si="18"/>
        <v>44</v>
      </c>
      <c r="P355">
        <v>0.24</v>
      </c>
    </row>
    <row r="356" spans="1:16" x14ac:dyDescent="0.55000000000000004">
      <c r="A356">
        <v>10</v>
      </c>
      <c r="B356">
        <f t="shared" si="22"/>
        <v>351</v>
      </c>
      <c r="C356">
        <f t="shared" si="26"/>
        <v>352</v>
      </c>
      <c r="D356">
        <f t="shared" si="24"/>
        <v>176</v>
      </c>
      <c r="E356">
        <v>2</v>
      </c>
      <c r="F356" s="2" t="s">
        <v>532</v>
      </c>
      <c r="G356">
        <v>14</v>
      </c>
      <c r="H356" t="s">
        <v>7</v>
      </c>
      <c r="I356" t="s">
        <v>22</v>
      </c>
      <c r="J356" t="s">
        <v>46</v>
      </c>
      <c r="K356" t="s">
        <v>8</v>
      </c>
      <c r="L356">
        <v>1</v>
      </c>
      <c r="M356">
        <v>95.5</v>
      </c>
      <c r="N356">
        <v>69</v>
      </c>
      <c r="O356">
        <f t="shared" si="18"/>
        <v>11</v>
      </c>
    </row>
    <row r="357" spans="1:16" x14ac:dyDescent="0.55000000000000004">
      <c r="A357">
        <v>10</v>
      </c>
      <c r="B357">
        <f t="shared" si="22"/>
        <v>352</v>
      </c>
      <c r="C357">
        <f t="shared" si="26"/>
        <v>351</v>
      </c>
      <c r="D357">
        <f t="shared" si="24"/>
        <v>176</v>
      </c>
      <c r="E357">
        <v>2</v>
      </c>
      <c r="F357" s="2" t="s">
        <v>533</v>
      </c>
      <c r="G357">
        <v>7</v>
      </c>
      <c r="H357" t="s">
        <v>9</v>
      </c>
      <c r="I357" t="s">
        <v>9</v>
      </c>
      <c r="J357" t="s">
        <v>46</v>
      </c>
      <c r="K357" t="s">
        <v>37</v>
      </c>
      <c r="L357">
        <v>1</v>
      </c>
      <c r="M357">
        <v>111.5</v>
      </c>
      <c r="N357">
        <v>41</v>
      </c>
      <c r="O357">
        <f t="shared" si="18"/>
        <v>39</v>
      </c>
      <c r="P357">
        <v>0.3</v>
      </c>
    </row>
    <row r="358" spans="1:16" x14ac:dyDescent="0.55000000000000004">
      <c r="A358">
        <v>10</v>
      </c>
      <c r="B358">
        <f t="shared" si="22"/>
        <v>353</v>
      </c>
      <c r="C358">
        <f t="shared" si="26"/>
        <v>354</v>
      </c>
      <c r="D358">
        <f t="shared" si="24"/>
        <v>177</v>
      </c>
      <c r="E358">
        <v>2</v>
      </c>
      <c r="F358" s="2" t="s">
        <v>534</v>
      </c>
      <c r="G358">
        <v>21</v>
      </c>
      <c r="H358" t="s">
        <v>7</v>
      </c>
      <c r="I358" t="s">
        <v>25</v>
      </c>
      <c r="K358" t="s">
        <v>8</v>
      </c>
      <c r="L358">
        <v>1</v>
      </c>
      <c r="M358">
        <v>96.5</v>
      </c>
      <c r="N358">
        <v>10</v>
      </c>
      <c r="O358">
        <f t="shared" si="18"/>
        <v>70</v>
      </c>
    </row>
    <row r="359" spans="1:16" x14ac:dyDescent="0.55000000000000004">
      <c r="A359">
        <v>10</v>
      </c>
      <c r="B359">
        <f t="shared" si="22"/>
        <v>354</v>
      </c>
      <c r="C359">
        <f t="shared" si="26"/>
        <v>353</v>
      </c>
      <c r="D359">
        <f t="shared" si="24"/>
        <v>177</v>
      </c>
      <c r="E359">
        <v>2</v>
      </c>
      <c r="F359" s="2" t="s">
        <v>535</v>
      </c>
      <c r="G359">
        <v>35</v>
      </c>
      <c r="H359" t="s">
        <v>9</v>
      </c>
      <c r="I359" t="s">
        <v>25</v>
      </c>
      <c r="K359" t="s">
        <v>32</v>
      </c>
      <c r="L359">
        <v>1</v>
      </c>
      <c r="M359">
        <v>101</v>
      </c>
      <c r="N359">
        <v>37</v>
      </c>
      <c r="O359">
        <f t="shared" si="18"/>
        <v>43</v>
      </c>
      <c r="P359">
        <v>0.09</v>
      </c>
    </row>
    <row r="360" spans="1:16" x14ac:dyDescent="0.55000000000000004">
      <c r="A360">
        <v>10</v>
      </c>
      <c r="B360">
        <f t="shared" si="22"/>
        <v>355</v>
      </c>
      <c r="C360">
        <f t="shared" si="26"/>
        <v>356</v>
      </c>
      <c r="D360">
        <f t="shared" si="24"/>
        <v>178</v>
      </c>
      <c r="E360">
        <v>2</v>
      </c>
      <c r="F360" s="2" t="s">
        <v>536</v>
      </c>
      <c r="G360">
        <v>26</v>
      </c>
      <c r="H360" t="s">
        <v>7</v>
      </c>
      <c r="I360" t="s">
        <v>22</v>
      </c>
      <c r="J360" t="s">
        <v>47</v>
      </c>
      <c r="K360" t="s">
        <v>186</v>
      </c>
      <c r="L360">
        <v>1</v>
      </c>
      <c r="M360">
        <v>118</v>
      </c>
      <c r="N360">
        <v>18</v>
      </c>
      <c r="O360">
        <f t="shared" si="18"/>
        <v>62</v>
      </c>
    </row>
    <row r="361" spans="1:16" x14ac:dyDescent="0.55000000000000004">
      <c r="A361">
        <v>10</v>
      </c>
      <c r="B361">
        <f t="shared" si="22"/>
        <v>356</v>
      </c>
      <c r="C361">
        <f t="shared" si="26"/>
        <v>355</v>
      </c>
      <c r="D361">
        <f t="shared" si="24"/>
        <v>178</v>
      </c>
      <c r="E361">
        <v>2</v>
      </c>
      <c r="F361" s="2" t="s">
        <v>537</v>
      </c>
      <c r="G361">
        <v>6</v>
      </c>
      <c r="H361" t="s">
        <v>9</v>
      </c>
      <c r="I361" t="s">
        <v>9</v>
      </c>
      <c r="J361" t="s">
        <v>46</v>
      </c>
      <c r="K361" t="s">
        <v>58</v>
      </c>
      <c r="L361">
        <v>1</v>
      </c>
      <c r="M361">
        <v>96</v>
      </c>
      <c r="N361">
        <v>57</v>
      </c>
      <c r="O361">
        <f t="shared" si="18"/>
        <v>23</v>
      </c>
      <c r="P361">
        <v>0.03</v>
      </c>
    </row>
    <row r="362" spans="1:16" x14ac:dyDescent="0.55000000000000004">
      <c r="A362">
        <v>10</v>
      </c>
      <c r="B362">
        <f t="shared" si="22"/>
        <v>357</v>
      </c>
      <c r="C362">
        <f t="shared" si="26"/>
        <v>358</v>
      </c>
      <c r="D362">
        <f t="shared" si="24"/>
        <v>179</v>
      </c>
      <c r="E362">
        <v>2</v>
      </c>
      <c r="F362" s="2" t="s">
        <v>538</v>
      </c>
      <c r="G362">
        <v>34</v>
      </c>
      <c r="H362" t="s">
        <v>7</v>
      </c>
      <c r="I362" t="s">
        <v>7</v>
      </c>
      <c r="J362" t="s">
        <v>47</v>
      </c>
      <c r="K362" t="s">
        <v>8</v>
      </c>
      <c r="L362">
        <v>2</v>
      </c>
      <c r="M362">
        <v>95</v>
      </c>
      <c r="N362">
        <v>45</v>
      </c>
      <c r="O362">
        <f t="shared" si="18"/>
        <v>35</v>
      </c>
    </row>
    <row r="363" spans="1:16" x14ac:dyDescent="0.55000000000000004">
      <c r="A363">
        <v>10</v>
      </c>
      <c r="B363">
        <f t="shared" si="22"/>
        <v>358</v>
      </c>
      <c r="C363">
        <f t="shared" si="26"/>
        <v>357</v>
      </c>
      <c r="D363">
        <f t="shared" si="24"/>
        <v>179</v>
      </c>
      <c r="E363">
        <v>2</v>
      </c>
      <c r="F363" s="2" t="s">
        <v>539</v>
      </c>
      <c r="G363">
        <v>26</v>
      </c>
      <c r="H363" t="s">
        <v>9</v>
      </c>
      <c r="I363" t="s">
        <v>9</v>
      </c>
      <c r="J363" t="s">
        <v>47</v>
      </c>
      <c r="K363" t="s">
        <v>58</v>
      </c>
      <c r="L363">
        <v>1</v>
      </c>
      <c r="M363">
        <v>94</v>
      </c>
      <c r="N363">
        <v>31</v>
      </c>
      <c r="O363">
        <f t="shared" si="18"/>
        <v>49</v>
      </c>
      <c r="P363">
        <v>0.04</v>
      </c>
    </row>
    <row r="364" spans="1:16" x14ac:dyDescent="0.55000000000000004">
      <c r="A364">
        <v>10</v>
      </c>
      <c r="B364">
        <f t="shared" si="22"/>
        <v>359</v>
      </c>
      <c r="C364">
        <f t="shared" si="26"/>
        <v>360</v>
      </c>
      <c r="D364">
        <f t="shared" si="24"/>
        <v>180</v>
      </c>
      <c r="E364">
        <v>2</v>
      </c>
      <c r="F364" s="2" t="s">
        <v>540</v>
      </c>
      <c r="G364">
        <v>26</v>
      </c>
      <c r="H364" t="s">
        <v>7</v>
      </c>
      <c r="I364" t="s">
        <v>7</v>
      </c>
      <c r="J364" t="s">
        <v>47</v>
      </c>
      <c r="K364" t="s">
        <v>8</v>
      </c>
      <c r="L364">
        <v>2</v>
      </c>
      <c r="M364">
        <v>94</v>
      </c>
      <c r="N364">
        <v>32</v>
      </c>
      <c r="O364">
        <f t="shared" si="18"/>
        <v>48</v>
      </c>
    </row>
    <row r="365" spans="1:16" x14ac:dyDescent="0.55000000000000004">
      <c r="A365">
        <v>10</v>
      </c>
      <c r="B365">
        <f t="shared" si="22"/>
        <v>360</v>
      </c>
      <c r="C365">
        <f t="shared" si="26"/>
        <v>359</v>
      </c>
      <c r="D365">
        <f t="shared" si="24"/>
        <v>180</v>
      </c>
      <c r="E365">
        <v>2</v>
      </c>
      <c r="F365" s="2" t="s">
        <v>541</v>
      </c>
      <c r="G365">
        <v>34</v>
      </c>
      <c r="H365" t="s">
        <v>9</v>
      </c>
      <c r="I365" t="s">
        <v>9</v>
      </c>
      <c r="J365" t="s">
        <v>47</v>
      </c>
      <c r="K365" t="s">
        <v>32</v>
      </c>
      <c r="L365">
        <v>1</v>
      </c>
      <c r="M365">
        <v>92</v>
      </c>
      <c r="N365">
        <v>44</v>
      </c>
      <c r="O365">
        <f t="shared" si="18"/>
        <v>36</v>
      </c>
      <c r="P365">
        <v>0.04</v>
      </c>
    </row>
    <row r="366" spans="1:16" x14ac:dyDescent="0.55000000000000004">
      <c r="A366">
        <v>10</v>
      </c>
      <c r="B366">
        <f t="shared" si="22"/>
        <v>361</v>
      </c>
      <c r="C366">
        <f t="shared" si="26"/>
        <v>362</v>
      </c>
      <c r="D366">
        <f t="shared" si="24"/>
        <v>181</v>
      </c>
      <c r="E366">
        <v>2</v>
      </c>
      <c r="F366" s="2" t="s">
        <v>542</v>
      </c>
      <c r="G366">
        <v>7</v>
      </c>
      <c r="H366" t="s">
        <v>7</v>
      </c>
      <c r="I366" t="s">
        <v>7</v>
      </c>
      <c r="J366" t="s">
        <v>46</v>
      </c>
      <c r="K366" t="s">
        <v>8</v>
      </c>
      <c r="L366">
        <v>2</v>
      </c>
      <c r="M366">
        <v>76</v>
      </c>
      <c r="N366">
        <v>9</v>
      </c>
      <c r="O366">
        <f t="shared" si="18"/>
        <v>71</v>
      </c>
    </row>
    <row r="367" spans="1:16" x14ac:dyDescent="0.55000000000000004">
      <c r="A367">
        <v>10</v>
      </c>
      <c r="B367">
        <f t="shared" si="22"/>
        <v>362</v>
      </c>
      <c r="C367">
        <f t="shared" si="26"/>
        <v>361</v>
      </c>
      <c r="D367">
        <f t="shared" si="24"/>
        <v>181</v>
      </c>
      <c r="E367">
        <v>2</v>
      </c>
      <c r="F367" s="2" t="s">
        <v>543</v>
      </c>
      <c r="G367">
        <v>6</v>
      </c>
      <c r="H367" t="s">
        <v>9</v>
      </c>
      <c r="I367" t="s">
        <v>9</v>
      </c>
      <c r="J367" t="s">
        <v>46</v>
      </c>
      <c r="K367" t="s">
        <v>37</v>
      </c>
      <c r="L367" t="s">
        <v>19</v>
      </c>
      <c r="M367">
        <v>81</v>
      </c>
      <c r="N367">
        <v>46</v>
      </c>
      <c r="O367">
        <f t="shared" si="18"/>
        <v>34</v>
      </c>
      <c r="P367">
        <v>0.01</v>
      </c>
    </row>
    <row r="368" spans="1:16" x14ac:dyDescent="0.55000000000000004">
      <c r="A368">
        <v>10</v>
      </c>
      <c r="B368">
        <f t="shared" si="22"/>
        <v>363</v>
      </c>
      <c r="C368">
        <f t="shared" si="26"/>
        <v>364</v>
      </c>
      <c r="D368">
        <f t="shared" si="24"/>
        <v>182</v>
      </c>
      <c r="E368">
        <v>2</v>
      </c>
      <c r="F368" s="2" t="s">
        <v>544</v>
      </c>
      <c r="G368">
        <v>34</v>
      </c>
      <c r="H368" t="s">
        <v>7</v>
      </c>
      <c r="I368" t="s">
        <v>22</v>
      </c>
      <c r="J368" t="s">
        <v>46</v>
      </c>
      <c r="K368" t="s">
        <v>8</v>
      </c>
      <c r="L368">
        <v>1</v>
      </c>
      <c r="M368">
        <v>116</v>
      </c>
      <c r="N368">
        <v>76</v>
      </c>
      <c r="O368">
        <f t="shared" si="18"/>
        <v>4</v>
      </c>
    </row>
    <row r="369" spans="1:16" x14ac:dyDescent="0.55000000000000004">
      <c r="A369">
        <v>10</v>
      </c>
      <c r="B369">
        <f t="shared" si="22"/>
        <v>364</v>
      </c>
      <c r="C369">
        <f t="shared" si="26"/>
        <v>363</v>
      </c>
      <c r="D369">
        <f t="shared" si="24"/>
        <v>182</v>
      </c>
      <c r="E369">
        <v>2</v>
      </c>
      <c r="F369" s="2" t="s">
        <v>545</v>
      </c>
      <c r="G369">
        <v>35</v>
      </c>
      <c r="H369" t="s">
        <v>9</v>
      </c>
      <c r="I369" t="s">
        <v>9</v>
      </c>
      <c r="J369" t="s">
        <v>46</v>
      </c>
      <c r="K369" t="s">
        <v>32</v>
      </c>
      <c r="L369">
        <v>1</v>
      </c>
      <c r="M369">
        <v>110</v>
      </c>
      <c r="N369">
        <v>47</v>
      </c>
      <c r="O369">
        <f t="shared" si="18"/>
        <v>33</v>
      </c>
      <c r="P369">
        <v>0.17</v>
      </c>
    </row>
    <row r="370" spans="1:16" x14ac:dyDescent="0.55000000000000004">
      <c r="A370">
        <v>10</v>
      </c>
      <c r="B370">
        <f t="shared" si="22"/>
        <v>365</v>
      </c>
      <c r="C370">
        <f t="shared" si="26"/>
        <v>366</v>
      </c>
      <c r="D370">
        <f t="shared" si="24"/>
        <v>183</v>
      </c>
      <c r="E370">
        <v>2</v>
      </c>
      <c r="F370" s="2" t="s">
        <v>546</v>
      </c>
      <c r="G370">
        <v>34</v>
      </c>
      <c r="H370" t="s">
        <v>7</v>
      </c>
      <c r="I370" t="s">
        <v>22</v>
      </c>
      <c r="J370" t="s">
        <v>47</v>
      </c>
      <c r="K370" t="s">
        <v>8</v>
      </c>
      <c r="L370">
        <v>3</v>
      </c>
      <c r="M370">
        <v>114</v>
      </c>
      <c r="N370">
        <v>17</v>
      </c>
      <c r="O370">
        <f t="shared" si="18"/>
        <v>63</v>
      </c>
    </row>
    <row r="371" spans="1:16" x14ac:dyDescent="0.55000000000000004">
      <c r="A371">
        <v>10</v>
      </c>
      <c r="B371">
        <f t="shared" si="22"/>
        <v>366</v>
      </c>
      <c r="C371">
        <f t="shared" si="26"/>
        <v>365</v>
      </c>
      <c r="D371">
        <f t="shared" si="24"/>
        <v>183</v>
      </c>
      <c r="E371">
        <v>2</v>
      </c>
      <c r="F371" s="2" t="s">
        <v>547</v>
      </c>
      <c r="G371">
        <v>26</v>
      </c>
      <c r="H371" t="s">
        <v>9</v>
      </c>
      <c r="I371" t="s">
        <v>9</v>
      </c>
      <c r="J371" t="s">
        <v>47</v>
      </c>
      <c r="K371" t="s">
        <v>58</v>
      </c>
      <c r="L371">
        <v>2</v>
      </c>
      <c r="M371">
        <v>110</v>
      </c>
      <c r="N371">
        <v>35</v>
      </c>
      <c r="O371">
        <f t="shared" si="18"/>
        <v>45</v>
      </c>
      <c r="P371">
        <v>0.2</v>
      </c>
    </row>
    <row r="372" spans="1:16" x14ac:dyDescent="0.55000000000000004">
      <c r="A372">
        <v>10</v>
      </c>
      <c r="B372">
        <f t="shared" si="22"/>
        <v>367</v>
      </c>
      <c r="C372">
        <f t="shared" si="26"/>
        <v>368</v>
      </c>
      <c r="D372">
        <f t="shared" si="24"/>
        <v>184</v>
      </c>
      <c r="E372">
        <v>2</v>
      </c>
      <c r="F372" s="2" t="s">
        <v>548</v>
      </c>
      <c r="G372">
        <v>34</v>
      </c>
      <c r="H372" t="s">
        <v>7</v>
      </c>
      <c r="I372" t="s">
        <v>59</v>
      </c>
      <c r="J372" t="s">
        <v>46</v>
      </c>
      <c r="K372" t="s">
        <v>160</v>
      </c>
      <c r="L372">
        <v>1</v>
      </c>
      <c r="M372">
        <v>120</v>
      </c>
      <c r="N372">
        <v>0</v>
      </c>
      <c r="O372">
        <f t="shared" si="18"/>
        <v>80</v>
      </c>
    </row>
    <row r="373" spans="1:16" x14ac:dyDescent="0.55000000000000004">
      <c r="A373">
        <v>10</v>
      </c>
      <c r="B373">
        <f t="shared" si="22"/>
        <v>368</v>
      </c>
      <c r="C373">
        <f t="shared" si="26"/>
        <v>367</v>
      </c>
      <c r="D373">
        <f t="shared" si="24"/>
        <v>184</v>
      </c>
      <c r="E373">
        <v>2</v>
      </c>
      <c r="F373" s="2" t="s">
        <v>549</v>
      </c>
      <c r="G373">
        <v>4</v>
      </c>
      <c r="H373" t="s">
        <v>9</v>
      </c>
      <c r="I373" t="s">
        <v>25</v>
      </c>
      <c r="K373" t="s">
        <v>20</v>
      </c>
      <c r="L373">
        <v>1</v>
      </c>
      <c r="M373">
        <v>116</v>
      </c>
      <c r="N373">
        <v>46</v>
      </c>
      <c r="O373">
        <f t="shared" si="18"/>
        <v>34</v>
      </c>
      <c r="P373">
        <v>0.3</v>
      </c>
    </row>
    <row r="374" spans="1:16" x14ac:dyDescent="0.55000000000000004">
      <c r="A374">
        <v>10</v>
      </c>
      <c r="B374">
        <f t="shared" si="22"/>
        <v>369</v>
      </c>
      <c r="C374">
        <f t="shared" si="26"/>
        <v>370</v>
      </c>
      <c r="D374">
        <f t="shared" si="24"/>
        <v>185</v>
      </c>
      <c r="E374">
        <v>2</v>
      </c>
      <c r="F374" s="2" t="s">
        <v>550</v>
      </c>
      <c r="G374">
        <v>26</v>
      </c>
      <c r="H374" t="s">
        <v>7</v>
      </c>
      <c r="I374" t="s">
        <v>7</v>
      </c>
      <c r="J374" t="s">
        <v>47</v>
      </c>
      <c r="K374" t="s">
        <v>8</v>
      </c>
      <c r="L374">
        <v>2</v>
      </c>
      <c r="M374">
        <v>82</v>
      </c>
      <c r="N374">
        <v>54</v>
      </c>
      <c r="O374">
        <f t="shared" si="18"/>
        <v>26</v>
      </c>
    </row>
    <row r="375" spans="1:16" x14ac:dyDescent="0.55000000000000004">
      <c r="A375">
        <v>10</v>
      </c>
      <c r="B375">
        <f t="shared" ref="B375:B438" si="27">B374+1</f>
        <v>370</v>
      </c>
      <c r="C375">
        <f t="shared" si="26"/>
        <v>369</v>
      </c>
      <c r="D375">
        <f t="shared" si="24"/>
        <v>185</v>
      </c>
      <c r="E375">
        <v>2</v>
      </c>
      <c r="F375" s="2" t="s">
        <v>551</v>
      </c>
      <c r="G375">
        <v>10</v>
      </c>
      <c r="H375" t="s">
        <v>9</v>
      </c>
      <c r="I375" t="s">
        <v>9</v>
      </c>
      <c r="J375" t="s">
        <v>46</v>
      </c>
      <c r="K375" t="s">
        <v>58</v>
      </c>
      <c r="L375" t="s">
        <v>19</v>
      </c>
      <c r="M375">
        <v>106</v>
      </c>
      <c r="N375">
        <v>61</v>
      </c>
      <c r="O375">
        <f t="shared" si="18"/>
        <v>19</v>
      </c>
      <c r="P375">
        <v>0.04</v>
      </c>
    </row>
    <row r="376" spans="1:16" x14ac:dyDescent="0.55000000000000004">
      <c r="A376">
        <v>10</v>
      </c>
      <c r="B376">
        <f t="shared" si="27"/>
        <v>371</v>
      </c>
      <c r="C376">
        <f t="shared" si="26"/>
        <v>372</v>
      </c>
      <c r="D376">
        <f t="shared" si="24"/>
        <v>186</v>
      </c>
      <c r="E376">
        <v>2</v>
      </c>
      <c r="F376" s="2" t="s">
        <v>552</v>
      </c>
      <c r="G376">
        <v>28</v>
      </c>
      <c r="H376" t="s">
        <v>7</v>
      </c>
      <c r="I376" t="s">
        <v>7</v>
      </c>
      <c r="J376" t="s">
        <v>46</v>
      </c>
      <c r="K376" t="s">
        <v>160</v>
      </c>
      <c r="L376" t="s">
        <v>19</v>
      </c>
      <c r="M376">
        <v>94</v>
      </c>
      <c r="N376">
        <v>26</v>
      </c>
      <c r="O376">
        <f t="shared" si="18"/>
        <v>54</v>
      </c>
    </row>
    <row r="377" spans="1:16" x14ac:dyDescent="0.55000000000000004">
      <c r="A377">
        <v>10</v>
      </c>
      <c r="B377">
        <f t="shared" si="27"/>
        <v>372</v>
      </c>
      <c r="C377">
        <f t="shared" si="26"/>
        <v>371</v>
      </c>
      <c r="D377">
        <f t="shared" si="24"/>
        <v>186</v>
      </c>
      <c r="E377">
        <v>2</v>
      </c>
      <c r="F377" s="2" t="s">
        <v>553</v>
      </c>
      <c r="G377">
        <v>26</v>
      </c>
      <c r="H377" t="s">
        <v>9</v>
      </c>
      <c r="I377" t="s">
        <v>9</v>
      </c>
      <c r="J377" t="s">
        <v>47</v>
      </c>
      <c r="K377" t="s">
        <v>20</v>
      </c>
      <c r="L377">
        <v>3</v>
      </c>
      <c r="M377">
        <v>106</v>
      </c>
      <c r="N377">
        <v>33</v>
      </c>
      <c r="O377">
        <f t="shared" si="18"/>
        <v>47</v>
      </c>
      <c r="P377">
        <v>0.12</v>
      </c>
    </row>
    <row r="378" spans="1:16" x14ac:dyDescent="0.55000000000000004">
      <c r="A378">
        <v>10</v>
      </c>
      <c r="B378">
        <f t="shared" si="27"/>
        <v>373</v>
      </c>
      <c r="C378">
        <f t="shared" si="26"/>
        <v>374</v>
      </c>
      <c r="D378">
        <f t="shared" si="24"/>
        <v>187</v>
      </c>
      <c r="E378">
        <v>2</v>
      </c>
      <c r="F378" s="2" t="s">
        <v>283</v>
      </c>
      <c r="G378">
        <v>10</v>
      </c>
      <c r="H378" t="s">
        <v>7</v>
      </c>
      <c r="I378" t="s">
        <v>7</v>
      </c>
      <c r="J378" t="s">
        <v>46</v>
      </c>
      <c r="K378" t="s">
        <v>8</v>
      </c>
      <c r="L378">
        <v>3</v>
      </c>
      <c r="M378">
        <v>84</v>
      </c>
      <c r="N378">
        <v>76</v>
      </c>
      <c r="O378">
        <f t="shared" si="18"/>
        <v>4</v>
      </c>
    </row>
    <row r="379" spans="1:16" x14ac:dyDescent="0.55000000000000004">
      <c r="A379">
        <v>10</v>
      </c>
      <c r="B379">
        <f t="shared" si="27"/>
        <v>374</v>
      </c>
      <c r="C379">
        <f t="shared" si="26"/>
        <v>373</v>
      </c>
      <c r="D379">
        <f t="shared" si="24"/>
        <v>187</v>
      </c>
      <c r="E379">
        <v>2</v>
      </c>
      <c r="F379" s="2" t="s">
        <v>554</v>
      </c>
      <c r="G379">
        <v>34</v>
      </c>
      <c r="H379" t="s">
        <v>9</v>
      </c>
      <c r="I379" t="s">
        <v>9</v>
      </c>
      <c r="J379" t="s">
        <v>46</v>
      </c>
      <c r="K379" t="s">
        <v>58</v>
      </c>
      <c r="L379" t="s">
        <v>19</v>
      </c>
      <c r="M379">
        <v>91</v>
      </c>
      <c r="N379">
        <v>57</v>
      </c>
      <c r="O379">
        <f t="shared" si="18"/>
        <v>23</v>
      </c>
      <c r="P379">
        <v>0.02</v>
      </c>
    </row>
    <row r="380" spans="1:16" x14ac:dyDescent="0.55000000000000004">
      <c r="A380">
        <v>10</v>
      </c>
      <c r="B380">
        <f t="shared" si="27"/>
        <v>375</v>
      </c>
      <c r="C380">
        <f t="shared" si="26"/>
        <v>376</v>
      </c>
      <c r="D380">
        <f t="shared" si="24"/>
        <v>188</v>
      </c>
      <c r="E380">
        <v>2</v>
      </c>
      <c r="F380" s="2" t="s">
        <v>555</v>
      </c>
      <c r="G380">
        <v>15</v>
      </c>
      <c r="H380" t="s">
        <v>7</v>
      </c>
      <c r="I380" t="s">
        <v>7</v>
      </c>
      <c r="J380" t="s">
        <v>46</v>
      </c>
      <c r="K380" t="s">
        <v>8</v>
      </c>
      <c r="L380">
        <v>2</v>
      </c>
      <c r="M380">
        <v>89</v>
      </c>
      <c r="N380">
        <v>31</v>
      </c>
      <c r="O380">
        <f t="shared" si="18"/>
        <v>49</v>
      </c>
    </row>
    <row r="381" spans="1:16" x14ac:dyDescent="0.55000000000000004">
      <c r="A381">
        <v>10</v>
      </c>
      <c r="B381">
        <f t="shared" si="27"/>
        <v>376</v>
      </c>
      <c r="C381">
        <f t="shared" si="26"/>
        <v>375</v>
      </c>
      <c r="D381">
        <f t="shared" si="24"/>
        <v>188</v>
      </c>
      <c r="E381">
        <v>2</v>
      </c>
      <c r="F381" s="2" t="s">
        <v>556</v>
      </c>
      <c r="G381">
        <v>28</v>
      </c>
      <c r="H381" t="s">
        <v>9</v>
      </c>
      <c r="I381" t="s">
        <v>9</v>
      </c>
      <c r="J381" t="s">
        <v>46</v>
      </c>
      <c r="K381" t="s">
        <v>58</v>
      </c>
      <c r="L381" t="s">
        <v>19</v>
      </c>
      <c r="M381">
        <v>91</v>
      </c>
      <c r="N381">
        <v>29</v>
      </c>
      <c r="O381">
        <f t="shared" si="18"/>
        <v>51</v>
      </c>
      <c r="P381">
        <v>0.03</v>
      </c>
    </row>
    <row r="382" spans="1:16" x14ac:dyDescent="0.55000000000000004">
      <c r="A382">
        <v>10</v>
      </c>
      <c r="B382">
        <f t="shared" si="27"/>
        <v>377</v>
      </c>
      <c r="C382">
        <f t="shared" si="26"/>
        <v>378</v>
      </c>
      <c r="D382">
        <f t="shared" si="24"/>
        <v>189</v>
      </c>
      <c r="E382">
        <v>2</v>
      </c>
      <c r="F382" s="2" t="s">
        <v>557</v>
      </c>
      <c r="G382">
        <v>10</v>
      </c>
      <c r="H382" t="s">
        <v>7</v>
      </c>
      <c r="I382" t="s">
        <v>7</v>
      </c>
      <c r="J382" t="s">
        <v>46</v>
      </c>
      <c r="K382" t="s">
        <v>8</v>
      </c>
      <c r="L382" t="s">
        <v>19</v>
      </c>
      <c r="M382">
        <v>89</v>
      </c>
      <c r="N382">
        <v>59</v>
      </c>
      <c r="O382">
        <f t="shared" si="18"/>
        <v>21</v>
      </c>
    </row>
    <row r="383" spans="1:16" x14ac:dyDescent="0.55000000000000004">
      <c r="A383">
        <v>10</v>
      </c>
      <c r="B383">
        <f t="shared" si="27"/>
        <v>378</v>
      </c>
      <c r="C383">
        <f t="shared" si="26"/>
        <v>377</v>
      </c>
      <c r="D383">
        <f t="shared" si="24"/>
        <v>189</v>
      </c>
      <c r="E383">
        <v>2</v>
      </c>
      <c r="F383" s="2" t="s">
        <v>558</v>
      </c>
      <c r="G383">
        <v>28</v>
      </c>
      <c r="H383" t="s">
        <v>9</v>
      </c>
      <c r="I383" t="s">
        <v>9</v>
      </c>
      <c r="J383" t="s">
        <v>46</v>
      </c>
      <c r="K383" t="s">
        <v>32</v>
      </c>
      <c r="L383">
        <v>3</v>
      </c>
      <c r="M383">
        <v>95</v>
      </c>
      <c r="N383">
        <v>31</v>
      </c>
      <c r="O383">
        <f t="shared" si="18"/>
        <v>49</v>
      </c>
      <c r="P383">
        <v>0.04</v>
      </c>
    </row>
    <row r="384" spans="1:16" x14ac:dyDescent="0.55000000000000004">
      <c r="A384">
        <v>10</v>
      </c>
      <c r="B384">
        <f t="shared" si="27"/>
        <v>379</v>
      </c>
      <c r="C384">
        <f t="shared" si="26"/>
        <v>380</v>
      </c>
      <c r="D384">
        <f t="shared" si="24"/>
        <v>190</v>
      </c>
      <c r="E384">
        <v>2</v>
      </c>
      <c r="F384" s="2" t="s">
        <v>559</v>
      </c>
      <c r="G384">
        <v>26</v>
      </c>
      <c r="H384" t="s">
        <v>7</v>
      </c>
      <c r="I384" t="s">
        <v>22</v>
      </c>
      <c r="J384" t="s">
        <v>47</v>
      </c>
      <c r="K384" t="s">
        <v>186</v>
      </c>
      <c r="L384">
        <v>1</v>
      </c>
      <c r="M384">
        <v>110</v>
      </c>
      <c r="N384">
        <v>30</v>
      </c>
      <c r="O384">
        <f t="shared" si="18"/>
        <v>50</v>
      </c>
    </row>
    <row r="385" spans="1:16" x14ac:dyDescent="0.55000000000000004">
      <c r="A385">
        <v>10</v>
      </c>
      <c r="B385">
        <f t="shared" si="27"/>
        <v>380</v>
      </c>
      <c r="C385">
        <f t="shared" si="26"/>
        <v>379</v>
      </c>
      <c r="D385">
        <f t="shared" si="24"/>
        <v>190</v>
      </c>
      <c r="E385">
        <v>2</v>
      </c>
      <c r="F385" s="2" t="s">
        <v>560</v>
      </c>
      <c r="G385">
        <v>15</v>
      </c>
      <c r="H385" t="s">
        <v>9</v>
      </c>
      <c r="I385" t="s">
        <v>25</v>
      </c>
      <c r="K385" t="s">
        <v>37</v>
      </c>
      <c r="L385">
        <v>1</v>
      </c>
      <c r="M385">
        <v>112</v>
      </c>
      <c r="N385">
        <v>47</v>
      </c>
      <c r="O385">
        <f t="shared" si="18"/>
        <v>33</v>
      </c>
      <c r="P385">
        <v>0.2</v>
      </c>
    </row>
    <row r="386" spans="1:16" x14ac:dyDescent="0.55000000000000004">
      <c r="A386">
        <v>10</v>
      </c>
      <c r="B386">
        <f t="shared" si="27"/>
        <v>381</v>
      </c>
      <c r="C386">
        <f t="shared" si="26"/>
        <v>382</v>
      </c>
      <c r="D386">
        <f t="shared" si="24"/>
        <v>191</v>
      </c>
      <c r="E386">
        <v>2</v>
      </c>
      <c r="F386" s="2" t="s">
        <v>561</v>
      </c>
      <c r="G386">
        <v>32</v>
      </c>
      <c r="H386" t="s">
        <v>7</v>
      </c>
      <c r="I386" t="s">
        <v>7</v>
      </c>
      <c r="J386" t="s">
        <v>47</v>
      </c>
      <c r="K386" t="s">
        <v>8</v>
      </c>
      <c r="L386">
        <v>2</v>
      </c>
      <c r="M386">
        <v>50</v>
      </c>
      <c r="N386">
        <v>25</v>
      </c>
      <c r="O386">
        <f t="shared" si="18"/>
        <v>55</v>
      </c>
    </row>
    <row r="387" spans="1:16" x14ac:dyDescent="0.55000000000000004">
      <c r="A387">
        <v>10</v>
      </c>
      <c r="B387">
        <f t="shared" si="27"/>
        <v>382</v>
      </c>
      <c r="C387">
        <f t="shared" si="26"/>
        <v>381</v>
      </c>
      <c r="D387">
        <f t="shared" si="24"/>
        <v>191</v>
      </c>
      <c r="E387">
        <v>2</v>
      </c>
      <c r="F387" s="2" t="s">
        <v>518</v>
      </c>
      <c r="G387">
        <v>34</v>
      </c>
      <c r="H387" t="s">
        <v>9</v>
      </c>
      <c r="I387" t="s">
        <v>9</v>
      </c>
      <c r="J387" t="s">
        <v>46</v>
      </c>
      <c r="K387" t="s">
        <v>37</v>
      </c>
      <c r="L387">
        <v>2</v>
      </c>
      <c r="M387">
        <v>107</v>
      </c>
      <c r="N387">
        <v>59</v>
      </c>
      <c r="O387">
        <f t="shared" si="18"/>
        <v>21</v>
      </c>
      <c r="P387">
        <v>0.05</v>
      </c>
    </row>
    <row r="388" spans="1:16" x14ac:dyDescent="0.55000000000000004">
      <c r="A388">
        <v>10</v>
      </c>
      <c r="B388">
        <f t="shared" si="27"/>
        <v>383</v>
      </c>
      <c r="C388">
        <f t="shared" si="26"/>
        <v>384</v>
      </c>
      <c r="D388">
        <f t="shared" ref="D388:D452" si="28">IF(D387=D386, D387+1, D387)</f>
        <v>192</v>
      </c>
      <c r="E388">
        <v>2</v>
      </c>
      <c r="F388" s="2" t="s">
        <v>562</v>
      </c>
      <c r="G388">
        <v>32</v>
      </c>
      <c r="H388" t="s">
        <v>7</v>
      </c>
      <c r="I388" t="s">
        <v>189</v>
      </c>
      <c r="K388" t="s">
        <v>93</v>
      </c>
      <c r="L388">
        <v>1</v>
      </c>
      <c r="M388">
        <v>95</v>
      </c>
      <c r="N388">
        <v>40</v>
      </c>
      <c r="O388">
        <f t="shared" si="18"/>
        <v>40</v>
      </c>
    </row>
    <row r="389" spans="1:16" x14ac:dyDescent="0.55000000000000004">
      <c r="A389">
        <v>10</v>
      </c>
      <c r="B389">
        <f t="shared" si="27"/>
        <v>384</v>
      </c>
      <c r="C389">
        <f t="shared" si="26"/>
        <v>383</v>
      </c>
      <c r="D389">
        <f t="shared" si="28"/>
        <v>192</v>
      </c>
      <c r="E389">
        <v>2</v>
      </c>
      <c r="F389" s="2" t="s">
        <v>563</v>
      </c>
      <c r="G389">
        <v>10</v>
      </c>
      <c r="H389" t="s">
        <v>9</v>
      </c>
      <c r="I389" t="s">
        <v>93</v>
      </c>
      <c r="J389" t="s">
        <v>46</v>
      </c>
      <c r="K389" t="s">
        <v>20</v>
      </c>
      <c r="L389">
        <v>1</v>
      </c>
      <c r="M389">
        <v>94</v>
      </c>
      <c r="N389">
        <v>41</v>
      </c>
      <c r="O389">
        <f t="shared" si="18"/>
        <v>39</v>
      </c>
      <c r="P389">
        <v>0.04</v>
      </c>
    </row>
    <row r="390" spans="1:16" x14ac:dyDescent="0.55000000000000004">
      <c r="A390">
        <v>10</v>
      </c>
      <c r="B390">
        <f t="shared" si="27"/>
        <v>385</v>
      </c>
      <c r="C390">
        <f t="shared" si="26"/>
        <v>386</v>
      </c>
      <c r="D390">
        <f t="shared" si="28"/>
        <v>193</v>
      </c>
      <c r="E390">
        <v>2</v>
      </c>
      <c r="F390" s="2" t="s">
        <v>564</v>
      </c>
      <c r="G390">
        <v>26</v>
      </c>
      <c r="H390" t="s">
        <v>7</v>
      </c>
      <c r="I390" t="s">
        <v>7</v>
      </c>
      <c r="J390" t="s">
        <v>47</v>
      </c>
      <c r="K390" t="s">
        <v>8</v>
      </c>
      <c r="L390" t="s">
        <v>19</v>
      </c>
      <c r="M390">
        <v>83</v>
      </c>
      <c r="N390">
        <v>59</v>
      </c>
      <c r="O390">
        <f t="shared" si="18"/>
        <v>21</v>
      </c>
    </row>
    <row r="391" spans="1:16" x14ac:dyDescent="0.55000000000000004">
      <c r="A391">
        <v>10</v>
      </c>
      <c r="B391">
        <f t="shared" si="27"/>
        <v>386</v>
      </c>
      <c r="C391">
        <f t="shared" si="26"/>
        <v>385</v>
      </c>
      <c r="D391">
        <f t="shared" si="28"/>
        <v>193</v>
      </c>
      <c r="E391">
        <v>2</v>
      </c>
      <c r="F391" s="2" t="s">
        <v>565</v>
      </c>
      <c r="G391">
        <v>10</v>
      </c>
      <c r="H391" t="s">
        <v>9</v>
      </c>
      <c r="I391" t="s">
        <v>9</v>
      </c>
      <c r="J391" t="s">
        <v>46</v>
      </c>
      <c r="K391" t="s">
        <v>37</v>
      </c>
      <c r="L391" t="s">
        <v>19</v>
      </c>
      <c r="M391">
        <v>100</v>
      </c>
      <c r="N391">
        <v>55</v>
      </c>
      <c r="O391">
        <f t="shared" si="18"/>
        <v>25</v>
      </c>
      <c r="P391">
        <v>0.05</v>
      </c>
    </row>
    <row r="392" spans="1:16" x14ac:dyDescent="0.55000000000000004">
      <c r="A392">
        <v>11</v>
      </c>
      <c r="B392">
        <f t="shared" si="27"/>
        <v>387</v>
      </c>
      <c r="C392">
        <f t="shared" si="26"/>
        <v>388</v>
      </c>
      <c r="D392">
        <f t="shared" si="28"/>
        <v>194</v>
      </c>
      <c r="E392">
        <v>1</v>
      </c>
      <c r="F392" s="2" t="s">
        <v>571</v>
      </c>
      <c r="G392">
        <v>6</v>
      </c>
      <c r="H392" t="s">
        <v>7</v>
      </c>
      <c r="I392" t="s">
        <v>7</v>
      </c>
      <c r="J392" t="s">
        <v>46</v>
      </c>
      <c r="K392" t="s">
        <v>160</v>
      </c>
      <c r="L392">
        <v>2</v>
      </c>
      <c r="M392">
        <v>30</v>
      </c>
      <c r="N392">
        <v>75</v>
      </c>
      <c r="O392">
        <f t="shared" si="18"/>
        <v>5</v>
      </c>
    </row>
    <row r="393" spans="1:16" x14ac:dyDescent="0.55000000000000004">
      <c r="A393">
        <v>11</v>
      </c>
      <c r="B393">
        <f t="shared" si="27"/>
        <v>388</v>
      </c>
      <c r="C393">
        <f t="shared" si="26"/>
        <v>387</v>
      </c>
      <c r="D393">
        <f t="shared" si="28"/>
        <v>194</v>
      </c>
      <c r="E393">
        <v>1</v>
      </c>
      <c r="F393" s="2" t="s">
        <v>572</v>
      </c>
      <c r="G393">
        <v>35</v>
      </c>
      <c r="H393" t="s">
        <v>9</v>
      </c>
      <c r="I393" t="s">
        <v>9</v>
      </c>
      <c r="J393" t="s">
        <v>47</v>
      </c>
      <c r="K393" t="s">
        <v>20</v>
      </c>
      <c r="L393" t="s">
        <v>19</v>
      </c>
      <c r="M393">
        <v>103</v>
      </c>
      <c r="N393">
        <v>47</v>
      </c>
      <c r="O393">
        <f t="shared" si="18"/>
        <v>33</v>
      </c>
      <c r="P393">
        <v>0.09</v>
      </c>
    </row>
    <row r="394" spans="1:16" x14ac:dyDescent="0.55000000000000004">
      <c r="A394">
        <v>11</v>
      </c>
      <c r="B394">
        <f t="shared" si="27"/>
        <v>389</v>
      </c>
      <c r="C394">
        <f t="shared" si="26"/>
        <v>390</v>
      </c>
      <c r="D394">
        <f t="shared" si="28"/>
        <v>195</v>
      </c>
      <c r="E394">
        <v>1</v>
      </c>
      <c r="F394" s="2" t="s">
        <v>474</v>
      </c>
      <c r="G394">
        <v>34</v>
      </c>
      <c r="H394" t="s">
        <v>7</v>
      </c>
      <c r="I394" t="s">
        <v>7</v>
      </c>
      <c r="J394" t="s">
        <v>47</v>
      </c>
      <c r="K394" t="s">
        <v>8</v>
      </c>
      <c r="L394">
        <v>2</v>
      </c>
      <c r="M394">
        <v>105</v>
      </c>
      <c r="N394">
        <v>68</v>
      </c>
      <c r="O394">
        <f t="shared" si="18"/>
        <v>12</v>
      </c>
    </row>
    <row r="395" spans="1:16" x14ac:dyDescent="0.55000000000000004">
      <c r="A395">
        <v>11</v>
      </c>
      <c r="B395">
        <f t="shared" si="27"/>
        <v>390</v>
      </c>
      <c r="C395">
        <f t="shared" si="26"/>
        <v>389</v>
      </c>
      <c r="D395">
        <f t="shared" si="28"/>
        <v>195</v>
      </c>
      <c r="E395">
        <v>1</v>
      </c>
      <c r="F395" s="2" t="s">
        <v>574</v>
      </c>
      <c r="G395">
        <v>14</v>
      </c>
      <c r="H395" t="s">
        <v>9</v>
      </c>
      <c r="I395" t="s">
        <v>9</v>
      </c>
      <c r="J395" t="s">
        <v>46</v>
      </c>
      <c r="K395" t="s">
        <v>37</v>
      </c>
      <c r="L395">
        <v>1</v>
      </c>
      <c r="M395">
        <v>100</v>
      </c>
      <c r="N395">
        <v>60</v>
      </c>
      <c r="O395">
        <f t="shared" si="18"/>
        <v>20</v>
      </c>
      <c r="P395">
        <v>0.03</v>
      </c>
    </row>
    <row r="396" spans="1:16" x14ac:dyDescent="0.55000000000000004">
      <c r="A396">
        <v>11</v>
      </c>
      <c r="B396">
        <f t="shared" si="27"/>
        <v>391</v>
      </c>
      <c r="C396">
        <f t="shared" si="26"/>
        <v>392</v>
      </c>
      <c r="D396">
        <f t="shared" si="28"/>
        <v>196</v>
      </c>
      <c r="E396">
        <v>1</v>
      </c>
      <c r="F396" s="2" t="s">
        <v>575</v>
      </c>
      <c r="G396">
        <v>34</v>
      </c>
      <c r="H396" t="s">
        <v>7</v>
      </c>
      <c r="I396" t="s">
        <v>59</v>
      </c>
      <c r="J396" t="s">
        <v>46</v>
      </c>
      <c r="K396" t="s">
        <v>8</v>
      </c>
      <c r="L396">
        <v>1</v>
      </c>
      <c r="M396">
        <v>120</v>
      </c>
      <c r="N396">
        <v>0</v>
      </c>
      <c r="O396">
        <f t="shared" si="18"/>
        <v>80</v>
      </c>
    </row>
    <row r="397" spans="1:16" x14ac:dyDescent="0.55000000000000004">
      <c r="A397">
        <v>11</v>
      </c>
      <c r="B397">
        <f t="shared" si="27"/>
        <v>392</v>
      </c>
      <c r="C397">
        <f t="shared" si="26"/>
        <v>391</v>
      </c>
      <c r="D397">
        <f t="shared" si="28"/>
        <v>196</v>
      </c>
      <c r="E397">
        <v>1</v>
      </c>
      <c r="F397" s="2" t="s">
        <v>576</v>
      </c>
      <c r="G397">
        <v>77</v>
      </c>
      <c r="H397" t="s">
        <v>9</v>
      </c>
      <c r="I397" t="s">
        <v>9</v>
      </c>
      <c r="J397" t="s">
        <v>47</v>
      </c>
      <c r="K397" t="s">
        <v>58</v>
      </c>
      <c r="L397">
        <v>1</v>
      </c>
      <c r="M397">
        <v>95</v>
      </c>
      <c r="N397">
        <v>25</v>
      </c>
      <c r="O397">
        <f t="shared" si="18"/>
        <v>55</v>
      </c>
      <c r="P397">
        <v>0.03</v>
      </c>
    </row>
    <row r="398" spans="1:16" x14ac:dyDescent="0.55000000000000004">
      <c r="A398">
        <v>11</v>
      </c>
      <c r="B398">
        <f t="shared" si="27"/>
        <v>393</v>
      </c>
      <c r="C398">
        <f t="shared" ref="C398:C417" si="29">IF(C397=B398-2, B398+1, B398-1)</f>
        <v>394</v>
      </c>
      <c r="D398">
        <f t="shared" si="28"/>
        <v>197</v>
      </c>
      <c r="E398">
        <v>1</v>
      </c>
      <c r="F398" s="2" t="s">
        <v>577</v>
      </c>
      <c r="G398">
        <v>34</v>
      </c>
      <c r="H398" t="s">
        <v>7</v>
      </c>
      <c r="I398" t="s">
        <v>59</v>
      </c>
      <c r="J398" t="s">
        <v>46</v>
      </c>
      <c r="K398" t="s">
        <v>160</v>
      </c>
      <c r="L398">
        <v>1</v>
      </c>
      <c r="M398">
        <v>120</v>
      </c>
      <c r="N398">
        <v>0</v>
      </c>
      <c r="O398">
        <f t="shared" si="18"/>
        <v>80</v>
      </c>
    </row>
    <row r="399" spans="1:16" x14ac:dyDescent="0.55000000000000004">
      <c r="A399">
        <v>11</v>
      </c>
      <c r="B399">
        <f t="shared" si="27"/>
        <v>394</v>
      </c>
      <c r="C399">
        <f t="shared" si="29"/>
        <v>393</v>
      </c>
      <c r="D399">
        <f t="shared" si="28"/>
        <v>197</v>
      </c>
      <c r="E399">
        <v>1</v>
      </c>
      <c r="F399" s="2" t="s">
        <v>578</v>
      </c>
      <c r="G399">
        <v>28</v>
      </c>
      <c r="H399" t="s">
        <v>9</v>
      </c>
      <c r="I399" t="s">
        <v>25</v>
      </c>
      <c r="K399" t="s">
        <v>20</v>
      </c>
      <c r="L399">
        <v>1</v>
      </c>
      <c r="M399">
        <v>112</v>
      </c>
      <c r="N399">
        <v>45</v>
      </c>
      <c r="O399">
        <f t="shared" si="18"/>
        <v>35</v>
      </c>
      <c r="P399">
        <v>0.25</v>
      </c>
    </row>
    <row r="400" spans="1:16" x14ac:dyDescent="0.55000000000000004">
      <c r="A400">
        <v>11</v>
      </c>
      <c r="B400">
        <f t="shared" si="27"/>
        <v>395</v>
      </c>
      <c r="C400">
        <f t="shared" si="29"/>
        <v>396</v>
      </c>
      <c r="D400">
        <f t="shared" si="28"/>
        <v>198</v>
      </c>
      <c r="E400">
        <v>1</v>
      </c>
      <c r="F400" s="2" t="s">
        <v>579</v>
      </c>
      <c r="G400">
        <v>34</v>
      </c>
      <c r="H400" t="s">
        <v>7</v>
      </c>
      <c r="I400" t="s">
        <v>7</v>
      </c>
      <c r="J400" t="s">
        <v>46</v>
      </c>
      <c r="K400" t="s">
        <v>8</v>
      </c>
      <c r="L400">
        <v>1</v>
      </c>
      <c r="M400">
        <v>85</v>
      </c>
      <c r="N400">
        <v>30</v>
      </c>
      <c r="O400">
        <f t="shared" si="18"/>
        <v>50</v>
      </c>
    </row>
    <row r="401" spans="1:16" x14ac:dyDescent="0.55000000000000004">
      <c r="A401">
        <v>11</v>
      </c>
      <c r="B401">
        <f t="shared" si="27"/>
        <v>396</v>
      </c>
      <c r="C401">
        <f t="shared" si="29"/>
        <v>395</v>
      </c>
      <c r="D401">
        <f t="shared" si="28"/>
        <v>198</v>
      </c>
      <c r="E401">
        <v>1</v>
      </c>
      <c r="F401" s="2" t="s">
        <v>580</v>
      </c>
      <c r="G401">
        <v>35</v>
      </c>
      <c r="H401" t="s">
        <v>9</v>
      </c>
      <c r="I401" t="s">
        <v>9</v>
      </c>
      <c r="J401" t="s">
        <v>47</v>
      </c>
      <c r="K401" t="s">
        <v>37</v>
      </c>
      <c r="L401">
        <v>1</v>
      </c>
      <c r="M401">
        <v>107</v>
      </c>
      <c r="N401">
        <v>17</v>
      </c>
      <c r="O401">
        <f t="shared" si="18"/>
        <v>63</v>
      </c>
      <c r="P401">
        <v>0.04</v>
      </c>
    </row>
    <row r="402" spans="1:16" x14ac:dyDescent="0.55000000000000004">
      <c r="A402">
        <v>11</v>
      </c>
      <c r="B402">
        <f t="shared" si="27"/>
        <v>397</v>
      </c>
      <c r="C402">
        <f t="shared" si="29"/>
        <v>398</v>
      </c>
      <c r="D402">
        <f t="shared" si="28"/>
        <v>199</v>
      </c>
      <c r="E402">
        <v>1</v>
      </c>
      <c r="F402" s="2" t="s">
        <v>581</v>
      </c>
      <c r="G402">
        <v>35</v>
      </c>
      <c r="H402" t="s">
        <v>7</v>
      </c>
      <c r="I402" t="s">
        <v>189</v>
      </c>
      <c r="K402" t="s">
        <v>93</v>
      </c>
      <c r="L402" t="s">
        <v>19</v>
      </c>
      <c r="M402">
        <v>93</v>
      </c>
      <c r="N402">
        <v>20</v>
      </c>
      <c r="O402">
        <f t="shared" si="18"/>
        <v>60</v>
      </c>
    </row>
    <row r="403" spans="1:16" x14ac:dyDescent="0.55000000000000004">
      <c r="A403">
        <v>11</v>
      </c>
      <c r="B403">
        <f t="shared" si="27"/>
        <v>398</v>
      </c>
      <c r="C403">
        <f t="shared" si="29"/>
        <v>397</v>
      </c>
      <c r="D403">
        <f t="shared" si="28"/>
        <v>199</v>
      </c>
      <c r="E403">
        <v>1</v>
      </c>
      <c r="F403" s="2" t="s">
        <v>582</v>
      </c>
      <c r="G403">
        <v>34</v>
      </c>
      <c r="H403" t="s">
        <v>9</v>
      </c>
      <c r="I403" t="s">
        <v>93</v>
      </c>
      <c r="J403" t="s">
        <v>46</v>
      </c>
      <c r="K403" t="s">
        <v>20</v>
      </c>
      <c r="L403">
        <v>1</v>
      </c>
      <c r="M403">
        <v>93</v>
      </c>
      <c r="N403">
        <v>20</v>
      </c>
      <c r="O403">
        <f t="shared" si="18"/>
        <v>60</v>
      </c>
      <c r="P403">
        <v>0.02</v>
      </c>
    </row>
    <row r="404" spans="1:16" x14ac:dyDescent="0.55000000000000004">
      <c r="A404">
        <v>11</v>
      </c>
      <c r="B404">
        <f t="shared" si="27"/>
        <v>399</v>
      </c>
      <c r="C404">
        <f t="shared" si="29"/>
        <v>400</v>
      </c>
      <c r="D404">
        <f t="shared" si="28"/>
        <v>200</v>
      </c>
      <c r="E404">
        <v>1</v>
      </c>
      <c r="F404" s="2" t="s">
        <v>360</v>
      </c>
      <c r="G404">
        <v>-1</v>
      </c>
      <c r="H404" t="s">
        <v>7</v>
      </c>
      <c r="I404" t="s">
        <v>50</v>
      </c>
      <c r="J404" t="s">
        <v>46</v>
      </c>
      <c r="K404" t="s">
        <v>52</v>
      </c>
      <c r="L404">
        <v>1</v>
      </c>
      <c r="M404">
        <v>110</v>
      </c>
      <c r="N404">
        <v>45</v>
      </c>
      <c r="O404">
        <f t="shared" si="18"/>
        <v>35</v>
      </c>
    </row>
    <row r="405" spans="1:16" x14ac:dyDescent="0.55000000000000004">
      <c r="A405">
        <v>11</v>
      </c>
      <c r="B405">
        <f t="shared" si="27"/>
        <v>400</v>
      </c>
      <c r="C405">
        <f t="shared" si="29"/>
        <v>399</v>
      </c>
      <c r="D405">
        <f t="shared" si="28"/>
        <v>200</v>
      </c>
      <c r="E405">
        <v>1</v>
      </c>
      <c r="F405" s="2" t="s">
        <v>583</v>
      </c>
      <c r="G405">
        <v>12</v>
      </c>
      <c r="H405" t="s">
        <v>9</v>
      </c>
      <c r="I405" t="s">
        <v>9</v>
      </c>
      <c r="J405" t="s">
        <v>47</v>
      </c>
      <c r="K405" t="s">
        <v>58</v>
      </c>
      <c r="L405">
        <v>2</v>
      </c>
      <c r="M405">
        <v>85</v>
      </c>
      <c r="N405">
        <v>20</v>
      </c>
      <c r="O405">
        <f t="shared" si="18"/>
        <v>60</v>
      </c>
      <c r="P405">
        <v>0.01</v>
      </c>
    </row>
    <row r="406" spans="1:16" x14ac:dyDescent="0.55000000000000004">
      <c r="A406">
        <v>11</v>
      </c>
      <c r="B406">
        <f t="shared" si="27"/>
        <v>401</v>
      </c>
      <c r="C406">
        <f t="shared" si="29"/>
        <v>402</v>
      </c>
      <c r="D406">
        <f t="shared" si="28"/>
        <v>201</v>
      </c>
      <c r="E406">
        <v>1</v>
      </c>
      <c r="F406" s="2" t="s">
        <v>584</v>
      </c>
      <c r="G406">
        <v>6</v>
      </c>
      <c r="H406" t="s">
        <v>7</v>
      </c>
      <c r="I406" t="s">
        <v>7</v>
      </c>
      <c r="J406" t="s">
        <v>46</v>
      </c>
      <c r="K406" t="s">
        <v>8</v>
      </c>
      <c r="L406">
        <v>2</v>
      </c>
      <c r="M406">
        <v>81</v>
      </c>
      <c r="N406">
        <v>63</v>
      </c>
      <c r="O406">
        <f t="shared" si="18"/>
        <v>17</v>
      </c>
    </row>
    <row r="407" spans="1:16" x14ac:dyDescent="0.55000000000000004">
      <c r="A407">
        <v>11</v>
      </c>
      <c r="B407">
        <f t="shared" si="27"/>
        <v>402</v>
      </c>
      <c r="C407">
        <f t="shared" si="29"/>
        <v>401</v>
      </c>
      <c r="D407">
        <f t="shared" si="28"/>
        <v>201</v>
      </c>
      <c r="E407">
        <v>1</v>
      </c>
      <c r="F407" s="2" t="s">
        <v>585</v>
      </c>
      <c r="G407">
        <v>35</v>
      </c>
      <c r="H407" t="s">
        <v>9</v>
      </c>
      <c r="I407" t="s">
        <v>9</v>
      </c>
      <c r="J407" t="s">
        <v>46</v>
      </c>
      <c r="K407" t="s">
        <v>37</v>
      </c>
      <c r="L407" t="s">
        <v>19</v>
      </c>
      <c r="M407">
        <v>109</v>
      </c>
      <c r="N407">
        <v>53</v>
      </c>
      <c r="O407">
        <f t="shared" si="18"/>
        <v>27</v>
      </c>
      <c r="P407">
        <v>0.1</v>
      </c>
    </row>
    <row r="408" spans="1:16" x14ac:dyDescent="0.55000000000000004">
      <c r="A408">
        <v>11</v>
      </c>
      <c r="B408">
        <f t="shared" si="27"/>
        <v>403</v>
      </c>
      <c r="C408">
        <f t="shared" si="29"/>
        <v>404</v>
      </c>
      <c r="D408">
        <f t="shared" si="28"/>
        <v>202</v>
      </c>
      <c r="E408">
        <v>1</v>
      </c>
      <c r="F408" s="2" t="s">
        <v>586</v>
      </c>
      <c r="G408">
        <v>-1</v>
      </c>
      <c r="H408" t="s">
        <v>7</v>
      </c>
      <c r="I408" t="s">
        <v>50</v>
      </c>
      <c r="J408" t="s">
        <v>46</v>
      </c>
      <c r="K408" t="s">
        <v>186</v>
      </c>
      <c r="L408">
        <v>1</v>
      </c>
      <c r="M408">
        <v>110</v>
      </c>
      <c r="N408">
        <v>35</v>
      </c>
      <c r="O408">
        <f t="shared" si="18"/>
        <v>45</v>
      </c>
    </row>
    <row r="409" spans="1:16" x14ac:dyDescent="0.55000000000000004">
      <c r="A409">
        <v>11</v>
      </c>
      <c r="B409">
        <f t="shared" si="27"/>
        <v>404</v>
      </c>
      <c r="C409">
        <f t="shared" si="29"/>
        <v>403</v>
      </c>
      <c r="D409">
        <f t="shared" si="28"/>
        <v>202</v>
      </c>
      <c r="E409">
        <v>1</v>
      </c>
      <c r="F409" s="2" t="s">
        <v>587</v>
      </c>
      <c r="G409">
        <v>34</v>
      </c>
      <c r="H409" t="s">
        <v>9</v>
      </c>
      <c r="I409" t="s">
        <v>9</v>
      </c>
      <c r="J409" t="s">
        <v>46</v>
      </c>
      <c r="K409" t="s">
        <v>32</v>
      </c>
      <c r="L409">
        <v>1</v>
      </c>
      <c r="M409">
        <v>99</v>
      </c>
      <c r="N409">
        <v>52</v>
      </c>
      <c r="O409">
        <f t="shared" si="18"/>
        <v>28</v>
      </c>
      <c r="P409">
        <v>0.05</v>
      </c>
    </row>
    <row r="410" spans="1:16" x14ac:dyDescent="0.55000000000000004">
      <c r="A410">
        <v>11</v>
      </c>
      <c r="B410">
        <f t="shared" si="27"/>
        <v>405</v>
      </c>
      <c r="C410">
        <f t="shared" si="29"/>
        <v>406</v>
      </c>
      <c r="D410">
        <f t="shared" si="28"/>
        <v>203</v>
      </c>
      <c r="E410">
        <v>1</v>
      </c>
      <c r="F410" s="2" t="s">
        <v>588</v>
      </c>
      <c r="G410">
        <v>6</v>
      </c>
      <c r="H410" t="s">
        <v>7</v>
      </c>
      <c r="I410" t="s">
        <v>22</v>
      </c>
      <c r="J410" t="s">
        <v>46</v>
      </c>
      <c r="K410" t="s">
        <v>8</v>
      </c>
      <c r="L410">
        <v>2</v>
      </c>
      <c r="M410">
        <v>109</v>
      </c>
      <c r="N410">
        <v>74</v>
      </c>
      <c r="O410">
        <f t="shared" si="18"/>
        <v>6</v>
      </c>
    </row>
    <row r="411" spans="1:16" x14ac:dyDescent="0.55000000000000004">
      <c r="A411">
        <v>11</v>
      </c>
      <c r="B411">
        <f t="shared" si="27"/>
        <v>406</v>
      </c>
      <c r="C411">
        <f t="shared" si="29"/>
        <v>405</v>
      </c>
      <c r="D411">
        <f t="shared" si="28"/>
        <v>203</v>
      </c>
      <c r="E411">
        <v>1</v>
      </c>
      <c r="F411" s="2" t="s">
        <v>589</v>
      </c>
      <c r="G411">
        <v>35</v>
      </c>
      <c r="H411" t="s">
        <v>9</v>
      </c>
      <c r="I411" t="s">
        <v>25</v>
      </c>
      <c r="K411" t="s">
        <v>37</v>
      </c>
      <c r="L411">
        <v>1</v>
      </c>
      <c r="M411">
        <v>111</v>
      </c>
      <c r="N411">
        <v>32</v>
      </c>
      <c r="O411">
        <f t="shared" si="18"/>
        <v>48</v>
      </c>
      <c r="P411">
        <v>0.17</v>
      </c>
    </row>
    <row r="412" spans="1:16" x14ac:dyDescent="0.55000000000000004">
      <c r="A412">
        <v>11</v>
      </c>
      <c r="B412">
        <f t="shared" si="27"/>
        <v>407</v>
      </c>
      <c r="C412">
        <f t="shared" si="29"/>
        <v>408</v>
      </c>
      <c r="D412">
        <f t="shared" si="28"/>
        <v>204</v>
      </c>
      <c r="E412">
        <v>1</v>
      </c>
      <c r="F412" s="2" t="s">
        <v>590</v>
      </c>
      <c r="G412">
        <v>6</v>
      </c>
      <c r="H412" t="s">
        <v>7</v>
      </c>
      <c r="I412" t="s">
        <v>22</v>
      </c>
      <c r="J412" t="s">
        <v>46</v>
      </c>
      <c r="K412" t="s">
        <v>8</v>
      </c>
      <c r="L412">
        <v>3</v>
      </c>
      <c r="M412">
        <v>110</v>
      </c>
      <c r="N412">
        <v>70</v>
      </c>
      <c r="O412">
        <f t="shared" si="18"/>
        <v>10</v>
      </c>
    </row>
    <row r="413" spans="1:16" x14ac:dyDescent="0.55000000000000004">
      <c r="A413">
        <v>11</v>
      </c>
      <c r="B413">
        <f t="shared" si="27"/>
        <v>408</v>
      </c>
      <c r="C413">
        <f t="shared" si="29"/>
        <v>407</v>
      </c>
      <c r="D413">
        <f t="shared" si="28"/>
        <v>204</v>
      </c>
      <c r="E413">
        <v>1</v>
      </c>
      <c r="F413" s="2" t="s">
        <v>591</v>
      </c>
      <c r="G413">
        <v>77</v>
      </c>
      <c r="H413" t="s">
        <v>9</v>
      </c>
      <c r="I413" t="s">
        <v>9</v>
      </c>
      <c r="J413" t="s">
        <v>46</v>
      </c>
      <c r="K413" t="s">
        <v>58</v>
      </c>
      <c r="L413">
        <v>1</v>
      </c>
      <c r="M413">
        <v>107</v>
      </c>
      <c r="N413">
        <v>48</v>
      </c>
      <c r="O413">
        <f t="shared" si="18"/>
        <v>32</v>
      </c>
      <c r="P413">
        <v>0.13</v>
      </c>
    </row>
    <row r="414" spans="1:16" x14ac:dyDescent="0.55000000000000004">
      <c r="A414">
        <v>11</v>
      </c>
      <c r="B414">
        <f t="shared" si="27"/>
        <v>409</v>
      </c>
      <c r="C414">
        <f t="shared" si="29"/>
        <v>410</v>
      </c>
      <c r="D414">
        <f t="shared" si="28"/>
        <v>205</v>
      </c>
      <c r="E414">
        <v>1</v>
      </c>
      <c r="F414" s="2" t="s">
        <v>592</v>
      </c>
      <c r="G414">
        <v>34</v>
      </c>
      <c r="H414" t="s">
        <v>7</v>
      </c>
      <c r="I414" t="s">
        <v>189</v>
      </c>
      <c r="K414" t="s">
        <v>93</v>
      </c>
      <c r="L414">
        <v>1</v>
      </c>
      <c r="M414">
        <v>89</v>
      </c>
      <c r="N414">
        <v>23</v>
      </c>
      <c r="O414">
        <f t="shared" si="18"/>
        <v>57</v>
      </c>
    </row>
    <row r="415" spans="1:16" x14ac:dyDescent="0.55000000000000004">
      <c r="A415">
        <v>11</v>
      </c>
      <c r="B415">
        <f t="shared" si="27"/>
        <v>410</v>
      </c>
      <c r="C415">
        <f t="shared" si="29"/>
        <v>409</v>
      </c>
      <c r="D415">
        <f t="shared" si="28"/>
        <v>205</v>
      </c>
      <c r="E415">
        <v>1</v>
      </c>
      <c r="F415" s="2" t="s">
        <v>593</v>
      </c>
      <c r="G415">
        <v>34</v>
      </c>
      <c r="H415" t="s">
        <v>9</v>
      </c>
      <c r="I415" t="s">
        <v>93</v>
      </c>
      <c r="J415" t="s">
        <v>46</v>
      </c>
      <c r="K415" t="s">
        <v>32</v>
      </c>
      <c r="L415">
        <v>1</v>
      </c>
      <c r="M415">
        <v>89</v>
      </c>
      <c r="N415">
        <v>23</v>
      </c>
      <c r="O415">
        <f t="shared" si="18"/>
        <v>57</v>
      </c>
      <c r="P415">
        <v>0.02</v>
      </c>
    </row>
    <row r="416" spans="1:16" x14ac:dyDescent="0.55000000000000004">
      <c r="A416">
        <v>11</v>
      </c>
      <c r="B416">
        <f t="shared" si="27"/>
        <v>411</v>
      </c>
      <c r="C416">
        <f t="shared" si="29"/>
        <v>412</v>
      </c>
      <c r="D416">
        <f t="shared" si="28"/>
        <v>206</v>
      </c>
      <c r="E416">
        <v>2</v>
      </c>
      <c r="F416" s="2" t="s">
        <v>594</v>
      </c>
      <c r="G416">
        <v>34</v>
      </c>
      <c r="H416" t="s">
        <v>7</v>
      </c>
      <c r="I416" t="s">
        <v>59</v>
      </c>
      <c r="J416" t="s">
        <v>46</v>
      </c>
      <c r="K416" t="s">
        <v>8</v>
      </c>
      <c r="L416">
        <v>1</v>
      </c>
      <c r="M416">
        <v>120</v>
      </c>
      <c r="N416">
        <v>0</v>
      </c>
      <c r="O416">
        <f t="shared" si="18"/>
        <v>80</v>
      </c>
    </row>
    <row r="417" spans="1:16" x14ac:dyDescent="0.55000000000000004">
      <c r="A417">
        <v>11</v>
      </c>
      <c r="B417">
        <f t="shared" si="27"/>
        <v>412</v>
      </c>
      <c r="C417">
        <f t="shared" si="29"/>
        <v>411</v>
      </c>
      <c r="D417">
        <f t="shared" si="28"/>
        <v>206</v>
      </c>
      <c r="E417">
        <v>2</v>
      </c>
      <c r="F417" s="2" t="s">
        <v>595</v>
      </c>
      <c r="G417">
        <v>35</v>
      </c>
      <c r="H417" t="s">
        <v>9</v>
      </c>
      <c r="I417" t="s">
        <v>25</v>
      </c>
      <c r="K417" t="s">
        <v>37</v>
      </c>
      <c r="L417">
        <v>1</v>
      </c>
      <c r="M417">
        <v>112</v>
      </c>
      <c r="N417">
        <v>43</v>
      </c>
      <c r="O417">
        <f t="shared" si="18"/>
        <v>37</v>
      </c>
      <c r="P417">
        <v>0.28999999999999998</v>
      </c>
    </row>
    <row r="418" spans="1:16" x14ac:dyDescent="0.55000000000000004">
      <c r="A418">
        <v>11</v>
      </c>
      <c r="B418">
        <f t="shared" si="27"/>
        <v>413</v>
      </c>
      <c r="C418">
        <f t="shared" ref="C418:C427" si="30">IF(C417=B418-2, B418+1, B418-1)</f>
        <v>414</v>
      </c>
      <c r="D418">
        <f t="shared" si="28"/>
        <v>207</v>
      </c>
      <c r="E418">
        <v>2</v>
      </c>
      <c r="F418" s="2" t="s">
        <v>596</v>
      </c>
      <c r="G418">
        <v>35</v>
      </c>
      <c r="H418" t="s">
        <v>7</v>
      </c>
      <c r="I418" t="s">
        <v>189</v>
      </c>
      <c r="K418" t="s">
        <v>93</v>
      </c>
      <c r="L418">
        <v>2</v>
      </c>
      <c r="M418">
        <v>91</v>
      </c>
      <c r="N418">
        <v>31</v>
      </c>
      <c r="O418">
        <f t="shared" si="18"/>
        <v>49</v>
      </c>
    </row>
    <row r="419" spans="1:16" x14ac:dyDescent="0.55000000000000004">
      <c r="A419">
        <v>11</v>
      </c>
      <c r="B419">
        <f t="shared" si="27"/>
        <v>414</v>
      </c>
      <c r="C419">
        <f t="shared" si="30"/>
        <v>413</v>
      </c>
      <c r="D419">
        <f t="shared" si="28"/>
        <v>207</v>
      </c>
      <c r="E419">
        <v>2</v>
      </c>
      <c r="F419" s="2" t="s">
        <v>597</v>
      </c>
      <c r="G419">
        <v>14</v>
      </c>
      <c r="H419" t="s">
        <v>9</v>
      </c>
      <c r="I419" t="s">
        <v>93</v>
      </c>
      <c r="J419" t="s">
        <v>46</v>
      </c>
      <c r="K419" t="s">
        <v>37</v>
      </c>
      <c r="L419">
        <v>1</v>
      </c>
      <c r="M419">
        <v>91</v>
      </c>
      <c r="N419">
        <v>31</v>
      </c>
      <c r="O419">
        <f t="shared" si="18"/>
        <v>49</v>
      </c>
      <c r="P419">
        <v>0.03</v>
      </c>
    </row>
    <row r="420" spans="1:16" x14ac:dyDescent="0.55000000000000004">
      <c r="A420">
        <v>11</v>
      </c>
      <c r="B420">
        <f t="shared" si="27"/>
        <v>415</v>
      </c>
      <c r="C420">
        <f t="shared" si="30"/>
        <v>416</v>
      </c>
      <c r="D420">
        <f t="shared" si="28"/>
        <v>208</v>
      </c>
      <c r="E420">
        <v>2</v>
      </c>
      <c r="F420" s="2" t="s">
        <v>598</v>
      </c>
      <c r="G420">
        <v>34</v>
      </c>
      <c r="H420" t="s">
        <v>7</v>
      </c>
      <c r="I420" t="s">
        <v>59</v>
      </c>
      <c r="J420" t="s">
        <v>46</v>
      </c>
      <c r="K420" t="s">
        <v>8</v>
      </c>
      <c r="L420">
        <v>1</v>
      </c>
      <c r="M420">
        <v>120</v>
      </c>
      <c r="N420">
        <v>80</v>
      </c>
      <c r="O420">
        <f t="shared" si="18"/>
        <v>0</v>
      </c>
    </row>
    <row r="421" spans="1:16" x14ac:dyDescent="0.55000000000000004">
      <c r="A421">
        <v>11</v>
      </c>
      <c r="B421">
        <f t="shared" si="27"/>
        <v>416</v>
      </c>
      <c r="C421">
        <f t="shared" si="30"/>
        <v>415</v>
      </c>
      <c r="D421">
        <f t="shared" si="28"/>
        <v>208</v>
      </c>
      <c r="E421">
        <v>2</v>
      </c>
      <c r="F421" s="2" t="s">
        <v>599</v>
      </c>
      <c r="G421">
        <v>28</v>
      </c>
      <c r="H421" t="s">
        <v>9</v>
      </c>
      <c r="I421" t="s">
        <v>25</v>
      </c>
      <c r="K421" t="s">
        <v>58</v>
      </c>
      <c r="L421">
        <v>1</v>
      </c>
      <c r="M421">
        <v>112</v>
      </c>
      <c r="N421">
        <v>26</v>
      </c>
      <c r="O421">
        <f t="shared" si="18"/>
        <v>54</v>
      </c>
      <c r="P421">
        <v>0.1</v>
      </c>
    </row>
    <row r="422" spans="1:16" x14ac:dyDescent="0.55000000000000004">
      <c r="A422">
        <v>11</v>
      </c>
      <c r="B422">
        <f t="shared" si="27"/>
        <v>417</v>
      </c>
      <c r="C422">
        <f t="shared" si="30"/>
        <v>418</v>
      </c>
      <c r="D422">
        <f t="shared" si="28"/>
        <v>209</v>
      </c>
      <c r="E422">
        <v>2</v>
      </c>
      <c r="F422" s="2" t="s">
        <v>600</v>
      </c>
      <c r="G422">
        <v>12</v>
      </c>
      <c r="H422" t="s">
        <v>7</v>
      </c>
      <c r="I422" t="s">
        <v>7</v>
      </c>
      <c r="J422" t="s">
        <v>47</v>
      </c>
      <c r="K422" t="s">
        <v>160</v>
      </c>
      <c r="L422" t="s">
        <v>19</v>
      </c>
      <c r="M422">
        <v>74</v>
      </c>
      <c r="N422">
        <v>4</v>
      </c>
      <c r="O422">
        <f t="shared" si="18"/>
        <v>76</v>
      </c>
    </row>
    <row r="423" spans="1:16" x14ac:dyDescent="0.55000000000000004">
      <c r="A423">
        <v>11</v>
      </c>
      <c r="B423">
        <f t="shared" si="27"/>
        <v>418</v>
      </c>
      <c r="C423">
        <f t="shared" si="30"/>
        <v>417</v>
      </c>
      <c r="D423">
        <f t="shared" si="28"/>
        <v>209</v>
      </c>
      <c r="E423">
        <v>2</v>
      </c>
      <c r="F423" s="2" t="s">
        <v>601</v>
      </c>
      <c r="G423">
        <v>34</v>
      </c>
      <c r="H423" t="s">
        <v>9</v>
      </c>
      <c r="I423" t="s">
        <v>9</v>
      </c>
      <c r="J423" t="s">
        <v>47</v>
      </c>
      <c r="K423" t="s">
        <v>20</v>
      </c>
      <c r="L423">
        <v>2</v>
      </c>
      <c r="M423">
        <v>111</v>
      </c>
      <c r="N423">
        <v>19</v>
      </c>
      <c r="O423">
        <f t="shared" si="18"/>
        <v>61</v>
      </c>
      <c r="P423">
        <v>0.05</v>
      </c>
    </row>
    <row r="424" spans="1:16" x14ac:dyDescent="0.55000000000000004">
      <c r="A424">
        <v>11</v>
      </c>
      <c r="B424">
        <f t="shared" si="27"/>
        <v>419</v>
      </c>
      <c r="C424">
        <f t="shared" si="30"/>
        <v>420</v>
      </c>
      <c r="D424">
        <f t="shared" si="28"/>
        <v>210</v>
      </c>
      <c r="E424">
        <v>2</v>
      </c>
      <c r="F424" s="2" t="s">
        <v>602</v>
      </c>
      <c r="G424">
        <v>-1</v>
      </c>
      <c r="H424" t="s">
        <v>7</v>
      </c>
      <c r="I424" t="s">
        <v>50</v>
      </c>
      <c r="J424" t="s">
        <v>47</v>
      </c>
      <c r="K424" t="s">
        <v>52</v>
      </c>
      <c r="L424">
        <v>1</v>
      </c>
      <c r="M424">
        <v>105</v>
      </c>
      <c r="N424">
        <v>45</v>
      </c>
      <c r="O424">
        <f t="shared" si="18"/>
        <v>35</v>
      </c>
    </row>
    <row r="425" spans="1:16" x14ac:dyDescent="0.55000000000000004">
      <c r="A425">
        <v>11</v>
      </c>
      <c r="B425">
        <f t="shared" si="27"/>
        <v>420</v>
      </c>
      <c r="C425">
        <f t="shared" si="30"/>
        <v>419</v>
      </c>
      <c r="D425">
        <f t="shared" si="28"/>
        <v>210</v>
      </c>
      <c r="E425">
        <v>2</v>
      </c>
      <c r="F425" s="2" t="s">
        <v>603</v>
      </c>
      <c r="G425">
        <v>6</v>
      </c>
      <c r="H425" t="s">
        <v>9</v>
      </c>
      <c r="I425" t="s">
        <v>9</v>
      </c>
      <c r="J425" t="s">
        <v>46</v>
      </c>
      <c r="K425" t="s">
        <v>32</v>
      </c>
      <c r="L425">
        <v>1</v>
      </c>
      <c r="M425">
        <v>104</v>
      </c>
      <c r="N425">
        <v>47</v>
      </c>
      <c r="O425">
        <f t="shared" si="18"/>
        <v>33</v>
      </c>
      <c r="P425">
        <v>0.1</v>
      </c>
    </row>
    <row r="426" spans="1:16" x14ac:dyDescent="0.55000000000000004">
      <c r="A426">
        <v>11</v>
      </c>
      <c r="B426">
        <f t="shared" si="27"/>
        <v>421</v>
      </c>
      <c r="C426">
        <f t="shared" si="30"/>
        <v>422</v>
      </c>
      <c r="D426">
        <f t="shared" si="28"/>
        <v>211</v>
      </c>
      <c r="E426">
        <v>2</v>
      </c>
      <c r="F426" s="2" t="s">
        <v>604</v>
      </c>
      <c r="G426">
        <v>27</v>
      </c>
      <c r="H426" t="s">
        <v>7</v>
      </c>
      <c r="I426" t="s">
        <v>93</v>
      </c>
      <c r="J426" t="s">
        <v>47</v>
      </c>
      <c r="K426" t="s">
        <v>160</v>
      </c>
      <c r="L426">
        <v>1</v>
      </c>
      <c r="M426">
        <v>64</v>
      </c>
      <c r="N426">
        <v>17</v>
      </c>
      <c r="O426">
        <f t="shared" si="18"/>
        <v>63</v>
      </c>
    </row>
    <row r="427" spans="1:16" x14ac:dyDescent="0.55000000000000004">
      <c r="A427">
        <v>11</v>
      </c>
      <c r="B427">
        <f t="shared" si="27"/>
        <v>422</v>
      </c>
      <c r="C427">
        <f t="shared" si="30"/>
        <v>421</v>
      </c>
      <c r="D427">
        <f t="shared" si="28"/>
        <v>211</v>
      </c>
      <c r="E427">
        <v>2</v>
      </c>
      <c r="F427" s="2" t="s">
        <v>605</v>
      </c>
      <c r="G427">
        <v>25</v>
      </c>
      <c r="H427" t="s">
        <v>9</v>
      </c>
      <c r="I427" t="s">
        <v>9</v>
      </c>
      <c r="J427" t="s">
        <v>46</v>
      </c>
      <c r="K427" t="s">
        <v>20</v>
      </c>
      <c r="L427">
        <v>3</v>
      </c>
      <c r="M427">
        <v>111</v>
      </c>
      <c r="N427">
        <v>27</v>
      </c>
      <c r="O427">
        <f t="shared" si="18"/>
        <v>53</v>
      </c>
      <c r="P427">
        <v>0.1</v>
      </c>
    </row>
    <row r="428" spans="1:16" x14ac:dyDescent="0.55000000000000004">
      <c r="A428">
        <v>11</v>
      </c>
      <c r="B428">
        <f t="shared" si="27"/>
        <v>423</v>
      </c>
      <c r="C428">
        <f t="shared" ref="C428:C431" si="31">IF(C427=B428-2, B428+1, B428-1)</f>
        <v>424</v>
      </c>
      <c r="D428">
        <f t="shared" si="28"/>
        <v>212</v>
      </c>
      <c r="E428">
        <v>2</v>
      </c>
      <c r="F428" s="2" t="s">
        <v>606</v>
      </c>
      <c r="G428">
        <v>8</v>
      </c>
      <c r="H428" t="s">
        <v>7</v>
      </c>
      <c r="I428" t="s">
        <v>22</v>
      </c>
      <c r="J428" t="s">
        <v>46</v>
      </c>
      <c r="K428" t="s">
        <v>8</v>
      </c>
      <c r="L428">
        <v>3</v>
      </c>
      <c r="M428">
        <v>99</v>
      </c>
      <c r="N428">
        <v>75</v>
      </c>
      <c r="O428">
        <f t="shared" si="18"/>
        <v>5</v>
      </c>
    </row>
    <row r="429" spans="1:16" x14ac:dyDescent="0.55000000000000004">
      <c r="A429">
        <v>11</v>
      </c>
      <c r="B429">
        <f t="shared" si="27"/>
        <v>424</v>
      </c>
      <c r="C429">
        <f t="shared" si="31"/>
        <v>423</v>
      </c>
      <c r="D429">
        <f t="shared" si="28"/>
        <v>212</v>
      </c>
      <c r="E429">
        <v>2</v>
      </c>
      <c r="F429" s="2" t="s">
        <v>607</v>
      </c>
      <c r="G429">
        <v>27</v>
      </c>
      <c r="H429" t="s">
        <v>9</v>
      </c>
      <c r="I429" t="s">
        <v>9</v>
      </c>
      <c r="J429" t="s">
        <v>46</v>
      </c>
      <c r="K429" t="s">
        <v>37</v>
      </c>
      <c r="L429">
        <v>1</v>
      </c>
      <c r="M429">
        <v>113</v>
      </c>
      <c r="N429">
        <v>37</v>
      </c>
      <c r="O429">
        <f t="shared" si="18"/>
        <v>43</v>
      </c>
      <c r="P429">
        <v>0.33</v>
      </c>
    </row>
    <row r="430" spans="1:16" x14ac:dyDescent="0.55000000000000004">
      <c r="A430">
        <v>12</v>
      </c>
      <c r="B430">
        <f t="shared" si="27"/>
        <v>425</v>
      </c>
      <c r="C430">
        <f t="shared" si="31"/>
        <v>426</v>
      </c>
      <c r="D430">
        <f t="shared" si="28"/>
        <v>213</v>
      </c>
      <c r="E430">
        <v>2</v>
      </c>
      <c r="F430" s="2" t="s">
        <v>608</v>
      </c>
      <c r="G430">
        <v>25</v>
      </c>
      <c r="H430" t="s">
        <v>7</v>
      </c>
      <c r="I430" t="s">
        <v>59</v>
      </c>
      <c r="J430" t="s">
        <v>46</v>
      </c>
      <c r="K430" t="s">
        <v>8</v>
      </c>
      <c r="L430">
        <v>1</v>
      </c>
      <c r="M430">
        <v>120</v>
      </c>
      <c r="N430">
        <v>0</v>
      </c>
      <c r="O430">
        <f t="shared" si="18"/>
        <v>80</v>
      </c>
    </row>
    <row r="431" spans="1:16" x14ac:dyDescent="0.55000000000000004">
      <c r="A431">
        <v>12</v>
      </c>
      <c r="B431">
        <f t="shared" si="27"/>
        <v>426</v>
      </c>
      <c r="C431">
        <f t="shared" si="31"/>
        <v>425</v>
      </c>
      <c r="D431">
        <f t="shared" si="28"/>
        <v>213</v>
      </c>
      <c r="E431">
        <v>2</v>
      </c>
      <c r="F431" s="2" t="s">
        <v>609</v>
      </c>
      <c r="G431">
        <v>19</v>
      </c>
      <c r="H431" t="s">
        <v>9</v>
      </c>
      <c r="I431" t="s">
        <v>9</v>
      </c>
      <c r="J431" t="s">
        <v>46</v>
      </c>
      <c r="K431" t="s">
        <v>37</v>
      </c>
      <c r="L431">
        <v>3</v>
      </c>
      <c r="M431">
        <v>96</v>
      </c>
      <c r="N431">
        <v>21</v>
      </c>
      <c r="O431">
        <f t="shared" si="18"/>
        <v>59</v>
      </c>
      <c r="P431">
        <v>0.03</v>
      </c>
    </row>
    <row r="432" spans="1:16" x14ac:dyDescent="0.55000000000000004">
      <c r="A432">
        <v>12</v>
      </c>
      <c r="B432">
        <f t="shared" si="27"/>
        <v>427</v>
      </c>
      <c r="C432">
        <f t="shared" ref="C432:C451" si="32">IF(C431=B432-2, B432+1, B432-1)</f>
        <v>428</v>
      </c>
      <c r="D432">
        <f t="shared" si="28"/>
        <v>214</v>
      </c>
      <c r="E432">
        <v>1</v>
      </c>
      <c r="F432" s="2" t="s">
        <v>610</v>
      </c>
      <c r="G432">
        <v>34</v>
      </c>
      <c r="H432" t="s">
        <v>7</v>
      </c>
      <c r="I432" t="s">
        <v>7</v>
      </c>
      <c r="J432" t="s">
        <v>47</v>
      </c>
      <c r="K432" t="s">
        <v>160</v>
      </c>
      <c r="L432">
        <v>3</v>
      </c>
      <c r="M432">
        <v>92</v>
      </c>
      <c r="N432">
        <v>25</v>
      </c>
      <c r="O432">
        <f t="shared" si="18"/>
        <v>55</v>
      </c>
    </row>
    <row r="433" spans="1:16" x14ac:dyDescent="0.55000000000000004">
      <c r="A433">
        <v>12</v>
      </c>
      <c r="B433">
        <f t="shared" si="27"/>
        <v>428</v>
      </c>
      <c r="C433">
        <f t="shared" si="32"/>
        <v>427</v>
      </c>
      <c r="D433">
        <f t="shared" si="28"/>
        <v>214</v>
      </c>
      <c r="E433">
        <v>1</v>
      </c>
      <c r="F433" s="2" t="s">
        <v>611</v>
      </c>
      <c r="G433">
        <v>10</v>
      </c>
      <c r="H433" t="s">
        <v>9</v>
      </c>
      <c r="I433" t="s">
        <v>9</v>
      </c>
      <c r="J433" t="s">
        <v>47</v>
      </c>
      <c r="K433" t="s">
        <v>20</v>
      </c>
      <c r="L433">
        <v>1</v>
      </c>
      <c r="M433">
        <v>102</v>
      </c>
      <c r="N433">
        <v>41</v>
      </c>
      <c r="O433">
        <f t="shared" si="18"/>
        <v>39</v>
      </c>
      <c r="P433">
        <v>0.1</v>
      </c>
    </row>
    <row r="434" spans="1:16" x14ac:dyDescent="0.55000000000000004">
      <c r="A434">
        <v>12</v>
      </c>
      <c r="B434">
        <f t="shared" si="27"/>
        <v>429</v>
      </c>
      <c r="C434">
        <f t="shared" si="32"/>
        <v>430</v>
      </c>
      <c r="D434">
        <f t="shared" si="28"/>
        <v>215</v>
      </c>
      <c r="E434">
        <v>1</v>
      </c>
      <c r="F434" s="2" t="s">
        <v>612</v>
      </c>
      <c r="G434">
        <v>34</v>
      </c>
      <c r="H434" t="s">
        <v>7</v>
      </c>
      <c r="I434" t="s">
        <v>7</v>
      </c>
      <c r="J434" t="s">
        <v>46</v>
      </c>
      <c r="K434" t="s">
        <v>8</v>
      </c>
      <c r="L434" t="s">
        <v>19</v>
      </c>
      <c r="M434">
        <v>94</v>
      </c>
      <c r="N434">
        <v>61</v>
      </c>
      <c r="O434">
        <f t="shared" si="18"/>
        <v>19</v>
      </c>
    </row>
    <row r="435" spans="1:16" x14ac:dyDescent="0.55000000000000004">
      <c r="A435">
        <v>12</v>
      </c>
      <c r="B435">
        <f t="shared" si="27"/>
        <v>430</v>
      </c>
      <c r="C435">
        <f t="shared" si="32"/>
        <v>429</v>
      </c>
      <c r="D435">
        <f t="shared" si="28"/>
        <v>215</v>
      </c>
      <c r="E435">
        <v>1</v>
      </c>
      <c r="F435" s="2" t="s">
        <v>386</v>
      </c>
      <c r="G435">
        <v>35</v>
      </c>
      <c r="H435" t="s">
        <v>9</v>
      </c>
      <c r="I435" t="s">
        <v>9</v>
      </c>
      <c r="J435" t="s">
        <v>46</v>
      </c>
      <c r="K435" t="s">
        <v>37</v>
      </c>
      <c r="L435" t="s">
        <v>19</v>
      </c>
      <c r="M435">
        <v>106</v>
      </c>
      <c r="N435">
        <v>51</v>
      </c>
      <c r="O435">
        <f t="shared" si="18"/>
        <v>29</v>
      </c>
      <c r="P435">
        <v>0.09</v>
      </c>
    </row>
    <row r="436" spans="1:16" x14ac:dyDescent="0.55000000000000004">
      <c r="A436">
        <v>12</v>
      </c>
      <c r="B436">
        <f t="shared" si="27"/>
        <v>431</v>
      </c>
      <c r="C436">
        <f t="shared" si="32"/>
        <v>432</v>
      </c>
      <c r="D436">
        <f t="shared" si="28"/>
        <v>216</v>
      </c>
      <c r="E436">
        <v>1</v>
      </c>
      <c r="F436" s="2" t="s">
        <v>613</v>
      </c>
      <c r="G436">
        <v>34</v>
      </c>
      <c r="H436" t="s">
        <v>7</v>
      </c>
      <c r="I436" t="s">
        <v>7</v>
      </c>
      <c r="J436" t="s">
        <v>46</v>
      </c>
      <c r="K436" t="s">
        <v>8</v>
      </c>
      <c r="L436">
        <v>1</v>
      </c>
      <c r="M436">
        <v>82</v>
      </c>
      <c r="N436">
        <v>24</v>
      </c>
      <c r="O436">
        <f t="shared" si="18"/>
        <v>56</v>
      </c>
    </row>
    <row r="437" spans="1:16" x14ac:dyDescent="0.55000000000000004">
      <c r="A437">
        <v>12</v>
      </c>
      <c r="B437">
        <f t="shared" si="27"/>
        <v>432</v>
      </c>
      <c r="C437">
        <f t="shared" si="32"/>
        <v>431</v>
      </c>
      <c r="D437">
        <f t="shared" si="28"/>
        <v>216</v>
      </c>
      <c r="E437">
        <v>1</v>
      </c>
      <c r="F437" s="2" t="s">
        <v>614</v>
      </c>
      <c r="G437">
        <v>28</v>
      </c>
      <c r="H437" t="s">
        <v>9</v>
      </c>
      <c r="I437" t="s">
        <v>9</v>
      </c>
      <c r="J437" t="s">
        <v>46</v>
      </c>
      <c r="K437" t="s">
        <v>37</v>
      </c>
      <c r="L437" t="s">
        <v>19</v>
      </c>
      <c r="M437">
        <v>101</v>
      </c>
      <c r="N437">
        <v>21</v>
      </c>
      <c r="O437">
        <f t="shared" si="18"/>
        <v>59</v>
      </c>
      <c r="P437">
        <v>0.04</v>
      </c>
    </row>
    <row r="438" spans="1:16" x14ac:dyDescent="0.55000000000000004">
      <c r="A438">
        <v>12</v>
      </c>
      <c r="B438">
        <f t="shared" si="27"/>
        <v>433</v>
      </c>
      <c r="C438">
        <f t="shared" si="32"/>
        <v>434</v>
      </c>
      <c r="D438">
        <f t="shared" si="28"/>
        <v>217</v>
      </c>
      <c r="E438">
        <v>1</v>
      </c>
      <c r="F438" s="2" t="s">
        <v>615</v>
      </c>
      <c r="G438">
        <v>-1</v>
      </c>
      <c r="H438" t="s">
        <v>7</v>
      </c>
      <c r="I438" t="s">
        <v>25</v>
      </c>
      <c r="K438" t="s">
        <v>52</v>
      </c>
      <c r="L438">
        <v>1</v>
      </c>
      <c r="M438">
        <v>106</v>
      </c>
      <c r="N438">
        <v>41</v>
      </c>
      <c r="O438">
        <f t="shared" si="18"/>
        <v>39</v>
      </c>
    </row>
    <row r="439" spans="1:16" x14ac:dyDescent="0.55000000000000004">
      <c r="A439">
        <v>12</v>
      </c>
      <c r="B439">
        <f t="shared" ref="B439:B502" si="33">B438+1</f>
        <v>434</v>
      </c>
      <c r="C439">
        <f t="shared" si="32"/>
        <v>433</v>
      </c>
      <c r="D439">
        <f t="shared" si="28"/>
        <v>217</v>
      </c>
      <c r="E439">
        <v>1</v>
      </c>
      <c r="F439" s="2" t="s">
        <v>616</v>
      </c>
      <c r="G439">
        <v>28</v>
      </c>
      <c r="H439" t="s">
        <v>9</v>
      </c>
      <c r="I439" t="s">
        <v>44</v>
      </c>
      <c r="J439" t="s">
        <v>46</v>
      </c>
      <c r="K439" t="s">
        <v>37</v>
      </c>
      <c r="L439">
        <v>2</v>
      </c>
      <c r="M439">
        <v>97</v>
      </c>
      <c r="N439">
        <v>19</v>
      </c>
      <c r="O439">
        <f t="shared" si="18"/>
        <v>61</v>
      </c>
      <c r="P439">
        <v>0.03</v>
      </c>
    </row>
    <row r="440" spans="1:16" x14ac:dyDescent="0.55000000000000004">
      <c r="A440">
        <v>12</v>
      </c>
      <c r="B440">
        <f t="shared" si="33"/>
        <v>435</v>
      </c>
      <c r="C440">
        <f t="shared" si="32"/>
        <v>436</v>
      </c>
      <c r="D440">
        <f t="shared" si="28"/>
        <v>218</v>
      </c>
      <c r="E440">
        <v>1</v>
      </c>
      <c r="F440" s="2" t="s">
        <v>617</v>
      </c>
      <c r="G440">
        <v>28</v>
      </c>
      <c r="H440" t="s">
        <v>7</v>
      </c>
      <c r="I440" t="s">
        <v>7</v>
      </c>
      <c r="J440" t="s">
        <v>47</v>
      </c>
      <c r="K440" t="s">
        <v>8</v>
      </c>
      <c r="L440" t="s">
        <v>19</v>
      </c>
      <c r="M440">
        <v>104</v>
      </c>
      <c r="N440">
        <v>14</v>
      </c>
      <c r="O440">
        <f t="shared" si="18"/>
        <v>66</v>
      </c>
    </row>
    <row r="441" spans="1:16" x14ac:dyDescent="0.55000000000000004">
      <c r="A441">
        <v>12</v>
      </c>
      <c r="B441">
        <f t="shared" si="33"/>
        <v>436</v>
      </c>
      <c r="C441">
        <f t="shared" si="32"/>
        <v>435</v>
      </c>
      <c r="D441">
        <f t="shared" si="28"/>
        <v>218</v>
      </c>
      <c r="E441">
        <v>1</v>
      </c>
      <c r="F441" s="2" t="s">
        <v>266</v>
      </c>
      <c r="G441">
        <v>26</v>
      </c>
      <c r="H441" t="s">
        <v>9</v>
      </c>
      <c r="I441" t="s">
        <v>9</v>
      </c>
      <c r="J441" t="s">
        <v>47</v>
      </c>
      <c r="K441" t="s">
        <v>37</v>
      </c>
      <c r="L441">
        <v>2</v>
      </c>
      <c r="M441">
        <v>105</v>
      </c>
      <c r="N441">
        <v>24</v>
      </c>
      <c r="O441">
        <f t="shared" si="18"/>
        <v>56</v>
      </c>
      <c r="P441">
        <v>0.06</v>
      </c>
    </row>
    <row r="442" spans="1:16" x14ac:dyDescent="0.55000000000000004">
      <c r="A442">
        <v>12</v>
      </c>
      <c r="B442">
        <f t="shared" si="33"/>
        <v>437</v>
      </c>
      <c r="C442">
        <f t="shared" si="32"/>
        <v>438</v>
      </c>
      <c r="D442">
        <f t="shared" si="28"/>
        <v>219</v>
      </c>
      <c r="E442">
        <v>1</v>
      </c>
      <c r="F442" s="2" t="s">
        <v>618</v>
      </c>
      <c r="G442">
        <v>35</v>
      </c>
      <c r="H442" t="s">
        <v>7</v>
      </c>
      <c r="I442" t="s">
        <v>189</v>
      </c>
      <c r="K442" t="s">
        <v>93</v>
      </c>
      <c r="L442">
        <v>1</v>
      </c>
      <c r="M442">
        <v>95</v>
      </c>
      <c r="N442">
        <v>45</v>
      </c>
      <c r="O442">
        <f t="shared" si="18"/>
        <v>35</v>
      </c>
    </row>
    <row r="443" spans="1:16" x14ac:dyDescent="0.55000000000000004">
      <c r="A443">
        <v>12</v>
      </c>
      <c r="B443">
        <f t="shared" si="33"/>
        <v>438</v>
      </c>
      <c r="C443">
        <f t="shared" si="32"/>
        <v>437</v>
      </c>
      <c r="D443">
        <f t="shared" si="28"/>
        <v>219</v>
      </c>
      <c r="E443">
        <v>1</v>
      </c>
      <c r="F443" s="2" t="s">
        <v>619</v>
      </c>
      <c r="G443">
        <v>10</v>
      </c>
      <c r="H443" t="s">
        <v>9</v>
      </c>
      <c r="I443" t="s">
        <v>93</v>
      </c>
      <c r="J443" t="s">
        <v>46</v>
      </c>
      <c r="K443" t="s">
        <v>37</v>
      </c>
      <c r="L443">
        <v>1</v>
      </c>
      <c r="M443">
        <v>95</v>
      </c>
      <c r="N443">
        <v>45</v>
      </c>
      <c r="O443">
        <f t="shared" si="18"/>
        <v>35</v>
      </c>
      <c r="P443">
        <v>0.05</v>
      </c>
    </row>
    <row r="444" spans="1:16" x14ac:dyDescent="0.55000000000000004">
      <c r="A444">
        <v>12</v>
      </c>
      <c r="B444">
        <f t="shared" si="33"/>
        <v>439</v>
      </c>
      <c r="C444">
        <f t="shared" si="32"/>
        <v>440</v>
      </c>
      <c r="D444">
        <f t="shared" si="28"/>
        <v>220</v>
      </c>
      <c r="E444">
        <v>1</v>
      </c>
      <c r="F444" s="2" t="s">
        <v>621</v>
      </c>
      <c r="G444">
        <v>34</v>
      </c>
      <c r="H444" t="s">
        <v>7</v>
      </c>
      <c r="I444" t="s">
        <v>59</v>
      </c>
      <c r="J444" t="s">
        <v>46</v>
      </c>
      <c r="K444" t="s">
        <v>186</v>
      </c>
      <c r="L444">
        <v>1</v>
      </c>
      <c r="M444">
        <v>120</v>
      </c>
      <c r="N444">
        <v>80</v>
      </c>
      <c r="O444">
        <f t="shared" si="18"/>
        <v>0</v>
      </c>
    </row>
    <row r="445" spans="1:16" x14ac:dyDescent="0.55000000000000004">
      <c r="A445">
        <v>12</v>
      </c>
      <c r="B445">
        <f t="shared" si="33"/>
        <v>440</v>
      </c>
      <c r="C445">
        <f t="shared" si="32"/>
        <v>439</v>
      </c>
      <c r="D445">
        <f t="shared" si="28"/>
        <v>220</v>
      </c>
      <c r="E445">
        <v>1</v>
      </c>
      <c r="F445" s="2" t="s">
        <v>620</v>
      </c>
      <c r="G445">
        <v>10</v>
      </c>
      <c r="H445" t="s">
        <v>9</v>
      </c>
      <c r="I445" t="s">
        <v>9</v>
      </c>
      <c r="J445" t="s">
        <v>46</v>
      </c>
      <c r="K445" t="s">
        <v>58</v>
      </c>
      <c r="L445">
        <v>1</v>
      </c>
      <c r="M445">
        <v>101</v>
      </c>
      <c r="N445">
        <v>19</v>
      </c>
      <c r="O445">
        <f t="shared" si="18"/>
        <v>61</v>
      </c>
      <c r="P445">
        <v>0.03</v>
      </c>
    </row>
    <row r="446" spans="1:16" x14ac:dyDescent="0.55000000000000004">
      <c r="A446">
        <v>12</v>
      </c>
      <c r="B446">
        <f t="shared" si="33"/>
        <v>441</v>
      </c>
      <c r="C446">
        <f t="shared" si="32"/>
        <v>442</v>
      </c>
      <c r="D446">
        <f t="shared" si="28"/>
        <v>221</v>
      </c>
      <c r="E446">
        <v>1</v>
      </c>
      <c r="F446" s="2" t="s">
        <v>622</v>
      </c>
      <c r="G446">
        <v>34</v>
      </c>
      <c r="H446" t="s">
        <v>7</v>
      </c>
      <c r="I446" t="s">
        <v>7</v>
      </c>
      <c r="J446" t="s">
        <v>47</v>
      </c>
      <c r="K446" t="s">
        <v>160</v>
      </c>
      <c r="L446" t="s">
        <v>19</v>
      </c>
      <c r="M446">
        <v>90</v>
      </c>
      <c r="N446">
        <v>40</v>
      </c>
      <c r="O446">
        <f t="shared" si="18"/>
        <v>40</v>
      </c>
    </row>
    <row r="447" spans="1:16" x14ac:dyDescent="0.55000000000000004">
      <c r="A447">
        <v>12</v>
      </c>
      <c r="B447">
        <f t="shared" si="33"/>
        <v>442</v>
      </c>
      <c r="C447">
        <f t="shared" si="32"/>
        <v>441</v>
      </c>
      <c r="D447">
        <f t="shared" si="28"/>
        <v>221</v>
      </c>
      <c r="E447">
        <v>1</v>
      </c>
      <c r="F447" s="2" t="s">
        <v>623</v>
      </c>
      <c r="G447">
        <v>35</v>
      </c>
      <c r="H447" t="s">
        <v>9</v>
      </c>
      <c r="I447" t="s">
        <v>9</v>
      </c>
      <c r="J447" t="s">
        <v>46</v>
      </c>
      <c r="K447" t="s">
        <v>20</v>
      </c>
      <c r="L447" t="s">
        <v>19</v>
      </c>
      <c r="M447">
        <v>102</v>
      </c>
      <c r="N447">
        <v>44</v>
      </c>
      <c r="O447">
        <f t="shared" si="18"/>
        <v>36</v>
      </c>
      <c r="P447">
        <v>0.09</v>
      </c>
    </row>
    <row r="448" spans="1:16" x14ac:dyDescent="0.55000000000000004">
      <c r="A448">
        <v>12</v>
      </c>
      <c r="B448">
        <f t="shared" si="33"/>
        <v>443</v>
      </c>
      <c r="C448">
        <f t="shared" si="32"/>
        <v>444</v>
      </c>
      <c r="D448">
        <f t="shared" si="28"/>
        <v>222</v>
      </c>
      <c r="E448">
        <v>2</v>
      </c>
      <c r="F448" s="2" t="s">
        <v>314</v>
      </c>
      <c r="G448">
        <v>22</v>
      </c>
      <c r="H448" t="s">
        <v>7</v>
      </c>
      <c r="I448" t="s">
        <v>7</v>
      </c>
      <c r="J448" t="s">
        <v>46</v>
      </c>
      <c r="K448" t="s">
        <v>8</v>
      </c>
      <c r="L448" t="s">
        <v>19</v>
      </c>
      <c r="M448">
        <v>80</v>
      </c>
      <c r="N448">
        <v>75</v>
      </c>
      <c r="O448">
        <f t="shared" si="18"/>
        <v>5</v>
      </c>
    </row>
    <row r="449" spans="1:16" x14ac:dyDescent="0.55000000000000004">
      <c r="A449">
        <v>12</v>
      </c>
      <c r="B449">
        <f t="shared" si="33"/>
        <v>444</v>
      </c>
      <c r="C449">
        <f t="shared" si="32"/>
        <v>443</v>
      </c>
      <c r="D449">
        <f t="shared" si="28"/>
        <v>222</v>
      </c>
      <c r="E449">
        <v>2</v>
      </c>
      <c r="F449" s="2" t="s">
        <v>624</v>
      </c>
      <c r="G449">
        <v>45</v>
      </c>
      <c r="H449" t="s">
        <v>9</v>
      </c>
      <c r="I449" t="s">
        <v>9</v>
      </c>
      <c r="J449" t="s">
        <v>46</v>
      </c>
      <c r="K449" t="s">
        <v>37</v>
      </c>
      <c r="L449">
        <v>1</v>
      </c>
      <c r="M449">
        <v>103</v>
      </c>
      <c r="N449">
        <v>47</v>
      </c>
      <c r="O449">
        <f t="shared" si="18"/>
        <v>33</v>
      </c>
      <c r="P449">
        <v>0.09</v>
      </c>
    </row>
    <row r="450" spans="1:16" x14ac:dyDescent="0.55000000000000004">
      <c r="A450">
        <v>12</v>
      </c>
      <c r="B450">
        <f t="shared" si="33"/>
        <v>445</v>
      </c>
      <c r="C450">
        <f t="shared" si="32"/>
        <v>446</v>
      </c>
      <c r="D450">
        <f t="shared" si="28"/>
        <v>223</v>
      </c>
      <c r="E450">
        <v>2</v>
      </c>
      <c r="F450" s="2" t="s">
        <v>625</v>
      </c>
      <c r="G450">
        <v>26</v>
      </c>
      <c r="H450" t="s">
        <v>7</v>
      </c>
      <c r="I450" t="s">
        <v>7</v>
      </c>
      <c r="J450" t="s">
        <v>47</v>
      </c>
      <c r="K450" t="s">
        <v>8</v>
      </c>
      <c r="L450">
        <v>1</v>
      </c>
      <c r="M450">
        <v>85</v>
      </c>
      <c r="N450">
        <v>19</v>
      </c>
      <c r="O450">
        <f t="shared" si="18"/>
        <v>61</v>
      </c>
    </row>
    <row r="451" spans="1:16" x14ac:dyDescent="0.55000000000000004">
      <c r="A451">
        <v>12</v>
      </c>
      <c r="B451">
        <f t="shared" si="33"/>
        <v>446</v>
      </c>
      <c r="C451">
        <f t="shared" si="32"/>
        <v>445</v>
      </c>
      <c r="D451">
        <f t="shared" si="28"/>
        <v>223</v>
      </c>
      <c r="E451">
        <v>2</v>
      </c>
      <c r="F451" s="2" t="s">
        <v>626</v>
      </c>
      <c r="G451">
        <v>45</v>
      </c>
      <c r="H451" t="s">
        <v>9</v>
      </c>
      <c r="I451" t="s">
        <v>9</v>
      </c>
      <c r="J451" t="s">
        <v>47</v>
      </c>
      <c r="K451" t="s">
        <v>32</v>
      </c>
      <c r="L451" t="s">
        <v>19</v>
      </c>
      <c r="M451">
        <v>116</v>
      </c>
      <c r="N451">
        <v>24</v>
      </c>
      <c r="O451">
        <f t="shared" si="18"/>
        <v>56</v>
      </c>
      <c r="P451">
        <v>0.08</v>
      </c>
    </row>
    <row r="452" spans="1:16" x14ac:dyDescent="0.55000000000000004">
      <c r="A452">
        <v>12</v>
      </c>
      <c r="B452">
        <f t="shared" si="33"/>
        <v>447</v>
      </c>
      <c r="C452">
        <f t="shared" ref="C452:C465" si="34">IF(C451=B452-2, B452+1, B452-1)</f>
        <v>448</v>
      </c>
      <c r="D452">
        <f t="shared" si="28"/>
        <v>224</v>
      </c>
      <c r="E452">
        <v>2</v>
      </c>
      <c r="F452" s="2" t="s">
        <v>627</v>
      </c>
      <c r="G452">
        <v>45</v>
      </c>
      <c r="H452" t="s">
        <v>7</v>
      </c>
      <c r="I452" t="s">
        <v>7</v>
      </c>
      <c r="J452" t="s">
        <v>46</v>
      </c>
      <c r="K452" t="s">
        <v>160</v>
      </c>
      <c r="L452" t="s">
        <v>19</v>
      </c>
      <c r="M452">
        <v>116</v>
      </c>
      <c r="N452">
        <v>52</v>
      </c>
      <c r="O452">
        <f t="shared" si="18"/>
        <v>28</v>
      </c>
    </row>
    <row r="453" spans="1:16" x14ac:dyDescent="0.55000000000000004">
      <c r="A453">
        <v>12</v>
      </c>
      <c r="B453">
        <f t="shared" si="33"/>
        <v>448</v>
      </c>
      <c r="C453">
        <f t="shared" si="34"/>
        <v>447</v>
      </c>
      <c r="D453">
        <f t="shared" ref="D453:D516" si="35">IF(D452=D451, D452+1, D452)</f>
        <v>224</v>
      </c>
      <c r="E453">
        <v>2</v>
      </c>
      <c r="F453" s="2" t="s">
        <v>628</v>
      </c>
      <c r="G453">
        <v>26</v>
      </c>
      <c r="H453" t="s">
        <v>9</v>
      </c>
      <c r="I453" t="s">
        <v>9</v>
      </c>
      <c r="J453" t="s">
        <v>47</v>
      </c>
      <c r="K453" t="s">
        <v>20</v>
      </c>
      <c r="L453">
        <v>1</v>
      </c>
      <c r="M453">
        <v>116</v>
      </c>
      <c r="N453">
        <v>43</v>
      </c>
      <c r="O453">
        <f t="shared" si="18"/>
        <v>37</v>
      </c>
      <c r="P453">
        <v>0.5</v>
      </c>
    </row>
    <row r="454" spans="1:16" x14ac:dyDescent="0.55000000000000004">
      <c r="A454">
        <v>12</v>
      </c>
      <c r="B454">
        <f t="shared" si="33"/>
        <v>449</v>
      </c>
      <c r="C454">
        <f t="shared" si="34"/>
        <v>450</v>
      </c>
      <c r="D454">
        <f t="shared" si="35"/>
        <v>225</v>
      </c>
      <c r="E454">
        <v>2</v>
      </c>
      <c r="F454" s="2" t="s">
        <v>629</v>
      </c>
      <c r="G454">
        <v>7</v>
      </c>
      <c r="H454" t="s">
        <v>7</v>
      </c>
      <c r="I454" t="s">
        <v>22</v>
      </c>
      <c r="J454" t="s">
        <v>46</v>
      </c>
      <c r="K454" t="s">
        <v>8</v>
      </c>
      <c r="L454">
        <v>1</v>
      </c>
      <c r="M454">
        <v>106</v>
      </c>
      <c r="N454">
        <v>74</v>
      </c>
      <c r="O454">
        <f t="shared" si="18"/>
        <v>6</v>
      </c>
    </row>
    <row r="455" spans="1:16" x14ac:dyDescent="0.55000000000000004">
      <c r="A455">
        <v>12</v>
      </c>
      <c r="B455">
        <f t="shared" si="33"/>
        <v>450</v>
      </c>
      <c r="C455">
        <f t="shared" si="34"/>
        <v>449</v>
      </c>
      <c r="D455">
        <f t="shared" si="35"/>
        <v>225</v>
      </c>
      <c r="E455">
        <v>2</v>
      </c>
      <c r="F455" s="2" t="s">
        <v>630</v>
      </c>
      <c r="G455">
        <v>45</v>
      </c>
      <c r="H455" t="s">
        <v>9</v>
      </c>
      <c r="I455" t="s">
        <v>9</v>
      </c>
      <c r="J455" t="s">
        <v>47</v>
      </c>
      <c r="K455" t="s">
        <v>32</v>
      </c>
      <c r="L455" t="s">
        <v>19</v>
      </c>
      <c r="M455">
        <v>99</v>
      </c>
      <c r="N455">
        <v>44</v>
      </c>
      <c r="O455">
        <f t="shared" si="18"/>
        <v>36</v>
      </c>
      <c r="P455">
        <v>7.0000000000000007E-2</v>
      </c>
    </row>
    <row r="456" spans="1:16" x14ac:dyDescent="0.55000000000000004">
      <c r="A456">
        <v>12</v>
      </c>
      <c r="B456">
        <f t="shared" si="33"/>
        <v>451</v>
      </c>
      <c r="C456">
        <f t="shared" si="34"/>
        <v>452</v>
      </c>
      <c r="D456">
        <f t="shared" si="35"/>
        <v>226</v>
      </c>
      <c r="E456">
        <v>2</v>
      </c>
      <c r="F456" s="2" t="s">
        <v>631</v>
      </c>
      <c r="G456">
        <v>45</v>
      </c>
      <c r="H456" t="s">
        <v>7</v>
      </c>
      <c r="I456" t="s">
        <v>7</v>
      </c>
      <c r="J456" t="s">
        <v>46</v>
      </c>
      <c r="K456" t="s">
        <v>186</v>
      </c>
      <c r="L456" t="s">
        <v>19</v>
      </c>
      <c r="M456">
        <v>95</v>
      </c>
      <c r="N456">
        <v>60</v>
      </c>
      <c r="O456">
        <f t="shared" si="18"/>
        <v>20</v>
      </c>
    </row>
    <row r="457" spans="1:16" x14ac:dyDescent="0.55000000000000004">
      <c r="A457">
        <v>12</v>
      </c>
      <c r="B457">
        <f t="shared" si="33"/>
        <v>452</v>
      </c>
      <c r="C457">
        <f t="shared" si="34"/>
        <v>451</v>
      </c>
      <c r="D457">
        <f t="shared" si="35"/>
        <v>226</v>
      </c>
      <c r="E457">
        <v>2</v>
      </c>
      <c r="F457" s="2" t="s">
        <v>546</v>
      </c>
      <c r="G457">
        <v>7</v>
      </c>
      <c r="H457" t="s">
        <v>9</v>
      </c>
      <c r="I457" t="s">
        <v>9</v>
      </c>
      <c r="J457" t="s">
        <v>46</v>
      </c>
      <c r="K457" t="s">
        <v>32</v>
      </c>
      <c r="L457">
        <v>3</v>
      </c>
      <c r="M457">
        <v>104</v>
      </c>
      <c r="N457">
        <v>51</v>
      </c>
      <c r="O457">
        <f t="shared" si="18"/>
        <v>29</v>
      </c>
      <c r="P457">
        <v>0.08</v>
      </c>
    </row>
    <row r="458" spans="1:16" x14ac:dyDescent="0.55000000000000004">
      <c r="A458">
        <v>12</v>
      </c>
      <c r="B458">
        <f t="shared" si="33"/>
        <v>453</v>
      </c>
      <c r="C458">
        <f t="shared" si="34"/>
        <v>454</v>
      </c>
      <c r="D458">
        <f t="shared" si="35"/>
        <v>227</v>
      </c>
      <c r="E458">
        <v>2</v>
      </c>
      <c r="F458" s="2" t="s">
        <v>632</v>
      </c>
      <c r="G458">
        <v>10</v>
      </c>
      <c r="H458" t="s">
        <v>7</v>
      </c>
      <c r="I458" t="s">
        <v>22</v>
      </c>
      <c r="J458" t="s">
        <v>47</v>
      </c>
      <c r="K458" t="s">
        <v>8</v>
      </c>
      <c r="L458" t="s">
        <v>19</v>
      </c>
      <c r="M458">
        <v>116</v>
      </c>
      <c r="N458">
        <v>14</v>
      </c>
      <c r="O458">
        <f t="shared" si="18"/>
        <v>66</v>
      </c>
    </row>
    <row r="459" spans="1:16" x14ac:dyDescent="0.55000000000000004">
      <c r="A459">
        <v>12</v>
      </c>
      <c r="B459">
        <f t="shared" si="33"/>
        <v>454</v>
      </c>
      <c r="C459">
        <f t="shared" si="34"/>
        <v>453</v>
      </c>
      <c r="D459">
        <f t="shared" si="35"/>
        <v>227</v>
      </c>
      <c r="E459">
        <v>2</v>
      </c>
      <c r="F459" s="2" t="s">
        <v>633</v>
      </c>
      <c r="G459">
        <v>6</v>
      </c>
      <c r="H459" t="s">
        <v>9</v>
      </c>
      <c r="I459" t="s">
        <v>44</v>
      </c>
      <c r="J459" t="s">
        <v>46</v>
      </c>
      <c r="K459" t="s">
        <v>37</v>
      </c>
      <c r="L459">
        <v>1</v>
      </c>
      <c r="M459">
        <v>110</v>
      </c>
      <c r="N459">
        <v>50</v>
      </c>
      <c r="O459">
        <f t="shared" si="18"/>
        <v>30</v>
      </c>
      <c r="P459">
        <v>0.13</v>
      </c>
    </row>
    <row r="460" spans="1:16" x14ac:dyDescent="0.55000000000000004">
      <c r="A460">
        <v>12</v>
      </c>
      <c r="B460">
        <f t="shared" si="33"/>
        <v>455</v>
      </c>
      <c r="C460">
        <f t="shared" si="34"/>
        <v>456</v>
      </c>
      <c r="D460">
        <f t="shared" si="35"/>
        <v>228</v>
      </c>
      <c r="E460">
        <v>2</v>
      </c>
      <c r="F460" s="2" t="s">
        <v>634</v>
      </c>
      <c r="G460">
        <v>7</v>
      </c>
      <c r="H460" t="s">
        <v>7</v>
      </c>
      <c r="I460" t="s">
        <v>22</v>
      </c>
      <c r="J460" t="s">
        <v>46</v>
      </c>
      <c r="K460" t="s">
        <v>8</v>
      </c>
      <c r="L460">
        <v>2</v>
      </c>
      <c r="M460">
        <v>113</v>
      </c>
      <c r="N460">
        <v>68</v>
      </c>
      <c r="O460">
        <f t="shared" si="18"/>
        <v>12</v>
      </c>
    </row>
    <row r="461" spans="1:16" x14ac:dyDescent="0.55000000000000004">
      <c r="A461">
        <v>12</v>
      </c>
      <c r="B461">
        <f t="shared" si="33"/>
        <v>456</v>
      </c>
      <c r="C461">
        <f t="shared" si="34"/>
        <v>455</v>
      </c>
      <c r="D461">
        <f t="shared" si="35"/>
        <v>228</v>
      </c>
      <c r="E461">
        <v>2</v>
      </c>
      <c r="F461" s="2" t="s">
        <v>635</v>
      </c>
      <c r="G461">
        <v>23</v>
      </c>
      <c r="H461" t="s">
        <v>9</v>
      </c>
      <c r="I461" t="s">
        <v>25</v>
      </c>
      <c r="K461" t="s">
        <v>37</v>
      </c>
      <c r="L461">
        <v>1</v>
      </c>
      <c r="M461">
        <v>115</v>
      </c>
      <c r="N461">
        <v>38</v>
      </c>
      <c r="O461">
        <f t="shared" si="18"/>
        <v>42</v>
      </c>
      <c r="P461">
        <v>0.47</v>
      </c>
    </row>
    <row r="462" spans="1:16" x14ac:dyDescent="0.55000000000000004">
      <c r="A462">
        <v>12</v>
      </c>
      <c r="B462">
        <f t="shared" si="33"/>
        <v>457</v>
      </c>
      <c r="C462">
        <f t="shared" si="34"/>
        <v>458</v>
      </c>
      <c r="D462">
        <f t="shared" si="35"/>
        <v>229</v>
      </c>
      <c r="E462">
        <v>2</v>
      </c>
      <c r="F462" s="2" t="s">
        <v>636</v>
      </c>
      <c r="G462">
        <v>10</v>
      </c>
      <c r="H462" t="s">
        <v>7</v>
      </c>
      <c r="I462" t="s">
        <v>22</v>
      </c>
      <c r="J462" t="s">
        <v>46</v>
      </c>
      <c r="K462" t="s">
        <v>8</v>
      </c>
      <c r="L462">
        <v>3</v>
      </c>
      <c r="M462">
        <v>85</v>
      </c>
      <c r="N462">
        <v>5</v>
      </c>
      <c r="O462">
        <f t="shared" si="18"/>
        <v>75</v>
      </c>
    </row>
    <row r="463" spans="1:16" x14ac:dyDescent="0.55000000000000004">
      <c r="A463">
        <v>12</v>
      </c>
      <c r="B463">
        <f t="shared" si="33"/>
        <v>458</v>
      </c>
      <c r="C463">
        <f t="shared" si="34"/>
        <v>457</v>
      </c>
      <c r="D463">
        <f t="shared" si="35"/>
        <v>229</v>
      </c>
      <c r="E463">
        <v>2</v>
      </c>
      <c r="F463" s="2" t="s">
        <v>637</v>
      </c>
      <c r="G463">
        <v>7</v>
      </c>
      <c r="H463" t="s">
        <v>9</v>
      </c>
      <c r="I463" t="s">
        <v>25</v>
      </c>
      <c r="K463" t="s">
        <v>32</v>
      </c>
      <c r="L463">
        <v>1</v>
      </c>
      <c r="M463">
        <v>105</v>
      </c>
      <c r="N463">
        <v>40</v>
      </c>
      <c r="O463">
        <f t="shared" si="18"/>
        <v>40</v>
      </c>
      <c r="P463">
        <v>0.14000000000000001</v>
      </c>
    </row>
    <row r="464" spans="1:16" x14ac:dyDescent="0.55000000000000004">
      <c r="A464">
        <v>12</v>
      </c>
      <c r="B464">
        <f t="shared" si="33"/>
        <v>459</v>
      </c>
      <c r="C464">
        <f t="shared" si="34"/>
        <v>460</v>
      </c>
      <c r="D464">
        <f t="shared" si="35"/>
        <v>230</v>
      </c>
      <c r="E464">
        <v>2</v>
      </c>
      <c r="F464" s="2" t="s">
        <v>638</v>
      </c>
      <c r="G464">
        <v>-1</v>
      </c>
      <c r="H464" t="s">
        <v>7</v>
      </c>
      <c r="I464" t="s">
        <v>50</v>
      </c>
      <c r="J464" t="s">
        <v>46</v>
      </c>
      <c r="K464" t="s">
        <v>52</v>
      </c>
      <c r="L464">
        <v>1</v>
      </c>
      <c r="M464">
        <v>104</v>
      </c>
      <c r="N464">
        <v>46</v>
      </c>
      <c r="O464">
        <f t="shared" si="18"/>
        <v>34</v>
      </c>
    </row>
    <row r="465" spans="1:16" x14ac:dyDescent="0.55000000000000004">
      <c r="A465">
        <v>12</v>
      </c>
      <c r="B465">
        <f t="shared" si="33"/>
        <v>460</v>
      </c>
      <c r="C465">
        <f t="shared" si="34"/>
        <v>459</v>
      </c>
      <c r="D465">
        <f t="shared" si="35"/>
        <v>230</v>
      </c>
      <c r="E465">
        <v>2</v>
      </c>
      <c r="F465" s="2" t="s">
        <v>639</v>
      </c>
      <c r="G465">
        <v>19</v>
      </c>
      <c r="H465" t="s">
        <v>9</v>
      </c>
      <c r="I465" t="s">
        <v>9</v>
      </c>
      <c r="J465" t="s">
        <v>46</v>
      </c>
      <c r="K465" t="s">
        <v>58</v>
      </c>
      <c r="L465">
        <v>2</v>
      </c>
      <c r="M465">
        <v>84</v>
      </c>
      <c r="N465">
        <v>46</v>
      </c>
      <c r="O465">
        <f t="shared" si="18"/>
        <v>34</v>
      </c>
      <c r="P465">
        <v>0.02</v>
      </c>
    </row>
    <row r="466" spans="1:16" x14ac:dyDescent="0.55000000000000004">
      <c r="A466">
        <v>13</v>
      </c>
      <c r="B466">
        <f t="shared" si="33"/>
        <v>461</v>
      </c>
      <c r="C466">
        <f t="shared" ref="C466:C467" si="36">IF(C465=B466-2, B466+1, B466-1)</f>
        <v>462</v>
      </c>
      <c r="D466">
        <f t="shared" si="35"/>
        <v>231</v>
      </c>
      <c r="E466">
        <v>1</v>
      </c>
      <c r="F466" s="2" t="s">
        <v>640</v>
      </c>
      <c r="G466">
        <v>26</v>
      </c>
      <c r="H466" t="s">
        <v>7</v>
      </c>
      <c r="I466" t="s">
        <v>22</v>
      </c>
      <c r="J466" t="s">
        <v>47</v>
      </c>
      <c r="K466" t="s">
        <v>186</v>
      </c>
      <c r="L466">
        <v>2</v>
      </c>
      <c r="M466">
        <v>111</v>
      </c>
      <c r="N466">
        <v>13</v>
      </c>
      <c r="O466">
        <f t="shared" si="18"/>
        <v>67</v>
      </c>
    </row>
    <row r="467" spans="1:16" x14ac:dyDescent="0.55000000000000004">
      <c r="A467">
        <v>13</v>
      </c>
      <c r="B467">
        <f t="shared" si="33"/>
        <v>462</v>
      </c>
      <c r="C467">
        <f t="shared" si="36"/>
        <v>461</v>
      </c>
      <c r="D467">
        <f t="shared" si="35"/>
        <v>231</v>
      </c>
      <c r="E467">
        <v>1</v>
      </c>
      <c r="F467" s="2" t="s">
        <v>641</v>
      </c>
      <c r="G467">
        <v>19</v>
      </c>
      <c r="H467" t="s">
        <v>9</v>
      </c>
      <c r="I467" t="s">
        <v>9</v>
      </c>
      <c r="J467" t="s">
        <v>46</v>
      </c>
      <c r="K467" t="s">
        <v>20</v>
      </c>
      <c r="L467">
        <v>1</v>
      </c>
      <c r="M467">
        <v>119</v>
      </c>
      <c r="N467">
        <v>39</v>
      </c>
      <c r="O467">
        <f t="shared" si="18"/>
        <v>41</v>
      </c>
      <c r="P467">
        <v>0.86</v>
      </c>
    </row>
    <row r="468" spans="1:16" x14ac:dyDescent="0.55000000000000004">
      <c r="A468">
        <v>13</v>
      </c>
      <c r="B468">
        <f t="shared" si="33"/>
        <v>463</v>
      </c>
      <c r="C468">
        <f t="shared" ref="C468:C479" si="37">IF(C467=B468-2, B468+1, B468-1)</f>
        <v>464</v>
      </c>
      <c r="D468">
        <f t="shared" si="35"/>
        <v>232</v>
      </c>
      <c r="E468">
        <v>1</v>
      </c>
      <c r="F468" s="2" t="s">
        <v>642</v>
      </c>
      <c r="G468">
        <v>45</v>
      </c>
      <c r="H468" t="s">
        <v>7</v>
      </c>
      <c r="I468" t="s">
        <v>7</v>
      </c>
      <c r="J468" t="s">
        <v>46</v>
      </c>
      <c r="K468" t="s">
        <v>8</v>
      </c>
      <c r="L468">
        <v>3</v>
      </c>
      <c r="M468">
        <v>90</v>
      </c>
      <c r="N468">
        <v>25</v>
      </c>
      <c r="O468">
        <f t="shared" si="18"/>
        <v>55</v>
      </c>
    </row>
    <row r="469" spans="1:16" x14ac:dyDescent="0.55000000000000004">
      <c r="A469">
        <v>13</v>
      </c>
      <c r="B469">
        <f t="shared" si="33"/>
        <v>464</v>
      </c>
      <c r="C469">
        <f t="shared" si="37"/>
        <v>463</v>
      </c>
      <c r="D469">
        <f t="shared" si="35"/>
        <v>232</v>
      </c>
      <c r="E469">
        <v>1</v>
      </c>
      <c r="F469" s="2" t="s">
        <v>643</v>
      </c>
      <c r="G469">
        <v>7</v>
      </c>
      <c r="H469" t="s">
        <v>9</v>
      </c>
      <c r="I469" t="s">
        <v>9</v>
      </c>
      <c r="J469" t="s">
        <v>46</v>
      </c>
      <c r="K469" t="s">
        <v>37</v>
      </c>
      <c r="L469">
        <v>2</v>
      </c>
      <c r="M469">
        <v>100</v>
      </c>
      <c r="N469">
        <v>50</v>
      </c>
      <c r="O469">
        <f t="shared" si="18"/>
        <v>30</v>
      </c>
      <c r="P469">
        <v>0.06</v>
      </c>
    </row>
    <row r="470" spans="1:16" x14ac:dyDescent="0.55000000000000004">
      <c r="A470">
        <v>13</v>
      </c>
      <c r="B470">
        <f t="shared" si="33"/>
        <v>465</v>
      </c>
      <c r="C470">
        <f t="shared" si="37"/>
        <v>466</v>
      </c>
      <c r="D470">
        <f t="shared" si="35"/>
        <v>233</v>
      </c>
      <c r="E470">
        <v>1</v>
      </c>
      <c r="F470" s="2" t="s">
        <v>644</v>
      </c>
      <c r="G470">
        <v>7</v>
      </c>
      <c r="H470" t="s">
        <v>7</v>
      </c>
      <c r="I470" t="s">
        <v>7</v>
      </c>
      <c r="J470" t="s">
        <v>46</v>
      </c>
      <c r="K470" t="s">
        <v>8</v>
      </c>
      <c r="L470" t="s">
        <v>19</v>
      </c>
      <c r="M470">
        <v>90</v>
      </c>
      <c r="N470">
        <v>75</v>
      </c>
      <c r="O470">
        <f t="shared" si="18"/>
        <v>5</v>
      </c>
    </row>
    <row r="471" spans="1:16" x14ac:dyDescent="0.55000000000000004">
      <c r="A471">
        <v>13</v>
      </c>
      <c r="B471">
        <f t="shared" si="33"/>
        <v>466</v>
      </c>
      <c r="C471">
        <f t="shared" si="37"/>
        <v>465</v>
      </c>
      <c r="D471">
        <f t="shared" si="35"/>
        <v>233</v>
      </c>
      <c r="E471">
        <v>1</v>
      </c>
      <c r="F471" s="2" t="s">
        <v>645</v>
      </c>
      <c r="G471">
        <v>22</v>
      </c>
      <c r="H471" t="s">
        <v>9</v>
      </c>
      <c r="I471" t="s">
        <v>9</v>
      </c>
      <c r="J471" t="s">
        <v>46</v>
      </c>
      <c r="K471" t="s">
        <v>58</v>
      </c>
      <c r="L471">
        <v>1</v>
      </c>
      <c r="M471">
        <v>111</v>
      </c>
      <c r="N471">
        <v>55</v>
      </c>
      <c r="O471">
        <f t="shared" si="18"/>
        <v>25</v>
      </c>
      <c r="P471">
        <v>0.09</v>
      </c>
    </row>
    <row r="472" spans="1:16" x14ac:dyDescent="0.55000000000000004">
      <c r="A472">
        <v>13</v>
      </c>
      <c r="B472">
        <f t="shared" si="33"/>
        <v>467</v>
      </c>
      <c r="C472">
        <f t="shared" si="37"/>
        <v>468</v>
      </c>
      <c r="D472">
        <f t="shared" si="35"/>
        <v>234</v>
      </c>
      <c r="E472">
        <v>1</v>
      </c>
      <c r="F472" s="2" t="s">
        <v>646</v>
      </c>
      <c r="G472">
        <v>14</v>
      </c>
      <c r="H472" t="s">
        <v>7</v>
      </c>
      <c r="I472" t="s">
        <v>59</v>
      </c>
      <c r="J472" t="s">
        <v>46</v>
      </c>
      <c r="K472" t="s">
        <v>8</v>
      </c>
      <c r="L472">
        <v>1</v>
      </c>
      <c r="M472">
        <v>120</v>
      </c>
      <c r="N472">
        <v>80</v>
      </c>
      <c r="O472">
        <f t="shared" si="18"/>
        <v>0</v>
      </c>
    </row>
    <row r="473" spans="1:16" x14ac:dyDescent="0.55000000000000004">
      <c r="A473">
        <v>13</v>
      </c>
      <c r="B473">
        <f t="shared" si="33"/>
        <v>468</v>
      </c>
      <c r="C473">
        <f t="shared" si="37"/>
        <v>467</v>
      </c>
      <c r="D473">
        <f t="shared" si="35"/>
        <v>234</v>
      </c>
      <c r="E473">
        <v>1</v>
      </c>
      <c r="F473" s="2" t="s">
        <v>647</v>
      </c>
      <c r="G473">
        <v>4</v>
      </c>
      <c r="H473" t="s">
        <v>9</v>
      </c>
      <c r="I473" t="s">
        <v>25</v>
      </c>
      <c r="K473" t="s">
        <v>32</v>
      </c>
      <c r="L473">
        <v>1</v>
      </c>
      <c r="M473">
        <v>107</v>
      </c>
      <c r="N473">
        <v>29</v>
      </c>
      <c r="O473">
        <f t="shared" si="18"/>
        <v>51</v>
      </c>
      <c r="P473">
        <v>0.1</v>
      </c>
    </row>
    <row r="474" spans="1:16" x14ac:dyDescent="0.55000000000000004">
      <c r="A474">
        <v>13</v>
      </c>
      <c r="B474">
        <f t="shared" si="33"/>
        <v>469</v>
      </c>
      <c r="C474">
        <f t="shared" si="37"/>
        <v>470</v>
      </c>
      <c r="D474">
        <f t="shared" si="35"/>
        <v>235</v>
      </c>
      <c r="E474">
        <v>1</v>
      </c>
      <c r="F474" s="2" t="s">
        <v>648</v>
      </c>
      <c r="G474">
        <v>26</v>
      </c>
      <c r="H474" t="s">
        <v>7</v>
      </c>
      <c r="I474" t="s">
        <v>59</v>
      </c>
      <c r="J474" t="s">
        <v>46</v>
      </c>
      <c r="K474" t="s">
        <v>186</v>
      </c>
      <c r="L474">
        <v>1</v>
      </c>
      <c r="M474">
        <v>120</v>
      </c>
      <c r="N474">
        <v>0</v>
      </c>
      <c r="O474">
        <f t="shared" si="18"/>
        <v>80</v>
      </c>
    </row>
    <row r="475" spans="1:16" x14ac:dyDescent="0.55000000000000004">
      <c r="A475">
        <v>13</v>
      </c>
      <c r="B475">
        <f t="shared" si="33"/>
        <v>470</v>
      </c>
      <c r="C475">
        <f t="shared" si="37"/>
        <v>469</v>
      </c>
      <c r="D475">
        <f t="shared" si="35"/>
        <v>235</v>
      </c>
      <c r="E475">
        <v>1</v>
      </c>
      <c r="F475" s="2" t="s">
        <v>649</v>
      </c>
      <c r="G475">
        <v>45</v>
      </c>
      <c r="H475" t="s">
        <v>9</v>
      </c>
      <c r="I475" t="s">
        <v>9</v>
      </c>
      <c r="J475" t="s">
        <v>46</v>
      </c>
      <c r="K475" t="s">
        <v>58</v>
      </c>
      <c r="L475">
        <v>2</v>
      </c>
      <c r="M475">
        <v>107</v>
      </c>
      <c r="N475">
        <v>34</v>
      </c>
      <c r="O475">
        <f t="shared" si="18"/>
        <v>46</v>
      </c>
      <c r="P475">
        <v>0.14000000000000001</v>
      </c>
    </row>
    <row r="476" spans="1:16" x14ac:dyDescent="0.55000000000000004">
      <c r="A476">
        <v>13</v>
      </c>
      <c r="B476">
        <f t="shared" si="33"/>
        <v>471</v>
      </c>
      <c r="C476">
        <f t="shared" si="37"/>
        <v>472</v>
      </c>
      <c r="D476">
        <f t="shared" si="35"/>
        <v>236</v>
      </c>
      <c r="E476">
        <v>1</v>
      </c>
      <c r="F476" s="2" t="s">
        <v>650</v>
      </c>
      <c r="G476">
        <v>28</v>
      </c>
      <c r="H476" t="s">
        <v>7</v>
      </c>
      <c r="I476" t="s">
        <v>7</v>
      </c>
      <c r="J476" t="s">
        <v>46</v>
      </c>
      <c r="K476" t="s">
        <v>8</v>
      </c>
      <c r="L476">
        <v>2</v>
      </c>
      <c r="M476">
        <v>96</v>
      </c>
      <c r="N476">
        <v>5</v>
      </c>
      <c r="O476">
        <f t="shared" si="18"/>
        <v>75</v>
      </c>
    </row>
    <row r="477" spans="1:16" x14ac:dyDescent="0.55000000000000004">
      <c r="A477">
        <v>13</v>
      </c>
      <c r="B477">
        <f t="shared" si="33"/>
        <v>472</v>
      </c>
      <c r="C477">
        <f t="shared" si="37"/>
        <v>471</v>
      </c>
      <c r="D477">
        <f t="shared" si="35"/>
        <v>236</v>
      </c>
      <c r="E477">
        <v>1</v>
      </c>
      <c r="F477" s="2" t="s">
        <v>651</v>
      </c>
      <c r="G477">
        <v>14</v>
      </c>
      <c r="H477" t="s">
        <v>9</v>
      </c>
      <c r="I477" t="s">
        <v>9</v>
      </c>
      <c r="J477" t="s">
        <v>46</v>
      </c>
      <c r="K477" t="s">
        <v>58</v>
      </c>
      <c r="L477">
        <v>3</v>
      </c>
      <c r="M477">
        <v>91</v>
      </c>
      <c r="N477">
        <v>17</v>
      </c>
      <c r="O477">
        <f t="shared" si="18"/>
        <v>63</v>
      </c>
      <c r="P477">
        <v>0.02</v>
      </c>
    </row>
    <row r="478" spans="1:16" x14ac:dyDescent="0.55000000000000004">
      <c r="A478">
        <v>13</v>
      </c>
      <c r="B478">
        <f t="shared" si="33"/>
        <v>473</v>
      </c>
      <c r="C478">
        <f t="shared" si="37"/>
        <v>474</v>
      </c>
      <c r="D478">
        <f t="shared" si="35"/>
        <v>237</v>
      </c>
      <c r="E478">
        <v>1</v>
      </c>
      <c r="F478" s="2" t="s">
        <v>652</v>
      </c>
      <c r="G478">
        <v>7</v>
      </c>
      <c r="H478" t="s">
        <v>7</v>
      </c>
      <c r="I478" t="s">
        <v>44</v>
      </c>
      <c r="J478" t="s">
        <v>46</v>
      </c>
      <c r="K478" t="s">
        <v>8</v>
      </c>
      <c r="L478">
        <v>2</v>
      </c>
      <c r="M478">
        <v>75</v>
      </c>
      <c r="N478">
        <v>75</v>
      </c>
      <c r="O478">
        <f t="shared" si="18"/>
        <v>5</v>
      </c>
    </row>
    <row r="479" spans="1:16" x14ac:dyDescent="0.55000000000000004">
      <c r="A479">
        <v>13</v>
      </c>
      <c r="B479">
        <f t="shared" si="33"/>
        <v>474</v>
      </c>
      <c r="C479">
        <f t="shared" si="37"/>
        <v>473</v>
      </c>
      <c r="D479">
        <f t="shared" si="35"/>
        <v>237</v>
      </c>
      <c r="E479">
        <v>1</v>
      </c>
      <c r="F479" s="2" t="s">
        <v>653</v>
      </c>
      <c r="G479">
        <v>26</v>
      </c>
      <c r="H479" t="s">
        <v>9</v>
      </c>
      <c r="I479" t="s">
        <v>654</v>
      </c>
      <c r="J479" t="s">
        <v>47</v>
      </c>
      <c r="K479" t="s">
        <v>37</v>
      </c>
      <c r="L479">
        <v>1</v>
      </c>
      <c r="M479">
        <v>101</v>
      </c>
      <c r="N479">
        <v>56</v>
      </c>
      <c r="O479">
        <f t="shared" si="18"/>
        <v>24</v>
      </c>
      <c r="P479">
        <v>0.05</v>
      </c>
    </row>
    <row r="480" spans="1:16" x14ac:dyDescent="0.55000000000000004">
      <c r="A480">
        <v>13</v>
      </c>
      <c r="B480">
        <f t="shared" si="33"/>
        <v>475</v>
      </c>
      <c r="C480">
        <f t="shared" ref="C480:C492" si="38">IF(C479=B480-2, B480+1, B480-1)</f>
        <v>476</v>
      </c>
      <c r="D480">
        <f t="shared" si="35"/>
        <v>238</v>
      </c>
      <c r="E480">
        <v>2</v>
      </c>
      <c r="F480" s="2" t="s">
        <v>655</v>
      </c>
      <c r="G480">
        <v>12</v>
      </c>
      <c r="H480" t="s">
        <v>7</v>
      </c>
      <c r="I480" t="s">
        <v>7</v>
      </c>
      <c r="J480" t="s">
        <v>47</v>
      </c>
      <c r="K480" t="s">
        <v>8</v>
      </c>
      <c r="L480">
        <v>2</v>
      </c>
      <c r="M480">
        <v>49</v>
      </c>
      <c r="N480">
        <v>15</v>
      </c>
      <c r="O480">
        <f t="shared" si="18"/>
        <v>65</v>
      </c>
    </row>
    <row r="481" spans="1:16" x14ac:dyDescent="0.55000000000000004">
      <c r="A481">
        <v>13</v>
      </c>
      <c r="B481">
        <f t="shared" si="33"/>
        <v>476</v>
      </c>
      <c r="C481">
        <f t="shared" si="38"/>
        <v>475</v>
      </c>
      <c r="D481">
        <f t="shared" si="35"/>
        <v>238</v>
      </c>
      <c r="E481">
        <v>2</v>
      </c>
      <c r="F481" s="2" t="s">
        <v>656</v>
      </c>
      <c r="G481">
        <v>28</v>
      </c>
      <c r="H481" t="s">
        <v>9</v>
      </c>
      <c r="I481" t="s">
        <v>9</v>
      </c>
      <c r="J481" t="s">
        <v>47</v>
      </c>
      <c r="K481" t="s">
        <v>37</v>
      </c>
      <c r="L481" t="s">
        <v>19</v>
      </c>
      <c r="M481">
        <v>116</v>
      </c>
      <c r="N481">
        <v>24</v>
      </c>
      <c r="O481">
        <f t="shared" si="18"/>
        <v>56</v>
      </c>
      <c r="P481">
        <v>0.08</v>
      </c>
    </row>
    <row r="482" spans="1:16" x14ac:dyDescent="0.55000000000000004">
      <c r="A482">
        <v>13</v>
      </c>
      <c r="B482">
        <f t="shared" si="33"/>
        <v>477</v>
      </c>
      <c r="C482">
        <f t="shared" si="38"/>
        <v>478</v>
      </c>
      <c r="D482">
        <f t="shared" si="35"/>
        <v>239</v>
      </c>
      <c r="E482">
        <v>2</v>
      </c>
      <c r="F482" s="2" t="s">
        <v>657</v>
      </c>
      <c r="G482">
        <v>45</v>
      </c>
      <c r="H482" t="s">
        <v>7</v>
      </c>
      <c r="I482" t="s">
        <v>22</v>
      </c>
      <c r="J482" t="s">
        <v>46</v>
      </c>
      <c r="K482" t="s">
        <v>8</v>
      </c>
      <c r="L482">
        <v>3</v>
      </c>
      <c r="M482">
        <v>111</v>
      </c>
      <c r="N482">
        <v>70</v>
      </c>
      <c r="O482">
        <f t="shared" si="18"/>
        <v>10</v>
      </c>
    </row>
    <row r="483" spans="1:16" x14ac:dyDescent="0.55000000000000004">
      <c r="A483">
        <v>13</v>
      </c>
      <c r="B483">
        <f t="shared" si="33"/>
        <v>478</v>
      </c>
      <c r="C483">
        <f t="shared" si="38"/>
        <v>477</v>
      </c>
      <c r="D483">
        <f t="shared" si="35"/>
        <v>239</v>
      </c>
      <c r="E483">
        <v>2</v>
      </c>
      <c r="F483" s="2" t="s">
        <v>658</v>
      </c>
      <c r="G483">
        <v>35</v>
      </c>
      <c r="H483" t="s">
        <v>9</v>
      </c>
      <c r="I483" t="s">
        <v>9</v>
      </c>
      <c r="J483" t="s">
        <v>46</v>
      </c>
      <c r="K483" t="s">
        <v>58</v>
      </c>
      <c r="L483">
        <v>1</v>
      </c>
      <c r="M483">
        <v>112</v>
      </c>
      <c r="N483">
        <v>50</v>
      </c>
      <c r="O483">
        <f t="shared" si="18"/>
        <v>30</v>
      </c>
      <c r="P483">
        <v>0.15</v>
      </c>
    </row>
    <row r="484" spans="1:16" x14ac:dyDescent="0.55000000000000004">
      <c r="A484">
        <v>13</v>
      </c>
      <c r="B484">
        <f t="shared" si="33"/>
        <v>479</v>
      </c>
      <c r="C484">
        <f t="shared" si="38"/>
        <v>480</v>
      </c>
      <c r="D484">
        <f t="shared" si="35"/>
        <v>240</v>
      </c>
      <c r="E484">
        <v>2</v>
      </c>
      <c r="F484" s="2" t="s">
        <v>659</v>
      </c>
      <c r="G484">
        <v>34</v>
      </c>
      <c r="H484" t="s">
        <v>7</v>
      </c>
      <c r="I484" t="s">
        <v>7</v>
      </c>
      <c r="J484" t="s">
        <v>46</v>
      </c>
      <c r="K484" t="s">
        <v>8</v>
      </c>
      <c r="L484">
        <v>3</v>
      </c>
      <c r="M484">
        <v>45</v>
      </c>
      <c r="N484">
        <v>55</v>
      </c>
      <c r="O484">
        <f t="shared" si="18"/>
        <v>25</v>
      </c>
    </row>
    <row r="485" spans="1:16" x14ac:dyDescent="0.55000000000000004">
      <c r="A485">
        <v>13</v>
      </c>
      <c r="B485">
        <f t="shared" si="33"/>
        <v>480</v>
      </c>
      <c r="C485">
        <f t="shared" si="38"/>
        <v>479</v>
      </c>
      <c r="D485">
        <f t="shared" si="35"/>
        <v>240</v>
      </c>
      <c r="E485">
        <v>2</v>
      </c>
      <c r="F485" s="2" t="s">
        <v>660</v>
      </c>
      <c r="G485">
        <v>10</v>
      </c>
      <c r="H485" t="s">
        <v>9</v>
      </c>
      <c r="I485" t="s">
        <v>9</v>
      </c>
      <c r="J485" t="s">
        <v>47</v>
      </c>
      <c r="K485" t="s">
        <v>37</v>
      </c>
      <c r="L485" t="s">
        <v>19</v>
      </c>
      <c r="M485">
        <v>105</v>
      </c>
      <c r="N485">
        <v>25</v>
      </c>
      <c r="O485">
        <f t="shared" si="18"/>
        <v>55</v>
      </c>
      <c r="P485">
        <v>7.0000000000000007E-2</v>
      </c>
    </row>
    <row r="486" spans="1:16" x14ac:dyDescent="0.55000000000000004">
      <c r="A486">
        <v>13</v>
      </c>
      <c r="B486">
        <f t="shared" si="33"/>
        <v>481</v>
      </c>
      <c r="C486">
        <f t="shared" si="38"/>
        <v>482</v>
      </c>
      <c r="D486">
        <f t="shared" si="35"/>
        <v>241</v>
      </c>
      <c r="E486">
        <v>2</v>
      </c>
      <c r="F486" s="2" t="s">
        <v>661</v>
      </c>
      <c r="G486">
        <v>10</v>
      </c>
      <c r="H486" t="s">
        <v>7</v>
      </c>
      <c r="I486" t="s">
        <v>59</v>
      </c>
      <c r="J486" t="s">
        <v>46</v>
      </c>
      <c r="K486" t="s">
        <v>186</v>
      </c>
      <c r="L486">
        <v>1</v>
      </c>
      <c r="M486">
        <v>120</v>
      </c>
      <c r="N486">
        <v>0</v>
      </c>
      <c r="O486">
        <f t="shared" si="18"/>
        <v>80</v>
      </c>
    </row>
    <row r="487" spans="1:16" x14ac:dyDescent="0.55000000000000004">
      <c r="A487">
        <v>13</v>
      </c>
      <c r="B487">
        <f t="shared" si="33"/>
        <v>482</v>
      </c>
      <c r="C487">
        <f t="shared" si="38"/>
        <v>481</v>
      </c>
      <c r="D487">
        <f t="shared" si="35"/>
        <v>241</v>
      </c>
      <c r="E487">
        <v>2</v>
      </c>
      <c r="F487" s="2" t="s">
        <v>662</v>
      </c>
      <c r="G487">
        <v>26</v>
      </c>
      <c r="H487" t="s">
        <v>9</v>
      </c>
      <c r="I487" t="s">
        <v>44</v>
      </c>
      <c r="J487" t="s">
        <v>47</v>
      </c>
      <c r="K487" t="s">
        <v>37</v>
      </c>
      <c r="L487">
        <v>1</v>
      </c>
      <c r="M487">
        <v>96</v>
      </c>
      <c r="N487">
        <v>29</v>
      </c>
      <c r="O487">
        <f t="shared" si="18"/>
        <v>51</v>
      </c>
      <c r="P487">
        <v>0.04</v>
      </c>
    </row>
    <row r="488" spans="1:16" x14ac:dyDescent="0.55000000000000004">
      <c r="A488">
        <v>13</v>
      </c>
      <c r="B488">
        <f t="shared" si="33"/>
        <v>483</v>
      </c>
      <c r="C488">
        <f t="shared" si="38"/>
        <v>484</v>
      </c>
      <c r="D488">
        <f t="shared" si="35"/>
        <v>242</v>
      </c>
      <c r="E488">
        <v>2</v>
      </c>
      <c r="F488" s="2" t="s">
        <v>663</v>
      </c>
      <c r="G488">
        <v>22</v>
      </c>
      <c r="H488" t="s">
        <v>7</v>
      </c>
      <c r="I488" t="s">
        <v>7</v>
      </c>
      <c r="J488" t="s">
        <v>46</v>
      </c>
      <c r="K488" t="s">
        <v>8</v>
      </c>
      <c r="L488">
        <v>2</v>
      </c>
      <c r="M488">
        <v>40</v>
      </c>
      <c r="N488">
        <v>60</v>
      </c>
      <c r="O488">
        <f t="shared" si="18"/>
        <v>20</v>
      </c>
    </row>
    <row r="489" spans="1:16" x14ac:dyDescent="0.55000000000000004">
      <c r="A489">
        <v>13</v>
      </c>
      <c r="B489">
        <f t="shared" si="33"/>
        <v>484</v>
      </c>
      <c r="C489">
        <f t="shared" si="38"/>
        <v>483</v>
      </c>
      <c r="D489">
        <f t="shared" si="35"/>
        <v>242</v>
      </c>
      <c r="E489">
        <v>2</v>
      </c>
      <c r="F489" s="2" t="s">
        <v>664</v>
      </c>
      <c r="G489">
        <v>10</v>
      </c>
      <c r="H489" t="s">
        <v>9</v>
      </c>
      <c r="I489" t="s">
        <v>9</v>
      </c>
      <c r="J489" t="s">
        <v>47</v>
      </c>
      <c r="K489" t="s">
        <v>58</v>
      </c>
      <c r="L489" t="s">
        <v>19</v>
      </c>
      <c r="M489">
        <v>110</v>
      </c>
      <c r="N489">
        <v>25</v>
      </c>
      <c r="O489">
        <f t="shared" si="18"/>
        <v>55</v>
      </c>
      <c r="P489">
        <v>0.08</v>
      </c>
    </row>
    <row r="490" spans="1:16" x14ac:dyDescent="0.55000000000000004">
      <c r="A490">
        <v>13</v>
      </c>
      <c r="B490">
        <f t="shared" si="33"/>
        <v>485</v>
      </c>
      <c r="C490">
        <f t="shared" si="38"/>
        <v>486</v>
      </c>
      <c r="D490">
        <f t="shared" si="35"/>
        <v>243</v>
      </c>
      <c r="E490">
        <v>2</v>
      </c>
      <c r="F490" s="2" t="s">
        <v>452</v>
      </c>
      <c r="G490">
        <v>10</v>
      </c>
      <c r="H490" t="s">
        <v>7</v>
      </c>
      <c r="I490" t="s">
        <v>59</v>
      </c>
      <c r="J490" t="s">
        <v>46</v>
      </c>
      <c r="K490" t="s">
        <v>8</v>
      </c>
      <c r="L490">
        <v>1</v>
      </c>
      <c r="M490">
        <v>120</v>
      </c>
      <c r="N490">
        <v>80</v>
      </c>
      <c r="O490">
        <f t="shared" si="18"/>
        <v>0</v>
      </c>
    </row>
    <row r="491" spans="1:16" x14ac:dyDescent="0.55000000000000004">
      <c r="A491">
        <v>13</v>
      </c>
      <c r="B491">
        <f t="shared" si="33"/>
        <v>486</v>
      </c>
      <c r="C491">
        <f t="shared" si="38"/>
        <v>485</v>
      </c>
      <c r="D491">
        <f t="shared" si="35"/>
        <v>243</v>
      </c>
      <c r="E491">
        <v>2</v>
      </c>
      <c r="F491" s="2" t="s">
        <v>665</v>
      </c>
      <c r="G491">
        <v>4</v>
      </c>
      <c r="H491" t="s">
        <v>9</v>
      </c>
      <c r="I491" t="s">
        <v>25</v>
      </c>
      <c r="K491" t="s">
        <v>58</v>
      </c>
      <c r="L491">
        <v>1</v>
      </c>
      <c r="M491">
        <v>109</v>
      </c>
      <c r="N491">
        <v>35</v>
      </c>
      <c r="O491">
        <f t="shared" si="18"/>
        <v>45</v>
      </c>
      <c r="P491">
        <v>0.18</v>
      </c>
    </row>
    <row r="492" spans="1:16" x14ac:dyDescent="0.55000000000000004">
      <c r="A492">
        <v>13</v>
      </c>
      <c r="B492">
        <f t="shared" si="33"/>
        <v>487</v>
      </c>
      <c r="C492">
        <f t="shared" si="38"/>
        <v>488</v>
      </c>
      <c r="D492">
        <f t="shared" si="35"/>
        <v>244</v>
      </c>
      <c r="E492">
        <v>2</v>
      </c>
      <c r="F492" s="2" t="s">
        <v>666</v>
      </c>
      <c r="G492">
        <v>-1</v>
      </c>
      <c r="H492" t="s">
        <v>7</v>
      </c>
      <c r="I492" t="s">
        <v>25</v>
      </c>
      <c r="K492" t="s">
        <v>52</v>
      </c>
      <c r="L492">
        <v>1</v>
      </c>
      <c r="M492">
        <v>110</v>
      </c>
      <c r="N492">
        <v>55</v>
      </c>
      <c r="O492">
        <f t="shared" si="18"/>
        <v>25</v>
      </c>
    </row>
    <row r="493" spans="1:16" x14ac:dyDescent="0.55000000000000004">
      <c r="A493">
        <v>13</v>
      </c>
      <c r="B493">
        <f t="shared" si="33"/>
        <v>488</v>
      </c>
      <c r="C493">
        <f t="shared" ref="C493:C499" si="39">IF(C492=B493-2, B493+1, B493-1)</f>
        <v>487</v>
      </c>
      <c r="D493">
        <f t="shared" si="35"/>
        <v>244</v>
      </c>
      <c r="E493">
        <v>2</v>
      </c>
      <c r="F493" s="2" t="s">
        <v>667</v>
      </c>
      <c r="G493">
        <v>45</v>
      </c>
      <c r="H493" t="s">
        <v>9</v>
      </c>
      <c r="I493" t="s">
        <v>9</v>
      </c>
      <c r="J493" t="s">
        <v>46</v>
      </c>
      <c r="K493" t="s">
        <v>20</v>
      </c>
      <c r="L493">
        <v>2</v>
      </c>
      <c r="M493">
        <v>117</v>
      </c>
      <c r="N493">
        <v>47</v>
      </c>
      <c r="O493">
        <f t="shared" si="18"/>
        <v>33</v>
      </c>
      <c r="P493">
        <v>0.24</v>
      </c>
    </row>
    <row r="494" spans="1:16" x14ac:dyDescent="0.55000000000000004">
      <c r="A494">
        <v>13</v>
      </c>
      <c r="B494">
        <f t="shared" si="33"/>
        <v>489</v>
      </c>
      <c r="C494">
        <f t="shared" si="39"/>
        <v>490</v>
      </c>
      <c r="D494">
        <f t="shared" si="35"/>
        <v>245</v>
      </c>
      <c r="E494">
        <v>2</v>
      </c>
      <c r="F494" s="2" t="s">
        <v>668</v>
      </c>
      <c r="G494">
        <v>10</v>
      </c>
      <c r="H494" t="s">
        <v>7</v>
      </c>
      <c r="I494" t="s">
        <v>93</v>
      </c>
      <c r="J494" t="s">
        <v>46</v>
      </c>
      <c r="K494" t="s">
        <v>8</v>
      </c>
      <c r="L494">
        <v>1</v>
      </c>
      <c r="M494">
        <v>85</v>
      </c>
      <c r="N494">
        <v>30</v>
      </c>
      <c r="O494">
        <f t="shared" si="18"/>
        <v>50</v>
      </c>
    </row>
    <row r="495" spans="1:16" x14ac:dyDescent="0.55000000000000004">
      <c r="A495">
        <v>13</v>
      </c>
      <c r="B495">
        <f t="shared" si="33"/>
        <v>490</v>
      </c>
      <c r="C495">
        <f t="shared" si="39"/>
        <v>489</v>
      </c>
      <c r="D495">
        <f t="shared" si="35"/>
        <v>245</v>
      </c>
      <c r="E495">
        <v>2</v>
      </c>
      <c r="F495" s="2" t="s">
        <v>669</v>
      </c>
      <c r="G495">
        <v>35</v>
      </c>
      <c r="H495" t="s">
        <v>9</v>
      </c>
      <c r="I495" t="s">
        <v>25</v>
      </c>
      <c r="K495" t="s">
        <v>37</v>
      </c>
      <c r="L495">
        <v>1</v>
      </c>
      <c r="M495">
        <v>112</v>
      </c>
      <c r="N495">
        <v>58</v>
      </c>
      <c r="O495">
        <f t="shared" si="18"/>
        <v>22</v>
      </c>
      <c r="P495">
        <v>7.0000000000000007E-2</v>
      </c>
    </row>
    <row r="496" spans="1:16" x14ac:dyDescent="0.55000000000000004">
      <c r="A496">
        <v>13</v>
      </c>
      <c r="B496">
        <f t="shared" si="33"/>
        <v>491</v>
      </c>
      <c r="C496">
        <f t="shared" si="39"/>
        <v>492</v>
      </c>
      <c r="D496">
        <f t="shared" si="35"/>
        <v>246</v>
      </c>
      <c r="E496">
        <v>2</v>
      </c>
      <c r="F496" s="2" t="s">
        <v>670</v>
      </c>
      <c r="G496">
        <v>12</v>
      </c>
      <c r="H496" t="s">
        <v>7</v>
      </c>
      <c r="I496" t="s">
        <v>22</v>
      </c>
      <c r="J496" t="s">
        <v>47</v>
      </c>
      <c r="K496" t="s">
        <v>160</v>
      </c>
      <c r="L496">
        <v>1</v>
      </c>
      <c r="M496">
        <v>105</v>
      </c>
      <c r="N496">
        <v>8</v>
      </c>
      <c r="O496">
        <f t="shared" si="18"/>
        <v>72</v>
      </c>
    </row>
    <row r="497" spans="1:16" x14ac:dyDescent="0.55000000000000004">
      <c r="A497">
        <v>13</v>
      </c>
      <c r="B497">
        <f t="shared" si="33"/>
        <v>492</v>
      </c>
      <c r="C497">
        <f t="shared" si="39"/>
        <v>491</v>
      </c>
      <c r="D497">
        <f t="shared" si="35"/>
        <v>246</v>
      </c>
      <c r="E497">
        <v>2</v>
      </c>
      <c r="F497" s="2" t="s">
        <v>671</v>
      </c>
      <c r="G497">
        <v>35</v>
      </c>
      <c r="H497" t="s">
        <v>9</v>
      </c>
      <c r="I497" t="s">
        <v>25</v>
      </c>
      <c r="K497" t="s">
        <v>20</v>
      </c>
      <c r="L497">
        <v>1</v>
      </c>
      <c r="M497">
        <v>113</v>
      </c>
      <c r="N497">
        <v>36</v>
      </c>
      <c r="O497">
        <f t="shared" si="18"/>
        <v>44</v>
      </c>
      <c r="P497">
        <v>0.3</v>
      </c>
    </row>
    <row r="498" spans="1:16" x14ac:dyDescent="0.55000000000000004">
      <c r="A498">
        <v>13</v>
      </c>
      <c r="B498">
        <f t="shared" si="33"/>
        <v>493</v>
      </c>
      <c r="C498">
        <f t="shared" si="39"/>
        <v>494</v>
      </c>
      <c r="D498">
        <f t="shared" si="35"/>
        <v>247</v>
      </c>
      <c r="E498">
        <v>2</v>
      </c>
      <c r="F498" s="2" t="s">
        <v>672</v>
      </c>
      <c r="G498">
        <v>-1</v>
      </c>
      <c r="H498" t="s">
        <v>7</v>
      </c>
      <c r="I498" t="s">
        <v>186</v>
      </c>
      <c r="K498" t="s">
        <v>52</v>
      </c>
      <c r="L498">
        <v>2</v>
      </c>
      <c r="M498">
        <v>85</v>
      </c>
      <c r="N498">
        <v>30</v>
      </c>
      <c r="O498">
        <f t="shared" si="18"/>
        <v>50</v>
      </c>
    </row>
    <row r="499" spans="1:16" x14ac:dyDescent="0.55000000000000004">
      <c r="A499">
        <v>13</v>
      </c>
      <c r="B499">
        <f t="shared" si="33"/>
        <v>494</v>
      </c>
      <c r="C499">
        <f t="shared" si="39"/>
        <v>493</v>
      </c>
      <c r="D499">
        <f t="shared" si="35"/>
        <v>247</v>
      </c>
      <c r="E499">
        <v>2</v>
      </c>
      <c r="F499" s="2" t="s">
        <v>673</v>
      </c>
      <c r="G499">
        <v>45</v>
      </c>
      <c r="H499" t="s">
        <v>9</v>
      </c>
      <c r="I499" t="s">
        <v>9</v>
      </c>
      <c r="J499" t="s">
        <v>46</v>
      </c>
      <c r="K499" t="s">
        <v>20</v>
      </c>
      <c r="L499" t="s">
        <v>19</v>
      </c>
      <c r="M499">
        <v>119.5</v>
      </c>
      <c r="N499">
        <v>38</v>
      </c>
      <c r="O499">
        <f t="shared" si="18"/>
        <v>42</v>
      </c>
      <c r="P499">
        <v>0.88</v>
      </c>
    </row>
    <row r="500" spans="1:16" x14ac:dyDescent="0.55000000000000004">
      <c r="A500">
        <v>14</v>
      </c>
      <c r="B500">
        <f t="shared" si="33"/>
        <v>495</v>
      </c>
      <c r="C500">
        <f t="shared" ref="C500:C501" si="40">IF(C499=B500-2, B500+1, B500-1)</f>
        <v>496</v>
      </c>
      <c r="D500">
        <f t="shared" si="35"/>
        <v>248</v>
      </c>
      <c r="E500">
        <v>1</v>
      </c>
      <c r="F500" s="2" t="s">
        <v>676</v>
      </c>
      <c r="G500">
        <v>45</v>
      </c>
      <c r="H500" t="s">
        <v>7</v>
      </c>
      <c r="I500" t="s">
        <v>189</v>
      </c>
      <c r="K500" t="s">
        <v>93</v>
      </c>
      <c r="L500" t="s">
        <v>19</v>
      </c>
      <c r="M500">
        <v>90</v>
      </c>
      <c r="N500">
        <v>45</v>
      </c>
      <c r="O500">
        <f t="shared" si="18"/>
        <v>35</v>
      </c>
    </row>
    <row r="501" spans="1:16" x14ac:dyDescent="0.55000000000000004">
      <c r="A501">
        <v>14</v>
      </c>
      <c r="B501">
        <f t="shared" si="33"/>
        <v>496</v>
      </c>
      <c r="C501">
        <f t="shared" si="40"/>
        <v>495</v>
      </c>
      <c r="D501">
        <f t="shared" si="35"/>
        <v>248</v>
      </c>
      <c r="E501">
        <v>1</v>
      </c>
      <c r="F501" s="2" t="s">
        <v>521</v>
      </c>
      <c r="G501">
        <v>34</v>
      </c>
      <c r="H501" t="s">
        <v>9</v>
      </c>
      <c r="I501" t="s">
        <v>93</v>
      </c>
      <c r="J501" t="s">
        <v>46</v>
      </c>
      <c r="K501" t="s">
        <v>32</v>
      </c>
      <c r="L501">
        <v>1</v>
      </c>
      <c r="M501">
        <v>87</v>
      </c>
      <c r="N501">
        <v>38</v>
      </c>
      <c r="O501">
        <f t="shared" si="18"/>
        <v>42</v>
      </c>
      <c r="P501">
        <v>0.02</v>
      </c>
    </row>
    <row r="502" spans="1:16" x14ac:dyDescent="0.55000000000000004">
      <c r="A502">
        <v>14</v>
      </c>
      <c r="B502">
        <f t="shared" si="33"/>
        <v>497</v>
      </c>
      <c r="C502">
        <f t="shared" ref="C502:C531" si="41">IF(C501=B502-2, B502+1, B502-1)</f>
        <v>498</v>
      </c>
      <c r="D502">
        <f t="shared" si="35"/>
        <v>249</v>
      </c>
      <c r="E502">
        <v>1</v>
      </c>
      <c r="F502" s="2" t="s">
        <v>677</v>
      </c>
      <c r="G502">
        <v>34</v>
      </c>
      <c r="H502" t="s">
        <v>7</v>
      </c>
      <c r="I502" t="s">
        <v>7</v>
      </c>
      <c r="J502" t="s">
        <v>46</v>
      </c>
      <c r="K502" t="s">
        <v>8</v>
      </c>
      <c r="L502">
        <v>3</v>
      </c>
      <c r="M502">
        <v>97</v>
      </c>
      <c r="N502">
        <v>32</v>
      </c>
      <c r="O502">
        <f t="shared" si="18"/>
        <v>48</v>
      </c>
    </row>
    <row r="503" spans="1:16" x14ac:dyDescent="0.55000000000000004">
      <c r="A503">
        <v>14</v>
      </c>
      <c r="B503">
        <f t="shared" ref="B503:B566" si="42">B502+1</f>
        <v>498</v>
      </c>
      <c r="C503">
        <f t="shared" si="41"/>
        <v>497</v>
      </c>
      <c r="D503">
        <f t="shared" si="35"/>
        <v>249</v>
      </c>
      <c r="E503">
        <v>1</v>
      </c>
      <c r="F503" s="2" t="s">
        <v>678</v>
      </c>
      <c r="G503">
        <v>26</v>
      </c>
      <c r="H503" t="s">
        <v>9</v>
      </c>
      <c r="I503" t="s">
        <v>9</v>
      </c>
      <c r="J503" t="s">
        <v>47</v>
      </c>
      <c r="K503" t="s">
        <v>37</v>
      </c>
      <c r="L503">
        <v>1</v>
      </c>
      <c r="M503">
        <v>110</v>
      </c>
      <c r="N503">
        <v>25</v>
      </c>
      <c r="O503">
        <f t="shared" si="18"/>
        <v>55</v>
      </c>
      <c r="P503">
        <v>0.08</v>
      </c>
    </row>
    <row r="504" spans="1:16" x14ac:dyDescent="0.55000000000000004">
      <c r="A504">
        <v>14</v>
      </c>
      <c r="B504">
        <f t="shared" si="42"/>
        <v>499</v>
      </c>
      <c r="C504">
        <f t="shared" si="41"/>
        <v>500</v>
      </c>
      <c r="D504">
        <f t="shared" si="35"/>
        <v>250</v>
      </c>
      <c r="E504">
        <v>1</v>
      </c>
      <c r="F504" s="2" t="s">
        <v>679</v>
      </c>
      <c r="G504">
        <v>-1</v>
      </c>
      <c r="H504" t="s">
        <v>7</v>
      </c>
      <c r="I504" t="s">
        <v>186</v>
      </c>
      <c r="K504" t="s">
        <v>52</v>
      </c>
      <c r="L504">
        <v>1</v>
      </c>
      <c r="M504">
        <v>84</v>
      </c>
      <c r="N504">
        <v>29</v>
      </c>
      <c r="O504">
        <f t="shared" si="18"/>
        <v>51</v>
      </c>
    </row>
    <row r="505" spans="1:16" x14ac:dyDescent="0.55000000000000004">
      <c r="A505">
        <v>14</v>
      </c>
      <c r="B505">
        <f t="shared" si="42"/>
        <v>500</v>
      </c>
      <c r="C505">
        <f t="shared" si="41"/>
        <v>499</v>
      </c>
      <c r="D505">
        <f t="shared" si="35"/>
        <v>250</v>
      </c>
      <c r="E505">
        <v>1</v>
      </c>
      <c r="F505" s="2" t="s">
        <v>680</v>
      </c>
      <c r="G505">
        <v>14</v>
      </c>
      <c r="H505" t="s">
        <v>9</v>
      </c>
      <c r="I505" t="s">
        <v>9</v>
      </c>
      <c r="J505" t="s">
        <v>46</v>
      </c>
      <c r="K505" t="s">
        <v>32</v>
      </c>
      <c r="L505">
        <v>3</v>
      </c>
      <c r="M505">
        <v>89</v>
      </c>
      <c r="N505">
        <v>36</v>
      </c>
      <c r="O505">
        <f t="shared" si="18"/>
        <v>44</v>
      </c>
      <c r="P505">
        <v>0.03</v>
      </c>
    </row>
    <row r="506" spans="1:16" x14ac:dyDescent="0.55000000000000004">
      <c r="A506">
        <v>14</v>
      </c>
      <c r="B506">
        <f t="shared" si="42"/>
        <v>501</v>
      </c>
      <c r="C506">
        <f t="shared" si="41"/>
        <v>502</v>
      </c>
      <c r="D506">
        <f t="shared" si="35"/>
        <v>251</v>
      </c>
      <c r="E506">
        <v>1</v>
      </c>
      <c r="F506" s="2" t="s">
        <v>681</v>
      </c>
      <c r="G506">
        <v>22</v>
      </c>
      <c r="H506" t="s">
        <v>7</v>
      </c>
      <c r="I506" t="s">
        <v>22</v>
      </c>
      <c r="J506" t="s">
        <v>46</v>
      </c>
      <c r="K506" t="s">
        <v>160</v>
      </c>
      <c r="L506">
        <v>3</v>
      </c>
      <c r="M506">
        <v>85</v>
      </c>
      <c r="N506">
        <v>75</v>
      </c>
      <c r="O506">
        <f t="shared" si="18"/>
        <v>5</v>
      </c>
    </row>
    <row r="507" spans="1:16" x14ac:dyDescent="0.55000000000000004">
      <c r="A507">
        <v>14</v>
      </c>
      <c r="B507">
        <f t="shared" si="42"/>
        <v>502</v>
      </c>
      <c r="C507">
        <f t="shared" si="41"/>
        <v>501</v>
      </c>
      <c r="D507">
        <f t="shared" si="35"/>
        <v>251</v>
      </c>
      <c r="E507">
        <v>1</v>
      </c>
      <c r="F507" s="2" t="s">
        <v>682</v>
      </c>
      <c r="G507">
        <v>45</v>
      </c>
      <c r="H507" t="s">
        <v>9</v>
      </c>
      <c r="I507" t="s">
        <v>9</v>
      </c>
      <c r="J507" t="s">
        <v>46</v>
      </c>
      <c r="K507" t="s">
        <v>20</v>
      </c>
      <c r="L507">
        <v>2</v>
      </c>
      <c r="M507">
        <v>106</v>
      </c>
      <c r="N507">
        <v>56</v>
      </c>
      <c r="O507">
        <f t="shared" si="18"/>
        <v>24</v>
      </c>
      <c r="P507">
        <v>0.06</v>
      </c>
    </row>
    <row r="508" spans="1:16" x14ac:dyDescent="0.55000000000000004">
      <c r="A508">
        <v>14</v>
      </c>
      <c r="B508">
        <f t="shared" si="42"/>
        <v>503</v>
      </c>
      <c r="C508">
        <f t="shared" si="41"/>
        <v>504</v>
      </c>
      <c r="D508">
        <f t="shared" si="35"/>
        <v>252</v>
      </c>
      <c r="E508">
        <v>1</v>
      </c>
      <c r="F508" s="2" t="s">
        <v>683</v>
      </c>
      <c r="G508">
        <v>7</v>
      </c>
      <c r="H508" t="s">
        <v>7</v>
      </c>
      <c r="I508" t="s">
        <v>22</v>
      </c>
      <c r="J508" t="s">
        <v>46</v>
      </c>
      <c r="K508" t="s">
        <v>8</v>
      </c>
      <c r="L508">
        <v>2</v>
      </c>
      <c r="M508">
        <v>91</v>
      </c>
      <c r="N508">
        <v>75</v>
      </c>
      <c r="O508">
        <f t="shared" si="18"/>
        <v>5</v>
      </c>
    </row>
    <row r="509" spans="1:16" x14ac:dyDescent="0.55000000000000004">
      <c r="A509">
        <v>14</v>
      </c>
      <c r="B509">
        <f t="shared" si="42"/>
        <v>504</v>
      </c>
      <c r="C509">
        <f t="shared" si="41"/>
        <v>503</v>
      </c>
      <c r="D509">
        <f t="shared" si="35"/>
        <v>252</v>
      </c>
      <c r="E509">
        <v>1</v>
      </c>
      <c r="F509" s="2" t="s">
        <v>684</v>
      </c>
      <c r="G509">
        <v>45</v>
      </c>
      <c r="H509" t="s">
        <v>9</v>
      </c>
      <c r="I509" t="s">
        <v>9</v>
      </c>
      <c r="J509" t="s">
        <v>46</v>
      </c>
      <c r="K509" t="s">
        <v>32</v>
      </c>
      <c r="L509">
        <v>1</v>
      </c>
      <c r="M509">
        <v>110</v>
      </c>
      <c r="N509">
        <v>55</v>
      </c>
      <c r="O509">
        <f t="shared" si="18"/>
        <v>25</v>
      </c>
      <c r="P509">
        <v>0.08</v>
      </c>
    </row>
    <row r="510" spans="1:16" x14ac:dyDescent="0.55000000000000004">
      <c r="A510">
        <v>14</v>
      </c>
      <c r="B510">
        <f t="shared" si="42"/>
        <v>505</v>
      </c>
      <c r="C510">
        <f t="shared" si="41"/>
        <v>506</v>
      </c>
      <c r="D510">
        <f t="shared" si="35"/>
        <v>253</v>
      </c>
      <c r="E510">
        <v>1</v>
      </c>
      <c r="F510" s="2" t="s">
        <v>685</v>
      </c>
      <c r="G510">
        <v>10</v>
      </c>
      <c r="H510" t="s">
        <v>7</v>
      </c>
      <c r="I510" t="s">
        <v>22</v>
      </c>
      <c r="J510" t="s">
        <v>47</v>
      </c>
      <c r="K510" t="s">
        <v>8</v>
      </c>
      <c r="L510" t="s">
        <v>19</v>
      </c>
      <c r="M510">
        <v>109</v>
      </c>
      <c r="N510">
        <v>8</v>
      </c>
      <c r="O510">
        <f t="shared" si="18"/>
        <v>72</v>
      </c>
    </row>
    <row r="511" spans="1:16" x14ac:dyDescent="0.55000000000000004">
      <c r="A511">
        <v>14</v>
      </c>
      <c r="B511">
        <f t="shared" si="42"/>
        <v>506</v>
      </c>
      <c r="C511">
        <f t="shared" si="41"/>
        <v>505</v>
      </c>
      <c r="D511">
        <f t="shared" si="35"/>
        <v>253</v>
      </c>
      <c r="E511">
        <v>1</v>
      </c>
      <c r="F511" s="2" t="s">
        <v>686</v>
      </c>
      <c r="G511">
        <v>45</v>
      </c>
      <c r="H511" t="s">
        <v>9</v>
      </c>
      <c r="I511" t="s">
        <v>25</v>
      </c>
      <c r="K511" t="s">
        <v>37</v>
      </c>
      <c r="L511">
        <v>1</v>
      </c>
      <c r="M511">
        <v>112</v>
      </c>
      <c r="N511">
        <v>44</v>
      </c>
      <c r="O511">
        <f t="shared" si="18"/>
        <v>36</v>
      </c>
      <c r="P511">
        <v>0.27</v>
      </c>
    </row>
    <row r="512" spans="1:16" x14ac:dyDescent="0.55000000000000004">
      <c r="A512">
        <v>14</v>
      </c>
      <c r="B512">
        <f t="shared" si="42"/>
        <v>507</v>
      </c>
      <c r="C512">
        <f t="shared" si="41"/>
        <v>508</v>
      </c>
      <c r="D512">
        <f t="shared" si="35"/>
        <v>254</v>
      </c>
      <c r="E512">
        <v>1</v>
      </c>
      <c r="F512" s="2" t="s">
        <v>687</v>
      </c>
      <c r="G512">
        <v>10</v>
      </c>
      <c r="H512" t="s">
        <v>7</v>
      </c>
      <c r="I512" t="s">
        <v>59</v>
      </c>
      <c r="J512" t="s">
        <v>46</v>
      </c>
      <c r="K512" t="s">
        <v>186</v>
      </c>
      <c r="L512">
        <v>1</v>
      </c>
      <c r="M512">
        <v>120</v>
      </c>
      <c r="N512">
        <v>0</v>
      </c>
      <c r="O512">
        <f t="shared" si="18"/>
        <v>80</v>
      </c>
    </row>
    <row r="513" spans="1:16" x14ac:dyDescent="0.55000000000000004">
      <c r="A513">
        <v>14</v>
      </c>
      <c r="B513">
        <f t="shared" si="42"/>
        <v>508</v>
      </c>
      <c r="C513">
        <f t="shared" si="41"/>
        <v>507</v>
      </c>
      <c r="D513">
        <f t="shared" si="35"/>
        <v>254</v>
      </c>
      <c r="E513">
        <v>1</v>
      </c>
      <c r="F513" s="2" t="s">
        <v>688</v>
      </c>
      <c r="G513">
        <v>21</v>
      </c>
      <c r="H513" t="s">
        <v>9</v>
      </c>
      <c r="I513" t="s">
        <v>25</v>
      </c>
      <c r="K513" t="s">
        <v>58</v>
      </c>
      <c r="L513">
        <v>1</v>
      </c>
      <c r="M513">
        <v>106</v>
      </c>
      <c r="N513">
        <v>39</v>
      </c>
      <c r="O513">
        <f t="shared" si="18"/>
        <v>41</v>
      </c>
      <c r="P513">
        <v>0.15</v>
      </c>
    </row>
    <row r="514" spans="1:16" x14ac:dyDescent="0.55000000000000004">
      <c r="A514">
        <v>14</v>
      </c>
      <c r="B514">
        <f t="shared" si="42"/>
        <v>509</v>
      </c>
      <c r="C514">
        <f t="shared" si="41"/>
        <v>510</v>
      </c>
      <c r="D514">
        <f t="shared" si="35"/>
        <v>255</v>
      </c>
      <c r="E514">
        <v>1</v>
      </c>
      <c r="F514" s="2" t="s">
        <v>689</v>
      </c>
      <c r="G514">
        <v>7</v>
      </c>
      <c r="H514" t="s">
        <v>7</v>
      </c>
      <c r="I514" t="s">
        <v>22</v>
      </c>
      <c r="J514" t="s">
        <v>46</v>
      </c>
      <c r="K514" t="s">
        <v>8</v>
      </c>
      <c r="L514">
        <v>2</v>
      </c>
      <c r="M514">
        <v>96</v>
      </c>
      <c r="N514">
        <v>69</v>
      </c>
      <c r="O514">
        <f t="shared" si="18"/>
        <v>11</v>
      </c>
    </row>
    <row r="515" spans="1:16" x14ac:dyDescent="0.55000000000000004">
      <c r="A515">
        <v>14</v>
      </c>
      <c r="B515">
        <f t="shared" si="42"/>
        <v>510</v>
      </c>
      <c r="C515">
        <f t="shared" si="41"/>
        <v>509</v>
      </c>
      <c r="D515">
        <f t="shared" si="35"/>
        <v>255</v>
      </c>
      <c r="E515">
        <v>1</v>
      </c>
      <c r="F515" s="2" t="s">
        <v>690</v>
      </c>
      <c r="G515">
        <v>10</v>
      </c>
      <c r="H515" t="s">
        <v>9</v>
      </c>
      <c r="I515" t="s">
        <v>9</v>
      </c>
      <c r="J515" t="s">
        <v>47</v>
      </c>
      <c r="K515" t="s">
        <v>32</v>
      </c>
      <c r="L515">
        <v>2</v>
      </c>
      <c r="M515">
        <v>111</v>
      </c>
      <c r="N515">
        <v>39</v>
      </c>
      <c r="O515">
        <f t="shared" si="18"/>
        <v>41</v>
      </c>
      <c r="P515">
        <v>0.28000000000000003</v>
      </c>
    </row>
    <row r="516" spans="1:16" x14ac:dyDescent="0.55000000000000004">
      <c r="A516">
        <v>14</v>
      </c>
      <c r="B516">
        <f t="shared" si="42"/>
        <v>511</v>
      </c>
      <c r="C516">
        <f t="shared" si="41"/>
        <v>512</v>
      </c>
      <c r="D516">
        <f t="shared" si="35"/>
        <v>256</v>
      </c>
      <c r="E516">
        <v>1</v>
      </c>
      <c r="F516" s="2" t="s">
        <v>691</v>
      </c>
      <c r="G516">
        <v>10</v>
      </c>
      <c r="H516" t="s">
        <v>7</v>
      </c>
      <c r="I516" t="s">
        <v>22</v>
      </c>
      <c r="J516" t="s">
        <v>47</v>
      </c>
      <c r="K516" t="s">
        <v>8</v>
      </c>
      <c r="L516">
        <v>2</v>
      </c>
      <c r="M516">
        <v>96</v>
      </c>
      <c r="N516">
        <v>8</v>
      </c>
      <c r="O516">
        <f t="shared" si="18"/>
        <v>72</v>
      </c>
    </row>
    <row r="517" spans="1:16" x14ac:dyDescent="0.55000000000000004">
      <c r="A517">
        <v>14</v>
      </c>
      <c r="B517">
        <f t="shared" si="42"/>
        <v>512</v>
      </c>
      <c r="C517">
        <f t="shared" si="41"/>
        <v>511</v>
      </c>
      <c r="D517">
        <f t="shared" ref="D517:D580" si="43">IF(D516=D515, D516+1, D516)</f>
        <v>256</v>
      </c>
      <c r="E517">
        <v>1</v>
      </c>
      <c r="F517" s="2" t="s">
        <v>692</v>
      </c>
      <c r="G517">
        <v>45</v>
      </c>
      <c r="H517" t="s">
        <v>9</v>
      </c>
      <c r="I517" t="s">
        <v>25</v>
      </c>
      <c r="K517" t="s">
        <v>37</v>
      </c>
      <c r="L517">
        <v>1</v>
      </c>
      <c r="M517">
        <v>111</v>
      </c>
      <c r="N517">
        <v>33</v>
      </c>
      <c r="O517">
        <f t="shared" si="18"/>
        <v>47</v>
      </c>
      <c r="P517">
        <v>0.19</v>
      </c>
    </row>
    <row r="518" spans="1:16" x14ac:dyDescent="0.55000000000000004">
      <c r="A518">
        <v>14</v>
      </c>
      <c r="B518">
        <f t="shared" si="42"/>
        <v>513</v>
      </c>
      <c r="C518">
        <f t="shared" si="41"/>
        <v>514</v>
      </c>
      <c r="D518">
        <f t="shared" si="43"/>
        <v>257</v>
      </c>
      <c r="E518">
        <v>1</v>
      </c>
      <c r="F518" s="2" t="s">
        <v>693</v>
      </c>
      <c r="G518">
        <v>10</v>
      </c>
      <c r="H518" t="s">
        <v>7</v>
      </c>
      <c r="I518" t="s">
        <v>7</v>
      </c>
      <c r="J518" t="s">
        <v>46</v>
      </c>
      <c r="K518" t="s">
        <v>8</v>
      </c>
      <c r="L518">
        <v>3</v>
      </c>
      <c r="M518">
        <v>95</v>
      </c>
      <c r="N518">
        <v>35</v>
      </c>
      <c r="O518">
        <f t="shared" si="18"/>
        <v>45</v>
      </c>
    </row>
    <row r="519" spans="1:16" x14ac:dyDescent="0.55000000000000004">
      <c r="A519">
        <v>14</v>
      </c>
      <c r="B519">
        <f t="shared" si="42"/>
        <v>514</v>
      </c>
      <c r="C519">
        <f t="shared" si="41"/>
        <v>513</v>
      </c>
      <c r="D519">
        <f t="shared" si="43"/>
        <v>257</v>
      </c>
      <c r="E519">
        <v>1</v>
      </c>
      <c r="F519" s="2" t="s">
        <v>694</v>
      </c>
      <c r="G519">
        <v>34</v>
      </c>
      <c r="H519" t="s">
        <v>9</v>
      </c>
      <c r="I519" t="s">
        <v>9</v>
      </c>
      <c r="J519" t="s">
        <v>46</v>
      </c>
      <c r="K519" t="s">
        <v>32</v>
      </c>
      <c r="L519">
        <v>1</v>
      </c>
      <c r="M519">
        <v>105</v>
      </c>
      <c r="N519">
        <v>20</v>
      </c>
      <c r="O519">
        <f t="shared" si="18"/>
        <v>60</v>
      </c>
      <c r="P519">
        <v>0.04</v>
      </c>
    </row>
    <row r="520" spans="1:16" x14ac:dyDescent="0.55000000000000004">
      <c r="A520">
        <v>14</v>
      </c>
      <c r="B520">
        <f t="shared" si="42"/>
        <v>515</v>
      </c>
      <c r="C520">
        <f t="shared" si="41"/>
        <v>516</v>
      </c>
      <c r="D520">
        <f t="shared" si="43"/>
        <v>258</v>
      </c>
      <c r="E520">
        <v>2</v>
      </c>
      <c r="F520" s="2" t="s">
        <v>695</v>
      </c>
      <c r="G520">
        <v>10</v>
      </c>
      <c r="H520" t="s">
        <v>7</v>
      </c>
      <c r="I520" t="s">
        <v>7</v>
      </c>
      <c r="J520" t="s">
        <v>46</v>
      </c>
      <c r="K520" t="s">
        <v>160</v>
      </c>
      <c r="L520">
        <v>3</v>
      </c>
      <c r="M520">
        <v>94</v>
      </c>
      <c r="N520">
        <v>16</v>
      </c>
      <c r="O520">
        <f t="shared" si="18"/>
        <v>64</v>
      </c>
    </row>
    <row r="521" spans="1:16" x14ac:dyDescent="0.55000000000000004">
      <c r="A521">
        <v>14</v>
      </c>
      <c r="B521">
        <f t="shared" si="42"/>
        <v>516</v>
      </c>
      <c r="C521">
        <f t="shared" si="41"/>
        <v>515</v>
      </c>
      <c r="D521">
        <f t="shared" si="43"/>
        <v>258</v>
      </c>
      <c r="E521">
        <v>2</v>
      </c>
      <c r="F521" s="2" t="s">
        <v>696</v>
      </c>
      <c r="G521">
        <v>26</v>
      </c>
      <c r="H521" t="s">
        <v>9</v>
      </c>
      <c r="I521" t="s">
        <v>9</v>
      </c>
      <c r="J521" t="s">
        <v>47</v>
      </c>
      <c r="K521" t="s">
        <v>20</v>
      </c>
      <c r="L521">
        <v>1</v>
      </c>
      <c r="M521">
        <v>110</v>
      </c>
      <c r="N521">
        <v>30</v>
      </c>
      <c r="O521">
        <f t="shared" si="18"/>
        <v>50</v>
      </c>
      <c r="P521">
        <v>0.13</v>
      </c>
    </row>
    <row r="522" spans="1:16" x14ac:dyDescent="0.55000000000000004">
      <c r="A522">
        <v>14</v>
      </c>
      <c r="B522">
        <f t="shared" si="42"/>
        <v>517</v>
      </c>
      <c r="C522">
        <f t="shared" si="41"/>
        <v>518</v>
      </c>
      <c r="D522">
        <f t="shared" si="43"/>
        <v>259</v>
      </c>
      <c r="E522">
        <v>2</v>
      </c>
      <c r="F522" s="2" t="s">
        <v>697</v>
      </c>
      <c r="G522">
        <v>34</v>
      </c>
      <c r="H522" t="s">
        <v>7</v>
      </c>
      <c r="I522" t="s">
        <v>7</v>
      </c>
      <c r="J522" t="s">
        <v>46</v>
      </c>
      <c r="K522" t="s">
        <v>8</v>
      </c>
      <c r="L522" t="s">
        <v>19</v>
      </c>
      <c r="M522">
        <v>90</v>
      </c>
      <c r="N522">
        <v>25</v>
      </c>
      <c r="O522">
        <f t="shared" si="18"/>
        <v>55</v>
      </c>
    </row>
    <row r="523" spans="1:16" x14ac:dyDescent="0.55000000000000004">
      <c r="A523">
        <v>14</v>
      </c>
      <c r="B523">
        <f t="shared" si="42"/>
        <v>518</v>
      </c>
      <c r="C523">
        <f t="shared" si="41"/>
        <v>517</v>
      </c>
      <c r="D523">
        <f t="shared" si="43"/>
        <v>259</v>
      </c>
      <c r="E523">
        <v>2</v>
      </c>
      <c r="F523" s="2" t="s">
        <v>698</v>
      </c>
      <c r="G523">
        <v>26</v>
      </c>
      <c r="H523" t="s">
        <v>9</v>
      </c>
      <c r="I523" t="s">
        <v>9</v>
      </c>
      <c r="J523" t="s">
        <v>47</v>
      </c>
      <c r="K523" t="s">
        <v>37</v>
      </c>
      <c r="L523">
        <v>3</v>
      </c>
      <c r="M523">
        <v>118</v>
      </c>
      <c r="N523">
        <v>27</v>
      </c>
      <c r="O523">
        <f t="shared" si="18"/>
        <v>53</v>
      </c>
      <c r="P523">
        <v>0.1</v>
      </c>
    </row>
    <row r="524" spans="1:16" x14ac:dyDescent="0.55000000000000004">
      <c r="A524">
        <v>14</v>
      </c>
      <c r="B524">
        <f t="shared" si="42"/>
        <v>519</v>
      </c>
      <c r="C524">
        <f t="shared" si="41"/>
        <v>520</v>
      </c>
      <c r="D524">
        <f t="shared" si="43"/>
        <v>260</v>
      </c>
      <c r="E524">
        <v>2</v>
      </c>
      <c r="F524" s="2" t="s">
        <v>91</v>
      </c>
      <c r="G524">
        <v>10</v>
      </c>
      <c r="H524" t="s">
        <v>7</v>
      </c>
      <c r="I524" t="s">
        <v>22</v>
      </c>
      <c r="J524" t="s">
        <v>46</v>
      </c>
      <c r="K524" t="s">
        <v>8</v>
      </c>
      <c r="L524">
        <v>3</v>
      </c>
      <c r="M524">
        <v>86</v>
      </c>
      <c r="N524">
        <v>12</v>
      </c>
      <c r="O524">
        <f t="shared" si="18"/>
        <v>68</v>
      </c>
    </row>
    <row r="525" spans="1:16" x14ac:dyDescent="0.55000000000000004">
      <c r="A525">
        <v>14</v>
      </c>
      <c r="B525">
        <f t="shared" si="42"/>
        <v>520</v>
      </c>
      <c r="C525">
        <f t="shared" si="41"/>
        <v>519</v>
      </c>
      <c r="D525">
        <f t="shared" si="43"/>
        <v>260</v>
      </c>
      <c r="E525">
        <v>2</v>
      </c>
      <c r="F525" s="2" t="s">
        <v>699</v>
      </c>
      <c r="G525">
        <v>35</v>
      </c>
      <c r="H525" t="s">
        <v>9</v>
      </c>
      <c r="I525" t="s">
        <v>25</v>
      </c>
      <c r="K525" t="s">
        <v>37</v>
      </c>
      <c r="L525">
        <v>1</v>
      </c>
      <c r="M525">
        <v>112</v>
      </c>
      <c r="N525">
        <v>40</v>
      </c>
      <c r="O525">
        <f t="shared" ref="O525:O653" si="44">80-N525</f>
        <v>40</v>
      </c>
      <c r="P525">
        <v>0.32</v>
      </c>
    </row>
    <row r="526" spans="1:16" x14ac:dyDescent="0.55000000000000004">
      <c r="A526">
        <v>14</v>
      </c>
      <c r="B526">
        <f t="shared" si="42"/>
        <v>521</v>
      </c>
      <c r="C526">
        <f t="shared" si="41"/>
        <v>522</v>
      </c>
      <c r="D526">
        <f t="shared" si="43"/>
        <v>261</v>
      </c>
      <c r="E526">
        <v>2</v>
      </c>
      <c r="F526" s="2" t="s">
        <v>700</v>
      </c>
      <c r="G526">
        <v>12</v>
      </c>
      <c r="H526" t="s">
        <v>7</v>
      </c>
      <c r="I526" t="s">
        <v>7</v>
      </c>
      <c r="J526" t="s">
        <v>47</v>
      </c>
      <c r="K526" t="s">
        <v>8</v>
      </c>
      <c r="L526">
        <v>3</v>
      </c>
      <c r="M526">
        <v>25</v>
      </c>
      <c r="N526">
        <v>2</v>
      </c>
      <c r="O526">
        <f t="shared" si="44"/>
        <v>78</v>
      </c>
    </row>
    <row r="527" spans="1:16" x14ac:dyDescent="0.55000000000000004">
      <c r="A527">
        <v>14</v>
      </c>
      <c r="B527">
        <f t="shared" si="42"/>
        <v>522</v>
      </c>
      <c r="C527">
        <f t="shared" si="41"/>
        <v>521</v>
      </c>
      <c r="D527">
        <f t="shared" si="43"/>
        <v>261</v>
      </c>
      <c r="E527">
        <v>2</v>
      </c>
      <c r="F527" s="2" t="s">
        <v>701</v>
      </c>
      <c r="G527">
        <v>45</v>
      </c>
      <c r="H527" t="s">
        <v>9</v>
      </c>
      <c r="I527" t="s">
        <v>9</v>
      </c>
      <c r="J527" t="s">
        <v>47</v>
      </c>
      <c r="K527" t="s">
        <v>32</v>
      </c>
      <c r="L527">
        <v>3</v>
      </c>
      <c r="M527">
        <v>106</v>
      </c>
      <c r="N527">
        <v>22</v>
      </c>
      <c r="O527">
        <f t="shared" si="44"/>
        <v>58</v>
      </c>
      <c r="P527">
        <v>0.05</v>
      </c>
    </row>
    <row r="528" spans="1:16" x14ac:dyDescent="0.55000000000000004">
      <c r="A528">
        <v>14</v>
      </c>
      <c r="B528">
        <f t="shared" si="42"/>
        <v>523</v>
      </c>
      <c r="C528">
        <f t="shared" si="41"/>
        <v>524</v>
      </c>
      <c r="D528">
        <f t="shared" si="43"/>
        <v>262</v>
      </c>
      <c r="E528">
        <v>2</v>
      </c>
      <c r="F528" s="2" t="s">
        <v>702</v>
      </c>
      <c r="G528">
        <v>-1</v>
      </c>
      <c r="H528" t="s">
        <v>7</v>
      </c>
      <c r="I528" t="s">
        <v>7</v>
      </c>
      <c r="K528" t="s">
        <v>52</v>
      </c>
      <c r="L528">
        <v>1</v>
      </c>
      <c r="M528">
        <v>112</v>
      </c>
      <c r="N528">
        <v>35</v>
      </c>
      <c r="O528">
        <f t="shared" si="44"/>
        <v>45</v>
      </c>
    </row>
    <row r="529" spans="1:16" x14ac:dyDescent="0.55000000000000004">
      <c r="A529">
        <v>14</v>
      </c>
      <c r="B529">
        <f t="shared" si="42"/>
        <v>524</v>
      </c>
      <c r="C529">
        <f t="shared" si="41"/>
        <v>523</v>
      </c>
      <c r="D529">
        <f t="shared" si="43"/>
        <v>262</v>
      </c>
      <c r="E529">
        <v>2</v>
      </c>
      <c r="F529" s="2" t="s">
        <v>703</v>
      </c>
      <c r="G529">
        <v>35</v>
      </c>
      <c r="H529" t="s">
        <v>9</v>
      </c>
      <c r="I529" t="s">
        <v>9</v>
      </c>
      <c r="J529" t="s">
        <v>46</v>
      </c>
      <c r="K529" t="s">
        <v>37</v>
      </c>
      <c r="L529">
        <v>1</v>
      </c>
      <c r="M529">
        <v>104</v>
      </c>
      <c r="N529">
        <v>49</v>
      </c>
      <c r="O529">
        <f t="shared" si="44"/>
        <v>31</v>
      </c>
      <c r="P529">
        <v>0.09</v>
      </c>
    </row>
    <row r="530" spans="1:16" x14ac:dyDescent="0.55000000000000004">
      <c r="A530">
        <v>14</v>
      </c>
      <c r="B530">
        <f t="shared" si="42"/>
        <v>525</v>
      </c>
      <c r="C530">
        <f t="shared" si="41"/>
        <v>526</v>
      </c>
      <c r="D530">
        <f t="shared" si="43"/>
        <v>263</v>
      </c>
      <c r="E530">
        <v>2</v>
      </c>
      <c r="F530" s="2" t="s">
        <v>563</v>
      </c>
      <c r="G530">
        <v>20</v>
      </c>
      <c r="H530" t="s">
        <v>7</v>
      </c>
      <c r="I530" t="s">
        <v>7</v>
      </c>
      <c r="J530" t="s">
        <v>46</v>
      </c>
      <c r="K530" t="s">
        <v>160</v>
      </c>
      <c r="L530" t="s">
        <v>19</v>
      </c>
      <c r="M530">
        <v>116</v>
      </c>
      <c r="N530">
        <v>24</v>
      </c>
      <c r="O530">
        <f t="shared" si="44"/>
        <v>56</v>
      </c>
    </row>
    <row r="531" spans="1:16" x14ac:dyDescent="0.55000000000000004">
      <c r="A531">
        <v>14</v>
      </c>
      <c r="B531">
        <f t="shared" si="42"/>
        <v>526</v>
      </c>
      <c r="C531">
        <f t="shared" si="41"/>
        <v>525</v>
      </c>
      <c r="D531">
        <f t="shared" si="43"/>
        <v>263</v>
      </c>
      <c r="E531">
        <v>2</v>
      </c>
      <c r="F531" s="2" t="s">
        <v>704</v>
      </c>
      <c r="G531">
        <v>45</v>
      </c>
      <c r="H531" t="s">
        <v>9</v>
      </c>
      <c r="I531" t="s">
        <v>44</v>
      </c>
      <c r="J531" t="s">
        <v>46</v>
      </c>
      <c r="K531" t="s">
        <v>20</v>
      </c>
      <c r="L531">
        <v>1</v>
      </c>
      <c r="M531">
        <v>114</v>
      </c>
      <c r="N531">
        <v>44</v>
      </c>
      <c r="O531">
        <f t="shared" si="44"/>
        <v>36</v>
      </c>
      <c r="P531">
        <v>0.34</v>
      </c>
    </row>
    <row r="532" spans="1:16" x14ac:dyDescent="0.55000000000000004">
      <c r="A532">
        <v>15</v>
      </c>
      <c r="B532">
        <f t="shared" si="42"/>
        <v>527</v>
      </c>
      <c r="C532">
        <f t="shared" ref="C532:C533" si="45">IF(C531=B532-2, B532+1, B532-1)</f>
        <v>528</v>
      </c>
      <c r="D532">
        <f t="shared" si="43"/>
        <v>264</v>
      </c>
      <c r="E532">
        <v>1</v>
      </c>
      <c r="F532" s="2" t="s">
        <v>705</v>
      </c>
      <c r="G532">
        <v>26</v>
      </c>
      <c r="H532" t="s">
        <v>7</v>
      </c>
      <c r="I532" t="s">
        <v>7</v>
      </c>
      <c r="J532" t="s">
        <v>47</v>
      </c>
      <c r="K532" t="s">
        <v>8</v>
      </c>
      <c r="L532">
        <v>2</v>
      </c>
      <c r="M532">
        <v>65</v>
      </c>
      <c r="N532">
        <v>10</v>
      </c>
      <c r="O532">
        <f t="shared" si="44"/>
        <v>70</v>
      </c>
    </row>
    <row r="533" spans="1:16" x14ac:dyDescent="0.55000000000000004">
      <c r="A533">
        <v>15</v>
      </c>
      <c r="B533">
        <f t="shared" si="42"/>
        <v>528</v>
      </c>
      <c r="C533">
        <f t="shared" si="45"/>
        <v>527</v>
      </c>
      <c r="D533">
        <f t="shared" si="43"/>
        <v>264</v>
      </c>
      <c r="E533">
        <v>1</v>
      </c>
      <c r="F533" s="2" t="s">
        <v>706</v>
      </c>
      <c r="G533">
        <v>10</v>
      </c>
      <c r="H533" t="s">
        <v>9</v>
      </c>
      <c r="I533" t="s">
        <v>9</v>
      </c>
      <c r="J533" t="s">
        <v>46</v>
      </c>
      <c r="K533" t="s">
        <v>32</v>
      </c>
      <c r="L533" t="s">
        <v>19</v>
      </c>
      <c r="M533">
        <v>87</v>
      </c>
      <c r="N533">
        <v>20</v>
      </c>
      <c r="O533">
        <f t="shared" si="44"/>
        <v>60</v>
      </c>
      <c r="P533">
        <v>0.01</v>
      </c>
    </row>
    <row r="534" spans="1:16" x14ac:dyDescent="0.55000000000000004">
      <c r="A534">
        <v>15</v>
      </c>
      <c r="B534">
        <f t="shared" si="42"/>
        <v>529</v>
      </c>
      <c r="C534">
        <f t="shared" ref="C534:C559" si="46">IF(C533=B534-2, B534+1, B534-1)</f>
        <v>530</v>
      </c>
      <c r="D534">
        <f t="shared" si="43"/>
        <v>265</v>
      </c>
      <c r="E534">
        <v>1</v>
      </c>
      <c r="F534" s="2" t="s">
        <v>707</v>
      </c>
      <c r="G534">
        <v>12</v>
      </c>
      <c r="H534" t="s">
        <v>7</v>
      </c>
      <c r="I534" t="s">
        <v>22</v>
      </c>
      <c r="J534" t="s">
        <v>46</v>
      </c>
      <c r="K534" t="s">
        <v>8</v>
      </c>
      <c r="L534">
        <v>2</v>
      </c>
      <c r="M534">
        <v>115</v>
      </c>
      <c r="N534">
        <v>17</v>
      </c>
      <c r="O534">
        <f t="shared" si="44"/>
        <v>63</v>
      </c>
    </row>
    <row r="535" spans="1:16" x14ac:dyDescent="0.55000000000000004">
      <c r="A535">
        <v>15</v>
      </c>
      <c r="B535">
        <f t="shared" si="42"/>
        <v>530</v>
      </c>
      <c r="C535">
        <f t="shared" si="46"/>
        <v>529</v>
      </c>
      <c r="D535">
        <f t="shared" si="43"/>
        <v>265</v>
      </c>
      <c r="E535">
        <v>1</v>
      </c>
      <c r="F535" s="2" t="s">
        <v>708</v>
      </c>
      <c r="G535">
        <v>35</v>
      </c>
      <c r="H535" t="s">
        <v>9</v>
      </c>
      <c r="I535" t="s">
        <v>9</v>
      </c>
      <c r="J535" t="s">
        <v>47</v>
      </c>
      <c r="K535" t="s">
        <v>58</v>
      </c>
      <c r="L535">
        <v>1</v>
      </c>
      <c r="M535">
        <v>109</v>
      </c>
      <c r="N535">
        <v>34</v>
      </c>
      <c r="O535">
        <f t="shared" si="44"/>
        <v>46</v>
      </c>
      <c r="P535">
        <v>0.17</v>
      </c>
    </row>
    <row r="536" spans="1:16" x14ac:dyDescent="0.55000000000000004">
      <c r="A536">
        <v>15</v>
      </c>
      <c r="B536">
        <f t="shared" si="42"/>
        <v>531</v>
      </c>
      <c r="C536">
        <f t="shared" si="46"/>
        <v>532</v>
      </c>
      <c r="D536">
        <f t="shared" si="43"/>
        <v>266</v>
      </c>
      <c r="E536">
        <v>1</v>
      </c>
      <c r="F536" s="2" t="s">
        <v>709</v>
      </c>
      <c r="G536">
        <v>10</v>
      </c>
      <c r="H536" t="s">
        <v>7</v>
      </c>
      <c r="I536" t="s">
        <v>93</v>
      </c>
      <c r="J536" t="s">
        <v>46</v>
      </c>
      <c r="K536" t="s">
        <v>8</v>
      </c>
      <c r="L536">
        <v>1</v>
      </c>
      <c r="M536">
        <v>80</v>
      </c>
      <c r="N536">
        <v>15</v>
      </c>
      <c r="O536">
        <f t="shared" si="44"/>
        <v>65</v>
      </c>
    </row>
    <row r="537" spans="1:16" x14ac:dyDescent="0.55000000000000004">
      <c r="A537">
        <v>15</v>
      </c>
      <c r="B537">
        <f t="shared" si="42"/>
        <v>532</v>
      </c>
      <c r="C537">
        <f t="shared" si="46"/>
        <v>531</v>
      </c>
      <c r="D537">
        <f t="shared" si="43"/>
        <v>266</v>
      </c>
      <c r="E537">
        <v>1</v>
      </c>
      <c r="F537" s="2" t="s">
        <v>710</v>
      </c>
      <c r="G537">
        <v>2</v>
      </c>
      <c r="H537" t="s">
        <v>9</v>
      </c>
      <c r="I537" t="s">
        <v>25</v>
      </c>
      <c r="K537" t="s">
        <v>37</v>
      </c>
      <c r="L537">
        <v>1</v>
      </c>
      <c r="M537">
        <v>104</v>
      </c>
      <c r="N537">
        <v>42</v>
      </c>
      <c r="O537">
        <f t="shared" si="44"/>
        <v>38</v>
      </c>
      <c r="P537">
        <v>0.12</v>
      </c>
    </row>
    <row r="538" spans="1:16" x14ac:dyDescent="0.55000000000000004">
      <c r="A538">
        <v>15</v>
      </c>
      <c r="B538">
        <f t="shared" si="42"/>
        <v>533</v>
      </c>
      <c r="C538">
        <f t="shared" si="46"/>
        <v>534</v>
      </c>
      <c r="D538">
        <f t="shared" si="43"/>
        <v>267</v>
      </c>
      <c r="E538">
        <v>1</v>
      </c>
      <c r="F538" s="2" t="s">
        <v>711</v>
      </c>
      <c r="G538">
        <v>26</v>
      </c>
      <c r="H538" t="s">
        <v>7</v>
      </c>
      <c r="I538" t="s">
        <v>7</v>
      </c>
      <c r="J538" t="s">
        <v>47</v>
      </c>
      <c r="K538" t="s">
        <v>8</v>
      </c>
      <c r="L538" t="s">
        <v>19</v>
      </c>
      <c r="M538">
        <v>90</v>
      </c>
      <c r="N538">
        <v>55</v>
      </c>
      <c r="O538">
        <f t="shared" si="44"/>
        <v>25</v>
      </c>
    </row>
    <row r="539" spans="1:16" x14ac:dyDescent="0.55000000000000004">
      <c r="A539">
        <v>15</v>
      </c>
      <c r="B539">
        <f t="shared" si="42"/>
        <v>534</v>
      </c>
      <c r="C539">
        <f t="shared" si="46"/>
        <v>533</v>
      </c>
      <c r="D539">
        <f t="shared" si="43"/>
        <v>267</v>
      </c>
      <c r="E539">
        <v>1</v>
      </c>
      <c r="F539" s="2" t="s">
        <v>712</v>
      </c>
      <c r="G539">
        <v>45</v>
      </c>
      <c r="H539" t="s">
        <v>9</v>
      </c>
      <c r="I539" t="s">
        <v>9</v>
      </c>
      <c r="J539" t="s">
        <v>46</v>
      </c>
      <c r="K539" t="s">
        <v>32</v>
      </c>
      <c r="L539">
        <v>2</v>
      </c>
      <c r="M539">
        <v>113</v>
      </c>
      <c r="N539">
        <v>59</v>
      </c>
      <c r="O539">
        <f t="shared" si="44"/>
        <v>21</v>
      </c>
      <c r="P539">
        <v>0.06</v>
      </c>
    </row>
    <row r="540" spans="1:16" x14ac:dyDescent="0.55000000000000004">
      <c r="A540">
        <v>15</v>
      </c>
      <c r="B540">
        <f t="shared" si="42"/>
        <v>535</v>
      </c>
      <c r="C540">
        <f t="shared" si="46"/>
        <v>536</v>
      </c>
      <c r="D540">
        <f t="shared" si="43"/>
        <v>268</v>
      </c>
      <c r="E540">
        <v>1</v>
      </c>
      <c r="F540" s="2" t="s">
        <v>713</v>
      </c>
      <c r="G540">
        <v>10</v>
      </c>
      <c r="H540" t="s">
        <v>7</v>
      </c>
      <c r="I540" t="s">
        <v>22</v>
      </c>
      <c r="J540" t="s">
        <v>46</v>
      </c>
      <c r="K540" t="s">
        <v>8</v>
      </c>
      <c r="L540">
        <v>2</v>
      </c>
      <c r="M540">
        <v>90</v>
      </c>
      <c r="N540">
        <v>5</v>
      </c>
      <c r="O540">
        <f t="shared" si="44"/>
        <v>75</v>
      </c>
    </row>
    <row r="541" spans="1:16" x14ac:dyDescent="0.55000000000000004">
      <c r="A541">
        <v>15</v>
      </c>
      <c r="B541">
        <f t="shared" si="42"/>
        <v>536</v>
      </c>
      <c r="C541">
        <f t="shared" si="46"/>
        <v>535</v>
      </c>
      <c r="D541">
        <f t="shared" si="43"/>
        <v>268</v>
      </c>
      <c r="E541">
        <v>1</v>
      </c>
      <c r="F541" s="2" t="s">
        <v>714</v>
      </c>
      <c r="G541">
        <v>21</v>
      </c>
      <c r="H541" t="s">
        <v>9</v>
      </c>
      <c r="I541" t="s">
        <v>25</v>
      </c>
      <c r="K541" t="s">
        <v>37</v>
      </c>
      <c r="L541">
        <v>1</v>
      </c>
      <c r="M541">
        <v>109</v>
      </c>
      <c r="N541">
        <v>43</v>
      </c>
      <c r="O541">
        <f t="shared" si="44"/>
        <v>37</v>
      </c>
      <c r="P541">
        <v>0.2</v>
      </c>
    </row>
    <row r="542" spans="1:16" x14ac:dyDescent="0.55000000000000004">
      <c r="A542">
        <v>15</v>
      </c>
      <c r="B542">
        <f t="shared" si="42"/>
        <v>537</v>
      </c>
      <c r="C542">
        <f t="shared" si="46"/>
        <v>538</v>
      </c>
      <c r="D542">
        <f t="shared" si="43"/>
        <v>269</v>
      </c>
      <c r="E542">
        <v>1</v>
      </c>
      <c r="F542" s="2" t="s">
        <v>715</v>
      </c>
      <c r="G542">
        <v>26</v>
      </c>
      <c r="H542" t="s">
        <v>7</v>
      </c>
      <c r="I542" t="s">
        <v>59</v>
      </c>
      <c r="J542" t="s">
        <v>46</v>
      </c>
      <c r="K542" t="s">
        <v>8</v>
      </c>
      <c r="L542">
        <v>1</v>
      </c>
      <c r="M542">
        <v>120</v>
      </c>
      <c r="N542">
        <v>80</v>
      </c>
      <c r="O542">
        <f t="shared" si="44"/>
        <v>0</v>
      </c>
    </row>
    <row r="543" spans="1:16" x14ac:dyDescent="0.55000000000000004">
      <c r="A543">
        <v>15</v>
      </c>
      <c r="B543">
        <f t="shared" si="42"/>
        <v>538</v>
      </c>
      <c r="C543">
        <f t="shared" si="46"/>
        <v>537</v>
      </c>
      <c r="D543">
        <f t="shared" si="43"/>
        <v>269</v>
      </c>
      <c r="E543">
        <v>1</v>
      </c>
      <c r="F543" s="2" t="s">
        <v>716</v>
      </c>
      <c r="G543">
        <v>2</v>
      </c>
      <c r="H543" t="s">
        <v>9</v>
      </c>
      <c r="I543" t="s">
        <v>25</v>
      </c>
      <c r="K543" t="s">
        <v>58</v>
      </c>
      <c r="L543">
        <v>1</v>
      </c>
      <c r="M543">
        <v>113</v>
      </c>
      <c r="N543">
        <v>31</v>
      </c>
      <c r="O543">
        <f t="shared" si="44"/>
        <v>49</v>
      </c>
      <c r="P543">
        <v>0.17</v>
      </c>
    </row>
    <row r="544" spans="1:16" x14ac:dyDescent="0.55000000000000004">
      <c r="A544">
        <v>15</v>
      </c>
      <c r="B544">
        <f t="shared" si="42"/>
        <v>539</v>
      </c>
      <c r="C544">
        <f t="shared" si="46"/>
        <v>540</v>
      </c>
      <c r="D544">
        <f t="shared" si="43"/>
        <v>270</v>
      </c>
      <c r="E544">
        <v>1</v>
      </c>
      <c r="F544" s="2" t="s">
        <v>717</v>
      </c>
      <c r="G544">
        <v>45</v>
      </c>
      <c r="H544" t="s">
        <v>7</v>
      </c>
      <c r="I544" t="s">
        <v>56</v>
      </c>
      <c r="J544" t="s">
        <v>47</v>
      </c>
      <c r="K544" t="s">
        <v>8</v>
      </c>
      <c r="L544">
        <v>1</v>
      </c>
      <c r="M544">
        <v>80</v>
      </c>
      <c r="N544">
        <v>30</v>
      </c>
      <c r="O544">
        <f t="shared" si="44"/>
        <v>50</v>
      </c>
    </row>
    <row r="545" spans="1:16" x14ac:dyDescent="0.55000000000000004">
      <c r="A545">
        <v>15</v>
      </c>
      <c r="B545">
        <f t="shared" si="42"/>
        <v>540</v>
      </c>
      <c r="C545">
        <f t="shared" si="46"/>
        <v>539</v>
      </c>
      <c r="D545">
        <f t="shared" si="43"/>
        <v>270</v>
      </c>
      <c r="E545">
        <v>1</v>
      </c>
      <c r="F545" s="2" t="s">
        <v>718</v>
      </c>
      <c r="G545">
        <v>10</v>
      </c>
      <c r="H545" t="s">
        <v>9</v>
      </c>
      <c r="I545" t="s">
        <v>9</v>
      </c>
      <c r="J545" t="s">
        <v>46</v>
      </c>
      <c r="K545" t="s">
        <v>58</v>
      </c>
      <c r="L545" t="s">
        <v>19</v>
      </c>
      <c r="M545">
        <v>100</v>
      </c>
      <c r="N545">
        <v>31</v>
      </c>
      <c r="O545">
        <f t="shared" si="44"/>
        <v>49</v>
      </c>
      <c r="P545">
        <v>7.0000000000000007E-2</v>
      </c>
    </row>
    <row r="546" spans="1:16" x14ac:dyDescent="0.55000000000000004">
      <c r="A546">
        <v>15</v>
      </c>
      <c r="B546">
        <f t="shared" si="42"/>
        <v>541</v>
      </c>
      <c r="C546">
        <f t="shared" si="46"/>
        <v>542</v>
      </c>
      <c r="D546">
        <f t="shared" si="43"/>
        <v>271</v>
      </c>
      <c r="E546">
        <v>1</v>
      </c>
      <c r="F546" s="2" t="s">
        <v>720</v>
      </c>
      <c r="G546">
        <v>-1</v>
      </c>
      <c r="H546" t="s">
        <v>7</v>
      </c>
      <c r="I546" t="s">
        <v>50</v>
      </c>
      <c r="J546" t="s">
        <v>46</v>
      </c>
      <c r="K546" t="s">
        <v>52</v>
      </c>
      <c r="L546">
        <v>1</v>
      </c>
      <c r="M546">
        <v>94</v>
      </c>
      <c r="N546">
        <v>21</v>
      </c>
      <c r="O546">
        <f t="shared" si="44"/>
        <v>59</v>
      </c>
    </row>
    <row r="547" spans="1:16" x14ac:dyDescent="0.55000000000000004">
      <c r="A547">
        <v>15</v>
      </c>
      <c r="B547">
        <f t="shared" si="42"/>
        <v>542</v>
      </c>
      <c r="C547">
        <f t="shared" si="46"/>
        <v>541</v>
      </c>
      <c r="D547">
        <f t="shared" si="43"/>
        <v>271</v>
      </c>
      <c r="E547">
        <v>1</v>
      </c>
      <c r="F547" s="2" t="s">
        <v>721</v>
      </c>
      <c r="G547">
        <v>20</v>
      </c>
      <c r="H547" t="s">
        <v>9</v>
      </c>
      <c r="I547" t="s">
        <v>9</v>
      </c>
      <c r="J547" t="s">
        <v>46</v>
      </c>
      <c r="K547" t="s">
        <v>32</v>
      </c>
      <c r="L547">
        <v>2</v>
      </c>
      <c r="M547">
        <v>86</v>
      </c>
      <c r="N547">
        <v>28</v>
      </c>
      <c r="O547">
        <f t="shared" si="44"/>
        <v>52</v>
      </c>
      <c r="P547">
        <v>0.02</v>
      </c>
    </row>
    <row r="548" spans="1:16" x14ac:dyDescent="0.55000000000000004">
      <c r="A548">
        <v>15</v>
      </c>
      <c r="B548">
        <f t="shared" si="42"/>
        <v>543</v>
      </c>
      <c r="C548">
        <f t="shared" si="46"/>
        <v>544</v>
      </c>
      <c r="D548">
        <f t="shared" si="43"/>
        <v>272</v>
      </c>
      <c r="E548">
        <v>1</v>
      </c>
      <c r="F548" s="2" t="s">
        <v>722</v>
      </c>
      <c r="G548">
        <v>35</v>
      </c>
      <c r="H548" t="s">
        <v>7</v>
      </c>
      <c r="I548" t="s">
        <v>7</v>
      </c>
      <c r="J548" t="s">
        <v>46</v>
      </c>
      <c r="K548" t="s">
        <v>8</v>
      </c>
      <c r="L548">
        <v>2</v>
      </c>
      <c r="M548">
        <v>85</v>
      </c>
      <c r="N548">
        <v>55</v>
      </c>
      <c r="O548">
        <f t="shared" si="44"/>
        <v>25</v>
      </c>
    </row>
    <row r="549" spans="1:16" x14ac:dyDescent="0.55000000000000004">
      <c r="A549">
        <v>15</v>
      </c>
      <c r="B549">
        <f t="shared" si="42"/>
        <v>544</v>
      </c>
      <c r="C549">
        <f t="shared" si="46"/>
        <v>543</v>
      </c>
      <c r="D549">
        <f t="shared" si="43"/>
        <v>272</v>
      </c>
      <c r="E549">
        <v>1</v>
      </c>
      <c r="F549" s="2" t="s">
        <v>723</v>
      </c>
      <c r="G549">
        <v>45</v>
      </c>
      <c r="H549" t="s">
        <v>9</v>
      </c>
      <c r="I549" t="s">
        <v>9</v>
      </c>
      <c r="J549" t="s">
        <v>46</v>
      </c>
      <c r="K549" t="s">
        <v>32</v>
      </c>
      <c r="L549">
        <v>1</v>
      </c>
      <c r="M549">
        <v>109</v>
      </c>
      <c r="N549">
        <v>47</v>
      </c>
      <c r="O549">
        <f t="shared" si="44"/>
        <v>33</v>
      </c>
      <c r="P549">
        <v>0.16</v>
      </c>
    </row>
    <row r="550" spans="1:16" x14ac:dyDescent="0.55000000000000004">
      <c r="A550">
        <v>15</v>
      </c>
      <c r="B550">
        <f t="shared" si="42"/>
        <v>545</v>
      </c>
      <c r="C550">
        <f t="shared" si="46"/>
        <v>546</v>
      </c>
      <c r="D550">
        <f t="shared" si="43"/>
        <v>273</v>
      </c>
      <c r="E550">
        <v>1</v>
      </c>
      <c r="F550" s="2" t="s">
        <v>724</v>
      </c>
      <c r="G550">
        <v>10</v>
      </c>
      <c r="H550" t="s">
        <v>7</v>
      </c>
      <c r="I550" t="s">
        <v>7</v>
      </c>
      <c r="J550" t="s">
        <v>46</v>
      </c>
      <c r="K550" t="s">
        <v>160</v>
      </c>
      <c r="L550" t="s">
        <v>19</v>
      </c>
      <c r="M550">
        <v>118</v>
      </c>
      <c r="N550">
        <v>23</v>
      </c>
      <c r="O550">
        <f t="shared" si="44"/>
        <v>57</v>
      </c>
    </row>
    <row r="551" spans="1:16" x14ac:dyDescent="0.55000000000000004">
      <c r="A551">
        <v>15</v>
      </c>
      <c r="B551">
        <f t="shared" si="42"/>
        <v>546</v>
      </c>
      <c r="C551">
        <f t="shared" si="46"/>
        <v>545</v>
      </c>
      <c r="D551">
        <f t="shared" si="43"/>
        <v>273</v>
      </c>
      <c r="E551">
        <v>1</v>
      </c>
      <c r="F551" s="2" t="s">
        <v>725</v>
      </c>
      <c r="G551">
        <v>12</v>
      </c>
      <c r="H551" t="s">
        <v>9</v>
      </c>
      <c r="I551" t="s">
        <v>9</v>
      </c>
      <c r="J551" t="s">
        <v>47</v>
      </c>
      <c r="K551" t="s">
        <v>20</v>
      </c>
      <c r="L551">
        <v>1</v>
      </c>
      <c r="M551">
        <v>106</v>
      </c>
      <c r="N551">
        <v>25</v>
      </c>
      <c r="O551">
        <f t="shared" si="44"/>
        <v>55</v>
      </c>
      <c r="P551">
        <v>7.0000000000000007E-2</v>
      </c>
    </row>
    <row r="552" spans="1:16" x14ac:dyDescent="0.55000000000000004">
      <c r="A552">
        <v>15</v>
      </c>
      <c r="B552">
        <f t="shared" si="42"/>
        <v>547</v>
      </c>
      <c r="C552">
        <f t="shared" si="46"/>
        <v>548</v>
      </c>
      <c r="D552">
        <f t="shared" si="43"/>
        <v>274</v>
      </c>
      <c r="E552">
        <v>1</v>
      </c>
      <c r="F552" s="2" t="s">
        <v>726</v>
      </c>
      <c r="G552">
        <v>20</v>
      </c>
      <c r="H552" t="s">
        <v>7</v>
      </c>
      <c r="I552" t="s">
        <v>22</v>
      </c>
      <c r="J552" t="s">
        <v>46</v>
      </c>
      <c r="K552" t="s">
        <v>8</v>
      </c>
      <c r="L552">
        <v>2</v>
      </c>
      <c r="M552">
        <v>110</v>
      </c>
      <c r="N552">
        <v>70</v>
      </c>
      <c r="O552">
        <f t="shared" si="44"/>
        <v>10</v>
      </c>
    </row>
    <row r="553" spans="1:16" x14ac:dyDescent="0.55000000000000004">
      <c r="A553">
        <v>15</v>
      </c>
      <c r="B553">
        <f t="shared" si="42"/>
        <v>548</v>
      </c>
      <c r="C553">
        <f t="shared" si="46"/>
        <v>547</v>
      </c>
      <c r="D553">
        <f t="shared" si="43"/>
        <v>274</v>
      </c>
      <c r="E553">
        <v>1</v>
      </c>
      <c r="F553" s="2" t="s">
        <v>727</v>
      </c>
      <c r="G553">
        <v>10</v>
      </c>
      <c r="H553" t="s">
        <v>9</v>
      </c>
      <c r="I553" t="s">
        <v>9</v>
      </c>
      <c r="J553" t="s">
        <v>46</v>
      </c>
      <c r="K553" t="s">
        <v>32</v>
      </c>
      <c r="L553">
        <v>1</v>
      </c>
      <c r="M553">
        <v>114</v>
      </c>
      <c r="N553">
        <v>24</v>
      </c>
      <c r="O553">
        <f t="shared" si="44"/>
        <v>56</v>
      </c>
      <c r="P553">
        <v>0.08</v>
      </c>
    </row>
    <row r="554" spans="1:16" x14ac:dyDescent="0.55000000000000004">
      <c r="A554">
        <v>15</v>
      </c>
      <c r="B554">
        <f t="shared" si="42"/>
        <v>549</v>
      </c>
      <c r="C554">
        <f t="shared" si="46"/>
        <v>550</v>
      </c>
      <c r="D554">
        <f t="shared" si="43"/>
        <v>275</v>
      </c>
      <c r="E554">
        <v>1</v>
      </c>
      <c r="F554" s="2" t="s">
        <v>728</v>
      </c>
      <c r="G554">
        <v>20</v>
      </c>
      <c r="H554" t="s">
        <v>7</v>
      </c>
      <c r="I554" t="s">
        <v>7</v>
      </c>
      <c r="J554" t="s">
        <v>46</v>
      </c>
      <c r="K554" t="s">
        <v>8</v>
      </c>
      <c r="L554" t="s">
        <v>19</v>
      </c>
      <c r="M554">
        <v>85</v>
      </c>
      <c r="N554">
        <v>10</v>
      </c>
      <c r="O554">
        <f t="shared" si="44"/>
        <v>70</v>
      </c>
    </row>
    <row r="555" spans="1:16" x14ac:dyDescent="0.55000000000000004">
      <c r="A555">
        <v>15</v>
      </c>
      <c r="B555">
        <f t="shared" si="42"/>
        <v>550</v>
      </c>
      <c r="C555">
        <f t="shared" si="46"/>
        <v>549</v>
      </c>
      <c r="D555">
        <f t="shared" si="43"/>
        <v>275</v>
      </c>
      <c r="E555">
        <v>1</v>
      </c>
      <c r="F555" s="2" t="s">
        <v>729</v>
      </c>
      <c r="G555">
        <v>45</v>
      </c>
      <c r="H555" t="s">
        <v>9</v>
      </c>
      <c r="I555" t="s">
        <v>9</v>
      </c>
      <c r="J555" t="s">
        <v>47</v>
      </c>
      <c r="K555" t="s">
        <v>32</v>
      </c>
      <c r="L555">
        <v>2</v>
      </c>
      <c r="M555">
        <v>105</v>
      </c>
      <c r="N555">
        <v>20</v>
      </c>
      <c r="O555">
        <f t="shared" si="44"/>
        <v>60</v>
      </c>
      <c r="P555">
        <v>0.04</v>
      </c>
    </row>
    <row r="556" spans="1:16" x14ac:dyDescent="0.55000000000000004">
      <c r="A556">
        <v>15</v>
      </c>
      <c r="B556">
        <f t="shared" si="42"/>
        <v>551</v>
      </c>
      <c r="C556">
        <f t="shared" si="46"/>
        <v>552</v>
      </c>
      <c r="D556">
        <f t="shared" si="43"/>
        <v>276</v>
      </c>
      <c r="E556">
        <v>2</v>
      </c>
      <c r="F556" s="2" t="s">
        <v>730</v>
      </c>
      <c r="G556">
        <v>-1</v>
      </c>
      <c r="H556" t="s">
        <v>7</v>
      </c>
      <c r="I556" t="s">
        <v>50</v>
      </c>
      <c r="K556" t="s">
        <v>52</v>
      </c>
      <c r="L556">
        <v>1</v>
      </c>
      <c r="M556">
        <v>104</v>
      </c>
      <c r="N556">
        <v>52</v>
      </c>
      <c r="O556">
        <f t="shared" si="44"/>
        <v>28</v>
      </c>
    </row>
    <row r="557" spans="1:16" x14ac:dyDescent="0.55000000000000004">
      <c r="A557">
        <v>15</v>
      </c>
      <c r="B557">
        <f t="shared" si="42"/>
        <v>552</v>
      </c>
      <c r="C557">
        <f t="shared" si="46"/>
        <v>551</v>
      </c>
      <c r="D557">
        <f t="shared" si="43"/>
        <v>276</v>
      </c>
      <c r="E557">
        <v>2</v>
      </c>
      <c r="F557" s="2" t="s">
        <v>731</v>
      </c>
      <c r="G557">
        <v>34</v>
      </c>
      <c r="H557" t="s">
        <v>9</v>
      </c>
      <c r="I557" t="s">
        <v>44</v>
      </c>
      <c r="J557" t="s">
        <v>46</v>
      </c>
      <c r="K557" t="s">
        <v>37</v>
      </c>
      <c r="L557">
        <v>1</v>
      </c>
      <c r="M557">
        <v>85</v>
      </c>
      <c r="N557">
        <v>41</v>
      </c>
      <c r="O557">
        <f t="shared" si="44"/>
        <v>39</v>
      </c>
      <c r="P557">
        <v>0.02</v>
      </c>
    </row>
    <row r="558" spans="1:16" x14ac:dyDescent="0.55000000000000004">
      <c r="A558">
        <v>15</v>
      </c>
      <c r="B558">
        <f t="shared" si="42"/>
        <v>553</v>
      </c>
      <c r="C558">
        <f t="shared" si="46"/>
        <v>554</v>
      </c>
      <c r="D558">
        <f t="shared" si="43"/>
        <v>277</v>
      </c>
      <c r="E558">
        <v>2</v>
      </c>
      <c r="F558" s="2" t="s">
        <v>732</v>
      </c>
      <c r="G558">
        <v>22</v>
      </c>
      <c r="H558" t="s">
        <v>7</v>
      </c>
      <c r="I558" t="s">
        <v>189</v>
      </c>
      <c r="K558" t="s">
        <v>177</v>
      </c>
      <c r="L558">
        <v>1</v>
      </c>
      <c r="M558">
        <v>104</v>
      </c>
      <c r="N558">
        <v>64</v>
      </c>
      <c r="O558">
        <f t="shared" si="44"/>
        <v>16</v>
      </c>
    </row>
    <row r="559" spans="1:16" x14ac:dyDescent="0.55000000000000004">
      <c r="A559">
        <v>15</v>
      </c>
      <c r="B559">
        <f t="shared" si="42"/>
        <v>554</v>
      </c>
      <c r="C559">
        <f t="shared" si="46"/>
        <v>553</v>
      </c>
      <c r="D559">
        <f t="shared" si="43"/>
        <v>277</v>
      </c>
      <c r="E559">
        <v>2</v>
      </c>
      <c r="F559" s="2" t="s">
        <v>733</v>
      </c>
      <c r="G559">
        <v>45</v>
      </c>
      <c r="H559" t="s">
        <v>9</v>
      </c>
      <c r="I559" t="s">
        <v>177</v>
      </c>
      <c r="J559" t="s">
        <v>46</v>
      </c>
      <c r="K559" t="s">
        <v>20</v>
      </c>
      <c r="L559">
        <v>1</v>
      </c>
      <c r="M559">
        <v>105</v>
      </c>
      <c r="N559">
        <v>39.5</v>
      </c>
      <c r="O559">
        <f t="shared" si="44"/>
        <v>40.5</v>
      </c>
      <c r="P559">
        <v>0.8</v>
      </c>
    </row>
    <row r="560" spans="1:16" x14ac:dyDescent="0.55000000000000004">
      <c r="A560">
        <v>15</v>
      </c>
      <c r="B560">
        <f t="shared" si="42"/>
        <v>555</v>
      </c>
      <c r="C560">
        <f t="shared" ref="C560:C563" si="47">IF(C559=B560-2, B560+1, B560-1)</f>
        <v>556</v>
      </c>
      <c r="D560">
        <f t="shared" si="43"/>
        <v>278</v>
      </c>
      <c r="E560">
        <v>2</v>
      </c>
      <c r="F560" s="2" t="s">
        <v>734</v>
      </c>
      <c r="G560">
        <v>7</v>
      </c>
      <c r="H560" t="s">
        <v>7</v>
      </c>
      <c r="I560" t="s">
        <v>7</v>
      </c>
      <c r="J560" t="s">
        <v>46</v>
      </c>
      <c r="K560" t="s">
        <v>160</v>
      </c>
      <c r="L560">
        <v>2</v>
      </c>
      <c r="M560">
        <v>106</v>
      </c>
      <c r="N560">
        <v>36</v>
      </c>
      <c r="O560">
        <f t="shared" si="44"/>
        <v>44</v>
      </c>
    </row>
    <row r="561" spans="1:16" x14ac:dyDescent="0.55000000000000004">
      <c r="A561">
        <v>15</v>
      </c>
      <c r="B561">
        <f t="shared" si="42"/>
        <v>556</v>
      </c>
      <c r="C561">
        <f t="shared" si="47"/>
        <v>555</v>
      </c>
      <c r="D561">
        <f t="shared" si="43"/>
        <v>278</v>
      </c>
      <c r="E561">
        <v>2</v>
      </c>
      <c r="F561" s="2" t="s">
        <v>735</v>
      </c>
      <c r="G561">
        <v>34</v>
      </c>
      <c r="H561" t="s">
        <v>9</v>
      </c>
      <c r="I561" t="s">
        <v>9</v>
      </c>
      <c r="J561" t="s">
        <v>46</v>
      </c>
      <c r="K561" t="s">
        <v>20</v>
      </c>
      <c r="L561">
        <v>1</v>
      </c>
      <c r="M561">
        <v>104</v>
      </c>
      <c r="N561">
        <v>43</v>
      </c>
      <c r="O561">
        <f t="shared" si="44"/>
        <v>37</v>
      </c>
      <c r="P561">
        <v>0.12</v>
      </c>
    </row>
    <row r="562" spans="1:16" x14ac:dyDescent="0.55000000000000004">
      <c r="A562">
        <v>15</v>
      </c>
      <c r="B562">
        <f t="shared" si="42"/>
        <v>557</v>
      </c>
      <c r="C562">
        <f t="shared" si="47"/>
        <v>558</v>
      </c>
      <c r="D562">
        <f t="shared" si="43"/>
        <v>279</v>
      </c>
      <c r="E562">
        <v>2</v>
      </c>
      <c r="F562" s="2" t="s">
        <v>636</v>
      </c>
      <c r="G562">
        <v>34</v>
      </c>
      <c r="H562" t="s">
        <v>7</v>
      </c>
      <c r="I562" t="s">
        <v>7</v>
      </c>
      <c r="J562" t="s">
        <v>46</v>
      </c>
      <c r="K562" t="s">
        <v>8</v>
      </c>
      <c r="L562">
        <v>1</v>
      </c>
      <c r="M562">
        <v>51</v>
      </c>
      <c r="N562">
        <v>34</v>
      </c>
      <c r="O562">
        <f t="shared" si="44"/>
        <v>46</v>
      </c>
    </row>
    <row r="563" spans="1:16" x14ac:dyDescent="0.55000000000000004">
      <c r="A563">
        <v>15</v>
      </c>
      <c r="B563">
        <f t="shared" si="42"/>
        <v>558</v>
      </c>
      <c r="C563">
        <f t="shared" si="47"/>
        <v>557</v>
      </c>
      <c r="D563">
        <f t="shared" si="43"/>
        <v>279</v>
      </c>
      <c r="E563">
        <v>2</v>
      </c>
      <c r="F563" s="2" t="s">
        <v>736</v>
      </c>
      <c r="G563">
        <v>7</v>
      </c>
      <c r="H563" t="s">
        <v>9</v>
      </c>
      <c r="I563" t="s">
        <v>9</v>
      </c>
      <c r="J563" t="s">
        <v>46</v>
      </c>
      <c r="K563" t="s">
        <v>32</v>
      </c>
      <c r="L563">
        <v>3</v>
      </c>
      <c r="M563">
        <v>105</v>
      </c>
      <c r="N563">
        <v>55</v>
      </c>
      <c r="O563">
        <f t="shared" si="44"/>
        <v>25</v>
      </c>
      <c r="P563">
        <v>7.0000000000000007E-2</v>
      </c>
    </row>
    <row r="564" spans="1:16" x14ac:dyDescent="0.55000000000000004">
      <c r="A564">
        <v>16</v>
      </c>
      <c r="B564">
        <f t="shared" si="42"/>
        <v>559</v>
      </c>
      <c r="C564">
        <f t="shared" ref="C564:C565" si="48">IF(C563=B564-2, B564+1, B564-1)</f>
        <v>560</v>
      </c>
      <c r="D564">
        <f t="shared" si="43"/>
        <v>280</v>
      </c>
      <c r="E564">
        <v>1</v>
      </c>
      <c r="F564" s="2" t="s">
        <v>737</v>
      </c>
      <c r="G564">
        <v>26</v>
      </c>
      <c r="H564" t="s">
        <v>7</v>
      </c>
      <c r="I564" t="s">
        <v>7</v>
      </c>
      <c r="J564" t="s">
        <v>47</v>
      </c>
      <c r="K564" t="s">
        <v>8</v>
      </c>
      <c r="L564" t="s">
        <v>19</v>
      </c>
      <c r="M564">
        <v>85</v>
      </c>
      <c r="N564">
        <v>25</v>
      </c>
      <c r="O564">
        <f t="shared" si="44"/>
        <v>55</v>
      </c>
    </row>
    <row r="565" spans="1:16" x14ac:dyDescent="0.55000000000000004">
      <c r="A565">
        <v>16</v>
      </c>
      <c r="B565">
        <f t="shared" si="42"/>
        <v>560</v>
      </c>
      <c r="C565">
        <f t="shared" si="48"/>
        <v>559</v>
      </c>
      <c r="D565">
        <f t="shared" si="43"/>
        <v>280</v>
      </c>
      <c r="E565">
        <v>1</v>
      </c>
      <c r="F565" s="2" t="s">
        <v>738</v>
      </c>
      <c r="G565">
        <v>34</v>
      </c>
      <c r="H565" t="s">
        <v>9</v>
      </c>
      <c r="I565" t="s">
        <v>9</v>
      </c>
      <c r="J565" t="s">
        <v>47</v>
      </c>
      <c r="K565" t="s">
        <v>32</v>
      </c>
      <c r="L565">
        <v>3</v>
      </c>
      <c r="M565">
        <v>87</v>
      </c>
      <c r="N565">
        <v>39</v>
      </c>
      <c r="O565">
        <f t="shared" si="44"/>
        <v>41</v>
      </c>
      <c r="P565">
        <v>0.02</v>
      </c>
    </row>
    <row r="566" spans="1:16" x14ac:dyDescent="0.55000000000000004">
      <c r="A566">
        <v>16</v>
      </c>
      <c r="B566">
        <f t="shared" si="42"/>
        <v>561</v>
      </c>
      <c r="C566">
        <f t="shared" ref="C566:C585" si="49">IF(C565=B566-2, B566+1, B566-1)</f>
        <v>562</v>
      </c>
      <c r="D566">
        <f t="shared" si="43"/>
        <v>281</v>
      </c>
      <c r="E566">
        <v>1</v>
      </c>
      <c r="F566" s="2" t="s">
        <v>739</v>
      </c>
      <c r="G566">
        <v>45</v>
      </c>
      <c r="H566" t="s">
        <v>7</v>
      </c>
      <c r="I566" t="s">
        <v>7</v>
      </c>
      <c r="J566" t="s">
        <v>46</v>
      </c>
      <c r="K566" t="s">
        <v>8</v>
      </c>
      <c r="L566">
        <v>2</v>
      </c>
      <c r="M566">
        <v>99</v>
      </c>
      <c r="N566">
        <v>16</v>
      </c>
      <c r="O566">
        <f t="shared" si="44"/>
        <v>64</v>
      </c>
    </row>
    <row r="567" spans="1:16" x14ac:dyDescent="0.55000000000000004">
      <c r="A567">
        <v>16</v>
      </c>
      <c r="B567">
        <f t="shared" ref="B567:B632" si="50">B566+1</f>
        <v>562</v>
      </c>
      <c r="C567">
        <f t="shared" si="49"/>
        <v>561</v>
      </c>
      <c r="D567">
        <f t="shared" si="43"/>
        <v>281</v>
      </c>
      <c r="E567">
        <v>1</v>
      </c>
      <c r="F567" s="2" t="s">
        <v>740</v>
      </c>
      <c r="G567">
        <v>7</v>
      </c>
      <c r="H567" t="s">
        <v>9</v>
      </c>
      <c r="I567" t="s">
        <v>9</v>
      </c>
      <c r="J567" t="s">
        <v>46</v>
      </c>
      <c r="K567" t="s">
        <v>32</v>
      </c>
      <c r="L567">
        <v>3</v>
      </c>
      <c r="M567">
        <v>91</v>
      </c>
      <c r="N567">
        <v>34</v>
      </c>
      <c r="O567">
        <f t="shared" si="44"/>
        <v>46</v>
      </c>
      <c r="P567">
        <v>0.03</v>
      </c>
    </row>
    <row r="568" spans="1:16" x14ac:dyDescent="0.55000000000000004">
      <c r="A568">
        <v>16</v>
      </c>
      <c r="B568">
        <f t="shared" si="50"/>
        <v>563</v>
      </c>
      <c r="C568">
        <f t="shared" si="49"/>
        <v>564</v>
      </c>
      <c r="D568">
        <f t="shared" si="43"/>
        <v>282</v>
      </c>
      <c r="E568">
        <v>1</v>
      </c>
      <c r="F568" s="2" t="s">
        <v>741</v>
      </c>
      <c r="G568">
        <v>45</v>
      </c>
      <c r="H568" t="s">
        <v>7</v>
      </c>
      <c r="I568" t="s">
        <v>7</v>
      </c>
      <c r="J568" t="s">
        <v>46</v>
      </c>
      <c r="K568" t="s">
        <v>8</v>
      </c>
      <c r="L568" t="s">
        <v>19</v>
      </c>
      <c r="M568">
        <v>91</v>
      </c>
      <c r="N568">
        <v>52</v>
      </c>
      <c r="O568">
        <f t="shared" si="44"/>
        <v>28</v>
      </c>
    </row>
    <row r="569" spans="1:16" x14ac:dyDescent="0.55000000000000004">
      <c r="A569">
        <v>16</v>
      </c>
      <c r="B569">
        <f t="shared" si="50"/>
        <v>564</v>
      </c>
      <c r="C569">
        <f t="shared" si="49"/>
        <v>563</v>
      </c>
      <c r="D569">
        <f t="shared" si="43"/>
        <v>282</v>
      </c>
      <c r="E569">
        <v>1</v>
      </c>
      <c r="F569" s="2" t="s">
        <v>742</v>
      </c>
      <c r="G569">
        <v>7</v>
      </c>
      <c r="H569" t="s">
        <v>9</v>
      </c>
      <c r="I569" t="s">
        <v>9</v>
      </c>
      <c r="J569" t="s">
        <v>46</v>
      </c>
      <c r="K569" t="s">
        <v>32</v>
      </c>
      <c r="L569">
        <v>2</v>
      </c>
      <c r="M569">
        <v>113</v>
      </c>
      <c r="N569">
        <v>54</v>
      </c>
      <c r="O569">
        <f t="shared" si="44"/>
        <v>26</v>
      </c>
      <c r="P569">
        <v>0.1</v>
      </c>
    </row>
    <row r="570" spans="1:16" x14ac:dyDescent="0.55000000000000004">
      <c r="A570">
        <v>16</v>
      </c>
      <c r="B570">
        <f t="shared" si="50"/>
        <v>565</v>
      </c>
      <c r="C570">
        <f t="shared" si="49"/>
        <v>566</v>
      </c>
      <c r="D570">
        <f t="shared" si="43"/>
        <v>283</v>
      </c>
      <c r="E570">
        <v>1</v>
      </c>
      <c r="F570" s="2" t="s">
        <v>743</v>
      </c>
      <c r="G570">
        <v>45</v>
      </c>
      <c r="H570" t="s">
        <v>7</v>
      </c>
      <c r="I570" t="s">
        <v>7</v>
      </c>
      <c r="J570" t="s">
        <v>46</v>
      </c>
      <c r="K570" t="s">
        <v>8</v>
      </c>
      <c r="L570">
        <v>1</v>
      </c>
      <c r="M570">
        <v>105</v>
      </c>
      <c r="N570">
        <v>29</v>
      </c>
      <c r="O570">
        <f t="shared" si="44"/>
        <v>51</v>
      </c>
    </row>
    <row r="571" spans="1:16" x14ac:dyDescent="0.55000000000000004">
      <c r="A571">
        <v>16</v>
      </c>
      <c r="B571">
        <f t="shared" si="50"/>
        <v>566</v>
      </c>
      <c r="C571">
        <f t="shared" si="49"/>
        <v>565</v>
      </c>
      <c r="D571">
        <f t="shared" si="43"/>
        <v>283</v>
      </c>
      <c r="E571">
        <v>1</v>
      </c>
      <c r="F571" s="2" t="s">
        <v>204</v>
      </c>
      <c r="G571">
        <v>26</v>
      </c>
      <c r="H571" t="s">
        <v>9</v>
      </c>
      <c r="I571" t="s">
        <v>9</v>
      </c>
      <c r="J571" t="s">
        <v>46</v>
      </c>
      <c r="K571" t="s">
        <v>58</v>
      </c>
      <c r="L571">
        <v>3</v>
      </c>
      <c r="M571">
        <v>101</v>
      </c>
      <c r="N571">
        <v>34</v>
      </c>
      <c r="O571">
        <f t="shared" si="44"/>
        <v>46</v>
      </c>
      <c r="P571">
        <v>0.08</v>
      </c>
    </row>
    <row r="572" spans="1:16" x14ac:dyDescent="0.55000000000000004">
      <c r="A572">
        <v>16</v>
      </c>
      <c r="B572">
        <f t="shared" si="50"/>
        <v>567</v>
      </c>
      <c r="C572">
        <f t="shared" si="49"/>
        <v>568</v>
      </c>
      <c r="D572">
        <f t="shared" si="43"/>
        <v>284</v>
      </c>
      <c r="E572">
        <v>1</v>
      </c>
      <c r="F572" s="2" t="s">
        <v>744</v>
      </c>
      <c r="G572">
        <v>34</v>
      </c>
      <c r="H572" t="s">
        <v>7</v>
      </c>
      <c r="I572" t="s">
        <v>93</v>
      </c>
      <c r="J572" t="s">
        <v>46</v>
      </c>
      <c r="K572" t="s">
        <v>8</v>
      </c>
      <c r="L572">
        <v>1</v>
      </c>
      <c r="M572">
        <v>110</v>
      </c>
      <c r="N572">
        <v>78</v>
      </c>
      <c r="O572">
        <f t="shared" si="44"/>
        <v>2</v>
      </c>
    </row>
    <row r="573" spans="1:16" x14ac:dyDescent="0.55000000000000004">
      <c r="A573">
        <v>16</v>
      </c>
      <c r="B573">
        <f t="shared" si="50"/>
        <v>568</v>
      </c>
      <c r="C573">
        <f t="shared" si="49"/>
        <v>567</v>
      </c>
      <c r="D573">
        <f t="shared" si="43"/>
        <v>284</v>
      </c>
      <c r="E573">
        <v>1</v>
      </c>
      <c r="F573" s="2" t="s">
        <v>745</v>
      </c>
      <c r="G573">
        <v>2</v>
      </c>
      <c r="H573" t="s">
        <v>9</v>
      </c>
      <c r="I573" t="s">
        <v>25</v>
      </c>
      <c r="K573" t="s">
        <v>37</v>
      </c>
      <c r="L573">
        <v>1</v>
      </c>
      <c r="M573">
        <v>114</v>
      </c>
      <c r="N573">
        <v>28</v>
      </c>
      <c r="O573">
        <f t="shared" si="44"/>
        <v>52</v>
      </c>
      <c r="P573">
        <v>0.12</v>
      </c>
    </row>
    <row r="574" spans="1:16" x14ac:dyDescent="0.55000000000000004">
      <c r="A574">
        <v>16</v>
      </c>
      <c r="B574">
        <f t="shared" si="50"/>
        <v>569</v>
      </c>
      <c r="C574">
        <f t="shared" si="49"/>
        <v>570</v>
      </c>
      <c r="D574">
        <f t="shared" si="43"/>
        <v>285</v>
      </c>
      <c r="E574">
        <v>2</v>
      </c>
      <c r="F574" s="2" t="s">
        <v>747</v>
      </c>
      <c r="G574">
        <v>10</v>
      </c>
      <c r="H574" t="s">
        <v>7</v>
      </c>
      <c r="I574" t="s">
        <v>22</v>
      </c>
      <c r="J574" t="s">
        <v>47</v>
      </c>
      <c r="K574" t="s">
        <v>8</v>
      </c>
      <c r="L574" t="s">
        <v>19</v>
      </c>
      <c r="M574">
        <v>115</v>
      </c>
      <c r="N574">
        <v>10</v>
      </c>
      <c r="O574">
        <f t="shared" si="44"/>
        <v>70</v>
      </c>
    </row>
    <row r="575" spans="1:16" x14ac:dyDescent="0.55000000000000004">
      <c r="A575">
        <v>16</v>
      </c>
      <c r="B575">
        <f t="shared" si="50"/>
        <v>570</v>
      </c>
      <c r="C575">
        <f t="shared" si="49"/>
        <v>569</v>
      </c>
      <c r="D575">
        <f t="shared" si="43"/>
        <v>285</v>
      </c>
      <c r="E575">
        <v>2</v>
      </c>
      <c r="F575" s="2" t="s">
        <v>746</v>
      </c>
      <c r="G575">
        <v>4</v>
      </c>
      <c r="H575" t="s">
        <v>9</v>
      </c>
      <c r="I575" t="s">
        <v>9</v>
      </c>
      <c r="J575" t="s">
        <v>46</v>
      </c>
      <c r="K575" t="s">
        <v>58</v>
      </c>
      <c r="L575">
        <v>1</v>
      </c>
      <c r="M575">
        <v>113</v>
      </c>
      <c r="N575">
        <v>52</v>
      </c>
      <c r="O575">
        <f t="shared" si="44"/>
        <v>28</v>
      </c>
      <c r="P575">
        <v>0.12</v>
      </c>
    </row>
    <row r="576" spans="1:16" x14ac:dyDescent="0.55000000000000004">
      <c r="A576">
        <v>16</v>
      </c>
      <c r="B576">
        <f t="shared" si="50"/>
        <v>571</v>
      </c>
      <c r="C576">
        <f t="shared" si="49"/>
        <v>572</v>
      </c>
      <c r="D576">
        <f t="shared" si="43"/>
        <v>286</v>
      </c>
      <c r="E576">
        <v>2</v>
      </c>
      <c r="F576" s="2" t="s">
        <v>749</v>
      </c>
      <c r="G576">
        <v>7</v>
      </c>
      <c r="H576" t="s">
        <v>7</v>
      </c>
      <c r="I576" t="s">
        <v>7</v>
      </c>
      <c r="J576" t="s">
        <v>46</v>
      </c>
      <c r="K576" t="s">
        <v>8</v>
      </c>
      <c r="L576" t="s">
        <v>19</v>
      </c>
      <c r="M576">
        <v>96</v>
      </c>
      <c r="N576">
        <v>9</v>
      </c>
      <c r="O576">
        <f t="shared" si="44"/>
        <v>71</v>
      </c>
    </row>
    <row r="577" spans="1:16" x14ac:dyDescent="0.55000000000000004">
      <c r="A577">
        <v>16</v>
      </c>
      <c r="B577">
        <f t="shared" si="50"/>
        <v>572</v>
      </c>
      <c r="C577">
        <f t="shared" si="49"/>
        <v>571</v>
      </c>
      <c r="D577">
        <f t="shared" si="43"/>
        <v>286</v>
      </c>
      <c r="E577">
        <v>2</v>
      </c>
      <c r="F577" s="2" t="s">
        <v>748</v>
      </c>
      <c r="G577">
        <v>12</v>
      </c>
      <c r="H577" t="s">
        <v>9</v>
      </c>
      <c r="I577" t="s">
        <v>44</v>
      </c>
      <c r="J577" t="s">
        <v>46</v>
      </c>
      <c r="K577" t="s">
        <v>37</v>
      </c>
      <c r="L577">
        <v>2</v>
      </c>
      <c r="M577">
        <v>94</v>
      </c>
      <c r="N577">
        <v>21</v>
      </c>
      <c r="O577">
        <f t="shared" si="44"/>
        <v>59</v>
      </c>
      <c r="P577">
        <v>0.02</v>
      </c>
    </row>
    <row r="578" spans="1:16" x14ac:dyDescent="0.55000000000000004">
      <c r="A578">
        <v>16</v>
      </c>
      <c r="B578">
        <f t="shared" si="50"/>
        <v>573</v>
      </c>
      <c r="C578">
        <f t="shared" si="49"/>
        <v>574</v>
      </c>
      <c r="D578">
        <f t="shared" si="43"/>
        <v>287</v>
      </c>
      <c r="E578">
        <v>2</v>
      </c>
      <c r="F578" s="2" t="s">
        <v>751</v>
      </c>
      <c r="G578">
        <v>-1</v>
      </c>
      <c r="H578" t="s">
        <v>7</v>
      </c>
      <c r="I578" t="s">
        <v>186</v>
      </c>
      <c r="K578" t="s">
        <v>52</v>
      </c>
      <c r="L578">
        <v>1</v>
      </c>
      <c r="M578">
        <v>95</v>
      </c>
      <c r="N578">
        <v>45</v>
      </c>
      <c r="O578">
        <f t="shared" si="44"/>
        <v>35</v>
      </c>
    </row>
    <row r="579" spans="1:16" x14ac:dyDescent="0.55000000000000004">
      <c r="A579">
        <v>16</v>
      </c>
      <c r="B579">
        <f t="shared" si="50"/>
        <v>574</v>
      </c>
      <c r="C579">
        <f t="shared" si="49"/>
        <v>573</v>
      </c>
      <c r="D579">
        <f t="shared" si="43"/>
        <v>287</v>
      </c>
      <c r="E579">
        <v>2</v>
      </c>
      <c r="F579" s="2" t="s">
        <v>750</v>
      </c>
      <c r="G579">
        <v>7</v>
      </c>
      <c r="H579" t="s">
        <v>9</v>
      </c>
      <c r="I579" t="s">
        <v>44</v>
      </c>
      <c r="J579" t="s">
        <v>46</v>
      </c>
      <c r="K579" t="s">
        <v>37</v>
      </c>
      <c r="L579">
        <v>1</v>
      </c>
      <c r="M579">
        <v>91</v>
      </c>
      <c r="N579">
        <v>25</v>
      </c>
      <c r="O579">
        <f t="shared" si="44"/>
        <v>55</v>
      </c>
      <c r="P579">
        <v>0.02</v>
      </c>
    </row>
    <row r="580" spans="1:16" x14ac:dyDescent="0.55000000000000004">
      <c r="A580">
        <v>16</v>
      </c>
      <c r="B580">
        <f t="shared" si="50"/>
        <v>575</v>
      </c>
      <c r="C580">
        <f t="shared" si="49"/>
        <v>576</v>
      </c>
      <c r="D580">
        <f t="shared" si="43"/>
        <v>288</v>
      </c>
      <c r="E580">
        <v>2</v>
      </c>
      <c r="F580" s="2" t="s">
        <v>753</v>
      </c>
      <c r="G580">
        <v>14</v>
      </c>
      <c r="H580" t="s">
        <v>7</v>
      </c>
      <c r="I580" t="s">
        <v>93</v>
      </c>
      <c r="J580" t="s">
        <v>46</v>
      </c>
      <c r="K580" t="s">
        <v>8</v>
      </c>
      <c r="L580">
        <v>1</v>
      </c>
      <c r="M580">
        <v>85</v>
      </c>
      <c r="N580">
        <v>5</v>
      </c>
      <c r="O580">
        <f t="shared" si="44"/>
        <v>75</v>
      </c>
    </row>
    <row r="581" spans="1:16" x14ac:dyDescent="0.55000000000000004">
      <c r="A581">
        <v>16</v>
      </c>
      <c r="B581">
        <f t="shared" si="50"/>
        <v>576</v>
      </c>
      <c r="C581">
        <f t="shared" si="49"/>
        <v>575</v>
      </c>
      <c r="D581">
        <f t="shared" ref="D581:D644" si="51">IF(D580=D579, D580+1, D580)</f>
        <v>288</v>
      </c>
      <c r="E581">
        <v>2</v>
      </c>
      <c r="F581" s="2" t="s">
        <v>752</v>
      </c>
      <c r="G581">
        <v>4</v>
      </c>
      <c r="H581" t="s">
        <v>9</v>
      </c>
      <c r="I581" t="s">
        <v>25</v>
      </c>
      <c r="K581" t="s">
        <v>37</v>
      </c>
      <c r="L581">
        <v>1</v>
      </c>
      <c r="M581">
        <v>112</v>
      </c>
      <c r="N581">
        <v>50</v>
      </c>
      <c r="O581">
        <f t="shared" si="44"/>
        <v>30</v>
      </c>
      <c r="P581">
        <v>0.15</v>
      </c>
    </row>
    <row r="582" spans="1:16" x14ac:dyDescent="0.55000000000000004">
      <c r="A582">
        <v>16</v>
      </c>
      <c r="B582">
        <f t="shared" si="50"/>
        <v>577</v>
      </c>
      <c r="C582">
        <f t="shared" si="49"/>
        <v>578</v>
      </c>
      <c r="D582">
        <f t="shared" si="51"/>
        <v>289</v>
      </c>
      <c r="E582">
        <v>2</v>
      </c>
      <c r="F582" s="2" t="s">
        <v>755</v>
      </c>
      <c r="G582">
        <v>6</v>
      </c>
      <c r="H582" t="s">
        <v>7</v>
      </c>
      <c r="I582" t="s">
        <v>7</v>
      </c>
      <c r="J582" t="s">
        <v>46</v>
      </c>
      <c r="K582" t="s">
        <v>8</v>
      </c>
      <c r="L582">
        <v>1</v>
      </c>
      <c r="M582">
        <v>85</v>
      </c>
      <c r="N582">
        <v>55</v>
      </c>
      <c r="O582">
        <f t="shared" si="44"/>
        <v>25</v>
      </c>
    </row>
    <row r="583" spans="1:16" x14ac:dyDescent="0.55000000000000004">
      <c r="A583">
        <v>16</v>
      </c>
      <c r="B583">
        <f t="shared" si="50"/>
        <v>578</v>
      </c>
      <c r="C583">
        <f t="shared" si="49"/>
        <v>577</v>
      </c>
      <c r="D583">
        <f t="shared" si="51"/>
        <v>289</v>
      </c>
      <c r="E583">
        <v>2</v>
      </c>
      <c r="F583" s="2" t="s">
        <v>754</v>
      </c>
      <c r="G583">
        <v>35</v>
      </c>
      <c r="H583" t="s">
        <v>9</v>
      </c>
      <c r="I583" t="s">
        <v>25</v>
      </c>
      <c r="K583" t="s">
        <v>37</v>
      </c>
      <c r="L583">
        <v>1</v>
      </c>
      <c r="M583">
        <v>104</v>
      </c>
      <c r="N583">
        <v>31</v>
      </c>
      <c r="O583">
        <f t="shared" si="44"/>
        <v>49</v>
      </c>
      <c r="P583">
        <v>0.09</v>
      </c>
    </row>
    <row r="584" spans="1:16" x14ac:dyDescent="0.55000000000000004">
      <c r="A584">
        <v>16</v>
      </c>
      <c r="B584">
        <f t="shared" si="50"/>
        <v>579</v>
      </c>
      <c r="C584">
        <f t="shared" si="49"/>
        <v>580</v>
      </c>
      <c r="D584">
        <f t="shared" si="51"/>
        <v>290</v>
      </c>
      <c r="E584">
        <v>2</v>
      </c>
      <c r="F584" s="2" t="s">
        <v>757</v>
      </c>
      <c r="G584">
        <v>-1</v>
      </c>
      <c r="H584" t="s">
        <v>7</v>
      </c>
      <c r="I584" t="s">
        <v>50</v>
      </c>
      <c r="J584" t="s">
        <v>46</v>
      </c>
      <c r="K584" t="s">
        <v>52</v>
      </c>
      <c r="L584">
        <v>1</v>
      </c>
      <c r="M584">
        <v>105</v>
      </c>
      <c r="N584">
        <v>50</v>
      </c>
      <c r="O584">
        <f t="shared" si="44"/>
        <v>30</v>
      </c>
    </row>
    <row r="585" spans="1:16" x14ac:dyDescent="0.55000000000000004">
      <c r="A585">
        <v>16</v>
      </c>
      <c r="B585">
        <f t="shared" si="50"/>
        <v>580</v>
      </c>
      <c r="C585">
        <f t="shared" si="49"/>
        <v>579</v>
      </c>
      <c r="D585">
        <f t="shared" si="51"/>
        <v>290</v>
      </c>
      <c r="E585">
        <v>2</v>
      </c>
      <c r="F585" s="2" t="s">
        <v>756</v>
      </c>
      <c r="G585">
        <v>45</v>
      </c>
      <c r="H585" t="s">
        <v>9</v>
      </c>
      <c r="I585" t="s">
        <v>9</v>
      </c>
      <c r="J585" t="s">
        <v>46</v>
      </c>
      <c r="K585" t="s">
        <v>20</v>
      </c>
      <c r="L585">
        <v>2</v>
      </c>
      <c r="M585">
        <v>110</v>
      </c>
      <c r="N585">
        <v>44</v>
      </c>
      <c r="O585">
        <f t="shared" si="44"/>
        <v>36</v>
      </c>
      <c r="P585">
        <v>0.22</v>
      </c>
    </row>
    <row r="586" spans="1:16" x14ac:dyDescent="0.55000000000000004">
      <c r="A586">
        <v>16</v>
      </c>
      <c r="B586">
        <f t="shared" si="50"/>
        <v>581</v>
      </c>
      <c r="C586">
        <f t="shared" ref="C586:C587" si="52">IF(C585=B586-2, B586+1, B586-1)</f>
        <v>582</v>
      </c>
      <c r="D586">
        <f t="shared" si="51"/>
        <v>291</v>
      </c>
      <c r="E586">
        <v>2</v>
      </c>
      <c r="F586" s="2" t="s">
        <v>759</v>
      </c>
      <c r="G586">
        <v>-1</v>
      </c>
      <c r="H586" t="s">
        <v>7</v>
      </c>
      <c r="I586" t="s">
        <v>186</v>
      </c>
      <c r="J586" t="s">
        <v>47</v>
      </c>
      <c r="K586" t="s">
        <v>52</v>
      </c>
      <c r="L586">
        <v>1</v>
      </c>
      <c r="M586">
        <v>102</v>
      </c>
      <c r="N586">
        <v>26</v>
      </c>
      <c r="O586">
        <f t="shared" si="44"/>
        <v>54</v>
      </c>
    </row>
    <row r="587" spans="1:16" x14ac:dyDescent="0.55000000000000004">
      <c r="A587">
        <v>16</v>
      </c>
      <c r="B587">
        <f t="shared" si="50"/>
        <v>582</v>
      </c>
      <c r="C587">
        <f t="shared" si="52"/>
        <v>581</v>
      </c>
      <c r="D587">
        <f t="shared" si="51"/>
        <v>291</v>
      </c>
      <c r="E587">
        <v>2</v>
      </c>
      <c r="F587" s="2" t="s">
        <v>758</v>
      </c>
      <c r="G587">
        <v>28</v>
      </c>
      <c r="H587" t="s">
        <v>9</v>
      </c>
      <c r="I587" t="s">
        <v>9</v>
      </c>
      <c r="J587" t="s">
        <v>47</v>
      </c>
      <c r="K587" t="s">
        <v>32</v>
      </c>
      <c r="L587">
        <v>2</v>
      </c>
      <c r="M587">
        <v>105</v>
      </c>
      <c r="N587">
        <v>20</v>
      </c>
      <c r="O587">
        <f t="shared" si="44"/>
        <v>60</v>
      </c>
      <c r="P587">
        <v>0.04</v>
      </c>
    </row>
    <row r="588" spans="1:16" x14ac:dyDescent="0.55000000000000004">
      <c r="A588">
        <v>16</v>
      </c>
      <c r="B588">
        <f t="shared" si="50"/>
        <v>583</v>
      </c>
      <c r="C588">
        <f t="shared" ref="C588:C589" si="53">IF(C587=B588-2, B588+1, B588-1)</f>
        <v>584</v>
      </c>
      <c r="D588">
        <f t="shared" si="51"/>
        <v>292</v>
      </c>
      <c r="E588">
        <v>2</v>
      </c>
      <c r="F588" s="2" t="s">
        <v>560</v>
      </c>
      <c r="G588">
        <v>-1</v>
      </c>
      <c r="H588" t="s">
        <v>7</v>
      </c>
      <c r="I588" t="s">
        <v>50</v>
      </c>
      <c r="K588" t="s">
        <v>52</v>
      </c>
      <c r="L588">
        <v>1</v>
      </c>
      <c r="M588">
        <v>104</v>
      </c>
      <c r="N588">
        <v>31</v>
      </c>
      <c r="O588">
        <f t="shared" si="44"/>
        <v>49</v>
      </c>
    </row>
    <row r="589" spans="1:16" x14ac:dyDescent="0.55000000000000004">
      <c r="A589">
        <v>16</v>
      </c>
      <c r="B589">
        <f t="shared" si="50"/>
        <v>584</v>
      </c>
      <c r="C589">
        <f t="shared" si="53"/>
        <v>583</v>
      </c>
      <c r="D589">
        <f t="shared" si="51"/>
        <v>292</v>
      </c>
      <c r="E589">
        <v>2</v>
      </c>
      <c r="F589" s="2" t="s">
        <v>760</v>
      </c>
      <c r="G589">
        <v>7</v>
      </c>
      <c r="H589" t="s">
        <v>9</v>
      </c>
      <c r="I589" t="s">
        <v>44</v>
      </c>
      <c r="J589" t="s">
        <v>46</v>
      </c>
      <c r="K589" t="s">
        <v>58</v>
      </c>
      <c r="L589">
        <v>3</v>
      </c>
      <c r="M589">
        <v>98</v>
      </c>
      <c r="N589">
        <v>32</v>
      </c>
      <c r="O589">
        <f t="shared" si="44"/>
        <v>48</v>
      </c>
      <c r="P589">
        <v>0.06</v>
      </c>
    </row>
    <row r="590" spans="1:16" x14ac:dyDescent="0.55000000000000004">
      <c r="A590">
        <v>16</v>
      </c>
      <c r="B590">
        <f t="shared" si="50"/>
        <v>585</v>
      </c>
      <c r="C590">
        <f t="shared" ref="C590:C595" si="54">IF(C589=B590-2, B590+1, B590-1)</f>
        <v>586</v>
      </c>
      <c r="D590">
        <f t="shared" si="51"/>
        <v>293</v>
      </c>
      <c r="E590">
        <v>2</v>
      </c>
      <c r="F590" s="2" t="s">
        <v>762</v>
      </c>
      <c r="G590">
        <v>-1</v>
      </c>
      <c r="H590" t="s">
        <v>7</v>
      </c>
      <c r="I590" t="s">
        <v>763</v>
      </c>
      <c r="K590" t="s">
        <v>177</v>
      </c>
      <c r="L590">
        <v>1</v>
      </c>
      <c r="M590">
        <v>105</v>
      </c>
      <c r="N590">
        <v>20</v>
      </c>
      <c r="O590">
        <f t="shared" si="44"/>
        <v>60</v>
      </c>
    </row>
    <row r="591" spans="1:16" x14ac:dyDescent="0.55000000000000004">
      <c r="A591">
        <v>16</v>
      </c>
      <c r="B591">
        <f t="shared" si="50"/>
        <v>586</v>
      </c>
      <c r="C591">
        <f t="shared" si="54"/>
        <v>585</v>
      </c>
      <c r="D591">
        <f t="shared" si="51"/>
        <v>293</v>
      </c>
      <c r="E591">
        <v>2</v>
      </c>
      <c r="F591" s="2" t="s">
        <v>761</v>
      </c>
      <c r="G591">
        <v>45</v>
      </c>
      <c r="H591" t="s">
        <v>9</v>
      </c>
      <c r="I591" t="s">
        <v>177</v>
      </c>
      <c r="J591" t="s">
        <v>46</v>
      </c>
      <c r="K591" t="s">
        <v>20</v>
      </c>
      <c r="L591">
        <v>1</v>
      </c>
      <c r="M591">
        <v>105</v>
      </c>
      <c r="N591">
        <v>39.799999999999997</v>
      </c>
      <c r="O591">
        <f t="shared" si="44"/>
        <v>40.200000000000003</v>
      </c>
      <c r="P591">
        <v>0.8</v>
      </c>
    </row>
    <row r="592" spans="1:16" x14ac:dyDescent="0.55000000000000004">
      <c r="A592">
        <v>16</v>
      </c>
      <c r="B592">
        <f t="shared" si="50"/>
        <v>587</v>
      </c>
      <c r="C592">
        <f t="shared" si="54"/>
        <v>588</v>
      </c>
      <c r="D592">
        <f t="shared" si="51"/>
        <v>294</v>
      </c>
      <c r="E592">
        <v>2</v>
      </c>
      <c r="F592" s="2" t="s">
        <v>764</v>
      </c>
      <c r="G592">
        <v>1</v>
      </c>
      <c r="H592" t="s">
        <v>7</v>
      </c>
      <c r="I592" t="s">
        <v>44</v>
      </c>
      <c r="J592" t="s">
        <v>46</v>
      </c>
      <c r="K592" t="s">
        <v>8</v>
      </c>
      <c r="L592">
        <v>1</v>
      </c>
      <c r="M592">
        <v>96</v>
      </c>
      <c r="N592">
        <v>51</v>
      </c>
      <c r="O592">
        <f t="shared" si="44"/>
        <v>29</v>
      </c>
    </row>
    <row r="593" spans="1:16" x14ac:dyDescent="0.55000000000000004">
      <c r="A593">
        <v>16</v>
      </c>
      <c r="B593">
        <f t="shared" si="50"/>
        <v>588</v>
      </c>
      <c r="C593">
        <f t="shared" si="54"/>
        <v>587</v>
      </c>
      <c r="D593">
        <f t="shared" si="51"/>
        <v>294</v>
      </c>
      <c r="E593">
        <v>2</v>
      </c>
      <c r="F593" s="2" t="s">
        <v>765</v>
      </c>
      <c r="G593">
        <v>28</v>
      </c>
      <c r="H593" t="s">
        <v>9</v>
      </c>
      <c r="I593" t="s">
        <v>9</v>
      </c>
      <c r="J593" t="s">
        <v>46</v>
      </c>
      <c r="K593" t="s">
        <v>32</v>
      </c>
      <c r="L593" t="s">
        <v>19</v>
      </c>
      <c r="M593">
        <v>93</v>
      </c>
      <c r="N593">
        <v>21</v>
      </c>
      <c r="O593">
        <f t="shared" si="44"/>
        <v>59</v>
      </c>
      <c r="P593">
        <v>0.02</v>
      </c>
    </row>
    <row r="594" spans="1:16" x14ac:dyDescent="0.55000000000000004">
      <c r="A594">
        <v>16</v>
      </c>
      <c r="B594">
        <f t="shared" si="50"/>
        <v>589</v>
      </c>
      <c r="C594">
        <f t="shared" si="54"/>
        <v>590</v>
      </c>
      <c r="D594">
        <f t="shared" si="51"/>
        <v>295</v>
      </c>
      <c r="E594">
        <v>2</v>
      </c>
      <c r="F594" s="2" t="s">
        <v>766</v>
      </c>
      <c r="G594">
        <v>-1</v>
      </c>
      <c r="H594" t="s">
        <v>7</v>
      </c>
      <c r="I594" t="s">
        <v>50</v>
      </c>
      <c r="J594" t="s">
        <v>46</v>
      </c>
      <c r="K594" t="s">
        <v>52</v>
      </c>
      <c r="L594">
        <v>1</v>
      </c>
      <c r="M594">
        <v>109</v>
      </c>
      <c r="N594">
        <v>40</v>
      </c>
      <c r="O594">
        <f t="shared" si="44"/>
        <v>40</v>
      </c>
    </row>
    <row r="595" spans="1:16" x14ac:dyDescent="0.55000000000000004">
      <c r="A595">
        <v>16</v>
      </c>
      <c r="B595">
        <f t="shared" si="50"/>
        <v>590</v>
      </c>
      <c r="C595">
        <f t="shared" si="54"/>
        <v>589</v>
      </c>
      <c r="D595">
        <f t="shared" si="51"/>
        <v>295</v>
      </c>
      <c r="E595">
        <v>2</v>
      </c>
      <c r="F595" s="2" t="s">
        <v>767</v>
      </c>
      <c r="G595">
        <v>12</v>
      </c>
      <c r="H595" t="s">
        <v>9</v>
      </c>
      <c r="I595" t="s">
        <v>9</v>
      </c>
      <c r="J595" t="s">
        <v>47</v>
      </c>
      <c r="K595" t="s">
        <v>37</v>
      </c>
      <c r="L595">
        <v>1</v>
      </c>
      <c r="M595">
        <v>90</v>
      </c>
      <c r="N595">
        <v>45</v>
      </c>
      <c r="O595">
        <f t="shared" si="44"/>
        <v>35</v>
      </c>
      <c r="P595">
        <v>0.03</v>
      </c>
    </row>
    <row r="596" spans="1:16" x14ac:dyDescent="0.55000000000000004">
      <c r="A596">
        <v>16</v>
      </c>
      <c r="B596">
        <f t="shared" si="50"/>
        <v>591</v>
      </c>
      <c r="C596">
        <f t="shared" ref="C596:C598" si="55">IF(C595=B596-2, B596+1, B596-1)</f>
        <v>592</v>
      </c>
      <c r="D596">
        <f t="shared" si="51"/>
        <v>296</v>
      </c>
      <c r="E596">
        <v>3</v>
      </c>
      <c r="F596" s="2" t="s">
        <v>768</v>
      </c>
      <c r="G596">
        <v>12</v>
      </c>
      <c r="H596" t="s">
        <v>7</v>
      </c>
      <c r="I596" t="s">
        <v>22</v>
      </c>
      <c r="J596" t="s">
        <v>46</v>
      </c>
      <c r="K596" t="s">
        <v>160</v>
      </c>
      <c r="L596">
        <v>2</v>
      </c>
      <c r="M596">
        <v>75</v>
      </c>
      <c r="N596">
        <v>10</v>
      </c>
      <c r="O596">
        <f t="shared" si="44"/>
        <v>70</v>
      </c>
    </row>
    <row r="597" spans="1:16" x14ac:dyDescent="0.55000000000000004">
      <c r="A597">
        <v>16</v>
      </c>
      <c r="B597">
        <f t="shared" si="50"/>
        <v>592</v>
      </c>
      <c r="C597">
        <f t="shared" si="55"/>
        <v>591</v>
      </c>
      <c r="D597">
        <f t="shared" si="51"/>
        <v>296</v>
      </c>
      <c r="E597">
        <v>3</v>
      </c>
      <c r="F597" s="2" t="s">
        <v>769</v>
      </c>
      <c r="G597">
        <v>45</v>
      </c>
      <c r="H597" t="s">
        <v>9</v>
      </c>
      <c r="I597" t="s">
        <v>44</v>
      </c>
      <c r="J597" t="s">
        <v>46</v>
      </c>
      <c r="K597" t="s">
        <v>20</v>
      </c>
      <c r="L597">
        <v>1</v>
      </c>
      <c r="M597">
        <v>103</v>
      </c>
      <c r="N597">
        <v>38</v>
      </c>
      <c r="O597">
        <f t="shared" si="44"/>
        <v>42</v>
      </c>
      <c r="P597">
        <v>0.11</v>
      </c>
    </row>
    <row r="598" spans="1:16" x14ac:dyDescent="0.55000000000000004">
      <c r="A598">
        <v>16</v>
      </c>
      <c r="B598">
        <f t="shared" si="50"/>
        <v>593</v>
      </c>
      <c r="C598">
        <f t="shared" si="55"/>
        <v>594</v>
      </c>
      <c r="D598">
        <f t="shared" si="51"/>
        <v>297</v>
      </c>
      <c r="E598">
        <v>3</v>
      </c>
      <c r="F598" s="2" t="s">
        <v>770</v>
      </c>
      <c r="G598">
        <v>12</v>
      </c>
      <c r="H598" t="s">
        <v>7</v>
      </c>
      <c r="I598" t="s">
        <v>93</v>
      </c>
      <c r="J598" t="s">
        <v>47</v>
      </c>
      <c r="K598" t="s">
        <v>8</v>
      </c>
      <c r="L598">
        <v>1</v>
      </c>
      <c r="M598">
        <v>80</v>
      </c>
      <c r="N598">
        <v>14</v>
      </c>
      <c r="O598">
        <f t="shared" si="44"/>
        <v>66</v>
      </c>
    </row>
    <row r="599" spans="1:16" x14ac:dyDescent="0.55000000000000004">
      <c r="A599">
        <v>16</v>
      </c>
      <c r="B599">
        <f t="shared" si="50"/>
        <v>594</v>
      </c>
      <c r="C599">
        <f t="shared" ref="C599:C601" si="56">IF(C598=B599-2, B599+1, B599-1)</f>
        <v>593</v>
      </c>
      <c r="D599">
        <f t="shared" si="51"/>
        <v>297</v>
      </c>
      <c r="E599">
        <v>3</v>
      </c>
      <c r="F599" s="2" t="s">
        <v>771</v>
      </c>
      <c r="G599">
        <v>35</v>
      </c>
      <c r="H599" t="s">
        <v>9</v>
      </c>
      <c r="I599" t="s">
        <v>9</v>
      </c>
      <c r="J599" t="s">
        <v>47</v>
      </c>
      <c r="K599" t="s">
        <v>32</v>
      </c>
      <c r="L599">
        <v>1</v>
      </c>
      <c r="M599">
        <v>106</v>
      </c>
      <c r="N599">
        <v>47</v>
      </c>
      <c r="O599">
        <f t="shared" si="44"/>
        <v>33</v>
      </c>
      <c r="P599">
        <v>0.12</v>
      </c>
    </row>
    <row r="600" spans="1:16" x14ac:dyDescent="0.55000000000000004">
      <c r="A600">
        <v>16</v>
      </c>
      <c r="B600">
        <f t="shared" si="50"/>
        <v>595</v>
      </c>
      <c r="C600">
        <f t="shared" si="56"/>
        <v>596</v>
      </c>
      <c r="D600">
        <f t="shared" si="51"/>
        <v>298</v>
      </c>
      <c r="E600">
        <v>3</v>
      </c>
      <c r="F600" s="2" t="s">
        <v>772</v>
      </c>
      <c r="G600">
        <v>45</v>
      </c>
      <c r="H600" t="s">
        <v>7</v>
      </c>
      <c r="I600" t="s">
        <v>7</v>
      </c>
      <c r="J600" t="s">
        <v>47</v>
      </c>
      <c r="K600" t="s">
        <v>160</v>
      </c>
      <c r="L600">
        <v>1</v>
      </c>
      <c r="M600">
        <v>90</v>
      </c>
      <c r="N600">
        <v>50</v>
      </c>
      <c r="O600">
        <f t="shared" si="44"/>
        <v>30</v>
      </c>
    </row>
    <row r="601" spans="1:16" x14ac:dyDescent="0.55000000000000004">
      <c r="A601">
        <v>16</v>
      </c>
      <c r="B601">
        <f t="shared" si="50"/>
        <v>596</v>
      </c>
      <c r="C601">
        <f t="shared" si="56"/>
        <v>595</v>
      </c>
      <c r="D601">
        <f t="shared" si="51"/>
        <v>298</v>
      </c>
      <c r="E601">
        <v>3</v>
      </c>
      <c r="F601" s="2" t="s">
        <v>773</v>
      </c>
      <c r="G601">
        <v>7</v>
      </c>
      <c r="H601" t="s">
        <v>9</v>
      </c>
      <c r="I601" t="s">
        <v>9</v>
      </c>
      <c r="J601" t="s">
        <v>46</v>
      </c>
      <c r="K601" t="s">
        <v>20</v>
      </c>
      <c r="L601">
        <v>1</v>
      </c>
      <c r="M601">
        <v>86</v>
      </c>
      <c r="N601">
        <v>41</v>
      </c>
      <c r="O601">
        <f t="shared" si="44"/>
        <v>39</v>
      </c>
      <c r="P601">
        <v>0.02</v>
      </c>
    </row>
    <row r="602" spans="1:16" x14ac:dyDescent="0.55000000000000004">
      <c r="A602">
        <v>17</v>
      </c>
      <c r="B602">
        <f t="shared" si="50"/>
        <v>597</v>
      </c>
      <c r="C602">
        <f t="shared" ref="C602:C603" si="57">IF(C601=B602-2, B602+1, B602-1)</f>
        <v>598</v>
      </c>
      <c r="D602">
        <f t="shared" si="51"/>
        <v>299</v>
      </c>
      <c r="E602">
        <v>1</v>
      </c>
      <c r="F602" s="2" t="s">
        <v>776</v>
      </c>
      <c r="G602">
        <v>45</v>
      </c>
      <c r="H602" t="s">
        <v>7</v>
      </c>
      <c r="I602" t="s">
        <v>7</v>
      </c>
      <c r="J602" t="s">
        <v>46</v>
      </c>
      <c r="K602" t="s">
        <v>160</v>
      </c>
      <c r="L602" t="s">
        <v>19</v>
      </c>
      <c r="M602">
        <v>102</v>
      </c>
      <c r="N602">
        <v>62</v>
      </c>
      <c r="O602">
        <f t="shared" si="44"/>
        <v>18</v>
      </c>
    </row>
    <row r="603" spans="1:16" x14ac:dyDescent="0.55000000000000004">
      <c r="A603">
        <v>17</v>
      </c>
      <c r="B603">
        <f t="shared" si="50"/>
        <v>598</v>
      </c>
      <c r="C603">
        <f t="shared" si="57"/>
        <v>597</v>
      </c>
      <c r="D603">
        <f t="shared" si="51"/>
        <v>299</v>
      </c>
      <c r="E603">
        <v>1</v>
      </c>
      <c r="F603" s="2" t="s">
        <v>777</v>
      </c>
      <c r="G603">
        <v>6</v>
      </c>
      <c r="H603" t="s">
        <v>9</v>
      </c>
      <c r="I603" t="s">
        <v>9</v>
      </c>
      <c r="J603" t="s">
        <v>46</v>
      </c>
      <c r="K603" t="s">
        <v>20</v>
      </c>
      <c r="L603" t="s">
        <v>19</v>
      </c>
      <c r="M603">
        <v>94</v>
      </c>
      <c r="N603">
        <v>42</v>
      </c>
      <c r="O603">
        <f t="shared" si="44"/>
        <v>38</v>
      </c>
      <c r="P603">
        <v>0.04</v>
      </c>
    </row>
    <row r="604" spans="1:16" x14ac:dyDescent="0.55000000000000004">
      <c r="A604">
        <v>17</v>
      </c>
      <c r="B604">
        <f t="shared" si="50"/>
        <v>599</v>
      </c>
      <c r="C604">
        <f t="shared" ref="C604:C614" si="58">IF(C603=B604-2, B604+1, B604-1)</f>
        <v>600</v>
      </c>
      <c r="D604">
        <f t="shared" si="51"/>
        <v>300</v>
      </c>
      <c r="E604">
        <v>1</v>
      </c>
      <c r="F604" s="2" t="s">
        <v>778</v>
      </c>
      <c r="G604">
        <v>10</v>
      </c>
      <c r="H604" t="s">
        <v>7</v>
      </c>
      <c r="I604" t="s">
        <v>22</v>
      </c>
      <c r="J604" t="s">
        <v>46</v>
      </c>
      <c r="K604" t="s">
        <v>8</v>
      </c>
      <c r="L604">
        <v>3</v>
      </c>
      <c r="M604">
        <v>107</v>
      </c>
      <c r="N604">
        <v>9</v>
      </c>
      <c r="O604">
        <f t="shared" si="44"/>
        <v>71</v>
      </c>
    </row>
    <row r="605" spans="1:16" x14ac:dyDescent="0.55000000000000004">
      <c r="A605">
        <v>17</v>
      </c>
      <c r="B605">
        <f t="shared" si="50"/>
        <v>600</v>
      </c>
      <c r="C605">
        <f t="shared" si="58"/>
        <v>599</v>
      </c>
      <c r="D605">
        <f t="shared" si="51"/>
        <v>300</v>
      </c>
      <c r="E605">
        <v>1</v>
      </c>
      <c r="F605" s="2" t="s">
        <v>779</v>
      </c>
      <c r="G605">
        <v>7</v>
      </c>
      <c r="H605" t="s">
        <v>9</v>
      </c>
      <c r="I605" t="s">
        <v>25</v>
      </c>
      <c r="K605" t="s">
        <v>32</v>
      </c>
      <c r="L605">
        <v>1</v>
      </c>
      <c r="M605">
        <v>107</v>
      </c>
      <c r="N605">
        <v>35</v>
      </c>
      <c r="O605">
        <f t="shared" si="44"/>
        <v>45</v>
      </c>
      <c r="P605">
        <v>0.15</v>
      </c>
    </row>
    <row r="606" spans="1:16" x14ac:dyDescent="0.55000000000000004">
      <c r="A606">
        <v>17</v>
      </c>
      <c r="B606">
        <f t="shared" si="50"/>
        <v>601</v>
      </c>
      <c r="C606">
        <f t="shared" si="58"/>
        <v>602</v>
      </c>
      <c r="D606">
        <f t="shared" si="51"/>
        <v>301</v>
      </c>
      <c r="E606">
        <v>2</v>
      </c>
      <c r="F606" s="2" t="s">
        <v>780</v>
      </c>
      <c r="G606">
        <v>35</v>
      </c>
      <c r="H606" t="s">
        <v>7</v>
      </c>
      <c r="I606" t="s">
        <v>7</v>
      </c>
      <c r="J606" t="s">
        <v>46</v>
      </c>
      <c r="K606" t="s">
        <v>8</v>
      </c>
      <c r="L606">
        <v>3</v>
      </c>
      <c r="M606">
        <v>97</v>
      </c>
      <c r="N606">
        <v>70</v>
      </c>
      <c r="O606">
        <f t="shared" si="44"/>
        <v>10</v>
      </c>
    </row>
    <row r="607" spans="1:16" x14ac:dyDescent="0.55000000000000004">
      <c r="A607">
        <v>17</v>
      </c>
      <c r="B607">
        <f t="shared" si="50"/>
        <v>602</v>
      </c>
      <c r="C607">
        <f t="shared" si="58"/>
        <v>601</v>
      </c>
      <c r="D607">
        <f t="shared" si="51"/>
        <v>301</v>
      </c>
      <c r="E607">
        <v>2</v>
      </c>
      <c r="F607" s="2" t="s">
        <v>781</v>
      </c>
      <c r="G607">
        <v>6</v>
      </c>
      <c r="H607" t="s">
        <v>9</v>
      </c>
      <c r="I607" t="s">
        <v>9</v>
      </c>
      <c r="J607" t="s">
        <v>47</v>
      </c>
      <c r="K607" t="s">
        <v>58</v>
      </c>
      <c r="L607">
        <v>2</v>
      </c>
      <c r="M607">
        <v>87</v>
      </c>
      <c r="N607">
        <v>47</v>
      </c>
      <c r="O607">
        <f t="shared" si="44"/>
        <v>33</v>
      </c>
      <c r="P607">
        <v>0.02</v>
      </c>
    </row>
    <row r="608" spans="1:16" x14ac:dyDescent="0.55000000000000004">
      <c r="A608">
        <v>17</v>
      </c>
      <c r="B608">
        <f t="shared" si="50"/>
        <v>603</v>
      </c>
      <c r="C608">
        <f t="shared" si="58"/>
        <v>604</v>
      </c>
      <c r="D608">
        <f t="shared" si="51"/>
        <v>302</v>
      </c>
      <c r="E608">
        <v>2</v>
      </c>
      <c r="F608" s="2" t="s">
        <v>782</v>
      </c>
      <c r="G608">
        <v>45</v>
      </c>
      <c r="H608" t="s">
        <v>7</v>
      </c>
      <c r="I608" t="s">
        <v>7</v>
      </c>
      <c r="J608" t="s">
        <v>46</v>
      </c>
      <c r="K608" t="s">
        <v>8</v>
      </c>
      <c r="L608">
        <v>1</v>
      </c>
      <c r="M608">
        <v>87</v>
      </c>
      <c r="N608">
        <v>23</v>
      </c>
      <c r="O608">
        <f t="shared" si="44"/>
        <v>57</v>
      </c>
    </row>
    <row r="609" spans="1:16" x14ac:dyDescent="0.55000000000000004">
      <c r="A609">
        <v>17</v>
      </c>
      <c r="B609">
        <f t="shared" si="50"/>
        <v>604</v>
      </c>
      <c r="C609">
        <f t="shared" si="58"/>
        <v>603</v>
      </c>
      <c r="D609">
        <f t="shared" si="51"/>
        <v>302</v>
      </c>
      <c r="E609">
        <v>2</v>
      </c>
      <c r="F609" s="2" t="s">
        <v>783</v>
      </c>
      <c r="G609">
        <v>12</v>
      </c>
      <c r="H609" t="s">
        <v>9</v>
      </c>
      <c r="I609" t="s">
        <v>9</v>
      </c>
      <c r="J609" t="s">
        <v>47</v>
      </c>
      <c r="K609" t="s">
        <v>37</v>
      </c>
      <c r="L609">
        <v>3</v>
      </c>
      <c r="M609">
        <v>94</v>
      </c>
      <c r="N609">
        <v>12</v>
      </c>
      <c r="O609">
        <f t="shared" si="44"/>
        <v>68</v>
      </c>
      <c r="P609">
        <v>0.01</v>
      </c>
    </row>
    <row r="610" spans="1:16" x14ac:dyDescent="0.55000000000000004">
      <c r="A610">
        <v>17</v>
      </c>
      <c r="B610">
        <f t="shared" si="50"/>
        <v>605</v>
      </c>
      <c r="C610">
        <f t="shared" si="58"/>
        <v>606</v>
      </c>
      <c r="D610">
        <f t="shared" si="51"/>
        <v>303</v>
      </c>
      <c r="E610">
        <v>2</v>
      </c>
      <c r="F610" s="2" t="s">
        <v>784</v>
      </c>
      <c r="G610">
        <v>10</v>
      </c>
      <c r="H610" t="s">
        <v>7</v>
      </c>
      <c r="I610" t="s">
        <v>22</v>
      </c>
      <c r="J610" t="s">
        <v>46</v>
      </c>
      <c r="K610" t="s">
        <v>8</v>
      </c>
      <c r="L610" t="s">
        <v>19</v>
      </c>
      <c r="M610">
        <v>114</v>
      </c>
      <c r="N610">
        <v>9</v>
      </c>
      <c r="O610">
        <f t="shared" si="44"/>
        <v>71</v>
      </c>
    </row>
    <row r="611" spans="1:16" x14ac:dyDescent="0.55000000000000004">
      <c r="A611">
        <v>17</v>
      </c>
      <c r="B611">
        <f t="shared" si="50"/>
        <v>606</v>
      </c>
      <c r="C611">
        <f t="shared" si="58"/>
        <v>605</v>
      </c>
      <c r="D611">
        <f t="shared" si="51"/>
        <v>303</v>
      </c>
      <c r="E611">
        <v>2</v>
      </c>
      <c r="F611" s="2" t="s">
        <v>785</v>
      </c>
      <c r="G611">
        <v>45</v>
      </c>
      <c r="H611" t="s">
        <v>9</v>
      </c>
      <c r="I611" t="s">
        <v>25</v>
      </c>
      <c r="K611" t="s">
        <v>37</v>
      </c>
      <c r="L611">
        <v>1</v>
      </c>
      <c r="M611">
        <v>117</v>
      </c>
      <c r="N611">
        <v>30</v>
      </c>
      <c r="O611">
        <f t="shared" si="44"/>
        <v>50</v>
      </c>
      <c r="P611">
        <v>0.15</v>
      </c>
    </row>
    <row r="612" spans="1:16" x14ac:dyDescent="0.55000000000000004">
      <c r="A612">
        <v>17</v>
      </c>
      <c r="B612">
        <f t="shared" si="50"/>
        <v>607</v>
      </c>
      <c r="C612">
        <f t="shared" si="58"/>
        <v>608</v>
      </c>
      <c r="D612">
        <f t="shared" si="51"/>
        <v>304</v>
      </c>
      <c r="E612">
        <v>2</v>
      </c>
      <c r="F612" s="2" t="s">
        <v>786</v>
      </c>
      <c r="G612">
        <v>35</v>
      </c>
      <c r="H612" t="s">
        <v>7</v>
      </c>
      <c r="I612" t="s">
        <v>7</v>
      </c>
      <c r="J612" t="s">
        <v>46</v>
      </c>
      <c r="K612" t="s">
        <v>8</v>
      </c>
      <c r="L612">
        <v>2</v>
      </c>
      <c r="M612">
        <v>99</v>
      </c>
      <c r="N612">
        <v>41</v>
      </c>
      <c r="O612">
        <f t="shared" si="44"/>
        <v>39</v>
      </c>
    </row>
    <row r="613" spans="1:16" x14ac:dyDescent="0.55000000000000004">
      <c r="A613">
        <v>17</v>
      </c>
      <c r="B613">
        <f t="shared" si="50"/>
        <v>608</v>
      </c>
      <c r="C613">
        <f t="shared" si="58"/>
        <v>607</v>
      </c>
      <c r="D613">
        <f t="shared" si="51"/>
        <v>304</v>
      </c>
      <c r="E613">
        <v>2</v>
      </c>
      <c r="F613" s="2" t="s">
        <v>787</v>
      </c>
      <c r="G613">
        <v>6</v>
      </c>
      <c r="H613" t="s">
        <v>9</v>
      </c>
      <c r="I613" t="s">
        <v>9</v>
      </c>
      <c r="J613" t="s">
        <v>46</v>
      </c>
      <c r="K613" t="s">
        <v>58</v>
      </c>
      <c r="L613">
        <v>1</v>
      </c>
      <c r="M613">
        <v>104</v>
      </c>
      <c r="N613">
        <v>52</v>
      </c>
      <c r="O613">
        <f t="shared" si="44"/>
        <v>28</v>
      </c>
      <c r="P613">
        <v>0.08</v>
      </c>
    </row>
    <row r="614" spans="1:16" x14ac:dyDescent="0.55000000000000004">
      <c r="A614">
        <v>17</v>
      </c>
      <c r="B614">
        <f t="shared" si="50"/>
        <v>609</v>
      </c>
      <c r="C614">
        <f t="shared" si="58"/>
        <v>610</v>
      </c>
      <c r="D614">
        <f t="shared" si="51"/>
        <v>305</v>
      </c>
      <c r="E614">
        <v>2</v>
      </c>
      <c r="F614" s="2" t="s">
        <v>788</v>
      </c>
      <c r="G614">
        <v>45</v>
      </c>
      <c r="H614" t="s">
        <v>7</v>
      </c>
      <c r="I614" t="s">
        <v>7</v>
      </c>
      <c r="J614" t="s">
        <v>46</v>
      </c>
      <c r="K614" t="s">
        <v>8</v>
      </c>
      <c r="L614">
        <v>1</v>
      </c>
      <c r="M614">
        <v>80</v>
      </c>
      <c r="N614">
        <v>60</v>
      </c>
      <c r="O614">
        <f t="shared" si="44"/>
        <v>20</v>
      </c>
    </row>
    <row r="615" spans="1:16" x14ac:dyDescent="0.55000000000000004">
      <c r="A615">
        <v>17</v>
      </c>
      <c r="B615">
        <f t="shared" si="50"/>
        <v>610</v>
      </c>
      <c r="C615">
        <f t="shared" ref="C615:C619" si="59">IF(C614=B615-2, B615+1, B615-1)</f>
        <v>609</v>
      </c>
      <c r="D615">
        <f t="shared" si="51"/>
        <v>305</v>
      </c>
      <c r="E615">
        <v>2</v>
      </c>
      <c r="F615" s="2" t="s">
        <v>789</v>
      </c>
      <c r="G615">
        <v>34</v>
      </c>
      <c r="H615" t="s">
        <v>9</v>
      </c>
      <c r="I615" t="s">
        <v>9</v>
      </c>
      <c r="J615" t="s">
        <v>47</v>
      </c>
      <c r="K615" t="s">
        <v>58</v>
      </c>
      <c r="L615" t="s">
        <v>19</v>
      </c>
      <c r="M615">
        <v>86</v>
      </c>
      <c r="N615">
        <v>34</v>
      </c>
      <c r="O615">
        <f t="shared" si="44"/>
        <v>46</v>
      </c>
      <c r="P615">
        <v>0.02</v>
      </c>
    </row>
    <row r="616" spans="1:16" x14ac:dyDescent="0.55000000000000004">
      <c r="A616">
        <v>17</v>
      </c>
      <c r="B616">
        <f t="shared" si="50"/>
        <v>611</v>
      </c>
      <c r="C616">
        <f t="shared" si="59"/>
        <v>612</v>
      </c>
      <c r="D616">
        <f t="shared" si="51"/>
        <v>306</v>
      </c>
      <c r="E616">
        <v>2</v>
      </c>
      <c r="F616" s="2" t="s">
        <v>790</v>
      </c>
      <c r="G616">
        <v>45</v>
      </c>
      <c r="H616" t="s">
        <v>7</v>
      </c>
      <c r="I616" t="s">
        <v>22</v>
      </c>
      <c r="J616" t="s">
        <v>46</v>
      </c>
      <c r="K616" t="s">
        <v>8</v>
      </c>
      <c r="L616" t="s">
        <v>19</v>
      </c>
      <c r="M616">
        <v>118</v>
      </c>
      <c r="N616">
        <v>19</v>
      </c>
      <c r="O616">
        <f t="shared" si="44"/>
        <v>61</v>
      </c>
    </row>
    <row r="617" spans="1:16" x14ac:dyDescent="0.55000000000000004">
      <c r="A617">
        <v>17</v>
      </c>
      <c r="B617">
        <f t="shared" si="50"/>
        <v>612</v>
      </c>
      <c r="C617">
        <f t="shared" si="59"/>
        <v>611</v>
      </c>
      <c r="D617">
        <f t="shared" si="51"/>
        <v>306</v>
      </c>
      <c r="E617">
        <v>2</v>
      </c>
      <c r="F617" s="2" t="s">
        <v>791</v>
      </c>
      <c r="G617">
        <v>34</v>
      </c>
      <c r="H617" t="s">
        <v>9</v>
      </c>
      <c r="I617" t="s">
        <v>9</v>
      </c>
      <c r="J617" t="s">
        <v>47</v>
      </c>
      <c r="K617" t="s">
        <v>32</v>
      </c>
      <c r="L617">
        <v>2</v>
      </c>
      <c r="M617">
        <v>114</v>
      </c>
      <c r="N617">
        <v>45</v>
      </c>
      <c r="O617">
        <f t="shared" si="44"/>
        <v>35</v>
      </c>
      <c r="P617">
        <v>0.3</v>
      </c>
    </row>
    <row r="618" spans="1:16" x14ac:dyDescent="0.55000000000000004">
      <c r="A618">
        <v>17</v>
      </c>
      <c r="B618">
        <f t="shared" si="50"/>
        <v>613</v>
      </c>
      <c r="C618">
        <f t="shared" si="59"/>
        <v>614</v>
      </c>
      <c r="D618">
        <f t="shared" si="51"/>
        <v>307</v>
      </c>
      <c r="E618">
        <v>2</v>
      </c>
      <c r="F618" s="2" t="s">
        <v>792</v>
      </c>
      <c r="G618">
        <v>34</v>
      </c>
      <c r="H618" t="s">
        <v>7</v>
      </c>
      <c r="I618" t="s">
        <v>7</v>
      </c>
      <c r="J618" t="s">
        <v>46</v>
      </c>
      <c r="K618" t="s">
        <v>8</v>
      </c>
      <c r="L618">
        <v>2</v>
      </c>
      <c r="M618">
        <v>80</v>
      </c>
      <c r="N618">
        <v>50</v>
      </c>
      <c r="O618">
        <f t="shared" si="44"/>
        <v>30</v>
      </c>
    </row>
    <row r="619" spans="1:16" x14ac:dyDescent="0.55000000000000004">
      <c r="A619">
        <v>17</v>
      </c>
      <c r="B619">
        <f t="shared" si="50"/>
        <v>614</v>
      </c>
      <c r="C619">
        <f t="shared" si="59"/>
        <v>613</v>
      </c>
      <c r="D619">
        <f t="shared" si="51"/>
        <v>307</v>
      </c>
      <c r="E619">
        <v>2</v>
      </c>
      <c r="F619" s="2" t="s">
        <v>793</v>
      </c>
      <c r="G619">
        <v>28</v>
      </c>
      <c r="H619" t="s">
        <v>9</v>
      </c>
      <c r="I619" t="s">
        <v>9</v>
      </c>
      <c r="J619" t="s">
        <v>47</v>
      </c>
      <c r="K619" t="s">
        <v>32</v>
      </c>
      <c r="L619" t="s">
        <v>19</v>
      </c>
      <c r="M619">
        <v>108</v>
      </c>
      <c r="N619">
        <v>17</v>
      </c>
      <c r="O619">
        <f t="shared" si="44"/>
        <v>63</v>
      </c>
      <c r="P619">
        <v>0.04</v>
      </c>
    </row>
    <row r="620" spans="1:16" x14ac:dyDescent="0.55000000000000004">
      <c r="A620">
        <v>18</v>
      </c>
      <c r="B620">
        <f t="shared" si="50"/>
        <v>615</v>
      </c>
      <c r="C620">
        <f t="shared" ref="C620:C621" si="60">IF(C619=B620-2, B620+1, B620-1)</f>
        <v>616</v>
      </c>
      <c r="D620">
        <f t="shared" si="51"/>
        <v>308</v>
      </c>
      <c r="E620">
        <v>1</v>
      </c>
      <c r="F620" s="2" t="s">
        <v>795</v>
      </c>
      <c r="G620">
        <v>34</v>
      </c>
      <c r="H620" t="s">
        <v>7</v>
      </c>
      <c r="I620" t="s">
        <v>7</v>
      </c>
      <c r="J620" t="s">
        <v>46</v>
      </c>
      <c r="K620" t="s">
        <v>8</v>
      </c>
      <c r="L620">
        <v>1</v>
      </c>
      <c r="M620">
        <v>95</v>
      </c>
      <c r="N620">
        <v>35</v>
      </c>
      <c r="O620">
        <f t="shared" si="44"/>
        <v>45</v>
      </c>
    </row>
    <row r="621" spans="1:16" x14ac:dyDescent="0.55000000000000004">
      <c r="A621">
        <v>18</v>
      </c>
      <c r="B621">
        <f t="shared" si="50"/>
        <v>616</v>
      </c>
      <c r="C621">
        <f t="shared" si="60"/>
        <v>615</v>
      </c>
      <c r="D621">
        <f t="shared" si="51"/>
        <v>308</v>
      </c>
      <c r="E621">
        <v>1</v>
      </c>
      <c r="F621" s="2" t="s">
        <v>794</v>
      </c>
      <c r="G621">
        <v>12</v>
      </c>
      <c r="H621" t="s">
        <v>9</v>
      </c>
      <c r="I621" t="s">
        <v>9</v>
      </c>
      <c r="J621" t="s">
        <v>47</v>
      </c>
      <c r="K621" t="s">
        <v>58</v>
      </c>
      <c r="L621">
        <v>1</v>
      </c>
      <c r="M621">
        <v>86</v>
      </c>
      <c r="N621">
        <v>34</v>
      </c>
      <c r="O621">
        <f t="shared" si="44"/>
        <v>46</v>
      </c>
      <c r="P621">
        <v>0.02</v>
      </c>
    </row>
    <row r="622" spans="1:16" x14ac:dyDescent="0.55000000000000004">
      <c r="A622">
        <v>18</v>
      </c>
      <c r="B622">
        <f t="shared" si="50"/>
        <v>617</v>
      </c>
      <c r="C622">
        <f t="shared" ref="C622:C627" si="61">IF(C621=B622-2, B622+1, B622-1)</f>
        <v>618</v>
      </c>
      <c r="D622">
        <f t="shared" si="51"/>
        <v>309</v>
      </c>
      <c r="E622">
        <v>1</v>
      </c>
      <c r="F622" s="2" t="s">
        <v>796</v>
      </c>
      <c r="G622">
        <v>-1</v>
      </c>
      <c r="H622" t="s">
        <v>7</v>
      </c>
      <c r="I622" t="s">
        <v>50</v>
      </c>
      <c r="K622" t="s">
        <v>52</v>
      </c>
      <c r="L622">
        <v>1</v>
      </c>
      <c r="M622">
        <v>118</v>
      </c>
      <c r="N622">
        <v>42</v>
      </c>
      <c r="O622">
        <f t="shared" si="44"/>
        <v>38</v>
      </c>
    </row>
    <row r="623" spans="1:16" x14ac:dyDescent="0.55000000000000004">
      <c r="A623">
        <v>18</v>
      </c>
      <c r="B623">
        <f t="shared" si="50"/>
        <v>618</v>
      </c>
      <c r="C623">
        <f t="shared" si="61"/>
        <v>617</v>
      </c>
      <c r="D623">
        <f t="shared" si="51"/>
        <v>309</v>
      </c>
      <c r="E623">
        <v>1</v>
      </c>
      <c r="F623" s="2" t="s">
        <v>797</v>
      </c>
      <c r="G623">
        <v>14</v>
      </c>
      <c r="H623" t="s">
        <v>9</v>
      </c>
      <c r="I623" t="s">
        <v>44</v>
      </c>
      <c r="J623" t="s">
        <v>47</v>
      </c>
      <c r="K623" t="s">
        <v>58</v>
      </c>
      <c r="L623">
        <v>1</v>
      </c>
      <c r="M623">
        <v>94</v>
      </c>
      <c r="N623">
        <v>56</v>
      </c>
      <c r="O623">
        <f t="shared" si="44"/>
        <v>24</v>
      </c>
      <c r="P623">
        <v>0.03</v>
      </c>
    </row>
    <row r="624" spans="1:16" x14ac:dyDescent="0.55000000000000004">
      <c r="A624">
        <v>18</v>
      </c>
      <c r="B624">
        <f t="shared" si="50"/>
        <v>619</v>
      </c>
      <c r="C624">
        <f t="shared" si="61"/>
        <v>620</v>
      </c>
      <c r="D624">
        <f t="shared" si="51"/>
        <v>310</v>
      </c>
      <c r="E624">
        <v>1</v>
      </c>
      <c r="F624" s="2" t="s">
        <v>798</v>
      </c>
      <c r="G624">
        <v>10</v>
      </c>
      <c r="H624" t="s">
        <v>7</v>
      </c>
      <c r="I624" t="s">
        <v>59</v>
      </c>
      <c r="J624" t="s">
        <v>46</v>
      </c>
      <c r="K624" t="s">
        <v>8</v>
      </c>
      <c r="L624">
        <v>1</v>
      </c>
      <c r="M624">
        <v>120</v>
      </c>
      <c r="N624">
        <v>0</v>
      </c>
      <c r="O624">
        <f t="shared" si="44"/>
        <v>80</v>
      </c>
    </row>
    <row r="625" spans="1:16" x14ac:dyDescent="0.55000000000000004">
      <c r="A625">
        <v>18</v>
      </c>
      <c r="B625">
        <f t="shared" si="50"/>
        <v>620</v>
      </c>
      <c r="C625">
        <f t="shared" si="61"/>
        <v>619</v>
      </c>
      <c r="D625">
        <f t="shared" si="51"/>
        <v>310</v>
      </c>
      <c r="E625">
        <v>1</v>
      </c>
      <c r="F625" s="2" t="s">
        <v>799</v>
      </c>
      <c r="G625">
        <v>34</v>
      </c>
      <c r="H625" t="s">
        <v>9</v>
      </c>
      <c r="I625" t="s">
        <v>9</v>
      </c>
      <c r="J625" t="s">
        <v>47</v>
      </c>
      <c r="K625" t="s">
        <v>58</v>
      </c>
      <c r="L625" t="s">
        <v>19</v>
      </c>
      <c r="M625">
        <v>109</v>
      </c>
      <c r="N625">
        <v>21</v>
      </c>
      <c r="O625">
        <f t="shared" si="44"/>
        <v>59</v>
      </c>
      <c r="P625">
        <v>0.06</v>
      </c>
    </row>
    <row r="626" spans="1:16" x14ac:dyDescent="0.55000000000000004">
      <c r="A626">
        <v>18</v>
      </c>
      <c r="B626">
        <f t="shared" si="50"/>
        <v>621</v>
      </c>
      <c r="C626">
        <f t="shared" si="61"/>
        <v>622</v>
      </c>
      <c r="D626">
        <f t="shared" si="51"/>
        <v>311</v>
      </c>
      <c r="E626">
        <v>1</v>
      </c>
      <c r="F626" s="2" t="s">
        <v>800</v>
      </c>
      <c r="G626">
        <v>34</v>
      </c>
      <c r="H626" t="s">
        <v>7</v>
      </c>
      <c r="I626" t="s">
        <v>7</v>
      </c>
      <c r="J626" t="s">
        <v>46</v>
      </c>
      <c r="K626" t="s">
        <v>8</v>
      </c>
      <c r="L626">
        <v>2</v>
      </c>
      <c r="M626">
        <v>80</v>
      </c>
      <c r="N626">
        <v>45</v>
      </c>
      <c r="O626">
        <f t="shared" si="44"/>
        <v>35</v>
      </c>
    </row>
    <row r="627" spans="1:16" x14ac:dyDescent="0.55000000000000004">
      <c r="A627">
        <v>18</v>
      </c>
      <c r="B627">
        <f t="shared" si="50"/>
        <v>622</v>
      </c>
      <c r="C627">
        <f t="shared" si="61"/>
        <v>621</v>
      </c>
      <c r="D627">
        <f t="shared" si="51"/>
        <v>311</v>
      </c>
      <c r="E627">
        <v>1</v>
      </c>
      <c r="F627" s="2" t="s">
        <v>801</v>
      </c>
      <c r="G627">
        <v>10</v>
      </c>
      <c r="H627" t="s">
        <v>9</v>
      </c>
      <c r="I627" t="s">
        <v>9</v>
      </c>
      <c r="J627" t="s">
        <v>46</v>
      </c>
      <c r="K627" t="s">
        <v>37</v>
      </c>
      <c r="L627" t="s">
        <v>19</v>
      </c>
      <c r="M627">
        <v>96</v>
      </c>
      <c r="N627">
        <v>23</v>
      </c>
      <c r="O627">
        <f t="shared" si="44"/>
        <v>57</v>
      </c>
      <c r="P627">
        <v>0.03</v>
      </c>
    </row>
    <row r="628" spans="1:16" x14ac:dyDescent="0.55000000000000004">
      <c r="A628">
        <v>18</v>
      </c>
      <c r="B628">
        <f t="shared" si="50"/>
        <v>623</v>
      </c>
      <c r="C628">
        <f t="shared" ref="C628:C631" si="62">IF(C627=B628-2, B628+1, B628-1)</f>
        <v>624</v>
      </c>
      <c r="D628">
        <f t="shared" si="51"/>
        <v>312</v>
      </c>
      <c r="E628">
        <v>1</v>
      </c>
      <c r="F628" s="2" t="s">
        <v>802</v>
      </c>
      <c r="G628">
        <v>-1</v>
      </c>
      <c r="H628" t="s">
        <v>7</v>
      </c>
      <c r="I628" t="s">
        <v>50</v>
      </c>
      <c r="K628" t="s">
        <v>52</v>
      </c>
      <c r="L628">
        <v>1</v>
      </c>
      <c r="M628">
        <v>100</v>
      </c>
      <c r="N628">
        <v>9</v>
      </c>
      <c r="O628">
        <f t="shared" si="44"/>
        <v>71</v>
      </c>
    </row>
    <row r="629" spans="1:16" x14ac:dyDescent="0.55000000000000004">
      <c r="A629">
        <v>18</v>
      </c>
      <c r="B629">
        <f t="shared" si="50"/>
        <v>624</v>
      </c>
      <c r="C629">
        <f t="shared" si="62"/>
        <v>623</v>
      </c>
      <c r="D629">
        <f t="shared" si="51"/>
        <v>312</v>
      </c>
      <c r="E629">
        <v>1</v>
      </c>
      <c r="F629" s="2" t="s">
        <v>803</v>
      </c>
      <c r="G629">
        <v>45</v>
      </c>
      <c r="H629" t="s">
        <v>9</v>
      </c>
      <c r="I629" t="s">
        <v>9</v>
      </c>
      <c r="J629" t="s">
        <v>46</v>
      </c>
      <c r="K629" t="s">
        <v>20</v>
      </c>
      <c r="L629" t="s">
        <v>19</v>
      </c>
      <c r="M629">
        <v>109</v>
      </c>
      <c r="N629">
        <v>19</v>
      </c>
      <c r="O629">
        <f t="shared" si="44"/>
        <v>61</v>
      </c>
      <c r="P629">
        <v>0.05</v>
      </c>
    </row>
    <row r="630" spans="1:16" x14ac:dyDescent="0.55000000000000004">
      <c r="A630">
        <v>18</v>
      </c>
      <c r="B630">
        <f t="shared" si="50"/>
        <v>625</v>
      </c>
      <c r="C630">
        <f t="shared" si="62"/>
        <v>626</v>
      </c>
      <c r="D630">
        <f t="shared" si="51"/>
        <v>313</v>
      </c>
      <c r="E630">
        <v>1</v>
      </c>
      <c r="F630" s="2" t="s">
        <v>804</v>
      </c>
      <c r="G630">
        <v>10</v>
      </c>
      <c r="H630" t="s">
        <v>7</v>
      </c>
      <c r="I630" t="s">
        <v>93</v>
      </c>
      <c r="J630" t="s">
        <v>46</v>
      </c>
      <c r="K630" t="s">
        <v>8</v>
      </c>
      <c r="L630">
        <v>1</v>
      </c>
      <c r="M630">
        <v>86</v>
      </c>
      <c r="N630">
        <v>25</v>
      </c>
      <c r="O630">
        <f t="shared" si="44"/>
        <v>55</v>
      </c>
    </row>
    <row r="631" spans="1:16" x14ac:dyDescent="0.55000000000000004">
      <c r="A631">
        <v>18</v>
      </c>
      <c r="B631">
        <f t="shared" ref="B631:B653" si="63">B630+1</f>
        <v>626</v>
      </c>
      <c r="C631">
        <f t="shared" si="62"/>
        <v>625</v>
      </c>
      <c r="D631">
        <f t="shared" si="51"/>
        <v>313</v>
      </c>
      <c r="E631">
        <v>1</v>
      </c>
      <c r="F631" s="2" t="s">
        <v>805</v>
      </c>
      <c r="G631">
        <v>4</v>
      </c>
      <c r="H631" t="s">
        <v>9</v>
      </c>
      <c r="I631" t="s">
        <v>9</v>
      </c>
      <c r="J631" t="s">
        <v>46</v>
      </c>
      <c r="K631" t="s">
        <v>37</v>
      </c>
      <c r="L631">
        <v>1</v>
      </c>
      <c r="M631">
        <v>115</v>
      </c>
      <c r="N631">
        <v>50</v>
      </c>
      <c r="O631">
        <f t="shared" si="44"/>
        <v>30</v>
      </c>
      <c r="P631">
        <v>0.16</v>
      </c>
    </row>
    <row r="632" spans="1:16" x14ac:dyDescent="0.55000000000000004">
      <c r="A632">
        <v>18</v>
      </c>
      <c r="B632">
        <f t="shared" si="50"/>
        <v>627</v>
      </c>
      <c r="C632">
        <f t="shared" ref="C632:C637" si="64">IF(C631=B632-2, B632+1, B632-1)</f>
        <v>628</v>
      </c>
      <c r="D632">
        <f t="shared" si="51"/>
        <v>314</v>
      </c>
      <c r="E632">
        <v>1</v>
      </c>
      <c r="F632" s="2" t="s">
        <v>806</v>
      </c>
      <c r="G632">
        <v>45</v>
      </c>
      <c r="H632" t="s">
        <v>7</v>
      </c>
      <c r="I632" t="s">
        <v>7</v>
      </c>
      <c r="J632" t="s">
        <v>46</v>
      </c>
      <c r="K632" t="s">
        <v>8</v>
      </c>
      <c r="L632" t="s">
        <v>19</v>
      </c>
      <c r="M632">
        <v>113</v>
      </c>
      <c r="N632">
        <v>68</v>
      </c>
      <c r="O632">
        <f t="shared" si="44"/>
        <v>12</v>
      </c>
    </row>
    <row r="633" spans="1:16" x14ac:dyDescent="0.55000000000000004">
      <c r="A633">
        <v>18</v>
      </c>
      <c r="B633">
        <f t="shared" si="63"/>
        <v>628</v>
      </c>
      <c r="C633">
        <f t="shared" si="64"/>
        <v>627</v>
      </c>
      <c r="D633">
        <f t="shared" si="51"/>
        <v>314</v>
      </c>
      <c r="E633">
        <v>1</v>
      </c>
      <c r="F633" s="2" t="s">
        <v>807</v>
      </c>
      <c r="G633">
        <v>7</v>
      </c>
      <c r="H633" t="s">
        <v>9</v>
      </c>
      <c r="I633" t="s">
        <v>9</v>
      </c>
      <c r="J633" t="s">
        <v>46</v>
      </c>
      <c r="K633" t="s">
        <v>32</v>
      </c>
      <c r="L633">
        <v>3</v>
      </c>
      <c r="M633">
        <v>99</v>
      </c>
      <c r="N633">
        <v>51</v>
      </c>
      <c r="O633">
        <f t="shared" si="44"/>
        <v>29</v>
      </c>
      <c r="P633">
        <v>0.05</v>
      </c>
    </row>
    <row r="634" spans="1:16" x14ac:dyDescent="0.55000000000000004">
      <c r="A634">
        <v>18</v>
      </c>
      <c r="B634">
        <f t="shared" si="63"/>
        <v>629</v>
      </c>
      <c r="C634">
        <f t="shared" si="64"/>
        <v>630</v>
      </c>
      <c r="D634">
        <f t="shared" si="51"/>
        <v>315</v>
      </c>
      <c r="E634">
        <v>1</v>
      </c>
      <c r="F634" s="2" t="s">
        <v>808</v>
      </c>
      <c r="G634">
        <v>-1</v>
      </c>
      <c r="H634" t="s">
        <v>7</v>
      </c>
      <c r="I634" t="s">
        <v>50</v>
      </c>
      <c r="J634" t="s">
        <v>46</v>
      </c>
      <c r="K634" t="s">
        <v>52</v>
      </c>
      <c r="L634">
        <v>1</v>
      </c>
      <c r="M634">
        <v>107</v>
      </c>
      <c r="N634">
        <v>42</v>
      </c>
      <c r="O634">
        <f t="shared" si="44"/>
        <v>38</v>
      </c>
    </row>
    <row r="635" spans="1:16" x14ac:dyDescent="0.55000000000000004">
      <c r="A635">
        <v>18</v>
      </c>
      <c r="B635">
        <f t="shared" si="63"/>
        <v>630</v>
      </c>
      <c r="C635">
        <f t="shared" si="64"/>
        <v>629</v>
      </c>
      <c r="D635">
        <f t="shared" si="51"/>
        <v>315</v>
      </c>
      <c r="E635">
        <v>1</v>
      </c>
      <c r="F635" s="2" t="s">
        <v>210</v>
      </c>
      <c r="G635">
        <v>26</v>
      </c>
      <c r="H635" t="s">
        <v>9</v>
      </c>
      <c r="I635" t="s">
        <v>44</v>
      </c>
      <c r="J635" t="s">
        <v>46</v>
      </c>
      <c r="K635" t="s">
        <v>37</v>
      </c>
      <c r="L635">
        <v>1</v>
      </c>
      <c r="M635">
        <v>94</v>
      </c>
      <c r="N635">
        <v>41</v>
      </c>
      <c r="O635">
        <f t="shared" si="44"/>
        <v>39</v>
      </c>
      <c r="P635">
        <v>0.04</v>
      </c>
    </row>
    <row r="636" spans="1:16" x14ac:dyDescent="0.55000000000000004">
      <c r="A636">
        <v>18</v>
      </c>
      <c r="B636">
        <f t="shared" si="63"/>
        <v>631</v>
      </c>
      <c r="C636">
        <f t="shared" si="64"/>
        <v>632</v>
      </c>
      <c r="D636">
        <f t="shared" si="51"/>
        <v>316</v>
      </c>
      <c r="E636">
        <v>1</v>
      </c>
      <c r="F636" s="2" t="s">
        <v>809</v>
      </c>
      <c r="G636">
        <v>45</v>
      </c>
      <c r="H636" t="s">
        <v>7</v>
      </c>
      <c r="I636" t="s">
        <v>189</v>
      </c>
      <c r="K636" t="s">
        <v>93</v>
      </c>
      <c r="L636">
        <v>3</v>
      </c>
      <c r="M636">
        <v>90</v>
      </c>
      <c r="N636">
        <v>20</v>
      </c>
      <c r="O636">
        <f t="shared" si="44"/>
        <v>60</v>
      </c>
    </row>
    <row r="637" spans="1:16" x14ac:dyDescent="0.55000000000000004">
      <c r="A637">
        <v>18</v>
      </c>
      <c r="B637">
        <f t="shared" si="63"/>
        <v>632</v>
      </c>
      <c r="C637">
        <f t="shared" si="64"/>
        <v>631</v>
      </c>
      <c r="D637">
        <f t="shared" si="51"/>
        <v>316</v>
      </c>
      <c r="E637">
        <v>1</v>
      </c>
      <c r="F637" s="2" t="s">
        <v>810</v>
      </c>
      <c r="G637">
        <v>10</v>
      </c>
      <c r="H637" t="s">
        <v>9</v>
      </c>
      <c r="I637" t="s">
        <v>93</v>
      </c>
      <c r="J637" t="s">
        <v>46</v>
      </c>
      <c r="K637" t="s">
        <v>32</v>
      </c>
      <c r="L637">
        <v>1</v>
      </c>
      <c r="M637">
        <v>90</v>
      </c>
      <c r="N637">
        <v>20</v>
      </c>
      <c r="O637">
        <f t="shared" si="44"/>
        <v>60</v>
      </c>
      <c r="P637">
        <v>0.02</v>
      </c>
    </row>
    <row r="638" spans="1:16" x14ac:dyDescent="0.55000000000000004">
      <c r="A638">
        <v>18</v>
      </c>
      <c r="B638">
        <f t="shared" si="63"/>
        <v>633</v>
      </c>
      <c r="C638">
        <f t="shared" ref="C638:C639" si="65">IF(C637=B638-2, B638+1, B638-1)</f>
        <v>634</v>
      </c>
      <c r="D638">
        <f t="shared" si="51"/>
        <v>317</v>
      </c>
      <c r="E638">
        <v>2</v>
      </c>
      <c r="F638" s="2" t="s">
        <v>811</v>
      </c>
      <c r="G638">
        <v>10</v>
      </c>
      <c r="H638" t="s">
        <v>7</v>
      </c>
      <c r="I638" t="s">
        <v>7</v>
      </c>
      <c r="J638" t="s">
        <v>46</v>
      </c>
      <c r="K638" t="s">
        <v>8</v>
      </c>
      <c r="L638">
        <v>3</v>
      </c>
      <c r="M638">
        <v>87</v>
      </c>
      <c r="N638">
        <v>15</v>
      </c>
      <c r="O638">
        <f t="shared" si="44"/>
        <v>65</v>
      </c>
    </row>
    <row r="639" spans="1:16" x14ac:dyDescent="0.55000000000000004">
      <c r="A639">
        <v>18</v>
      </c>
      <c r="B639">
        <f t="shared" si="63"/>
        <v>634</v>
      </c>
      <c r="C639">
        <f t="shared" si="65"/>
        <v>633</v>
      </c>
      <c r="D639">
        <f t="shared" si="51"/>
        <v>317</v>
      </c>
      <c r="E639">
        <v>2</v>
      </c>
      <c r="F639" s="2" t="s">
        <v>812</v>
      </c>
      <c r="G639">
        <v>26</v>
      </c>
      <c r="H639" t="s">
        <v>9</v>
      </c>
      <c r="I639" t="s">
        <v>9</v>
      </c>
      <c r="J639" t="s">
        <v>47</v>
      </c>
      <c r="K639" t="s">
        <v>32</v>
      </c>
      <c r="L639">
        <v>2</v>
      </c>
      <c r="M639">
        <v>109</v>
      </c>
      <c r="N639">
        <v>23</v>
      </c>
      <c r="O639">
        <f t="shared" si="44"/>
        <v>57</v>
      </c>
      <c r="P639">
        <v>7.0000000000000007E-2</v>
      </c>
    </row>
    <row r="640" spans="1:16" x14ac:dyDescent="0.55000000000000004">
      <c r="A640">
        <v>18</v>
      </c>
      <c r="B640">
        <f t="shared" si="63"/>
        <v>635</v>
      </c>
      <c r="C640">
        <f t="shared" ref="C640:C646" si="66">IF(C639=B640-2, B640+1, B640-1)</f>
        <v>636</v>
      </c>
      <c r="D640">
        <f t="shared" si="51"/>
        <v>318</v>
      </c>
      <c r="E640">
        <v>2</v>
      </c>
      <c r="F640" s="2" t="s">
        <v>813</v>
      </c>
      <c r="G640">
        <v>12</v>
      </c>
      <c r="H640" t="s">
        <v>7</v>
      </c>
      <c r="I640" t="s">
        <v>7</v>
      </c>
      <c r="J640" t="s">
        <v>47</v>
      </c>
      <c r="K640" t="s">
        <v>8</v>
      </c>
      <c r="L640" t="s">
        <v>19</v>
      </c>
      <c r="M640">
        <v>85</v>
      </c>
      <c r="N640">
        <v>5</v>
      </c>
      <c r="O640">
        <f t="shared" si="44"/>
        <v>75</v>
      </c>
    </row>
    <row r="641" spans="1:16" x14ac:dyDescent="0.55000000000000004">
      <c r="A641">
        <v>18</v>
      </c>
      <c r="B641">
        <f t="shared" si="63"/>
        <v>636</v>
      </c>
      <c r="C641">
        <f t="shared" si="66"/>
        <v>635</v>
      </c>
      <c r="D641">
        <f t="shared" si="51"/>
        <v>318</v>
      </c>
      <c r="E641">
        <v>2</v>
      </c>
      <c r="F641" s="2" t="s">
        <v>814</v>
      </c>
      <c r="G641">
        <v>45</v>
      </c>
      <c r="H641" t="s">
        <v>9</v>
      </c>
      <c r="I641" t="s">
        <v>9</v>
      </c>
      <c r="J641" t="s">
        <v>47</v>
      </c>
      <c r="K641" t="s">
        <v>37</v>
      </c>
      <c r="L641" t="s">
        <v>19</v>
      </c>
      <c r="M641">
        <v>103</v>
      </c>
      <c r="N641">
        <v>21</v>
      </c>
      <c r="O641">
        <f t="shared" si="44"/>
        <v>59</v>
      </c>
      <c r="P641">
        <v>0.04</v>
      </c>
    </row>
    <row r="642" spans="1:16" x14ac:dyDescent="0.55000000000000004">
      <c r="A642">
        <v>18</v>
      </c>
      <c r="B642">
        <f t="shared" si="63"/>
        <v>637</v>
      </c>
      <c r="C642">
        <f t="shared" si="66"/>
        <v>638</v>
      </c>
      <c r="D642">
        <f t="shared" si="51"/>
        <v>319</v>
      </c>
      <c r="E642">
        <v>2</v>
      </c>
      <c r="F642" s="2" t="s">
        <v>815</v>
      </c>
      <c r="G642">
        <v>12</v>
      </c>
      <c r="H642" t="s">
        <v>7</v>
      </c>
      <c r="I642" t="s">
        <v>7</v>
      </c>
      <c r="J642" t="s">
        <v>47</v>
      </c>
      <c r="K642" t="s">
        <v>8</v>
      </c>
      <c r="L642">
        <v>1</v>
      </c>
      <c r="M642">
        <v>91</v>
      </c>
      <c r="N642">
        <v>41</v>
      </c>
      <c r="O642">
        <f t="shared" si="44"/>
        <v>39</v>
      </c>
    </row>
    <row r="643" spans="1:16" x14ac:dyDescent="0.55000000000000004">
      <c r="A643">
        <v>18</v>
      </c>
      <c r="B643">
        <f t="shared" si="63"/>
        <v>638</v>
      </c>
      <c r="C643">
        <f t="shared" si="66"/>
        <v>637</v>
      </c>
      <c r="D643">
        <f t="shared" si="51"/>
        <v>319</v>
      </c>
      <c r="E643">
        <v>2</v>
      </c>
      <c r="F643" s="2" t="s">
        <v>816</v>
      </c>
      <c r="G643">
        <v>34</v>
      </c>
      <c r="H643" t="s">
        <v>9</v>
      </c>
      <c r="I643" t="s">
        <v>9</v>
      </c>
      <c r="J643" t="s">
        <v>46</v>
      </c>
      <c r="K643" t="s">
        <v>37</v>
      </c>
      <c r="L643" t="s">
        <v>19</v>
      </c>
      <c r="M643">
        <v>104</v>
      </c>
      <c r="N643">
        <v>29</v>
      </c>
      <c r="O643">
        <f t="shared" si="44"/>
        <v>51</v>
      </c>
      <c r="P643">
        <v>0.08</v>
      </c>
    </row>
    <row r="644" spans="1:16" x14ac:dyDescent="0.55000000000000004">
      <c r="A644">
        <v>18</v>
      </c>
      <c r="B644">
        <f t="shared" si="63"/>
        <v>639</v>
      </c>
      <c r="C644">
        <f t="shared" si="66"/>
        <v>640</v>
      </c>
      <c r="D644">
        <f t="shared" si="51"/>
        <v>320</v>
      </c>
      <c r="E644">
        <v>2</v>
      </c>
      <c r="F644" s="2" t="s">
        <v>817</v>
      </c>
      <c r="G644">
        <v>10</v>
      </c>
      <c r="H644" t="s">
        <v>7</v>
      </c>
      <c r="I644" t="s">
        <v>7</v>
      </c>
      <c r="J644" t="s">
        <v>46</v>
      </c>
      <c r="K644" t="s">
        <v>8</v>
      </c>
      <c r="L644" t="s">
        <v>19</v>
      </c>
      <c r="M644">
        <v>92</v>
      </c>
      <c r="N644">
        <v>10</v>
      </c>
      <c r="O644">
        <f t="shared" si="44"/>
        <v>70</v>
      </c>
    </row>
    <row r="645" spans="1:16" x14ac:dyDescent="0.55000000000000004">
      <c r="A645">
        <v>18</v>
      </c>
      <c r="B645">
        <f t="shared" si="63"/>
        <v>640</v>
      </c>
      <c r="C645">
        <f t="shared" si="66"/>
        <v>639</v>
      </c>
      <c r="D645">
        <f t="shared" ref="D645:D653" si="67">IF(D644=D643, D644+1, D644)</f>
        <v>320</v>
      </c>
      <c r="E645">
        <v>2</v>
      </c>
      <c r="F645" s="2" t="s">
        <v>818</v>
      </c>
      <c r="G645">
        <v>14</v>
      </c>
      <c r="H645" t="s">
        <v>9</v>
      </c>
      <c r="I645" t="s">
        <v>9</v>
      </c>
      <c r="J645" t="s">
        <v>46</v>
      </c>
      <c r="K645" t="s">
        <v>37</v>
      </c>
      <c r="L645">
        <v>3</v>
      </c>
      <c r="M645">
        <v>82</v>
      </c>
      <c r="N645">
        <v>25</v>
      </c>
      <c r="O645">
        <f t="shared" si="44"/>
        <v>55</v>
      </c>
      <c r="P645">
        <v>0.01</v>
      </c>
    </row>
    <row r="646" spans="1:16" x14ac:dyDescent="0.55000000000000004">
      <c r="A646">
        <v>18</v>
      </c>
      <c r="B646">
        <f t="shared" si="63"/>
        <v>641</v>
      </c>
      <c r="C646">
        <f t="shared" si="66"/>
        <v>642</v>
      </c>
      <c r="D646">
        <f t="shared" si="67"/>
        <v>321</v>
      </c>
      <c r="E646">
        <v>2</v>
      </c>
      <c r="F646" s="2" t="s">
        <v>273</v>
      </c>
      <c r="G646">
        <v>10</v>
      </c>
      <c r="H646" t="s">
        <v>7</v>
      </c>
      <c r="I646" t="s">
        <v>7</v>
      </c>
      <c r="J646" t="s">
        <v>46</v>
      </c>
      <c r="K646" t="s">
        <v>8</v>
      </c>
      <c r="L646">
        <v>3</v>
      </c>
      <c r="M646">
        <v>80</v>
      </c>
      <c r="N646">
        <v>20</v>
      </c>
      <c r="O646">
        <f t="shared" si="44"/>
        <v>60</v>
      </c>
    </row>
    <row r="647" spans="1:16" x14ac:dyDescent="0.55000000000000004">
      <c r="A647">
        <v>18</v>
      </c>
      <c r="B647">
        <f t="shared" si="63"/>
        <v>642</v>
      </c>
      <c r="C647">
        <f t="shared" ref="C647:C653" si="68">IF(C646=B647-2, B647+1, B647-1)</f>
        <v>641</v>
      </c>
      <c r="D647">
        <f t="shared" si="67"/>
        <v>321</v>
      </c>
      <c r="E647">
        <v>2</v>
      </c>
      <c r="F647" s="2" t="s">
        <v>819</v>
      </c>
      <c r="G647">
        <v>7</v>
      </c>
      <c r="H647" t="s">
        <v>9</v>
      </c>
      <c r="I647" t="s">
        <v>9</v>
      </c>
      <c r="J647" t="s">
        <v>46</v>
      </c>
      <c r="K647" t="s">
        <v>37</v>
      </c>
      <c r="L647">
        <v>2</v>
      </c>
      <c r="M647">
        <v>84</v>
      </c>
      <c r="N647">
        <v>40</v>
      </c>
      <c r="O647">
        <f t="shared" si="44"/>
        <v>40</v>
      </c>
      <c r="P647">
        <v>0.02</v>
      </c>
    </row>
    <row r="648" spans="1:16" x14ac:dyDescent="0.55000000000000004">
      <c r="A648">
        <v>18</v>
      </c>
      <c r="B648">
        <f t="shared" si="63"/>
        <v>643</v>
      </c>
      <c r="C648">
        <f t="shared" si="68"/>
        <v>644</v>
      </c>
      <c r="D648">
        <f t="shared" si="67"/>
        <v>322</v>
      </c>
      <c r="E648">
        <v>2</v>
      </c>
      <c r="F648" s="2" t="s">
        <v>820</v>
      </c>
      <c r="G648">
        <v>10</v>
      </c>
      <c r="H648" t="s">
        <v>7</v>
      </c>
      <c r="I648" t="s">
        <v>59</v>
      </c>
      <c r="J648" t="s">
        <v>46</v>
      </c>
      <c r="K648" t="s">
        <v>8</v>
      </c>
      <c r="L648">
        <v>1</v>
      </c>
      <c r="M648">
        <v>120</v>
      </c>
      <c r="N648">
        <v>80</v>
      </c>
      <c r="O648">
        <f t="shared" si="44"/>
        <v>0</v>
      </c>
    </row>
    <row r="649" spans="1:16" x14ac:dyDescent="0.55000000000000004">
      <c r="A649">
        <v>18</v>
      </c>
      <c r="B649">
        <f t="shared" si="63"/>
        <v>644</v>
      </c>
      <c r="C649">
        <f t="shared" si="68"/>
        <v>643</v>
      </c>
      <c r="D649">
        <f t="shared" si="67"/>
        <v>322</v>
      </c>
      <c r="E649">
        <v>2</v>
      </c>
      <c r="F649" s="2" t="s">
        <v>821</v>
      </c>
      <c r="G649">
        <v>4</v>
      </c>
      <c r="H649" t="s">
        <v>9</v>
      </c>
      <c r="I649" t="s">
        <v>25</v>
      </c>
      <c r="K649" t="s">
        <v>37</v>
      </c>
      <c r="L649">
        <v>1</v>
      </c>
      <c r="M649">
        <v>111</v>
      </c>
      <c r="N649">
        <v>41</v>
      </c>
      <c r="O649">
        <f t="shared" si="44"/>
        <v>39</v>
      </c>
      <c r="P649">
        <v>0.28000000000000003</v>
      </c>
    </row>
    <row r="650" spans="1:16" x14ac:dyDescent="0.55000000000000004">
      <c r="A650">
        <v>18</v>
      </c>
      <c r="B650">
        <f t="shared" si="63"/>
        <v>645</v>
      </c>
      <c r="C650">
        <f t="shared" si="68"/>
        <v>646</v>
      </c>
      <c r="D650">
        <f t="shared" si="67"/>
        <v>323</v>
      </c>
      <c r="E650">
        <v>2</v>
      </c>
      <c r="F650" s="2" t="s">
        <v>822</v>
      </c>
      <c r="G650">
        <v>12</v>
      </c>
      <c r="H650" t="s">
        <v>7</v>
      </c>
      <c r="I650" t="s">
        <v>22</v>
      </c>
      <c r="J650" t="s">
        <v>47</v>
      </c>
      <c r="K650" t="s">
        <v>8</v>
      </c>
      <c r="L650">
        <v>1</v>
      </c>
      <c r="M650">
        <v>119</v>
      </c>
      <c r="N650">
        <v>21</v>
      </c>
      <c r="O650">
        <f t="shared" si="44"/>
        <v>59</v>
      </c>
    </row>
    <row r="651" spans="1:16" x14ac:dyDescent="0.55000000000000004">
      <c r="A651">
        <v>18</v>
      </c>
      <c r="B651">
        <f t="shared" si="63"/>
        <v>646</v>
      </c>
      <c r="C651">
        <f t="shared" si="68"/>
        <v>645</v>
      </c>
      <c r="D651">
        <f t="shared" si="67"/>
        <v>323</v>
      </c>
      <c r="E651">
        <v>2</v>
      </c>
      <c r="F651" s="2" t="s">
        <v>823</v>
      </c>
      <c r="G651">
        <v>10</v>
      </c>
      <c r="H651" t="s">
        <v>9</v>
      </c>
      <c r="I651" t="s">
        <v>44</v>
      </c>
      <c r="J651" t="s">
        <v>47</v>
      </c>
      <c r="K651" t="s">
        <v>58</v>
      </c>
      <c r="L651">
        <v>1</v>
      </c>
      <c r="M651">
        <v>106</v>
      </c>
      <c r="N651">
        <v>57</v>
      </c>
      <c r="O651">
        <f t="shared" si="44"/>
        <v>23</v>
      </c>
      <c r="P651">
        <v>0.06</v>
      </c>
    </row>
    <row r="652" spans="1:16" x14ac:dyDescent="0.55000000000000004">
      <c r="A652">
        <v>18</v>
      </c>
      <c r="B652">
        <f t="shared" si="63"/>
        <v>647</v>
      </c>
      <c r="C652">
        <f t="shared" si="68"/>
        <v>648</v>
      </c>
      <c r="D652">
        <f t="shared" si="67"/>
        <v>324</v>
      </c>
      <c r="E652">
        <v>2</v>
      </c>
      <c r="F652" s="2" t="s">
        <v>824</v>
      </c>
      <c r="G652">
        <v>10</v>
      </c>
      <c r="H652" t="s">
        <v>7</v>
      </c>
      <c r="I652" t="s">
        <v>93</v>
      </c>
      <c r="J652" t="s">
        <v>46</v>
      </c>
      <c r="K652" t="s">
        <v>160</v>
      </c>
      <c r="L652">
        <v>1</v>
      </c>
      <c r="M652">
        <v>91</v>
      </c>
      <c r="N652">
        <v>1</v>
      </c>
      <c r="O652">
        <f t="shared" si="44"/>
        <v>79</v>
      </c>
    </row>
    <row r="653" spans="1:16" x14ac:dyDescent="0.55000000000000004">
      <c r="A653">
        <v>18</v>
      </c>
      <c r="B653">
        <f t="shared" si="63"/>
        <v>648</v>
      </c>
      <c r="C653">
        <f t="shared" si="68"/>
        <v>647</v>
      </c>
      <c r="D653">
        <f t="shared" si="67"/>
        <v>324</v>
      </c>
      <c r="E653">
        <v>2</v>
      </c>
      <c r="F653" s="2" t="s">
        <v>825</v>
      </c>
      <c r="G653">
        <v>19</v>
      </c>
      <c r="H653" t="s">
        <v>9</v>
      </c>
      <c r="I653" t="s">
        <v>25</v>
      </c>
      <c r="K653" t="s">
        <v>20</v>
      </c>
      <c r="L653">
        <v>1</v>
      </c>
      <c r="M653">
        <v>114</v>
      </c>
      <c r="N653">
        <v>41</v>
      </c>
      <c r="O653">
        <f t="shared" si="44"/>
        <v>39</v>
      </c>
      <c r="P653">
        <v>0.42</v>
      </c>
    </row>
  </sheetData>
  <autoFilter ref="K1:K343" xr:uid="{C2D89710-9A53-4021-AC2B-B449A097520C}"/>
  <phoneticPr fontId="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33D63-6926-44A8-B7B8-171ECDF18742}">
  <dimension ref="A1:F39"/>
  <sheetViews>
    <sheetView tabSelected="1" workbookViewId="0">
      <selection activeCell="F6" sqref="F6"/>
    </sheetView>
  </sheetViews>
  <sheetFormatPr defaultRowHeight="14.4" x14ac:dyDescent="0.55000000000000004"/>
  <cols>
    <col min="2" max="2" width="15.3125" bestFit="1" customWidth="1"/>
    <col min="3" max="3" width="14.9453125" bestFit="1" customWidth="1"/>
    <col min="4" max="4" width="14.9453125" customWidth="1"/>
    <col min="5" max="5" width="96.1015625" bestFit="1" customWidth="1"/>
  </cols>
  <sheetData>
    <row r="1" spans="1:6" x14ac:dyDescent="0.55000000000000004">
      <c r="A1" t="s">
        <v>39</v>
      </c>
      <c r="B1" t="s">
        <v>40</v>
      </c>
      <c r="C1" t="s">
        <v>41</v>
      </c>
      <c r="D1" t="s">
        <v>335</v>
      </c>
      <c r="E1" t="s">
        <v>159</v>
      </c>
    </row>
    <row r="2" spans="1:6" x14ac:dyDescent="0.55000000000000004">
      <c r="A2">
        <v>-1</v>
      </c>
      <c r="B2" t="s">
        <v>49</v>
      </c>
      <c r="C2" t="s">
        <v>3</v>
      </c>
      <c r="D2" t="s">
        <v>30</v>
      </c>
      <c r="E2" s="3"/>
    </row>
    <row r="3" spans="1:6" x14ac:dyDescent="0.55000000000000004">
      <c r="A3">
        <v>0</v>
      </c>
      <c r="B3" t="s">
        <v>137</v>
      </c>
      <c r="C3" t="s">
        <v>138</v>
      </c>
      <c r="D3" t="s">
        <v>336</v>
      </c>
      <c r="E3" s="3" t="s">
        <v>227</v>
      </c>
      <c r="F3" s="3"/>
    </row>
    <row r="4" spans="1:6" x14ac:dyDescent="0.55000000000000004">
      <c r="A4">
        <v>1</v>
      </c>
      <c r="B4" t="s">
        <v>135</v>
      </c>
      <c r="C4" t="s">
        <v>136</v>
      </c>
      <c r="D4" t="s">
        <v>336</v>
      </c>
      <c r="E4" s="3" t="s">
        <v>228</v>
      </c>
      <c r="F4" s="3"/>
    </row>
    <row r="5" spans="1:6" x14ac:dyDescent="0.55000000000000004">
      <c r="A5">
        <v>2</v>
      </c>
      <c r="B5" t="s">
        <v>110</v>
      </c>
      <c r="C5" t="s">
        <v>111</v>
      </c>
      <c r="D5" t="s">
        <v>337</v>
      </c>
      <c r="E5" s="3" t="s">
        <v>229</v>
      </c>
      <c r="F5" s="3"/>
    </row>
    <row r="6" spans="1:6" x14ac:dyDescent="0.55000000000000004">
      <c r="A6">
        <v>3</v>
      </c>
      <c r="B6" t="s">
        <v>108</v>
      </c>
      <c r="C6" t="s">
        <v>109</v>
      </c>
      <c r="D6" t="s">
        <v>337</v>
      </c>
      <c r="E6" s="3" t="s">
        <v>230</v>
      </c>
      <c r="F6" s="3"/>
    </row>
    <row r="7" spans="1:6" x14ac:dyDescent="0.55000000000000004">
      <c r="A7">
        <v>4</v>
      </c>
      <c r="B7" t="s">
        <v>106</v>
      </c>
      <c r="C7" t="s">
        <v>107</v>
      </c>
      <c r="D7" t="s">
        <v>337</v>
      </c>
      <c r="E7" s="3" t="s">
        <v>231</v>
      </c>
      <c r="F7" s="3"/>
    </row>
    <row r="8" spans="1:6" x14ac:dyDescent="0.55000000000000004">
      <c r="A8">
        <v>5</v>
      </c>
      <c r="B8" t="s">
        <v>146</v>
      </c>
      <c r="C8" t="s">
        <v>132</v>
      </c>
      <c r="D8" t="s">
        <v>338</v>
      </c>
      <c r="E8" s="3" t="s">
        <v>232</v>
      </c>
      <c r="F8" s="3"/>
    </row>
    <row r="9" spans="1:6" x14ac:dyDescent="0.55000000000000004">
      <c r="A9">
        <v>6</v>
      </c>
      <c r="B9" t="s">
        <v>156</v>
      </c>
      <c r="C9" t="s">
        <v>157</v>
      </c>
      <c r="D9" t="s">
        <v>338</v>
      </c>
      <c r="E9" s="3" t="s">
        <v>233</v>
      </c>
      <c r="F9" s="3"/>
    </row>
    <row r="10" spans="1:6" x14ac:dyDescent="0.55000000000000004">
      <c r="A10">
        <v>7</v>
      </c>
      <c r="B10" t="s">
        <v>118</v>
      </c>
      <c r="C10" t="s">
        <v>119</v>
      </c>
      <c r="D10" t="s">
        <v>339</v>
      </c>
      <c r="E10" s="3" t="s">
        <v>234</v>
      </c>
      <c r="F10" s="3"/>
    </row>
    <row r="11" spans="1:6" x14ac:dyDescent="0.55000000000000004">
      <c r="A11">
        <v>8</v>
      </c>
      <c r="B11" t="s">
        <v>151</v>
      </c>
      <c r="C11" t="s">
        <v>152</v>
      </c>
      <c r="D11" t="s">
        <v>338</v>
      </c>
      <c r="E11" s="3" t="s">
        <v>235</v>
      </c>
      <c r="F11" s="3"/>
    </row>
    <row r="12" spans="1:6" x14ac:dyDescent="0.55000000000000004">
      <c r="A12">
        <v>9</v>
      </c>
      <c r="B12" t="s">
        <v>116</v>
      </c>
      <c r="C12" t="s">
        <v>117</v>
      </c>
      <c r="D12" t="s">
        <v>339</v>
      </c>
      <c r="E12" s="3" t="s">
        <v>236</v>
      </c>
      <c r="F12" s="3"/>
    </row>
    <row r="13" spans="1:6" x14ac:dyDescent="0.55000000000000004">
      <c r="A13">
        <v>10</v>
      </c>
      <c r="B13" t="s">
        <v>127</v>
      </c>
      <c r="C13" t="s">
        <v>155</v>
      </c>
      <c r="D13" t="s">
        <v>338</v>
      </c>
      <c r="E13" s="3" t="s">
        <v>237</v>
      </c>
      <c r="F13" s="3"/>
    </row>
    <row r="14" spans="1:6" x14ac:dyDescent="0.55000000000000004">
      <c r="A14">
        <v>11</v>
      </c>
      <c r="B14" t="s">
        <v>153</v>
      </c>
      <c r="C14" t="s">
        <v>154</v>
      </c>
      <c r="D14" t="s">
        <v>338</v>
      </c>
      <c r="E14" s="3" t="s">
        <v>238</v>
      </c>
      <c r="F14" s="3"/>
    </row>
    <row r="15" spans="1:6" x14ac:dyDescent="0.55000000000000004">
      <c r="A15">
        <v>12</v>
      </c>
      <c r="B15" t="s">
        <v>104</v>
      </c>
      <c r="C15" t="s">
        <v>105</v>
      </c>
      <c r="D15" t="s">
        <v>337</v>
      </c>
      <c r="E15" s="3" t="s">
        <v>239</v>
      </c>
      <c r="F15" s="3"/>
    </row>
    <row r="16" spans="1:6" x14ac:dyDescent="0.55000000000000004">
      <c r="A16">
        <v>13</v>
      </c>
      <c r="B16" t="s">
        <v>131</v>
      </c>
      <c r="C16" t="s">
        <v>132</v>
      </c>
      <c r="D16" t="s">
        <v>336</v>
      </c>
      <c r="E16" s="3" t="s">
        <v>240</v>
      </c>
      <c r="F16" s="3"/>
    </row>
    <row r="17" spans="1:6" x14ac:dyDescent="0.55000000000000004">
      <c r="A17">
        <v>14</v>
      </c>
      <c r="B17" t="s">
        <v>139</v>
      </c>
      <c r="C17" t="s">
        <v>140</v>
      </c>
      <c r="D17" t="s">
        <v>338</v>
      </c>
      <c r="E17" s="3" t="s">
        <v>241</v>
      </c>
      <c r="F17" s="3"/>
    </row>
    <row r="18" spans="1:6" x14ac:dyDescent="0.55000000000000004">
      <c r="A18">
        <v>15</v>
      </c>
      <c r="B18" t="s">
        <v>141</v>
      </c>
      <c r="C18" t="s">
        <v>143</v>
      </c>
      <c r="D18" t="s">
        <v>338</v>
      </c>
      <c r="E18" s="3" t="s">
        <v>242</v>
      </c>
      <c r="F18" s="3"/>
    </row>
    <row r="19" spans="1:6" x14ac:dyDescent="0.55000000000000004">
      <c r="A19">
        <v>16</v>
      </c>
      <c r="B19" t="s">
        <v>102</v>
      </c>
      <c r="C19" t="s">
        <v>103</v>
      </c>
      <c r="D19" t="s">
        <v>337</v>
      </c>
      <c r="E19" s="3" t="s">
        <v>243</v>
      </c>
      <c r="F19" s="3"/>
    </row>
    <row r="20" spans="1:6" x14ac:dyDescent="0.55000000000000004">
      <c r="A20">
        <v>17</v>
      </c>
      <c r="B20" t="s">
        <v>121</v>
      </c>
      <c r="C20" t="s">
        <v>122</v>
      </c>
      <c r="D20" t="s">
        <v>339</v>
      </c>
      <c r="E20" s="3" t="s">
        <v>244</v>
      </c>
      <c r="F20" s="3"/>
    </row>
    <row r="21" spans="1:6" x14ac:dyDescent="0.55000000000000004">
      <c r="A21">
        <v>18</v>
      </c>
      <c r="B21" t="s">
        <v>147</v>
      </c>
      <c r="C21" t="s">
        <v>148</v>
      </c>
      <c r="D21" t="s">
        <v>338</v>
      </c>
      <c r="E21" s="3" t="s">
        <v>245</v>
      </c>
      <c r="F21" s="3"/>
    </row>
    <row r="22" spans="1:6" x14ac:dyDescent="0.55000000000000004">
      <c r="A22">
        <v>19</v>
      </c>
      <c r="B22" t="s">
        <v>141</v>
      </c>
      <c r="C22" t="s">
        <v>142</v>
      </c>
      <c r="D22" t="s">
        <v>338</v>
      </c>
      <c r="E22" s="3" t="s">
        <v>246</v>
      </c>
      <c r="F22" s="3"/>
    </row>
    <row r="23" spans="1:6" x14ac:dyDescent="0.55000000000000004">
      <c r="A23">
        <v>20</v>
      </c>
      <c r="B23" t="s">
        <v>149</v>
      </c>
      <c r="C23" t="s">
        <v>150</v>
      </c>
      <c r="D23" t="s">
        <v>338</v>
      </c>
      <c r="E23" s="3" t="s">
        <v>247</v>
      </c>
      <c r="F23" s="3"/>
    </row>
    <row r="24" spans="1:6" x14ac:dyDescent="0.55000000000000004">
      <c r="A24">
        <v>21</v>
      </c>
      <c r="B24" t="s">
        <v>112</v>
      </c>
      <c r="C24" t="s">
        <v>113</v>
      </c>
      <c r="D24" t="s">
        <v>337</v>
      </c>
      <c r="E24" s="3" t="s">
        <v>248</v>
      </c>
      <c r="F24" s="3"/>
    </row>
    <row r="25" spans="1:6" x14ac:dyDescent="0.55000000000000004">
      <c r="A25">
        <v>22</v>
      </c>
      <c r="B25" t="s">
        <v>114</v>
      </c>
      <c r="C25" t="s">
        <v>115</v>
      </c>
      <c r="D25" t="s">
        <v>337</v>
      </c>
      <c r="E25" s="3" t="s">
        <v>249</v>
      </c>
      <c r="F25" s="3"/>
    </row>
    <row r="26" spans="1:6" x14ac:dyDescent="0.55000000000000004">
      <c r="A26">
        <v>23</v>
      </c>
      <c r="B26" t="s">
        <v>123</v>
      </c>
      <c r="C26" t="s">
        <v>124</v>
      </c>
      <c r="D26" t="s">
        <v>339</v>
      </c>
      <c r="E26" s="3" t="s">
        <v>250</v>
      </c>
      <c r="F26" s="3"/>
    </row>
    <row r="27" spans="1:6" x14ac:dyDescent="0.55000000000000004">
      <c r="A27">
        <v>24</v>
      </c>
      <c r="B27" t="s">
        <v>100</v>
      </c>
      <c r="C27" t="s">
        <v>101</v>
      </c>
      <c r="D27" t="s">
        <v>337</v>
      </c>
      <c r="E27" s="3" t="s">
        <v>251</v>
      </c>
      <c r="F27" s="3"/>
    </row>
    <row r="28" spans="1:6" x14ac:dyDescent="0.55000000000000004">
      <c r="A28">
        <v>25</v>
      </c>
      <c r="B28" t="s">
        <v>118</v>
      </c>
      <c r="C28" t="s">
        <v>120</v>
      </c>
      <c r="D28" t="s">
        <v>339</v>
      </c>
      <c r="E28" s="3" t="s">
        <v>252</v>
      </c>
      <c r="F28" s="3"/>
    </row>
    <row r="29" spans="1:6" x14ac:dyDescent="0.55000000000000004">
      <c r="A29">
        <v>26</v>
      </c>
      <c r="B29" t="s">
        <v>144</v>
      </c>
      <c r="C29" t="s">
        <v>145</v>
      </c>
      <c r="D29" t="s">
        <v>338</v>
      </c>
      <c r="E29" s="3" t="s">
        <v>253</v>
      </c>
      <c r="F29" s="3"/>
    </row>
    <row r="30" spans="1:6" x14ac:dyDescent="0.55000000000000004">
      <c r="A30">
        <v>28</v>
      </c>
      <c r="B30" t="s">
        <v>125</v>
      </c>
      <c r="C30" t="s">
        <v>126</v>
      </c>
      <c r="D30" t="s">
        <v>339</v>
      </c>
      <c r="E30" s="3" t="s">
        <v>254</v>
      </c>
      <c r="F30" s="3"/>
    </row>
    <row r="31" spans="1:6" x14ac:dyDescent="0.55000000000000004">
      <c r="A31">
        <v>30</v>
      </c>
      <c r="B31" t="s">
        <v>133</v>
      </c>
      <c r="C31" t="s">
        <v>134</v>
      </c>
      <c r="D31" t="s">
        <v>336</v>
      </c>
      <c r="E31" s="3" t="s">
        <v>255</v>
      </c>
      <c r="F31" s="3"/>
    </row>
    <row r="32" spans="1:6" x14ac:dyDescent="0.55000000000000004">
      <c r="A32">
        <v>45</v>
      </c>
      <c r="B32" t="s">
        <v>129</v>
      </c>
      <c r="C32" t="s">
        <v>130</v>
      </c>
      <c r="D32" t="s">
        <v>339</v>
      </c>
      <c r="E32" s="3" t="s">
        <v>256</v>
      </c>
      <c r="F32" s="3"/>
    </row>
    <row r="33" spans="1:6" x14ac:dyDescent="0.55000000000000004">
      <c r="A33">
        <v>77</v>
      </c>
      <c r="B33" t="s">
        <v>127</v>
      </c>
      <c r="C33" t="s">
        <v>128</v>
      </c>
      <c r="D33" t="s">
        <v>339</v>
      </c>
      <c r="E33" s="3" t="s">
        <v>257</v>
      </c>
      <c r="F33" s="3"/>
    </row>
    <row r="34" spans="1:6" x14ac:dyDescent="0.55000000000000004">
      <c r="A34">
        <v>27</v>
      </c>
      <c r="B34" t="s">
        <v>462</v>
      </c>
      <c r="C34" t="s">
        <v>463</v>
      </c>
      <c r="D34" t="s">
        <v>339</v>
      </c>
      <c r="E34" s="3" t="s">
        <v>566</v>
      </c>
    </row>
    <row r="35" spans="1:6" x14ac:dyDescent="0.55000000000000004">
      <c r="A35">
        <v>32</v>
      </c>
      <c r="B35" t="s">
        <v>464</v>
      </c>
      <c r="C35" t="s">
        <v>465</v>
      </c>
      <c r="D35" t="s">
        <v>338</v>
      </c>
      <c r="E35" s="3" t="s">
        <v>568</v>
      </c>
    </row>
    <row r="36" spans="1:6" x14ac:dyDescent="0.55000000000000004">
      <c r="A36">
        <v>29</v>
      </c>
      <c r="B36" t="s">
        <v>466</v>
      </c>
      <c r="C36" t="s">
        <v>467</v>
      </c>
      <c r="D36" t="s">
        <v>337</v>
      </c>
      <c r="E36" s="3" t="s">
        <v>570</v>
      </c>
    </row>
    <row r="37" spans="1:6" x14ac:dyDescent="0.55000000000000004">
      <c r="A37">
        <v>34</v>
      </c>
      <c r="B37" t="s">
        <v>468</v>
      </c>
      <c r="C37" t="s">
        <v>469</v>
      </c>
      <c r="D37" t="s">
        <v>338</v>
      </c>
      <c r="E37" s="3" t="s">
        <v>569</v>
      </c>
    </row>
    <row r="38" spans="1:6" x14ac:dyDescent="0.55000000000000004">
      <c r="A38">
        <v>35</v>
      </c>
      <c r="B38" t="s">
        <v>470</v>
      </c>
      <c r="C38" t="s">
        <v>471</v>
      </c>
      <c r="D38" t="s">
        <v>339</v>
      </c>
      <c r="E38" s="3" t="s">
        <v>567</v>
      </c>
    </row>
    <row r="39" spans="1:6" x14ac:dyDescent="0.55000000000000004">
      <c r="A39">
        <v>33</v>
      </c>
      <c r="C39" t="s">
        <v>573</v>
      </c>
    </row>
  </sheetData>
  <hyperlinks>
    <hyperlink ref="E5" r:id="rId1" display="https://www.goballardfc.com/wp-content/uploads/sites/67/2022/04/ENGMANN-headshot.jpg?:size=100,100" xr:uid="{2B1F04C9-F63B-4FDE-9D07-0EEC883FF069}"/>
    <hyperlink ref="E4" r:id="rId2" display="https://www.goballardfc.com/wp-content/uploads/sites/67/2022/03/BFCvOVF702-1-e1681960096289.jpg?:size=100,100" xr:uid="{1084CBC3-CB07-4369-9BE5-8DE96131875A}"/>
    <hyperlink ref="E28" r:id="rId3" display="https://www.goballardfc.com/wp-content/uploads/sites/67/2023/05/HOLMES-headshot.jpg?:size=100,100" xr:uid="{7B792DA7-9112-4D5D-B0B1-FA81523534CC}"/>
    <hyperlink ref="E3" r:id="rId4" display="https://www.goballardfc.com/wp-content/uploads/sites/67/2023/05/CARNOVALE-headshot.jpg?:size=100,100" xr:uid="{6D2484DA-72F3-4886-A218-6FE56548BB94}"/>
    <hyperlink ref="E6" r:id="rId5" display="https://www.goballardfc.com/wp-content/uploads/sites/67/2023/03/DO-headshot.jpg?:size=100,100" xr:uid="{74B89683-D016-4F30-B46C-5C1979FFA9CF}"/>
    <hyperlink ref="E7" r:id="rId6" display="https://www.goballardfc.com/wp-content/uploads/sites/67/2022/03/BURNEY-headshot.jpg?:size=100,100" xr:uid="{0E981BB3-707C-481B-8C3E-812A4B9FCB2E}"/>
    <hyperlink ref="E8" r:id="rId7" display="https://www.goballardfc.com/wp-content/uploads/sites/67/2023/04/JOON-headshot.jpg?:size=100,100" xr:uid="{8B1F4563-7B8E-40FF-9948-A5B4AB56A5F1}"/>
    <hyperlink ref="E9" r:id="rId8" display="https://www.goballardfc.com/wp-content/uploads/sites/67/2022/04/ONODERA-headshot.jpg?:size=100,100" xr:uid="{50834188-C2C4-4355-B805-ED37B9BA8FA6}"/>
    <hyperlink ref="E10" r:id="rId9" display="https://www.goballardfc.com/wp-content/uploads/sites/67/2022/04/GAFFNEY-headshot.jpg?:size=100,100" xr:uid="{FFF87ECB-4114-4460-86B9-D4A0B87EAA1E}"/>
    <hyperlink ref="E11" r:id="rId10" display="https://www.goballardfc.com/wp-content/uploads/sites/67/2022/04/DALE-headshot.jpg?:size=100,100" xr:uid="{C01DF8A2-9219-4E53-86D9-7BE43E350804}"/>
    <hyperlink ref="E12" r:id="rId11" display="https://www.goballardfc.com/wp-content/uploads/sites/67/2022/04/MEJIA-headshot.jpg?:size=100,100" xr:uid="{F47F12D6-BC56-42BE-8E0C-BA3E572E472E}"/>
    <hyperlink ref="E13" r:id="rId12" display="https://www.goballardfc.com/wp-content/uploads/sites/67/2022/03/KINGSTON-headshot.jpg?:size=100,100" xr:uid="{43FD75C0-DF68-43A9-AF17-0F3A76281E6E}"/>
    <hyperlink ref="E14" r:id="rId13" display="https://www.goballardfc.com/wp-content/uploads/sites/67/2022/04/RAMIREZ-headshot.jpg?:size=100,100" xr:uid="{EDA7DCF4-68D2-4A10-9982-3F45D567F8ED}"/>
    <hyperlink ref="E15" r:id="rId14" display="https://www.goballardfc.com/wp-content/uploads/sites/67/2022/04/THETSANE-headshot.jpg?:size=100,100" xr:uid="{03D28847-440F-4B3F-B72F-1C79EB72A5A1}"/>
    <hyperlink ref="E16" r:id="rId15" display="https://www.goballardfc.com/wp-content/uploads/sites/67/2023/05/LEE-headshot.jpg?:size=100,100" xr:uid="{5D95C18B-480E-4BC8-BA53-5B3873FF1C13}"/>
    <hyperlink ref="E17" r:id="rId16" display="https://www.goballardfc.com/wp-content/uploads/sites/67/2022/04/LETHERMAN-headshot.jpg?:size=100,100" xr:uid="{35843780-DC7E-495E-8BCE-099C2B7D86FE}"/>
    <hyperlink ref="E18" r:id="rId17" display="https://www.goballardfc.com/wp-content/uploads/sites/67/2023/04/YRIONDO-headshot.jpg?:size=100,100" xr:uid="{6F353448-3334-4E6A-A025-C829C3BCB246}"/>
    <hyperlink ref="E19" r:id="rId18" display="https://www.goballardfc.com/wp-content/uploads/sites/67/2023/04/LukeThomas.jpg?:size=100,100" xr:uid="{95AD7126-3CF4-41BF-AE6D-77CC89042C33}"/>
    <hyperlink ref="E20" r:id="rId19" display="https://www.goballardfc.com/wp-content/uploads/sites/67/2023/04/OPONG-headshot.jpg?:size=100,100" xr:uid="{00BF7A5E-CC66-4FA8-9549-AD8F290537B4}"/>
    <hyperlink ref="E21" r:id="rId20" display="https://www.goballardfc.com/wp-content/uploads/sites/67/2023/04/Rosales-e1680721713183.jpg?:size=100,100" xr:uid="{0AA7BACF-2655-4026-BAA3-6080129AA427}"/>
    <hyperlink ref="E22" r:id="rId21" display="https://www.goballardfc.com/wp-content/uploads/sites/67/2022/03/MARTIN-headshot.jpg?:size=100,100" xr:uid="{76AF0303-FC5F-4F3D-AE80-714B0E223FB4}"/>
    <hyperlink ref="E23" r:id="rId22" display="https://www.goballardfc.com/wp-content/uploads/sites/67/2023/04/JibrilRodet.jpg?:size=100,100" xr:uid="{CD0F592C-06EF-40E4-AD69-B53098836F80}"/>
    <hyperlink ref="E24" r:id="rId23" display="https://www.goballardfc.com/wp-content/uploads/sites/67/2023/04/ALVAREZ-headshot.jpg?:size=100,100?" xr:uid="{48BFD28B-37D9-4FF5-8559-8B50528ECD38}"/>
    <hyperlink ref="E25" r:id="rId24" display="https://www.goballardfc.com/wp-content/uploads/sites/67/2023/04/BRISCO-headshot.jpg?:size=100,100" xr:uid="{C3DDDEC6-A729-43C4-AC7C-20CF67ADDF84}"/>
    <hyperlink ref="E26" r:id="rId25" display="https://www.goballardfc.com/wp-content/uploads/sites/67/2022/04/GALIANO-headshot.jpg?:size=100,100" xr:uid="{95FC9FBE-CEF1-489F-A08A-9EEE41BD21B7}"/>
    <hyperlink ref="E27" r:id="rId26" display="https://www.goballardfc.com/wp-content/uploads/sites/67/2022/04/071522_BFCvSFC1120-e1677734996943.jpg?:size=100,100" xr:uid="{A5E905D5-8833-417B-80A7-1A3DF9998D29}"/>
    <hyperlink ref="E29" r:id="rId27" display="https://www.goballardfc.com/wp-content/uploads/sites/67/2023/05/ROBLES-headshot.jpg?:size=100,100" xr:uid="{2F03F333-4C39-4A5D-813D-784A625B4A90}"/>
    <hyperlink ref="E30" r:id="rId28" display="https://www.goballardfc.com/wp-content/uploads/sites/67/2023/04/DADZIE-headshot.jpg?:size=100,100" xr:uid="{F0BE29C0-1743-45C6-B00D-0B261CE02C14}"/>
    <hyperlink ref="E31" r:id="rId29" display="https://www.goballardfc.com/wp-content/uploads/sites/67/2023/04/230516_BFCMediaDay1260.jpg?:size=100,100" xr:uid="{8A77D151-0944-4303-9A24-E11DEC272A15}"/>
    <hyperlink ref="E32" r:id="rId30" display="https://www.goballardfc.com/wp-content/uploads/sites/67/2023/03/KORZENIOWSKI-headshot.jpg?:size=100,100" xr:uid="{4E82623D-DBB6-448B-9B8E-E3B2596B61EE}"/>
    <hyperlink ref="E33" r:id="rId31" display="https://www.goballardfc.com/wp-content/uploads/sites/67/2023/05/YARO-headshot.jpg?:size=100,100" xr:uid="{CD419853-011A-42BF-A92F-F8C8E973B2B1}"/>
    <hyperlink ref="E34" r:id="rId32" xr:uid="{5CFC1D41-8D5F-4992-B5AC-DE75C8C21DA2}"/>
    <hyperlink ref="E38" r:id="rId33" xr:uid="{E5060913-12A4-4C6E-899E-AEE4405884A6}"/>
    <hyperlink ref="E35" r:id="rId34" xr:uid="{32A56A00-67DD-480B-956F-980A4310CCC8}"/>
    <hyperlink ref="E37" r:id="rId35" xr:uid="{26E4003F-5AD8-443E-8672-643616DB0A94}"/>
    <hyperlink ref="E36" r:id="rId36" xr:uid="{01D54869-4E91-4F6C-B91D-C1D9DCFB753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3BC7A-BCA8-44E0-B0E6-37D85764D730}">
  <dimension ref="A1:H20"/>
  <sheetViews>
    <sheetView workbookViewId="0">
      <selection activeCell="F21" sqref="F21"/>
    </sheetView>
  </sheetViews>
  <sheetFormatPr defaultRowHeight="14.4" x14ac:dyDescent="0.55000000000000004"/>
  <cols>
    <col min="2" max="2" width="9.15625" bestFit="1" customWidth="1"/>
    <col min="3" max="3" width="9.15625" customWidth="1"/>
    <col min="4" max="4" width="10.5234375" bestFit="1" customWidth="1"/>
    <col min="5" max="5" width="9.83984375" bestFit="1" customWidth="1"/>
    <col min="6" max="6" width="10.26171875" bestFit="1" customWidth="1"/>
  </cols>
  <sheetData>
    <row r="1" spans="1:8" x14ac:dyDescent="0.55000000000000004">
      <c r="A1" t="s">
        <v>0</v>
      </c>
      <c r="B1" t="s">
        <v>13</v>
      </c>
      <c r="C1" t="s">
        <v>348</v>
      </c>
      <c r="D1" t="s">
        <v>14</v>
      </c>
      <c r="E1" t="s">
        <v>15</v>
      </c>
      <c r="F1" t="s">
        <v>16</v>
      </c>
      <c r="G1" t="s">
        <v>17</v>
      </c>
      <c r="H1" t="s">
        <v>345</v>
      </c>
    </row>
    <row r="2" spans="1:8" x14ac:dyDescent="0.55000000000000004">
      <c r="A2">
        <v>0</v>
      </c>
      <c r="B2" s="1">
        <v>45067</v>
      </c>
      <c r="C2">
        <v>3</v>
      </c>
      <c r="D2" t="s">
        <v>340</v>
      </c>
      <c r="E2" t="s">
        <v>342</v>
      </c>
      <c r="F2">
        <v>0</v>
      </c>
      <c r="G2">
        <v>4</v>
      </c>
      <c r="H2" t="s">
        <v>346</v>
      </c>
    </row>
    <row r="3" spans="1:8" x14ac:dyDescent="0.55000000000000004">
      <c r="A3">
        <v>1</v>
      </c>
      <c r="B3" s="1">
        <v>45064</v>
      </c>
      <c r="C3">
        <v>7</v>
      </c>
      <c r="D3" t="s">
        <v>342</v>
      </c>
      <c r="E3" t="s">
        <v>18</v>
      </c>
      <c r="F3">
        <v>4</v>
      </c>
      <c r="G3">
        <v>1</v>
      </c>
      <c r="H3" t="s">
        <v>347</v>
      </c>
    </row>
    <row r="4" spans="1:8" x14ac:dyDescent="0.55000000000000004">
      <c r="A4">
        <v>2</v>
      </c>
      <c r="B4" s="1">
        <v>45072</v>
      </c>
      <c r="C4">
        <v>7</v>
      </c>
      <c r="D4" t="s">
        <v>342</v>
      </c>
      <c r="E4" t="s">
        <v>341</v>
      </c>
      <c r="F4">
        <v>3</v>
      </c>
      <c r="G4">
        <v>0</v>
      </c>
      <c r="H4" t="s">
        <v>346</v>
      </c>
    </row>
    <row r="5" spans="1:8" x14ac:dyDescent="0.55000000000000004">
      <c r="A5">
        <v>3</v>
      </c>
      <c r="B5" s="1">
        <v>45075</v>
      </c>
      <c r="C5">
        <v>2</v>
      </c>
      <c r="D5" t="s">
        <v>267</v>
      </c>
      <c r="E5" t="s">
        <v>342</v>
      </c>
      <c r="F5">
        <v>1</v>
      </c>
      <c r="G5">
        <v>2</v>
      </c>
      <c r="H5" t="s">
        <v>346</v>
      </c>
    </row>
    <row r="6" spans="1:8" x14ac:dyDescent="0.55000000000000004">
      <c r="A6">
        <v>4</v>
      </c>
      <c r="B6" s="1">
        <v>45079</v>
      </c>
      <c r="C6">
        <v>7</v>
      </c>
      <c r="D6" t="s">
        <v>342</v>
      </c>
      <c r="E6" t="s">
        <v>334</v>
      </c>
      <c r="F6">
        <v>7</v>
      </c>
      <c r="G6">
        <v>0</v>
      </c>
      <c r="H6" t="s">
        <v>346</v>
      </c>
    </row>
    <row r="7" spans="1:8" x14ac:dyDescent="0.55000000000000004">
      <c r="A7">
        <v>5</v>
      </c>
      <c r="B7" s="1">
        <v>45084</v>
      </c>
      <c r="C7">
        <v>7</v>
      </c>
      <c r="D7" t="s">
        <v>342</v>
      </c>
      <c r="E7" t="s">
        <v>340</v>
      </c>
      <c r="F7">
        <v>5</v>
      </c>
      <c r="G7">
        <v>0</v>
      </c>
      <c r="H7" t="s">
        <v>346</v>
      </c>
    </row>
    <row r="8" spans="1:8" x14ac:dyDescent="0.55000000000000004">
      <c r="A8">
        <v>6</v>
      </c>
      <c r="B8" s="1">
        <v>45093</v>
      </c>
      <c r="C8">
        <v>7</v>
      </c>
      <c r="D8" t="s">
        <v>341</v>
      </c>
      <c r="E8" t="s">
        <v>342</v>
      </c>
      <c r="F8">
        <v>2</v>
      </c>
      <c r="G8">
        <v>4</v>
      </c>
      <c r="H8" t="s">
        <v>346</v>
      </c>
    </row>
    <row r="9" spans="1:8" x14ac:dyDescent="0.55000000000000004">
      <c r="A9">
        <v>7</v>
      </c>
      <c r="B9" s="1">
        <v>45095</v>
      </c>
      <c r="C9">
        <v>2</v>
      </c>
      <c r="D9" t="s">
        <v>334</v>
      </c>
      <c r="E9" t="s">
        <v>342</v>
      </c>
      <c r="F9">
        <v>2</v>
      </c>
      <c r="G9">
        <v>3</v>
      </c>
      <c r="H9" t="s">
        <v>346</v>
      </c>
    </row>
    <row r="10" spans="1:8" x14ac:dyDescent="0.55000000000000004">
      <c r="A10">
        <v>8</v>
      </c>
      <c r="B10" s="1">
        <v>45100</v>
      </c>
      <c r="C10">
        <v>7</v>
      </c>
      <c r="D10" t="s">
        <v>342</v>
      </c>
      <c r="E10" t="s">
        <v>340</v>
      </c>
      <c r="F10">
        <v>2</v>
      </c>
      <c r="G10">
        <v>3</v>
      </c>
      <c r="H10" t="s">
        <v>346</v>
      </c>
    </row>
    <row r="11" spans="1:8" x14ac:dyDescent="0.55000000000000004">
      <c r="A11">
        <v>9</v>
      </c>
      <c r="B11" s="1">
        <v>45102</v>
      </c>
      <c r="C11">
        <v>2</v>
      </c>
      <c r="D11" t="s">
        <v>267</v>
      </c>
      <c r="E11" t="s">
        <v>342</v>
      </c>
      <c r="F11">
        <v>1</v>
      </c>
      <c r="G11">
        <v>1</v>
      </c>
      <c r="H11" t="s">
        <v>346</v>
      </c>
    </row>
    <row r="12" spans="1:8" x14ac:dyDescent="0.55000000000000004">
      <c r="A12">
        <v>10</v>
      </c>
      <c r="B12" s="1">
        <v>45107</v>
      </c>
      <c r="C12">
        <v>7</v>
      </c>
      <c r="D12" t="s">
        <v>342</v>
      </c>
      <c r="E12" t="s">
        <v>343</v>
      </c>
      <c r="F12">
        <v>3</v>
      </c>
      <c r="G12">
        <v>2</v>
      </c>
      <c r="H12" t="s">
        <v>346</v>
      </c>
    </row>
    <row r="13" spans="1:8" x14ac:dyDescent="0.55000000000000004">
      <c r="A13">
        <v>11</v>
      </c>
      <c r="B13" s="1">
        <v>45115</v>
      </c>
      <c r="C13">
        <v>5</v>
      </c>
      <c r="D13" t="s">
        <v>342</v>
      </c>
      <c r="E13" t="s">
        <v>344</v>
      </c>
      <c r="F13">
        <v>5</v>
      </c>
      <c r="G13">
        <v>2</v>
      </c>
      <c r="H13" t="s">
        <v>347</v>
      </c>
    </row>
    <row r="14" spans="1:8" x14ac:dyDescent="0.55000000000000004">
      <c r="A14">
        <v>12</v>
      </c>
      <c r="B14" s="1">
        <v>45119</v>
      </c>
      <c r="C14">
        <v>7</v>
      </c>
      <c r="D14" t="s">
        <v>343</v>
      </c>
      <c r="E14" t="s">
        <v>342</v>
      </c>
      <c r="F14">
        <v>1</v>
      </c>
      <c r="G14">
        <v>3</v>
      </c>
      <c r="H14" t="s">
        <v>346</v>
      </c>
    </row>
    <row r="15" spans="1:8" x14ac:dyDescent="0.55000000000000004">
      <c r="A15">
        <v>13</v>
      </c>
      <c r="B15" s="1">
        <v>45123</v>
      </c>
      <c r="C15">
        <v>2</v>
      </c>
      <c r="D15" t="s">
        <v>342</v>
      </c>
      <c r="E15" t="s">
        <v>267</v>
      </c>
      <c r="F15">
        <v>4</v>
      </c>
      <c r="G15">
        <v>1</v>
      </c>
      <c r="H15" t="s">
        <v>346</v>
      </c>
    </row>
    <row r="16" spans="1:8" x14ac:dyDescent="0.55000000000000004">
      <c r="A16">
        <v>14</v>
      </c>
      <c r="B16" s="1">
        <v>45128</v>
      </c>
      <c r="C16">
        <v>7</v>
      </c>
      <c r="D16" t="s">
        <v>342</v>
      </c>
      <c r="E16" t="s">
        <v>675</v>
      </c>
      <c r="F16">
        <v>3</v>
      </c>
      <c r="G16">
        <v>0</v>
      </c>
      <c r="H16" t="s">
        <v>674</v>
      </c>
    </row>
    <row r="17" spans="1:8" x14ac:dyDescent="0.55000000000000004">
      <c r="A17">
        <v>15</v>
      </c>
      <c r="B17" s="1">
        <v>45130</v>
      </c>
      <c r="C17">
        <v>2</v>
      </c>
      <c r="D17" t="s">
        <v>342</v>
      </c>
      <c r="E17" t="s">
        <v>340</v>
      </c>
      <c r="F17">
        <v>3</v>
      </c>
      <c r="G17">
        <v>0</v>
      </c>
      <c r="H17" t="s">
        <v>674</v>
      </c>
    </row>
    <row r="18" spans="1:8" x14ac:dyDescent="0.55000000000000004">
      <c r="A18">
        <v>16</v>
      </c>
      <c r="B18" s="1">
        <v>45135</v>
      </c>
      <c r="C18">
        <v>11</v>
      </c>
      <c r="D18" t="s">
        <v>342</v>
      </c>
      <c r="E18" t="s">
        <v>719</v>
      </c>
      <c r="F18">
        <v>4</v>
      </c>
      <c r="G18">
        <v>3</v>
      </c>
      <c r="H18" t="s">
        <v>674</v>
      </c>
    </row>
    <row r="19" spans="1:8" x14ac:dyDescent="0.55000000000000004">
      <c r="A19">
        <v>17</v>
      </c>
      <c r="B19" s="1">
        <v>45137</v>
      </c>
      <c r="C19">
        <v>7</v>
      </c>
      <c r="D19" t="s">
        <v>774</v>
      </c>
      <c r="E19" t="s">
        <v>342</v>
      </c>
      <c r="F19">
        <v>0</v>
      </c>
      <c r="G19">
        <v>1</v>
      </c>
      <c r="H19" t="s">
        <v>674</v>
      </c>
    </row>
    <row r="20" spans="1:8" x14ac:dyDescent="0.55000000000000004">
      <c r="A20">
        <v>18</v>
      </c>
      <c r="B20" s="1">
        <v>45143</v>
      </c>
      <c r="C20">
        <v>7</v>
      </c>
      <c r="D20" t="s">
        <v>342</v>
      </c>
      <c r="E20" t="s">
        <v>775</v>
      </c>
      <c r="F20">
        <v>2</v>
      </c>
      <c r="G20">
        <v>1</v>
      </c>
      <c r="H20" t="s">
        <v>674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D6A69-25D0-48EE-96CD-F7AFB2F5DB43}">
  <dimension ref="A1:F350"/>
  <sheetViews>
    <sheetView topLeftCell="A270" workbookViewId="0">
      <selection activeCell="E343" sqref="E343"/>
    </sheetView>
  </sheetViews>
  <sheetFormatPr defaultRowHeight="14.4" x14ac:dyDescent="0.55000000000000004"/>
  <sheetData>
    <row r="1" spans="1:6" x14ac:dyDescent="0.55000000000000004">
      <c r="A1" t="s">
        <v>416</v>
      </c>
      <c r="B1" t="s">
        <v>417</v>
      </c>
      <c r="C1" t="s">
        <v>418</v>
      </c>
      <c r="D1" t="s">
        <v>421</v>
      </c>
      <c r="E1" t="s">
        <v>422</v>
      </c>
      <c r="F1" t="s">
        <v>425</v>
      </c>
    </row>
    <row r="2" spans="1:6" x14ac:dyDescent="0.55000000000000004">
      <c r="A2">
        <v>0</v>
      </c>
      <c r="B2">
        <v>2</v>
      </c>
      <c r="C2" t="s">
        <v>419</v>
      </c>
    </row>
    <row r="3" spans="1:6" x14ac:dyDescent="0.55000000000000004">
      <c r="A3">
        <v>0</v>
      </c>
      <c r="B3">
        <v>3</v>
      </c>
      <c r="C3" t="s">
        <v>419</v>
      </c>
      <c r="D3" t="s">
        <v>423</v>
      </c>
      <c r="E3">
        <v>45</v>
      </c>
    </row>
    <row r="4" spans="1:6" x14ac:dyDescent="0.55000000000000004">
      <c r="A4">
        <v>0</v>
      </c>
      <c r="B4">
        <v>4</v>
      </c>
      <c r="C4" t="s">
        <v>419</v>
      </c>
    </row>
    <row r="5" spans="1:6" x14ac:dyDescent="0.55000000000000004">
      <c r="A5">
        <v>0</v>
      </c>
      <c r="B5">
        <v>7</v>
      </c>
      <c r="C5" t="s">
        <v>419</v>
      </c>
      <c r="D5" t="s">
        <v>423</v>
      </c>
      <c r="E5">
        <v>66</v>
      </c>
    </row>
    <row r="6" spans="1:6" x14ac:dyDescent="0.55000000000000004">
      <c r="A6">
        <v>0</v>
      </c>
      <c r="B6">
        <v>10</v>
      </c>
      <c r="C6" t="s">
        <v>419</v>
      </c>
      <c r="D6" t="s">
        <v>423</v>
      </c>
      <c r="E6">
        <v>76</v>
      </c>
    </row>
    <row r="7" spans="1:6" x14ac:dyDescent="0.55000000000000004">
      <c r="A7">
        <v>0</v>
      </c>
      <c r="B7">
        <v>12</v>
      </c>
      <c r="C7" t="s">
        <v>419</v>
      </c>
    </row>
    <row r="8" spans="1:6" x14ac:dyDescent="0.55000000000000004">
      <c r="A8">
        <v>0</v>
      </c>
      <c r="B8">
        <v>14</v>
      </c>
      <c r="C8" t="s">
        <v>419</v>
      </c>
      <c r="D8" t="s">
        <v>423</v>
      </c>
      <c r="E8">
        <v>81</v>
      </c>
    </row>
    <row r="9" spans="1:6" x14ac:dyDescent="0.55000000000000004">
      <c r="A9">
        <v>0</v>
      </c>
      <c r="B9">
        <v>20</v>
      </c>
      <c r="C9" t="s">
        <v>419</v>
      </c>
      <c r="D9" t="s">
        <v>423</v>
      </c>
      <c r="E9">
        <v>66</v>
      </c>
    </row>
    <row r="10" spans="1:6" x14ac:dyDescent="0.55000000000000004">
      <c r="A10">
        <v>0</v>
      </c>
      <c r="B10">
        <v>26</v>
      </c>
      <c r="C10" t="s">
        <v>419</v>
      </c>
    </row>
    <row r="11" spans="1:6" x14ac:dyDescent="0.55000000000000004">
      <c r="A11">
        <v>0</v>
      </c>
      <c r="B11">
        <v>30</v>
      </c>
      <c r="C11" t="s">
        <v>419</v>
      </c>
    </row>
    <row r="12" spans="1:6" x14ac:dyDescent="0.55000000000000004">
      <c r="A12">
        <v>0</v>
      </c>
      <c r="B12">
        <v>45</v>
      </c>
      <c r="C12" t="s">
        <v>419</v>
      </c>
      <c r="D12" t="s">
        <v>423</v>
      </c>
      <c r="E12">
        <v>76</v>
      </c>
    </row>
    <row r="13" spans="1:6" x14ac:dyDescent="0.55000000000000004">
      <c r="A13">
        <v>0</v>
      </c>
      <c r="B13">
        <v>9</v>
      </c>
      <c r="C13" t="s">
        <v>420</v>
      </c>
      <c r="D13" t="s">
        <v>423</v>
      </c>
      <c r="E13">
        <v>76</v>
      </c>
    </row>
    <row r="14" spans="1:6" x14ac:dyDescent="0.55000000000000004">
      <c r="A14">
        <v>0</v>
      </c>
      <c r="B14">
        <v>13</v>
      </c>
      <c r="C14" t="s">
        <v>420</v>
      </c>
    </row>
    <row r="15" spans="1:6" x14ac:dyDescent="0.55000000000000004">
      <c r="A15">
        <v>0</v>
      </c>
      <c r="B15">
        <v>16</v>
      </c>
      <c r="C15" t="s">
        <v>420</v>
      </c>
      <c r="D15" t="s">
        <v>423</v>
      </c>
      <c r="E15">
        <v>45</v>
      </c>
    </row>
    <row r="16" spans="1:6" x14ac:dyDescent="0.55000000000000004">
      <c r="A16">
        <v>0</v>
      </c>
      <c r="B16">
        <v>17</v>
      </c>
      <c r="C16" t="s">
        <v>420</v>
      </c>
    </row>
    <row r="17" spans="1:6" x14ac:dyDescent="0.55000000000000004">
      <c r="A17">
        <v>0</v>
      </c>
      <c r="B17">
        <v>19</v>
      </c>
      <c r="C17" t="s">
        <v>420</v>
      </c>
      <c r="D17" t="s">
        <v>423</v>
      </c>
      <c r="E17">
        <v>66</v>
      </c>
    </row>
    <row r="18" spans="1:6" x14ac:dyDescent="0.55000000000000004">
      <c r="A18">
        <v>0</v>
      </c>
      <c r="B18">
        <v>21</v>
      </c>
      <c r="C18" t="s">
        <v>420</v>
      </c>
      <c r="D18" t="s">
        <v>423</v>
      </c>
      <c r="E18">
        <v>81</v>
      </c>
    </row>
    <row r="19" spans="1:6" x14ac:dyDescent="0.55000000000000004">
      <c r="A19">
        <v>0</v>
      </c>
      <c r="B19">
        <v>23</v>
      </c>
      <c r="C19" t="s">
        <v>420</v>
      </c>
      <c r="D19" t="s">
        <v>423</v>
      </c>
      <c r="E19">
        <v>76</v>
      </c>
    </row>
    <row r="20" spans="1:6" x14ac:dyDescent="0.55000000000000004">
      <c r="A20">
        <v>1</v>
      </c>
      <c r="B20">
        <v>13</v>
      </c>
      <c r="C20" t="s">
        <v>419</v>
      </c>
      <c r="D20" t="s">
        <v>423</v>
      </c>
      <c r="E20">
        <v>30</v>
      </c>
    </row>
    <row r="21" spans="1:6" x14ac:dyDescent="0.55000000000000004">
      <c r="A21">
        <v>1</v>
      </c>
      <c r="B21">
        <v>22</v>
      </c>
      <c r="C21" t="s">
        <v>419</v>
      </c>
      <c r="D21" t="s">
        <v>423</v>
      </c>
      <c r="E21">
        <v>45</v>
      </c>
    </row>
    <row r="22" spans="1:6" x14ac:dyDescent="0.55000000000000004">
      <c r="A22">
        <v>1</v>
      </c>
      <c r="B22">
        <v>4</v>
      </c>
      <c r="C22" t="s">
        <v>419</v>
      </c>
      <c r="D22" t="s">
        <v>423</v>
      </c>
      <c r="E22">
        <v>69</v>
      </c>
    </row>
    <row r="23" spans="1:6" x14ac:dyDescent="0.55000000000000004">
      <c r="A23">
        <v>1</v>
      </c>
      <c r="B23">
        <v>2</v>
      </c>
      <c r="C23" t="s">
        <v>419</v>
      </c>
      <c r="D23" t="s">
        <v>423</v>
      </c>
      <c r="E23">
        <v>60</v>
      </c>
    </row>
    <row r="24" spans="1:6" x14ac:dyDescent="0.55000000000000004">
      <c r="A24">
        <v>1</v>
      </c>
      <c r="B24">
        <v>12</v>
      </c>
      <c r="C24" t="s">
        <v>419</v>
      </c>
      <c r="D24" t="s">
        <v>423</v>
      </c>
      <c r="E24">
        <v>45</v>
      </c>
    </row>
    <row r="25" spans="1:6" x14ac:dyDescent="0.55000000000000004">
      <c r="A25">
        <v>1</v>
      </c>
      <c r="B25">
        <v>26</v>
      </c>
      <c r="C25" t="s">
        <v>419</v>
      </c>
      <c r="D25" t="s">
        <v>423</v>
      </c>
      <c r="E25">
        <v>60</v>
      </c>
    </row>
    <row r="26" spans="1:6" x14ac:dyDescent="0.55000000000000004">
      <c r="A26">
        <v>1</v>
      </c>
      <c r="B26">
        <v>14</v>
      </c>
      <c r="C26" t="s">
        <v>419</v>
      </c>
      <c r="D26" t="s">
        <v>423</v>
      </c>
      <c r="E26">
        <v>45</v>
      </c>
    </row>
    <row r="27" spans="1:6" x14ac:dyDescent="0.55000000000000004">
      <c r="A27">
        <v>1</v>
      </c>
      <c r="B27">
        <v>20</v>
      </c>
      <c r="C27" t="s">
        <v>419</v>
      </c>
      <c r="D27" t="s">
        <v>423</v>
      </c>
      <c r="E27">
        <v>69</v>
      </c>
    </row>
    <row r="28" spans="1:6" x14ac:dyDescent="0.55000000000000004">
      <c r="A28">
        <v>1</v>
      </c>
      <c r="B28">
        <v>7</v>
      </c>
      <c r="C28" t="s">
        <v>419</v>
      </c>
      <c r="D28" t="s">
        <v>423</v>
      </c>
      <c r="E28">
        <v>45</v>
      </c>
    </row>
    <row r="29" spans="1:6" x14ac:dyDescent="0.55000000000000004">
      <c r="A29">
        <v>1</v>
      </c>
      <c r="B29">
        <v>45</v>
      </c>
      <c r="C29" t="s">
        <v>419</v>
      </c>
      <c r="D29" t="s">
        <v>423</v>
      </c>
      <c r="E29">
        <v>60</v>
      </c>
    </row>
    <row r="30" spans="1:6" x14ac:dyDescent="0.55000000000000004">
      <c r="A30">
        <v>1</v>
      </c>
      <c r="B30">
        <v>10</v>
      </c>
      <c r="C30" t="s">
        <v>419</v>
      </c>
      <c r="D30" t="s">
        <v>423</v>
      </c>
      <c r="E30">
        <v>69</v>
      </c>
    </row>
    <row r="31" spans="1:6" x14ac:dyDescent="0.55000000000000004">
      <c r="A31">
        <v>1</v>
      </c>
      <c r="B31">
        <v>0</v>
      </c>
      <c r="C31" t="s">
        <v>420</v>
      </c>
      <c r="D31" t="s">
        <v>423</v>
      </c>
      <c r="E31">
        <v>60</v>
      </c>
      <c r="F31" t="s">
        <v>424</v>
      </c>
    </row>
    <row r="32" spans="1:6" x14ac:dyDescent="0.55000000000000004">
      <c r="A32">
        <v>1</v>
      </c>
      <c r="B32">
        <v>30</v>
      </c>
      <c r="C32" t="s">
        <v>420</v>
      </c>
      <c r="D32" t="s">
        <v>423</v>
      </c>
      <c r="E32">
        <v>60</v>
      </c>
    </row>
    <row r="33" spans="1:5" x14ac:dyDescent="0.55000000000000004">
      <c r="A33">
        <v>1</v>
      </c>
      <c r="B33">
        <v>21</v>
      </c>
      <c r="C33" t="s">
        <v>420</v>
      </c>
      <c r="D33" t="s">
        <v>423</v>
      </c>
      <c r="E33">
        <v>60</v>
      </c>
    </row>
    <row r="34" spans="1:5" x14ac:dyDescent="0.55000000000000004">
      <c r="A34">
        <v>1</v>
      </c>
      <c r="B34">
        <v>16</v>
      </c>
      <c r="C34" t="s">
        <v>420</v>
      </c>
      <c r="D34" t="s">
        <v>423</v>
      </c>
      <c r="E34">
        <v>45</v>
      </c>
    </row>
    <row r="35" spans="1:5" x14ac:dyDescent="0.55000000000000004">
      <c r="A35">
        <v>1</v>
      </c>
      <c r="B35">
        <v>3</v>
      </c>
      <c r="C35" t="s">
        <v>420</v>
      </c>
      <c r="D35" t="s">
        <v>423</v>
      </c>
      <c r="E35">
        <v>45</v>
      </c>
    </row>
    <row r="36" spans="1:5" x14ac:dyDescent="0.55000000000000004">
      <c r="A36">
        <v>1</v>
      </c>
      <c r="B36">
        <v>15</v>
      </c>
      <c r="C36" t="s">
        <v>420</v>
      </c>
      <c r="D36" t="s">
        <v>423</v>
      </c>
      <c r="E36">
        <v>45</v>
      </c>
    </row>
    <row r="37" spans="1:5" x14ac:dyDescent="0.55000000000000004">
      <c r="A37">
        <v>1</v>
      </c>
      <c r="B37">
        <v>11</v>
      </c>
      <c r="C37" t="s">
        <v>420</v>
      </c>
    </row>
    <row r="38" spans="1:5" x14ac:dyDescent="0.55000000000000004">
      <c r="A38">
        <v>1</v>
      </c>
      <c r="B38">
        <v>9</v>
      </c>
      <c r="C38" t="s">
        <v>420</v>
      </c>
      <c r="D38" t="s">
        <v>423</v>
      </c>
      <c r="E38">
        <v>60</v>
      </c>
    </row>
    <row r="39" spans="1:5" x14ac:dyDescent="0.55000000000000004">
      <c r="A39">
        <v>1</v>
      </c>
      <c r="B39">
        <v>17</v>
      </c>
      <c r="C39" t="s">
        <v>420</v>
      </c>
      <c r="D39" t="s">
        <v>423</v>
      </c>
      <c r="E39">
        <v>69</v>
      </c>
    </row>
    <row r="40" spans="1:5" x14ac:dyDescent="0.55000000000000004">
      <c r="A40">
        <v>1</v>
      </c>
      <c r="B40">
        <v>77</v>
      </c>
      <c r="C40" t="s">
        <v>420</v>
      </c>
      <c r="D40" t="s">
        <v>423</v>
      </c>
      <c r="E40">
        <v>60</v>
      </c>
    </row>
    <row r="41" spans="1:5" x14ac:dyDescent="0.55000000000000004">
      <c r="A41">
        <v>1</v>
      </c>
      <c r="B41">
        <v>28</v>
      </c>
      <c r="C41" t="s">
        <v>420</v>
      </c>
      <c r="D41" t="s">
        <v>423</v>
      </c>
      <c r="E41">
        <v>69</v>
      </c>
    </row>
    <row r="42" spans="1:5" x14ac:dyDescent="0.55000000000000004">
      <c r="A42">
        <v>1</v>
      </c>
      <c r="B42">
        <v>23</v>
      </c>
      <c r="C42" t="s">
        <v>420</v>
      </c>
      <c r="D42" t="s">
        <v>423</v>
      </c>
      <c r="E42">
        <v>45</v>
      </c>
    </row>
    <row r="43" spans="1:5" x14ac:dyDescent="0.55000000000000004">
      <c r="A43">
        <v>1</v>
      </c>
      <c r="B43">
        <v>8</v>
      </c>
      <c r="C43" t="s">
        <v>420</v>
      </c>
    </row>
    <row r="44" spans="1:5" x14ac:dyDescent="0.55000000000000004">
      <c r="A44">
        <v>1</v>
      </c>
      <c r="B44">
        <v>6</v>
      </c>
      <c r="C44" t="s">
        <v>420</v>
      </c>
      <c r="D44" t="s">
        <v>423</v>
      </c>
      <c r="E44">
        <v>69</v>
      </c>
    </row>
    <row r="45" spans="1:5" x14ac:dyDescent="0.55000000000000004">
      <c r="A45">
        <v>2</v>
      </c>
      <c r="B45">
        <v>1</v>
      </c>
      <c r="C45" t="s">
        <v>419</v>
      </c>
    </row>
    <row r="46" spans="1:5" x14ac:dyDescent="0.55000000000000004">
      <c r="A46">
        <v>2</v>
      </c>
      <c r="B46">
        <v>2</v>
      </c>
      <c r="C46" t="s">
        <v>419</v>
      </c>
    </row>
    <row r="47" spans="1:5" x14ac:dyDescent="0.55000000000000004">
      <c r="A47">
        <v>2</v>
      </c>
      <c r="B47">
        <v>4</v>
      </c>
      <c r="C47" t="s">
        <v>419</v>
      </c>
    </row>
    <row r="48" spans="1:5" x14ac:dyDescent="0.55000000000000004">
      <c r="A48">
        <v>2</v>
      </c>
      <c r="B48">
        <v>7</v>
      </c>
      <c r="C48" t="s">
        <v>419</v>
      </c>
      <c r="D48" t="s">
        <v>423</v>
      </c>
      <c r="E48">
        <v>46</v>
      </c>
    </row>
    <row r="49" spans="1:5" x14ac:dyDescent="0.55000000000000004">
      <c r="A49">
        <v>2</v>
      </c>
      <c r="B49">
        <v>10</v>
      </c>
      <c r="C49" t="s">
        <v>419</v>
      </c>
      <c r="D49" t="s">
        <v>423</v>
      </c>
      <c r="E49">
        <v>84</v>
      </c>
    </row>
    <row r="50" spans="1:5" x14ac:dyDescent="0.55000000000000004">
      <c r="A50">
        <v>2</v>
      </c>
      <c r="B50">
        <v>12</v>
      </c>
      <c r="C50" t="s">
        <v>419</v>
      </c>
      <c r="D50" t="s">
        <v>423</v>
      </c>
      <c r="E50">
        <v>70</v>
      </c>
    </row>
    <row r="51" spans="1:5" x14ac:dyDescent="0.55000000000000004">
      <c r="A51">
        <v>2</v>
      </c>
      <c r="B51">
        <v>14</v>
      </c>
      <c r="C51" t="s">
        <v>419</v>
      </c>
      <c r="D51" t="s">
        <v>423</v>
      </c>
      <c r="E51">
        <v>62</v>
      </c>
    </row>
    <row r="52" spans="1:5" x14ac:dyDescent="0.55000000000000004">
      <c r="A52">
        <v>2</v>
      </c>
      <c r="B52">
        <v>20</v>
      </c>
      <c r="C52" t="s">
        <v>419</v>
      </c>
      <c r="D52" t="s">
        <v>423</v>
      </c>
      <c r="E52">
        <v>62</v>
      </c>
    </row>
    <row r="53" spans="1:5" x14ac:dyDescent="0.55000000000000004">
      <c r="A53">
        <v>2</v>
      </c>
      <c r="B53">
        <v>22</v>
      </c>
      <c r="C53" t="s">
        <v>419</v>
      </c>
    </row>
    <row r="54" spans="1:5" x14ac:dyDescent="0.55000000000000004">
      <c r="A54">
        <v>2</v>
      </c>
      <c r="B54">
        <v>26</v>
      </c>
      <c r="C54" t="s">
        <v>419</v>
      </c>
    </row>
    <row r="55" spans="1:5" x14ac:dyDescent="0.55000000000000004">
      <c r="A55">
        <v>2</v>
      </c>
      <c r="B55">
        <v>45</v>
      </c>
      <c r="C55" t="s">
        <v>419</v>
      </c>
      <c r="D55" t="s">
        <v>423</v>
      </c>
      <c r="E55">
        <v>70</v>
      </c>
    </row>
    <row r="56" spans="1:5" x14ac:dyDescent="0.55000000000000004">
      <c r="A56">
        <v>2</v>
      </c>
      <c r="B56">
        <v>9</v>
      </c>
      <c r="C56" t="s">
        <v>420</v>
      </c>
      <c r="D56" t="s">
        <v>423</v>
      </c>
      <c r="E56">
        <v>70</v>
      </c>
    </row>
    <row r="57" spans="1:5" x14ac:dyDescent="0.55000000000000004">
      <c r="A57">
        <v>2</v>
      </c>
      <c r="B57">
        <v>16</v>
      </c>
      <c r="C57" t="s">
        <v>420</v>
      </c>
      <c r="D57" t="s">
        <v>423</v>
      </c>
      <c r="E57">
        <v>70</v>
      </c>
    </row>
    <row r="58" spans="1:5" x14ac:dyDescent="0.55000000000000004">
      <c r="A58">
        <v>2</v>
      </c>
      <c r="B58">
        <v>17</v>
      </c>
      <c r="C58" t="s">
        <v>420</v>
      </c>
      <c r="D58" t="s">
        <v>423</v>
      </c>
      <c r="E58">
        <v>46</v>
      </c>
    </row>
    <row r="59" spans="1:5" x14ac:dyDescent="0.55000000000000004">
      <c r="A59">
        <v>2</v>
      </c>
      <c r="B59">
        <v>19</v>
      </c>
      <c r="C59" t="s">
        <v>420</v>
      </c>
      <c r="D59" t="s">
        <v>423</v>
      </c>
      <c r="E59">
        <v>62</v>
      </c>
    </row>
    <row r="60" spans="1:5" x14ac:dyDescent="0.55000000000000004">
      <c r="A60">
        <v>2</v>
      </c>
      <c r="B60">
        <v>21</v>
      </c>
      <c r="C60" t="s">
        <v>420</v>
      </c>
      <c r="D60" t="s">
        <v>423</v>
      </c>
      <c r="E60">
        <v>84</v>
      </c>
    </row>
    <row r="61" spans="1:5" x14ac:dyDescent="0.55000000000000004">
      <c r="A61">
        <v>2</v>
      </c>
      <c r="B61">
        <v>28</v>
      </c>
      <c r="C61" t="s">
        <v>420</v>
      </c>
      <c r="D61" t="s">
        <v>423</v>
      </c>
      <c r="E61">
        <v>62</v>
      </c>
    </row>
    <row r="62" spans="1:5" x14ac:dyDescent="0.55000000000000004">
      <c r="A62">
        <v>2</v>
      </c>
      <c r="B62">
        <v>30</v>
      </c>
      <c r="C62" t="s">
        <v>420</v>
      </c>
    </row>
    <row r="63" spans="1:5" x14ac:dyDescent="0.55000000000000004">
      <c r="A63">
        <v>3</v>
      </c>
      <c r="B63">
        <v>1</v>
      </c>
      <c r="C63" t="s">
        <v>419</v>
      </c>
    </row>
    <row r="64" spans="1:5" x14ac:dyDescent="0.55000000000000004">
      <c r="A64">
        <v>3</v>
      </c>
      <c r="B64">
        <v>2</v>
      </c>
      <c r="C64" t="s">
        <v>419</v>
      </c>
    </row>
    <row r="65" spans="1:5" x14ac:dyDescent="0.55000000000000004">
      <c r="A65">
        <v>3</v>
      </c>
      <c r="B65">
        <v>4</v>
      </c>
      <c r="C65" t="s">
        <v>419</v>
      </c>
    </row>
    <row r="66" spans="1:5" x14ac:dyDescent="0.55000000000000004">
      <c r="A66">
        <v>3</v>
      </c>
      <c r="B66">
        <v>10</v>
      </c>
      <c r="C66" t="s">
        <v>419</v>
      </c>
    </row>
    <row r="67" spans="1:5" x14ac:dyDescent="0.55000000000000004">
      <c r="A67">
        <v>3</v>
      </c>
      <c r="B67">
        <v>12</v>
      </c>
      <c r="C67" t="s">
        <v>419</v>
      </c>
    </row>
    <row r="68" spans="1:5" x14ac:dyDescent="0.55000000000000004">
      <c r="A68">
        <v>3</v>
      </c>
      <c r="B68">
        <v>14</v>
      </c>
      <c r="C68" t="s">
        <v>419</v>
      </c>
      <c r="D68" t="s">
        <v>423</v>
      </c>
      <c r="E68">
        <v>60</v>
      </c>
    </row>
    <row r="69" spans="1:5" x14ac:dyDescent="0.55000000000000004">
      <c r="A69">
        <v>3</v>
      </c>
      <c r="B69">
        <v>17</v>
      </c>
      <c r="C69" t="s">
        <v>419</v>
      </c>
      <c r="D69" t="s">
        <v>423</v>
      </c>
      <c r="E69">
        <v>60</v>
      </c>
    </row>
    <row r="70" spans="1:5" x14ac:dyDescent="0.55000000000000004">
      <c r="A70">
        <v>3</v>
      </c>
      <c r="B70">
        <v>19</v>
      </c>
      <c r="C70" t="s">
        <v>419</v>
      </c>
      <c r="D70" t="s">
        <v>423</v>
      </c>
      <c r="E70">
        <v>70</v>
      </c>
    </row>
    <row r="71" spans="1:5" x14ac:dyDescent="0.55000000000000004">
      <c r="A71">
        <v>3</v>
      </c>
      <c r="B71">
        <v>22</v>
      </c>
      <c r="C71" t="s">
        <v>419</v>
      </c>
      <c r="D71" t="s">
        <v>423</v>
      </c>
      <c r="E71">
        <v>70</v>
      </c>
    </row>
    <row r="72" spans="1:5" x14ac:dyDescent="0.55000000000000004">
      <c r="A72">
        <v>3</v>
      </c>
      <c r="B72">
        <v>26</v>
      </c>
      <c r="C72" t="s">
        <v>419</v>
      </c>
      <c r="D72" t="s">
        <v>423</v>
      </c>
      <c r="E72">
        <v>45</v>
      </c>
    </row>
    <row r="73" spans="1:5" x14ac:dyDescent="0.55000000000000004">
      <c r="A73">
        <v>3</v>
      </c>
      <c r="B73">
        <v>45</v>
      </c>
      <c r="C73" t="s">
        <v>419</v>
      </c>
    </row>
    <row r="74" spans="1:5" x14ac:dyDescent="0.55000000000000004">
      <c r="A74">
        <v>3</v>
      </c>
      <c r="B74">
        <v>3</v>
      </c>
      <c r="C74" t="s">
        <v>420</v>
      </c>
    </row>
    <row r="75" spans="1:5" x14ac:dyDescent="0.55000000000000004">
      <c r="A75">
        <v>3</v>
      </c>
      <c r="B75">
        <v>6</v>
      </c>
      <c r="C75" t="s">
        <v>420</v>
      </c>
      <c r="D75" t="s">
        <v>423</v>
      </c>
      <c r="E75">
        <v>60</v>
      </c>
    </row>
    <row r="76" spans="1:5" x14ac:dyDescent="0.55000000000000004">
      <c r="A76">
        <v>3</v>
      </c>
      <c r="B76">
        <v>7</v>
      </c>
      <c r="C76" t="s">
        <v>420</v>
      </c>
      <c r="D76" t="s">
        <v>423</v>
      </c>
      <c r="E76">
        <v>45</v>
      </c>
    </row>
    <row r="77" spans="1:5" x14ac:dyDescent="0.55000000000000004">
      <c r="A77">
        <v>3</v>
      </c>
      <c r="B77">
        <v>9</v>
      </c>
      <c r="C77" t="s">
        <v>420</v>
      </c>
      <c r="D77" t="s">
        <v>423</v>
      </c>
      <c r="E77">
        <v>70</v>
      </c>
    </row>
    <row r="78" spans="1:5" x14ac:dyDescent="0.55000000000000004">
      <c r="A78">
        <v>3</v>
      </c>
      <c r="B78">
        <v>13</v>
      </c>
      <c r="C78" t="s">
        <v>420</v>
      </c>
    </row>
    <row r="79" spans="1:5" x14ac:dyDescent="0.55000000000000004">
      <c r="A79">
        <v>3</v>
      </c>
      <c r="B79">
        <v>16</v>
      </c>
      <c r="C79" t="s">
        <v>420</v>
      </c>
      <c r="D79" t="s">
        <v>423</v>
      </c>
      <c r="E79">
        <v>70</v>
      </c>
    </row>
    <row r="80" spans="1:5" x14ac:dyDescent="0.55000000000000004">
      <c r="A80">
        <v>3</v>
      </c>
      <c r="B80">
        <v>23</v>
      </c>
      <c r="C80" t="s">
        <v>420</v>
      </c>
      <c r="D80" t="s">
        <v>423</v>
      </c>
      <c r="E80">
        <v>60</v>
      </c>
    </row>
    <row r="81" spans="1:5" x14ac:dyDescent="0.55000000000000004">
      <c r="A81">
        <v>4</v>
      </c>
      <c r="B81">
        <v>1</v>
      </c>
      <c r="C81" t="s">
        <v>419</v>
      </c>
    </row>
    <row r="82" spans="1:5" x14ac:dyDescent="0.55000000000000004">
      <c r="A82">
        <v>4</v>
      </c>
      <c r="B82">
        <v>2</v>
      </c>
      <c r="C82" t="s">
        <v>419</v>
      </c>
      <c r="D82" t="s">
        <v>423</v>
      </c>
      <c r="E82">
        <v>45</v>
      </c>
    </row>
    <row r="83" spans="1:5" x14ac:dyDescent="0.55000000000000004">
      <c r="A83">
        <v>4</v>
      </c>
      <c r="B83">
        <v>4</v>
      </c>
      <c r="C83" t="s">
        <v>419</v>
      </c>
    </row>
    <row r="84" spans="1:5" x14ac:dyDescent="0.55000000000000004">
      <c r="A84">
        <v>4</v>
      </c>
      <c r="B84">
        <v>7</v>
      </c>
      <c r="C84" t="s">
        <v>419</v>
      </c>
      <c r="D84" t="s">
        <v>423</v>
      </c>
      <c r="E84">
        <v>77</v>
      </c>
    </row>
    <row r="85" spans="1:5" x14ac:dyDescent="0.55000000000000004">
      <c r="A85">
        <v>4</v>
      </c>
      <c r="B85">
        <v>9</v>
      </c>
      <c r="C85" t="s">
        <v>419</v>
      </c>
      <c r="D85" t="s">
        <v>423</v>
      </c>
      <c r="E85">
        <v>64</v>
      </c>
    </row>
    <row r="86" spans="1:5" x14ac:dyDescent="0.55000000000000004">
      <c r="A86">
        <v>4</v>
      </c>
      <c r="B86">
        <v>10</v>
      </c>
      <c r="C86" t="s">
        <v>419</v>
      </c>
    </row>
    <row r="87" spans="1:5" x14ac:dyDescent="0.55000000000000004">
      <c r="A87">
        <v>4</v>
      </c>
      <c r="B87">
        <v>12</v>
      </c>
      <c r="C87" t="s">
        <v>419</v>
      </c>
    </row>
    <row r="88" spans="1:5" x14ac:dyDescent="0.55000000000000004">
      <c r="A88">
        <v>4</v>
      </c>
      <c r="B88">
        <v>14</v>
      </c>
      <c r="C88" t="s">
        <v>419</v>
      </c>
      <c r="D88" t="s">
        <v>423</v>
      </c>
      <c r="E88">
        <v>45</v>
      </c>
    </row>
    <row r="89" spans="1:5" x14ac:dyDescent="0.55000000000000004">
      <c r="A89">
        <v>4</v>
      </c>
      <c r="B89">
        <v>22</v>
      </c>
      <c r="C89" t="s">
        <v>419</v>
      </c>
      <c r="D89" t="s">
        <v>423</v>
      </c>
      <c r="E89">
        <v>54</v>
      </c>
    </row>
    <row r="90" spans="1:5" x14ac:dyDescent="0.55000000000000004">
      <c r="A90">
        <v>4</v>
      </c>
      <c r="B90">
        <v>26</v>
      </c>
      <c r="C90" t="s">
        <v>419</v>
      </c>
      <c r="D90" t="s">
        <v>423</v>
      </c>
      <c r="E90">
        <v>64</v>
      </c>
    </row>
    <row r="91" spans="1:5" x14ac:dyDescent="0.55000000000000004">
      <c r="A91">
        <v>4</v>
      </c>
      <c r="B91">
        <v>45</v>
      </c>
      <c r="C91" t="s">
        <v>419</v>
      </c>
    </row>
    <row r="92" spans="1:5" x14ac:dyDescent="0.55000000000000004">
      <c r="A92">
        <v>4</v>
      </c>
      <c r="B92">
        <v>5</v>
      </c>
      <c r="C92" t="s">
        <v>420</v>
      </c>
      <c r="D92" t="s">
        <v>423</v>
      </c>
      <c r="E92">
        <v>77</v>
      </c>
    </row>
    <row r="93" spans="1:5" x14ac:dyDescent="0.55000000000000004">
      <c r="A93">
        <v>4</v>
      </c>
      <c r="B93">
        <v>6</v>
      </c>
      <c r="C93" t="s">
        <v>420</v>
      </c>
      <c r="D93" t="s">
        <v>423</v>
      </c>
      <c r="E93">
        <v>64</v>
      </c>
    </row>
    <row r="94" spans="1:5" x14ac:dyDescent="0.55000000000000004">
      <c r="A94">
        <v>4</v>
      </c>
      <c r="B94">
        <v>17</v>
      </c>
      <c r="C94" t="s">
        <v>420</v>
      </c>
      <c r="D94" t="s">
        <v>423</v>
      </c>
      <c r="E94">
        <v>64</v>
      </c>
    </row>
    <row r="95" spans="1:5" x14ac:dyDescent="0.55000000000000004">
      <c r="A95">
        <v>4</v>
      </c>
      <c r="B95">
        <v>19</v>
      </c>
      <c r="C95" t="s">
        <v>420</v>
      </c>
      <c r="D95" t="s">
        <v>423</v>
      </c>
      <c r="E95">
        <v>45</v>
      </c>
    </row>
    <row r="96" spans="1:5" x14ac:dyDescent="0.55000000000000004">
      <c r="A96">
        <v>4</v>
      </c>
      <c r="B96">
        <v>21</v>
      </c>
      <c r="C96" t="s">
        <v>420</v>
      </c>
      <c r="D96" t="s">
        <v>423</v>
      </c>
      <c r="E96">
        <v>45</v>
      </c>
    </row>
    <row r="97" spans="1:5" x14ac:dyDescent="0.55000000000000004">
      <c r="A97">
        <v>4</v>
      </c>
      <c r="B97">
        <v>24</v>
      </c>
      <c r="C97" t="s">
        <v>420</v>
      </c>
      <c r="D97" t="s">
        <v>423</v>
      </c>
      <c r="E97">
        <v>54</v>
      </c>
    </row>
    <row r="98" spans="1:5" x14ac:dyDescent="0.55000000000000004">
      <c r="A98">
        <v>4</v>
      </c>
      <c r="B98">
        <v>30</v>
      </c>
      <c r="C98" t="s">
        <v>420</v>
      </c>
    </row>
    <row r="99" spans="1:5" x14ac:dyDescent="0.55000000000000004">
      <c r="A99">
        <v>5</v>
      </c>
      <c r="B99">
        <v>1</v>
      </c>
      <c r="C99" t="s">
        <v>419</v>
      </c>
    </row>
    <row r="100" spans="1:5" x14ac:dyDescent="0.55000000000000004">
      <c r="A100">
        <v>5</v>
      </c>
      <c r="B100">
        <v>4</v>
      </c>
      <c r="C100" t="s">
        <v>419</v>
      </c>
    </row>
    <row r="101" spans="1:5" x14ac:dyDescent="0.55000000000000004">
      <c r="A101">
        <v>5</v>
      </c>
      <c r="B101">
        <v>7</v>
      </c>
      <c r="C101" t="s">
        <v>419</v>
      </c>
      <c r="D101" t="s">
        <v>423</v>
      </c>
      <c r="E101">
        <v>62</v>
      </c>
    </row>
    <row r="102" spans="1:5" x14ac:dyDescent="0.55000000000000004">
      <c r="A102">
        <v>5</v>
      </c>
      <c r="B102">
        <v>9</v>
      </c>
      <c r="C102" t="s">
        <v>419</v>
      </c>
    </row>
    <row r="103" spans="1:5" x14ac:dyDescent="0.55000000000000004">
      <c r="A103">
        <v>5</v>
      </c>
      <c r="B103">
        <v>10</v>
      </c>
      <c r="C103" t="s">
        <v>419</v>
      </c>
      <c r="D103" t="s">
        <v>423</v>
      </c>
      <c r="E103">
        <v>83</v>
      </c>
    </row>
    <row r="104" spans="1:5" x14ac:dyDescent="0.55000000000000004">
      <c r="A104">
        <v>5</v>
      </c>
      <c r="B104">
        <v>12</v>
      </c>
      <c r="C104" t="s">
        <v>419</v>
      </c>
    </row>
    <row r="105" spans="1:5" x14ac:dyDescent="0.55000000000000004">
      <c r="A105">
        <v>5</v>
      </c>
      <c r="B105">
        <v>14</v>
      </c>
      <c r="C105" t="s">
        <v>419</v>
      </c>
      <c r="D105" t="s">
        <v>423</v>
      </c>
      <c r="E105">
        <v>71</v>
      </c>
    </row>
    <row r="106" spans="1:5" x14ac:dyDescent="0.55000000000000004">
      <c r="A106">
        <v>5</v>
      </c>
      <c r="B106">
        <v>21</v>
      </c>
      <c r="C106" t="s">
        <v>419</v>
      </c>
      <c r="D106" t="s">
        <v>423</v>
      </c>
      <c r="E106">
        <v>83</v>
      </c>
    </row>
    <row r="107" spans="1:5" x14ac:dyDescent="0.55000000000000004">
      <c r="A107">
        <v>5</v>
      </c>
      <c r="B107">
        <v>22</v>
      </c>
      <c r="C107" t="s">
        <v>419</v>
      </c>
    </row>
    <row r="108" spans="1:5" x14ac:dyDescent="0.55000000000000004">
      <c r="A108">
        <v>5</v>
      </c>
      <c r="B108">
        <v>26</v>
      </c>
      <c r="C108" t="s">
        <v>419</v>
      </c>
      <c r="D108" t="s">
        <v>423</v>
      </c>
      <c r="E108">
        <v>83</v>
      </c>
    </row>
    <row r="109" spans="1:5" x14ac:dyDescent="0.55000000000000004">
      <c r="A109">
        <v>5</v>
      </c>
      <c r="B109">
        <v>45</v>
      </c>
      <c r="C109" t="s">
        <v>419</v>
      </c>
      <c r="D109" t="s">
        <v>423</v>
      </c>
      <c r="E109">
        <v>62</v>
      </c>
    </row>
    <row r="110" spans="1:5" x14ac:dyDescent="0.55000000000000004">
      <c r="A110">
        <v>5</v>
      </c>
      <c r="B110">
        <v>6</v>
      </c>
      <c r="C110" t="s">
        <v>420</v>
      </c>
      <c r="D110" t="s">
        <v>423</v>
      </c>
      <c r="E110">
        <v>62</v>
      </c>
    </row>
    <row r="111" spans="1:5" x14ac:dyDescent="0.55000000000000004">
      <c r="A111">
        <v>5</v>
      </c>
      <c r="B111">
        <v>8</v>
      </c>
      <c r="C111" t="s">
        <v>420</v>
      </c>
      <c r="D111" t="s">
        <v>423</v>
      </c>
      <c r="E111">
        <v>71</v>
      </c>
    </row>
    <row r="112" spans="1:5" x14ac:dyDescent="0.55000000000000004">
      <c r="A112">
        <v>5</v>
      </c>
      <c r="B112">
        <v>13</v>
      </c>
      <c r="C112" t="s">
        <v>420</v>
      </c>
    </row>
    <row r="113" spans="1:5" x14ac:dyDescent="0.55000000000000004">
      <c r="A113">
        <v>5</v>
      </c>
      <c r="B113">
        <v>15</v>
      </c>
      <c r="C113" t="s">
        <v>420</v>
      </c>
      <c r="D113" t="s">
        <v>423</v>
      </c>
      <c r="E113">
        <v>83</v>
      </c>
    </row>
    <row r="114" spans="1:5" x14ac:dyDescent="0.55000000000000004">
      <c r="A114">
        <v>5</v>
      </c>
      <c r="B114">
        <v>17</v>
      </c>
      <c r="C114" t="s">
        <v>420</v>
      </c>
      <c r="D114" t="s">
        <v>423</v>
      </c>
      <c r="E114">
        <v>62</v>
      </c>
    </row>
    <row r="115" spans="1:5" x14ac:dyDescent="0.55000000000000004">
      <c r="A115">
        <v>5</v>
      </c>
      <c r="B115">
        <v>24</v>
      </c>
      <c r="C115" t="s">
        <v>420</v>
      </c>
      <c r="D115" t="s">
        <v>423</v>
      </c>
      <c r="E115">
        <v>83</v>
      </c>
    </row>
    <row r="116" spans="1:5" x14ac:dyDescent="0.55000000000000004">
      <c r="A116">
        <v>5</v>
      </c>
      <c r="B116">
        <v>77</v>
      </c>
      <c r="C116" t="s">
        <v>420</v>
      </c>
      <c r="D116" t="s">
        <v>423</v>
      </c>
      <c r="E116">
        <v>83</v>
      </c>
    </row>
    <row r="117" spans="1:5" x14ac:dyDescent="0.55000000000000004">
      <c r="A117">
        <v>6</v>
      </c>
      <c r="B117">
        <v>1</v>
      </c>
      <c r="C117" t="s">
        <v>419</v>
      </c>
    </row>
    <row r="118" spans="1:5" x14ac:dyDescent="0.55000000000000004">
      <c r="A118">
        <v>6</v>
      </c>
      <c r="B118">
        <v>16</v>
      </c>
      <c r="C118" t="s">
        <v>419</v>
      </c>
      <c r="D118" t="s">
        <v>423</v>
      </c>
      <c r="E118">
        <v>81</v>
      </c>
    </row>
    <row r="119" spans="1:5" x14ac:dyDescent="0.55000000000000004">
      <c r="A119">
        <v>6</v>
      </c>
      <c r="B119">
        <v>12</v>
      </c>
      <c r="C119" t="s">
        <v>419</v>
      </c>
    </row>
    <row r="120" spans="1:5" x14ac:dyDescent="0.55000000000000004">
      <c r="A120">
        <v>6</v>
      </c>
      <c r="B120">
        <v>4</v>
      </c>
      <c r="C120" t="s">
        <v>419</v>
      </c>
    </row>
    <row r="121" spans="1:5" x14ac:dyDescent="0.55000000000000004">
      <c r="A121">
        <v>6</v>
      </c>
      <c r="B121">
        <v>22</v>
      </c>
      <c r="C121" t="s">
        <v>419</v>
      </c>
    </row>
    <row r="122" spans="1:5" x14ac:dyDescent="0.55000000000000004">
      <c r="A122">
        <v>6</v>
      </c>
      <c r="B122">
        <v>6</v>
      </c>
      <c r="C122" t="s">
        <v>419</v>
      </c>
      <c r="D122" t="s">
        <v>423</v>
      </c>
      <c r="E122">
        <v>56</v>
      </c>
    </row>
    <row r="123" spans="1:5" x14ac:dyDescent="0.55000000000000004">
      <c r="A123">
        <v>6</v>
      </c>
      <c r="B123">
        <v>19</v>
      </c>
      <c r="C123" t="s">
        <v>419</v>
      </c>
      <c r="D123" t="s">
        <v>423</v>
      </c>
      <c r="E123">
        <v>56</v>
      </c>
    </row>
    <row r="124" spans="1:5" x14ac:dyDescent="0.55000000000000004">
      <c r="A124">
        <v>6</v>
      </c>
      <c r="B124">
        <v>26</v>
      </c>
      <c r="C124" t="s">
        <v>419</v>
      </c>
      <c r="D124" t="s">
        <v>423</v>
      </c>
      <c r="E124">
        <v>92</v>
      </c>
    </row>
    <row r="125" spans="1:5" x14ac:dyDescent="0.55000000000000004">
      <c r="A125">
        <v>6</v>
      </c>
      <c r="B125">
        <v>10</v>
      </c>
      <c r="C125" t="s">
        <v>419</v>
      </c>
    </row>
    <row r="126" spans="1:5" x14ac:dyDescent="0.55000000000000004">
      <c r="A126">
        <v>6</v>
      </c>
      <c r="B126">
        <v>45</v>
      </c>
      <c r="C126" t="s">
        <v>419</v>
      </c>
    </row>
    <row r="127" spans="1:5" x14ac:dyDescent="0.55000000000000004">
      <c r="A127">
        <v>6</v>
      </c>
      <c r="B127">
        <v>7</v>
      </c>
      <c r="C127" t="s">
        <v>419</v>
      </c>
      <c r="D127" t="s">
        <v>423</v>
      </c>
      <c r="E127">
        <v>81</v>
      </c>
    </row>
    <row r="128" spans="1:5" x14ac:dyDescent="0.55000000000000004">
      <c r="A128">
        <v>6</v>
      </c>
      <c r="B128">
        <v>0</v>
      </c>
      <c r="C128" t="s">
        <v>420</v>
      </c>
    </row>
    <row r="129" spans="1:5" x14ac:dyDescent="0.55000000000000004">
      <c r="A129">
        <v>6</v>
      </c>
      <c r="B129">
        <v>24</v>
      </c>
      <c r="C129" t="s">
        <v>420</v>
      </c>
      <c r="D129" t="s">
        <v>423</v>
      </c>
      <c r="E129">
        <v>81</v>
      </c>
    </row>
    <row r="130" spans="1:5" x14ac:dyDescent="0.55000000000000004">
      <c r="A130">
        <v>6</v>
      </c>
      <c r="B130">
        <v>8</v>
      </c>
      <c r="C130" t="s">
        <v>420</v>
      </c>
      <c r="D130" t="s">
        <v>423</v>
      </c>
      <c r="E130">
        <v>92</v>
      </c>
    </row>
    <row r="131" spans="1:5" x14ac:dyDescent="0.55000000000000004">
      <c r="A131">
        <v>6</v>
      </c>
      <c r="B131">
        <v>15</v>
      </c>
      <c r="C131" t="s">
        <v>420</v>
      </c>
    </row>
    <row r="132" spans="1:5" x14ac:dyDescent="0.55000000000000004">
      <c r="A132">
        <v>6</v>
      </c>
      <c r="B132">
        <v>14</v>
      </c>
      <c r="C132" t="s">
        <v>420</v>
      </c>
      <c r="D132" t="s">
        <v>423</v>
      </c>
      <c r="E132">
        <v>56</v>
      </c>
    </row>
    <row r="133" spans="1:5" x14ac:dyDescent="0.55000000000000004">
      <c r="A133">
        <v>6</v>
      </c>
      <c r="B133">
        <v>17</v>
      </c>
      <c r="C133" t="s">
        <v>420</v>
      </c>
      <c r="D133" t="s">
        <v>423</v>
      </c>
      <c r="E133">
        <v>56</v>
      </c>
    </row>
    <row r="134" spans="1:5" x14ac:dyDescent="0.55000000000000004">
      <c r="A134">
        <v>6</v>
      </c>
      <c r="B134">
        <v>23</v>
      </c>
      <c r="C134" t="s">
        <v>420</v>
      </c>
      <c r="D134" t="s">
        <v>423</v>
      </c>
      <c r="E134">
        <v>81</v>
      </c>
    </row>
    <row r="135" spans="1:5" x14ac:dyDescent="0.55000000000000004">
      <c r="A135">
        <v>7</v>
      </c>
      <c r="B135">
        <v>0</v>
      </c>
      <c r="C135" t="s">
        <v>419</v>
      </c>
      <c r="D135" t="s">
        <v>423</v>
      </c>
      <c r="E135">
        <v>56</v>
      </c>
    </row>
    <row r="136" spans="1:5" x14ac:dyDescent="0.55000000000000004">
      <c r="A136">
        <v>7</v>
      </c>
      <c r="B136">
        <v>12</v>
      </c>
      <c r="C136" t="s">
        <v>419</v>
      </c>
      <c r="D136" t="s">
        <v>423</v>
      </c>
      <c r="E136">
        <v>65</v>
      </c>
    </row>
    <row r="137" spans="1:5" x14ac:dyDescent="0.55000000000000004">
      <c r="A137">
        <v>7</v>
      </c>
      <c r="B137">
        <v>24</v>
      </c>
      <c r="C137" t="s">
        <v>419</v>
      </c>
    </row>
    <row r="138" spans="1:5" x14ac:dyDescent="0.55000000000000004">
      <c r="A138">
        <v>7</v>
      </c>
      <c r="B138">
        <v>4</v>
      </c>
      <c r="C138" t="s">
        <v>419</v>
      </c>
    </row>
    <row r="139" spans="1:5" x14ac:dyDescent="0.55000000000000004">
      <c r="A139">
        <v>7</v>
      </c>
      <c r="B139">
        <v>16</v>
      </c>
      <c r="C139" t="s">
        <v>419</v>
      </c>
    </row>
    <row r="140" spans="1:5" x14ac:dyDescent="0.55000000000000004">
      <c r="A140">
        <v>7</v>
      </c>
      <c r="B140">
        <v>14</v>
      </c>
      <c r="C140" t="s">
        <v>419</v>
      </c>
      <c r="D140" t="s">
        <v>423</v>
      </c>
      <c r="E140">
        <v>56</v>
      </c>
    </row>
    <row r="141" spans="1:5" x14ac:dyDescent="0.55000000000000004">
      <c r="A141">
        <v>7</v>
      </c>
      <c r="B141">
        <v>26</v>
      </c>
      <c r="C141" t="s">
        <v>419</v>
      </c>
      <c r="D141" t="s">
        <v>423</v>
      </c>
      <c r="E141">
        <v>85</v>
      </c>
    </row>
    <row r="142" spans="1:5" x14ac:dyDescent="0.55000000000000004">
      <c r="A142">
        <v>7</v>
      </c>
      <c r="B142">
        <v>10</v>
      </c>
      <c r="C142" t="s">
        <v>419</v>
      </c>
    </row>
    <row r="143" spans="1:5" x14ac:dyDescent="0.55000000000000004">
      <c r="A143">
        <v>7</v>
      </c>
      <c r="B143">
        <v>28</v>
      </c>
      <c r="C143" t="s">
        <v>419</v>
      </c>
      <c r="D143" t="s">
        <v>423</v>
      </c>
      <c r="E143">
        <v>65</v>
      </c>
    </row>
    <row r="144" spans="1:5" x14ac:dyDescent="0.55000000000000004">
      <c r="A144">
        <v>7</v>
      </c>
      <c r="B144">
        <v>17</v>
      </c>
      <c r="C144" t="s">
        <v>419</v>
      </c>
      <c r="D144" t="s">
        <v>423</v>
      </c>
      <c r="E144">
        <v>56</v>
      </c>
    </row>
    <row r="145" spans="1:5" x14ac:dyDescent="0.55000000000000004">
      <c r="A145">
        <v>7</v>
      </c>
      <c r="B145">
        <v>8</v>
      </c>
      <c r="C145" t="s">
        <v>419</v>
      </c>
      <c r="D145" t="s">
        <v>423</v>
      </c>
      <c r="E145">
        <v>56</v>
      </c>
    </row>
    <row r="146" spans="1:5" x14ac:dyDescent="0.55000000000000004">
      <c r="A146">
        <v>7</v>
      </c>
      <c r="B146">
        <v>13</v>
      </c>
      <c r="C146" t="s">
        <v>420</v>
      </c>
      <c r="D146" t="s">
        <v>423</v>
      </c>
      <c r="E146">
        <v>56</v>
      </c>
    </row>
    <row r="147" spans="1:5" x14ac:dyDescent="0.55000000000000004">
      <c r="A147">
        <v>7</v>
      </c>
      <c r="B147">
        <v>22</v>
      </c>
      <c r="C147" t="s">
        <v>420</v>
      </c>
      <c r="D147" t="s">
        <v>423</v>
      </c>
      <c r="E147">
        <v>65</v>
      </c>
    </row>
    <row r="148" spans="1:5" x14ac:dyDescent="0.55000000000000004">
      <c r="A148">
        <v>7</v>
      </c>
      <c r="B148">
        <v>15</v>
      </c>
      <c r="C148" t="s">
        <v>420</v>
      </c>
      <c r="D148" t="s">
        <v>423</v>
      </c>
      <c r="E148">
        <v>56</v>
      </c>
    </row>
    <row r="149" spans="1:5" x14ac:dyDescent="0.55000000000000004">
      <c r="A149">
        <v>7</v>
      </c>
      <c r="B149">
        <v>19</v>
      </c>
      <c r="C149" t="s">
        <v>420</v>
      </c>
      <c r="D149" t="s">
        <v>423</v>
      </c>
      <c r="E149">
        <v>65</v>
      </c>
    </row>
    <row r="150" spans="1:5" x14ac:dyDescent="0.55000000000000004">
      <c r="A150">
        <v>7</v>
      </c>
      <c r="B150">
        <v>6</v>
      </c>
      <c r="C150" t="s">
        <v>420</v>
      </c>
      <c r="D150" t="s">
        <v>423</v>
      </c>
      <c r="E150">
        <v>85</v>
      </c>
    </row>
    <row r="151" spans="1:5" x14ac:dyDescent="0.55000000000000004">
      <c r="A151">
        <v>7</v>
      </c>
      <c r="B151">
        <v>77</v>
      </c>
      <c r="C151" t="s">
        <v>420</v>
      </c>
      <c r="D151" t="s">
        <v>423</v>
      </c>
      <c r="E151">
        <v>56</v>
      </c>
    </row>
    <row r="152" spans="1:5" x14ac:dyDescent="0.55000000000000004">
      <c r="A152">
        <v>7</v>
      </c>
      <c r="B152">
        <v>45</v>
      </c>
      <c r="C152" t="s">
        <v>420</v>
      </c>
      <c r="D152" t="s">
        <v>423</v>
      </c>
      <c r="E152">
        <v>56</v>
      </c>
    </row>
    <row r="153" spans="1:5" x14ac:dyDescent="0.55000000000000004">
      <c r="A153">
        <v>8</v>
      </c>
      <c r="B153">
        <v>1</v>
      </c>
      <c r="C153" t="s">
        <v>419</v>
      </c>
    </row>
    <row r="154" spans="1:5" x14ac:dyDescent="0.55000000000000004">
      <c r="A154">
        <v>8</v>
      </c>
      <c r="B154">
        <v>6</v>
      </c>
      <c r="C154" t="s">
        <v>419</v>
      </c>
    </row>
    <row r="155" spans="1:5" x14ac:dyDescent="0.55000000000000004">
      <c r="A155">
        <v>8</v>
      </c>
      <c r="B155">
        <v>4</v>
      </c>
      <c r="C155" t="s">
        <v>419</v>
      </c>
    </row>
    <row r="156" spans="1:5" x14ac:dyDescent="0.55000000000000004">
      <c r="A156">
        <v>8</v>
      </c>
      <c r="B156">
        <v>21</v>
      </c>
      <c r="C156" t="s">
        <v>419</v>
      </c>
      <c r="D156" t="s">
        <v>423</v>
      </c>
      <c r="E156">
        <v>62</v>
      </c>
    </row>
    <row r="157" spans="1:5" x14ac:dyDescent="0.55000000000000004">
      <c r="A157">
        <v>8</v>
      </c>
      <c r="B157">
        <v>16</v>
      </c>
      <c r="C157" t="s">
        <v>419</v>
      </c>
      <c r="D157" t="s">
        <v>423</v>
      </c>
      <c r="E157">
        <v>45</v>
      </c>
    </row>
    <row r="158" spans="1:5" x14ac:dyDescent="0.55000000000000004">
      <c r="A158">
        <v>8</v>
      </c>
      <c r="B158">
        <v>26</v>
      </c>
      <c r="C158" t="s">
        <v>419</v>
      </c>
    </row>
    <row r="159" spans="1:5" x14ac:dyDescent="0.55000000000000004">
      <c r="A159">
        <v>8</v>
      </c>
      <c r="B159">
        <v>14</v>
      </c>
      <c r="C159" t="s">
        <v>419</v>
      </c>
      <c r="D159" t="s">
        <v>423</v>
      </c>
      <c r="E159">
        <v>45</v>
      </c>
    </row>
    <row r="160" spans="1:5" x14ac:dyDescent="0.55000000000000004">
      <c r="A160">
        <v>8</v>
      </c>
      <c r="B160">
        <v>12</v>
      </c>
      <c r="C160" t="s">
        <v>419</v>
      </c>
    </row>
    <row r="161" spans="1:6" x14ac:dyDescent="0.55000000000000004">
      <c r="A161">
        <v>8</v>
      </c>
      <c r="B161">
        <v>7</v>
      </c>
      <c r="C161" t="s">
        <v>419</v>
      </c>
    </row>
    <row r="162" spans="1:6" x14ac:dyDescent="0.55000000000000004">
      <c r="A162">
        <v>8</v>
      </c>
      <c r="B162">
        <v>19</v>
      </c>
      <c r="C162" t="s">
        <v>419</v>
      </c>
      <c r="D162" t="s">
        <v>423</v>
      </c>
      <c r="E162">
        <v>79</v>
      </c>
    </row>
    <row r="163" spans="1:6" x14ac:dyDescent="0.55000000000000004">
      <c r="A163">
        <v>8</v>
      </c>
      <c r="B163">
        <v>10</v>
      </c>
      <c r="C163" t="s">
        <v>419</v>
      </c>
    </row>
    <row r="164" spans="1:6" x14ac:dyDescent="0.55000000000000004">
      <c r="A164">
        <v>8</v>
      </c>
      <c r="B164">
        <v>13</v>
      </c>
      <c r="C164" t="s">
        <v>420</v>
      </c>
    </row>
    <row r="165" spans="1:6" x14ac:dyDescent="0.55000000000000004">
      <c r="A165">
        <v>8</v>
      </c>
      <c r="B165">
        <v>15</v>
      </c>
      <c r="C165" t="s">
        <v>420</v>
      </c>
    </row>
    <row r="166" spans="1:6" x14ac:dyDescent="0.55000000000000004">
      <c r="A166">
        <v>8</v>
      </c>
      <c r="B166">
        <v>24</v>
      </c>
      <c r="C166" t="s">
        <v>420</v>
      </c>
      <c r="D166" t="s">
        <v>423</v>
      </c>
      <c r="E166">
        <v>62</v>
      </c>
    </row>
    <row r="167" spans="1:6" x14ac:dyDescent="0.55000000000000004">
      <c r="A167">
        <v>8</v>
      </c>
      <c r="B167">
        <v>8</v>
      </c>
      <c r="C167" t="s">
        <v>420</v>
      </c>
      <c r="D167" t="s">
        <v>423</v>
      </c>
      <c r="E167">
        <v>45</v>
      </c>
    </row>
    <row r="168" spans="1:6" x14ac:dyDescent="0.55000000000000004">
      <c r="A168">
        <v>8</v>
      </c>
      <c r="B168">
        <v>17</v>
      </c>
      <c r="C168" t="s">
        <v>420</v>
      </c>
      <c r="D168" t="s">
        <v>423</v>
      </c>
      <c r="E168">
        <v>45</v>
      </c>
    </row>
    <row r="169" spans="1:6" x14ac:dyDescent="0.55000000000000004">
      <c r="A169">
        <v>8</v>
      </c>
      <c r="B169">
        <v>27</v>
      </c>
      <c r="C169" t="s">
        <v>420</v>
      </c>
    </row>
    <row r="170" spans="1:6" x14ac:dyDescent="0.55000000000000004">
      <c r="A170">
        <v>8</v>
      </c>
      <c r="B170">
        <v>28</v>
      </c>
      <c r="C170" t="s">
        <v>420</v>
      </c>
      <c r="D170" t="s">
        <v>423</v>
      </c>
      <c r="E170">
        <v>79</v>
      </c>
    </row>
    <row r="171" spans="1:6" x14ac:dyDescent="0.55000000000000004">
      <c r="A171">
        <v>9</v>
      </c>
      <c r="B171">
        <v>1</v>
      </c>
      <c r="C171" t="s">
        <v>419</v>
      </c>
    </row>
    <row r="172" spans="1:6" x14ac:dyDescent="0.55000000000000004">
      <c r="A172">
        <v>9</v>
      </c>
      <c r="B172">
        <v>12</v>
      </c>
      <c r="C172" t="s">
        <v>419</v>
      </c>
      <c r="D172" t="s">
        <v>423</v>
      </c>
      <c r="E172">
        <v>13</v>
      </c>
      <c r="F172" t="s">
        <v>472</v>
      </c>
    </row>
    <row r="173" spans="1:6" x14ac:dyDescent="0.55000000000000004">
      <c r="A173">
        <v>9</v>
      </c>
      <c r="B173">
        <v>24</v>
      </c>
      <c r="C173" t="s">
        <v>419</v>
      </c>
    </row>
    <row r="174" spans="1:6" x14ac:dyDescent="0.55000000000000004">
      <c r="A174">
        <v>9</v>
      </c>
      <c r="B174">
        <v>4</v>
      </c>
      <c r="C174" t="s">
        <v>419</v>
      </c>
    </row>
    <row r="175" spans="1:6" x14ac:dyDescent="0.55000000000000004">
      <c r="A175">
        <v>9</v>
      </c>
      <c r="B175">
        <v>16</v>
      </c>
      <c r="C175" t="s">
        <v>419</v>
      </c>
      <c r="D175" t="s">
        <v>423</v>
      </c>
      <c r="E175">
        <v>35</v>
      </c>
    </row>
    <row r="176" spans="1:6" x14ac:dyDescent="0.55000000000000004">
      <c r="A176">
        <v>9</v>
      </c>
      <c r="B176">
        <v>14</v>
      </c>
      <c r="C176" t="s">
        <v>419</v>
      </c>
      <c r="D176" t="s">
        <v>423</v>
      </c>
      <c r="E176">
        <v>82</v>
      </c>
    </row>
    <row r="177" spans="1:5" x14ac:dyDescent="0.55000000000000004">
      <c r="A177">
        <v>9</v>
      </c>
      <c r="B177">
        <v>26</v>
      </c>
      <c r="C177" t="s">
        <v>419</v>
      </c>
    </row>
    <row r="178" spans="1:5" x14ac:dyDescent="0.55000000000000004">
      <c r="A178">
        <v>9</v>
      </c>
      <c r="B178">
        <v>10</v>
      </c>
      <c r="C178" t="s">
        <v>419</v>
      </c>
    </row>
    <row r="179" spans="1:5" x14ac:dyDescent="0.55000000000000004">
      <c r="A179">
        <v>9</v>
      </c>
      <c r="B179">
        <v>28</v>
      </c>
      <c r="C179" t="s">
        <v>419</v>
      </c>
      <c r="D179" t="s">
        <v>423</v>
      </c>
      <c r="E179">
        <v>58</v>
      </c>
    </row>
    <row r="180" spans="1:5" x14ac:dyDescent="0.55000000000000004">
      <c r="A180">
        <v>9</v>
      </c>
      <c r="B180">
        <v>17</v>
      </c>
      <c r="C180" t="s">
        <v>419</v>
      </c>
      <c r="D180" t="s">
        <v>423</v>
      </c>
      <c r="E180">
        <v>58</v>
      </c>
    </row>
    <row r="181" spans="1:5" x14ac:dyDescent="0.55000000000000004">
      <c r="A181">
        <v>9</v>
      </c>
      <c r="B181">
        <v>7</v>
      </c>
      <c r="C181" t="s">
        <v>419</v>
      </c>
      <c r="D181" t="s">
        <v>423</v>
      </c>
      <c r="E181">
        <v>82</v>
      </c>
    </row>
    <row r="182" spans="1:5" x14ac:dyDescent="0.55000000000000004">
      <c r="A182">
        <v>9</v>
      </c>
      <c r="B182">
        <v>13</v>
      </c>
      <c r="C182" t="s">
        <v>420</v>
      </c>
    </row>
    <row r="183" spans="1:5" x14ac:dyDescent="0.55000000000000004">
      <c r="A183">
        <v>9</v>
      </c>
      <c r="B183">
        <v>21</v>
      </c>
      <c r="C183" t="s">
        <v>420</v>
      </c>
      <c r="D183" t="s">
        <v>423</v>
      </c>
      <c r="E183">
        <v>35</v>
      </c>
    </row>
    <row r="184" spans="1:5" x14ac:dyDescent="0.55000000000000004">
      <c r="A184">
        <v>9</v>
      </c>
      <c r="B184">
        <v>8</v>
      </c>
      <c r="C184" t="s">
        <v>420</v>
      </c>
      <c r="D184" t="s">
        <v>423</v>
      </c>
      <c r="E184">
        <v>58</v>
      </c>
    </row>
    <row r="185" spans="1:5" x14ac:dyDescent="0.55000000000000004">
      <c r="A185">
        <v>9</v>
      </c>
      <c r="B185">
        <v>15</v>
      </c>
      <c r="C185" t="s">
        <v>420</v>
      </c>
      <c r="D185" t="s">
        <v>423</v>
      </c>
      <c r="E185">
        <v>82</v>
      </c>
    </row>
    <row r="186" spans="1:5" x14ac:dyDescent="0.55000000000000004">
      <c r="A186">
        <v>9</v>
      </c>
      <c r="B186">
        <v>77</v>
      </c>
      <c r="C186" t="s">
        <v>420</v>
      </c>
    </row>
    <row r="187" spans="1:5" x14ac:dyDescent="0.55000000000000004">
      <c r="A187">
        <v>9</v>
      </c>
      <c r="B187">
        <v>27</v>
      </c>
      <c r="C187" t="s">
        <v>420</v>
      </c>
      <c r="D187" t="s">
        <v>423</v>
      </c>
      <c r="E187">
        <v>82</v>
      </c>
    </row>
    <row r="188" spans="1:5" x14ac:dyDescent="0.55000000000000004">
      <c r="A188">
        <v>9</v>
      </c>
      <c r="B188">
        <v>23</v>
      </c>
      <c r="C188" t="s">
        <v>420</v>
      </c>
      <c r="D188" t="s">
        <v>423</v>
      </c>
      <c r="E188">
        <v>58</v>
      </c>
    </row>
    <row r="189" spans="1:5" x14ac:dyDescent="0.55000000000000004">
      <c r="A189">
        <v>10</v>
      </c>
      <c r="B189">
        <v>1</v>
      </c>
      <c r="C189" t="s">
        <v>419</v>
      </c>
    </row>
    <row r="190" spans="1:5" x14ac:dyDescent="0.55000000000000004">
      <c r="A190">
        <v>10</v>
      </c>
      <c r="B190">
        <v>6</v>
      </c>
      <c r="C190" t="s">
        <v>419</v>
      </c>
    </row>
    <row r="191" spans="1:5" x14ac:dyDescent="0.55000000000000004">
      <c r="A191">
        <v>10</v>
      </c>
      <c r="B191">
        <v>4</v>
      </c>
      <c r="C191" t="s">
        <v>419</v>
      </c>
    </row>
    <row r="192" spans="1:5" x14ac:dyDescent="0.55000000000000004">
      <c r="A192">
        <v>10</v>
      </c>
      <c r="B192">
        <v>21</v>
      </c>
      <c r="C192" t="s">
        <v>419</v>
      </c>
    </row>
    <row r="193" spans="1:5" x14ac:dyDescent="0.55000000000000004">
      <c r="A193">
        <v>10</v>
      </c>
      <c r="B193">
        <v>24</v>
      </c>
      <c r="C193" t="s">
        <v>419</v>
      </c>
      <c r="D193" t="s">
        <v>423</v>
      </c>
      <c r="E193">
        <v>61</v>
      </c>
    </row>
    <row r="194" spans="1:5" x14ac:dyDescent="0.55000000000000004">
      <c r="A194">
        <v>10</v>
      </c>
      <c r="B194">
        <v>26</v>
      </c>
      <c r="C194" t="s">
        <v>419</v>
      </c>
    </row>
    <row r="195" spans="1:5" x14ac:dyDescent="0.55000000000000004">
      <c r="A195">
        <v>10</v>
      </c>
      <c r="B195">
        <v>14</v>
      </c>
      <c r="C195" t="s">
        <v>419</v>
      </c>
      <c r="D195" t="s">
        <v>423</v>
      </c>
      <c r="E195">
        <v>78</v>
      </c>
    </row>
    <row r="196" spans="1:5" x14ac:dyDescent="0.55000000000000004">
      <c r="A196">
        <v>10</v>
      </c>
      <c r="B196">
        <v>19</v>
      </c>
      <c r="C196" t="s">
        <v>419</v>
      </c>
      <c r="D196" t="s">
        <v>423</v>
      </c>
      <c r="E196">
        <v>54</v>
      </c>
    </row>
    <row r="197" spans="1:5" x14ac:dyDescent="0.55000000000000004">
      <c r="A197">
        <v>10</v>
      </c>
      <c r="B197">
        <v>7</v>
      </c>
      <c r="C197" t="s">
        <v>419</v>
      </c>
      <c r="D197" t="s">
        <v>423</v>
      </c>
      <c r="E197">
        <v>78</v>
      </c>
    </row>
    <row r="198" spans="1:5" x14ac:dyDescent="0.55000000000000004">
      <c r="A198">
        <v>10</v>
      </c>
      <c r="B198">
        <v>17</v>
      </c>
      <c r="C198" t="s">
        <v>419</v>
      </c>
      <c r="D198" t="s">
        <v>423</v>
      </c>
      <c r="E198">
        <v>45</v>
      </c>
    </row>
    <row r="199" spans="1:5" x14ac:dyDescent="0.55000000000000004">
      <c r="A199">
        <v>10</v>
      </c>
      <c r="B199">
        <v>10</v>
      </c>
      <c r="C199" t="s">
        <v>419</v>
      </c>
    </row>
    <row r="200" spans="1:5" x14ac:dyDescent="0.55000000000000004">
      <c r="A200">
        <v>10</v>
      </c>
      <c r="B200">
        <v>0</v>
      </c>
      <c r="C200" t="s">
        <v>420</v>
      </c>
    </row>
    <row r="201" spans="1:5" x14ac:dyDescent="0.55000000000000004">
      <c r="A201">
        <v>10</v>
      </c>
      <c r="B201">
        <v>32</v>
      </c>
      <c r="C201" t="s">
        <v>420</v>
      </c>
      <c r="D201" t="s">
        <v>423</v>
      </c>
      <c r="E201">
        <v>61</v>
      </c>
    </row>
    <row r="202" spans="1:5" x14ac:dyDescent="0.55000000000000004">
      <c r="A202">
        <v>10</v>
      </c>
      <c r="B202">
        <v>15</v>
      </c>
      <c r="C202" t="s">
        <v>420</v>
      </c>
      <c r="D202" t="s">
        <v>423</v>
      </c>
      <c r="E202">
        <v>78</v>
      </c>
    </row>
    <row r="203" spans="1:5" x14ac:dyDescent="0.55000000000000004">
      <c r="A203">
        <v>10</v>
      </c>
      <c r="B203">
        <v>34</v>
      </c>
      <c r="C203" t="s">
        <v>420</v>
      </c>
      <c r="D203" t="s">
        <v>423</v>
      </c>
      <c r="E203">
        <v>54</v>
      </c>
    </row>
    <row r="204" spans="1:5" x14ac:dyDescent="0.55000000000000004">
      <c r="A204">
        <v>10</v>
      </c>
      <c r="B204">
        <v>77</v>
      </c>
      <c r="C204" t="s">
        <v>420</v>
      </c>
    </row>
    <row r="205" spans="1:5" x14ac:dyDescent="0.55000000000000004">
      <c r="A205">
        <v>10</v>
      </c>
      <c r="B205">
        <v>35</v>
      </c>
      <c r="C205" t="s">
        <v>420</v>
      </c>
      <c r="D205" t="s">
        <v>423</v>
      </c>
      <c r="E205">
        <v>45</v>
      </c>
    </row>
    <row r="206" spans="1:5" x14ac:dyDescent="0.55000000000000004">
      <c r="A206">
        <v>10</v>
      </c>
      <c r="B206">
        <v>28</v>
      </c>
      <c r="C206" t="s">
        <v>420</v>
      </c>
      <c r="D206" t="s">
        <v>423</v>
      </c>
      <c r="E206">
        <v>78</v>
      </c>
    </row>
    <row r="207" spans="1:5" x14ac:dyDescent="0.55000000000000004">
      <c r="A207">
        <v>11</v>
      </c>
      <c r="B207">
        <v>0</v>
      </c>
      <c r="C207" t="s">
        <v>419</v>
      </c>
      <c r="D207" t="s">
        <v>423</v>
      </c>
      <c r="E207">
        <v>45</v>
      </c>
    </row>
    <row r="208" spans="1:5" x14ac:dyDescent="0.55000000000000004">
      <c r="A208">
        <v>11</v>
      </c>
      <c r="B208">
        <v>6</v>
      </c>
      <c r="C208" t="s">
        <v>419</v>
      </c>
    </row>
    <row r="209" spans="1:5" x14ac:dyDescent="0.55000000000000004">
      <c r="A209">
        <v>11</v>
      </c>
      <c r="B209">
        <v>12</v>
      </c>
      <c r="C209" t="s">
        <v>419</v>
      </c>
    </row>
    <row r="210" spans="1:5" x14ac:dyDescent="0.55000000000000004">
      <c r="A210">
        <v>11</v>
      </c>
      <c r="B210">
        <v>29</v>
      </c>
      <c r="C210" t="s">
        <v>419</v>
      </c>
    </row>
    <row r="211" spans="1:5" x14ac:dyDescent="0.55000000000000004">
      <c r="A211">
        <v>11</v>
      </c>
      <c r="B211">
        <v>32</v>
      </c>
      <c r="C211" t="s">
        <v>419</v>
      </c>
      <c r="D211" t="s">
        <v>423</v>
      </c>
      <c r="E211">
        <v>57</v>
      </c>
    </row>
    <row r="212" spans="1:5" x14ac:dyDescent="0.55000000000000004">
      <c r="A212">
        <v>11</v>
      </c>
      <c r="B212">
        <v>14</v>
      </c>
      <c r="C212" t="s">
        <v>419</v>
      </c>
    </row>
    <row r="213" spans="1:5" x14ac:dyDescent="0.55000000000000004">
      <c r="A213">
        <v>11</v>
      </c>
      <c r="B213">
        <v>15</v>
      </c>
      <c r="C213" t="s">
        <v>419</v>
      </c>
      <c r="D213" t="s">
        <v>423</v>
      </c>
      <c r="E213">
        <v>45</v>
      </c>
    </row>
    <row r="214" spans="1:5" x14ac:dyDescent="0.55000000000000004">
      <c r="A214">
        <v>11</v>
      </c>
      <c r="B214">
        <v>34</v>
      </c>
      <c r="C214" t="s">
        <v>419</v>
      </c>
      <c r="D214" t="s">
        <v>423</v>
      </c>
      <c r="E214">
        <v>68</v>
      </c>
    </row>
    <row r="215" spans="1:5" x14ac:dyDescent="0.55000000000000004">
      <c r="A215">
        <v>11</v>
      </c>
      <c r="B215">
        <v>77</v>
      </c>
      <c r="C215" t="s">
        <v>419</v>
      </c>
      <c r="D215" t="s">
        <v>423</v>
      </c>
      <c r="E215">
        <v>45</v>
      </c>
    </row>
    <row r="216" spans="1:5" x14ac:dyDescent="0.55000000000000004">
      <c r="A216">
        <v>11</v>
      </c>
      <c r="B216">
        <v>35</v>
      </c>
      <c r="C216" t="s">
        <v>419</v>
      </c>
      <c r="D216" t="s">
        <v>423</v>
      </c>
      <c r="E216">
        <v>68</v>
      </c>
    </row>
    <row r="217" spans="1:5" x14ac:dyDescent="0.55000000000000004">
      <c r="A217">
        <v>11</v>
      </c>
      <c r="B217">
        <v>28</v>
      </c>
      <c r="C217" t="s">
        <v>419</v>
      </c>
      <c r="D217" t="s">
        <v>423</v>
      </c>
      <c r="E217">
        <v>57</v>
      </c>
    </row>
    <row r="218" spans="1:5" x14ac:dyDescent="0.55000000000000004">
      <c r="A218">
        <v>11</v>
      </c>
      <c r="B218">
        <v>13</v>
      </c>
      <c r="C218" t="s">
        <v>420</v>
      </c>
      <c r="D218" t="s">
        <v>423</v>
      </c>
      <c r="E218">
        <v>45</v>
      </c>
    </row>
    <row r="219" spans="1:5" x14ac:dyDescent="0.55000000000000004">
      <c r="A219">
        <v>11</v>
      </c>
      <c r="B219">
        <v>8</v>
      </c>
      <c r="C219" t="s">
        <v>420</v>
      </c>
      <c r="D219" t="s">
        <v>423</v>
      </c>
      <c r="E219">
        <v>45</v>
      </c>
    </row>
    <row r="220" spans="1:5" x14ac:dyDescent="0.55000000000000004">
      <c r="A220">
        <v>11</v>
      </c>
      <c r="B220">
        <v>19</v>
      </c>
      <c r="C220" t="s">
        <v>420</v>
      </c>
      <c r="D220" t="s">
        <v>423</v>
      </c>
      <c r="E220">
        <v>45</v>
      </c>
    </row>
    <row r="221" spans="1:5" x14ac:dyDescent="0.55000000000000004">
      <c r="A221">
        <v>11</v>
      </c>
      <c r="B221">
        <v>25</v>
      </c>
      <c r="C221" t="s">
        <v>420</v>
      </c>
      <c r="D221" t="s">
        <v>423</v>
      </c>
      <c r="E221">
        <v>68</v>
      </c>
    </row>
    <row r="222" spans="1:5" x14ac:dyDescent="0.55000000000000004">
      <c r="A222">
        <v>11</v>
      </c>
      <c r="B222">
        <v>27</v>
      </c>
      <c r="C222" t="s">
        <v>420</v>
      </c>
      <c r="D222" t="s">
        <v>423</v>
      </c>
      <c r="E222">
        <v>57</v>
      </c>
    </row>
    <row r="223" spans="1:5" x14ac:dyDescent="0.55000000000000004">
      <c r="A223">
        <v>11</v>
      </c>
      <c r="B223">
        <v>23</v>
      </c>
      <c r="C223" t="s">
        <v>420</v>
      </c>
      <c r="D223" t="s">
        <v>423</v>
      </c>
      <c r="E223">
        <v>57</v>
      </c>
    </row>
    <row r="224" spans="1:5" x14ac:dyDescent="0.55000000000000004">
      <c r="A224">
        <v>11</v>
      </c>
      <c r="B224">
        <v>3</v>
      </c>
      <c r="C224" t="s">
        <v>420</v>
      </c>
      <c r="D224" t="s">
        <v>423</v>
      </c>
      <c r="E224">
        <v>68</v>
      </c>
    </row>
    <row r="225" spans="1:5" x14ac:dyDescent="0.55000000000000004">
      <c r="A225">
        <v>12</v>
      </c>
      <c r="B225">
        <v>1</v>
      </c>
      <c r="C225" t="s">
        <v>419</v>
      </c>
    </row>
    <row r="226" spans="1:5" x14ac:dyDescent="0.55000000000000004">
      <c r="A226">
        <v>12</v>
      </c>
      <c r="B226">
        <v>12</v>
      </c>
      <c r="C226" t="s">
        <v>419</v>
      </c>
    </row>
    <row r="227" spans="1:5" x14ac:dyDescent="0.55000000000000004">
      <c r="A227">
        <v>12</v>
      </c>
      <c r="B227">
        <v>21</v>
      </c>
      <c r="C227" t="s">
        <v>419</v>
      </c>
    </row>
    <row r="228" spans="1:5" x14ac:dyDescent="0.55000000000000004">
      <c r="A228">
        <v>12</v>
      </c>
      <c r="B228">
        <v>4</v>
      </c>
      <c r="C228" t="s">
        <v>419</v>
      </c>
    </row>
    <row r="229" spans="1:5" x14ac:dyDescent="0.55000000000000004">
      <c r="A229">
        <v>12</v>
      </c>
      <c r="B229">
        <v>22</v>
      </c>
      <c r="C229" t="s">
        <v>419</v>
      </c>
      <c r="D229" t="s">
        <v>423</v>
      </c>
      <c r="E229">
        <v>88</v>
      </c>
    </row>
    <row r="230" spans="1:5" x14ac:dyDescent="0.55000000000000004">
      <c r="A230">
        <v>12</v>
      </c>
      <c r="B230">
        <v>14</v>
      </c>
      <c r="C230" t="s">
        <v>419</v>
      </c>
      <c r="D230" t="s">
        <v>423</v>
      </c>
      <c r="E230">
        <v>61</v>
      </c>
    </row>
    <row r="231" spans="1:5" x14ac:dyDescent="0.55000000000000004">
      <c r="A231">
        <v>12</v>
      </c>
      <c r="B231">
        <v>26</v>
      </c>
      <c r="C231" t="s">
        <v>419</v>
      </c>
      <c r="D231" t="s">
        <v>423</v>
      </c>
      <c r="E231">
        <v>61</v>
      </c>
    </row>
    <row r="232" spans="1:5" x14ac:dyDescent="0.55000000000000004">
      <c r="A232">
        <v>12</v>
      </c>
      <c r="B232">
        <v>34</v>
      </c>
      <c r="C232" t="s">
        <v>419</v>
      </c>
      <c r="D232" t="s">
        <v>423</v>
      </c>
      <c r="E232">
        <v>61</v>
      </c>
    </row>
    <row r="233" spans="1:5" x14ac:dyDescent="0.55000000000000004">
      <c r="A233">
        <v>12</v>
      </c>
      <c r="B233">
        <v>28</v>
      </c>
      <c r="C233" t="s">
        <v>419</v>
      </c>
      <c r="D233" t="s">
        <v>423</v>
      </c>
      <c r="E233">
        <v>45</v>
      </c>
    </row>
    <row r="234" spans="1:5" x14ac:dyDescent="0.55000000000000004">
      <c r="A234">
        <v>12</v>
      </c>
      <c r="B234">
        <v>35</v>
      </c>
      <c r="C234" t="s">
        <v>419</v>
      </c>
      <c r="D234" t="s">
        <v>423</v>
      </c>
      <c r="E234">
        <v>72</v>
      </c>
    </row>
    <row r="235" spans="1:5" x14ac:dyDescent="0.55000000000000004">
      <c r="A235">
        <v>12</v>
      </c>
      <c r="B235">
        <v>10</v>
      </c>
      <c r="C235" t="s">
        <v>419</v>
      </c>
    </row>
    <row r="236" spans="1:5" x14ac:dyDescent="0.55000000000000004">
      <c r="A236">
        <v>12</v>
      </c>
      <c r="B236">
        <v>0</v>
      </c>
      <c r="C236" t="s">
        <v>420</v>
      </c>
    </row>
    <row r="237" spans="1:5" x14ac:dyDescent="0.55000000000000004">
      <c r="A237">
        <v>12</v>
      </c>
      <c r="B237">
        <v>29</v>
      </c>
      <c r="C237" t="s">
        <v>420</v>
      </c>
      <c r="D237" t="s">
        <v>423</v>
      </c>
      <c r="E237">
        <v>88</v>
      </c>
    </row>
    <row r="238" spans="1:5" x14ac:dyDescent="0.55000000000000004">
      <c r="A238">
        <v>12</v>
      </c>
      <c r="B238">
        <v>6</v>
      </c>
      <c r="C238" t="s">
        <v>420</v>
      </c>
      <c r="D238" t="s">
        <v>423</v>
      </c>
      <c r="E238">
        <v>61</v>
      </c>
    </row>
    <row r="239" spans="1:5" x14ac:dyDescent="0.55000000000000004">
      <c r="A239">
        <v>12</v>
      </c>
      <c r="B239">
        <v>19</v>
      </c>
      <c r="C239" t="s">
        <v>420</v>
      </c>
      <c r="D239" t="s">
        <v>423</v>
      </c>
      <c r="E239">
        <v>61</v>
      </c>
    </row>
    <row r="240" spans="1:5" x14ac:dyDescent="0.55000000000000004">
      <c r="A240">
        <v>12</v>
      </c>
      <c r="B240">
        <v>23</v>
      </c>
      <c r="C240" t="s">
        <v>420</v>
      </c>
      <c r="D240" t="s">
        <v>423</v>
      </c>
      <c r="E240">
        <v>72</v>
      </c>
    </row>
    <row r="241" spans="1:5" x14ac:dyDescent="0.55000000000000004">
      <c r="A241">
        <v>12</v>
      </c>
      <c r="B241">
        <v>7</v>
      </c>
      <c r="C241" t="s">
        <v>420</v>
      </c>
      <c r="D241" t="s">
        <v>423</v>
      </c>
      <c r="E241">
        <v>61</v>
      </c>
    </row>
    <row r="242" spans="1:5" x14ac:dyDescent="0.55000000000000004">
      <c r="A242">
        <v>12</v>
      </c>
      <c r="B242">
        <v>45</v>
      </c>
      <c r="C242" t="s">
        <v>420</v>
      </c>
      <c r="D242" t="s">
        <v>423</v>
      </c>
      <c r="E242">
        <v>45</v>
      </c>
    </row>
    <row r="243" spans="1:5" x14ac:dyDescent="0.55000000000000004">
      <c r="A243">
        <v>13</v>
      </c>
      <c r="B243">
        <v>1</v>
      </c>
      <c r="C243" t="s">
        <v>419</v>
      </c>
    </row>
    <row r="244" spans="1:5" x14ac:dyDescent="0.55000000000000004">
      <c r="A244">
        <v>13</v>
      </c>
      <c r="B244">
        <v>12</v>
      </c>
      <c r="C244" t="s">
        <v>419</v>
      </c>
      <c r="D244" t="s">
        <v>423</v>
      </c>
      <c r="E244">
        <v>86</v>
      </c>
    </row>
    <row r="245" spans="1:5" x14ac:dyDescent="0.55000000000000004">
      <c r="A245">
        <v>13</v>
      </c>
      <c r="B245">
        <v>21</v>
      </c>
      <c r="C245" t="s">
        <v>419</v>
      </c>
    </row>
    <row r="246" spans="1:5" x14ac:dyDescent="0.55000000000000004">
      <c r="A246">
        <v>13</v>
      </c>
      <c r="B246">
        <v>4</v>
      </c>
      <c r="C246" t="s">
        <v>419</v>
      </c>
    </row>
    <row r="247" spans="1:5" x14ac:dyDescent="0.55000000000000004">
      <c r="A247">
        <v>13</v>
      </c>
      <c r="B247">
        <v>22</v>
      </c>
      <c r="C247" t="s">
        <v>419</v>
      </c>
    </row>
    <row r="248" spans="1:5" x14ac:dyDescent="0.55000000000000004">
      <c r="A248">
        <v>13</v>
      </c>
      <c r="B248">
        <v>14</v>
      </c>
      <c r="C248" t="s">
        <v>419</v>
      </c>
      <c r="D248" t="s">
        <v>423</v>
      </c>
      <c r="E248">
        <v>56</v>
      </c>
    </row>
    <row r="249" spans="1:5" x14ac:dyDescent="0.55000000000000004">
      <c r="A249">
        <v>13</v>
      </c>
      <c r="B249">
        <v>26</v>
      </c>
      <c r="C249" t="s">
        <v>419</v>
      </c>
      <c r="D249" t="s">
        <v>423</v>
      </c>
      <c r="E249">
        <v>69</v>
      </c>
    </row>
    <row r="250" spans="1:5" x14ac:dyDescent="0.55000000000000004">
      <c r="A250">
        <v>13</v>
      </c>
      <c r="B250">
        <v>19</v>
      </c>
      <c r="C250" t="s">
        <v>419</v>
      </c>
      <c r="D250" t="s">
        <v>423</v>
      </c>
      <c r="E250">
        <v>69</v>
      </c>
    </row>
    <row r="251" spans="1:5" x14ac:dyDescent="0.55000000000000004">
      <c r="A251">
        <v>13</v>
      </c>
      <c r="B251">
        <v>7</v>
      </c>
      <c r="C251" t="s">
        <v>419</v>
      </c>
      <c r="D251" t="s">
        <v>423</v>
      </c>
      <c r="E251">
        <v>56</v>
      </c>
    </row>
    <row r="252" spans="1:5" x14ac:dyDescent="0.55000000000000004">
      <c r="A252">
        <v>13</v>
      </c>
      <c r="B252">
        <v>45</v>
      </c>
      <c r="C252" t="s">
        <v>419</v>
      </c>
    </row>
    <row r="253" spans="1:5" x14ac:dyDescent="0.55000000000000004">
      <c r="A253">
        <v>13</v>
      </c>
      <c r="B253">
        <v>28</v>
      </c>
      <c r="C253" t="s">
        <v>419</v>
      </c>
      <c r="D253" t="s">
        <v>423</v>
      </c>
      <c r="E253">
        <v>56</v>
      </c>
    </row>
    <row r="254" spans="1:5" x14ac:dyDescent="0.55000000000000004">
      <c r="A254">
        <v>13</v>
      </c>
      <c r="B254">
        <v>2</v>
      </c>
      <c r="C254" t="s">
        <v>420</v>
      </c>
      <c r="D254" t="s">
        <v>423</v>
      </c>
      <c r="E254">
        <v>69</v>
      </c>
    </row>
    <row r="255" spans="1:5" x14ac:dyDescent="0.55000000000000004">
      <c r="A255">
        <v>13</v>
      </c>
      <c r="B255">
        <v>6</v>
      </c>
      <c r="C255" t="s">
        <v>420</v>
      </c>
      <c r="D255" t="s">
        <v>423</v>
      </c>
      <c r="E255">
        <v>69</v>
      </c>
    </row>
    <row r="256" spans="1:5" x14ac:dyDescent="0.55000000000000004">
      <c r="A256">
        <v>13</v>
      </c>
      <c r="B256">
        <v>10</v>
      </c>
      <c r="C256" t="s">
        <v>420</v>
      </c>
      <c r="D256" t="s">
        <v>423</v>
      </c>
      <c r="E256">
        <v>56</v>
      </c>
    </row>
    <row r="257" spans="1:5" x14ac:dyDescent="0.55000000000000004">
      <c r="A257">
        <v>13</v>
      </c>
      <c r="B257">
        <v>15</v>
      </c>
      <c r="C257" t="s">
        <v>420</v>
      </c>
    </row>
    <row r="258" spans="1:5" x14ac:dyDescent="0.55000000000000004">
      <c r="A258">
        <v>13</v>
      </c>
      <c r="B258">
        <v>29</v>
      </c>
      <c r="C258" t="s">
        <v>420</v>
      </c>
      <c r="D258" t="s">
        <v>423</v>
      </c>
      <c r="E258">
        <v>86</v>
      </c>
    </row>
    <row r="259" spans="1:5" x14ac:dyDescent="0.55000000000000004">
      <c r="A259">
        <v>13</v>
      </c>
      <c r="B259">
        <v>34</v>
      </c>
      <c r="C259" t="s">
        <v>420</v>
      </c>
      <c r="D259" t="s">
        <v>423</v>
      </c>
      <c r="E259">
        <v>56</v>
      </c>
    </row>
    <row r="260" spans="1:5" x14ac:dyDescent="0.55000000000000004">
      <c r="A260">
        <v>13</v>
      </c>
      <c r="B260">
        <v>35</v>
      </c>
      <c r="C260" t="s">
        <v>420</v>
      </c>
      <c r="D260" t="s">
        <v>423</v>
      </c>
      <c r="E260">
        <v>56</v>
      </c>
    </row>
    <row r="261" spans="1:5" x14ac:dyDescent="0.55000000000000004">
      <c r="A261">
        <v>14</v>
      </c>
      <c r="B261">
        <v>1</v>
      </c>
      <c r="C261" t="s">
        <v>419</v>
      </c>
    </row>
    <row r="262" spans="1:5" x14ac:dyDescent="0.55000000000000004">
      <c r="A262">
        <v>14</v>
      </c>
      <c r="B262">
        <v>12</v>
      </c>
      <c r="C262" t="s">
        <v>419</v>
      </c>
    </row>
    <row r="263" spans="1:5" x14ac:dyDescent="0.55000000000000004">
      <c r="A263">
        <v>14</v>
      </c>
      <c r="B263">
        <v>21</v>
      </c>
      <c r="C263" t="s">
        <v>419</v>
      </c>
    </row>
    <row r="264" spans="1:5" x14ac:dyDescent="0.55000000000000004">
      <c r="A264">
        <v>14</v>
      </c>
      <c r="B264">
        <v>4</v>
      </c>
      <c r="C264" t="s">
        <v>419</v>
      </c>
    </row>
    <row r="265" spans="1:5" x14ac:dyDescent="0.55000000000000004">
      <c r="A265">
        <v>14</v>
      </c>
      <c r="B265">
        <v>22</v>
      </c>
      <c r="C265" t="s">
        <v>419</v>
      </c>
      <c r="D265" t="s">
        <v>423</v>
      </c>
      <c r="E265">
        <v>70</v>
      </c>
    </row>
    <row r="266" spans="1:5" x14ac:dyDescent="0.55000000000000004">
      <c r="A266">
        <v>14</v>
      </c>
      <c r="B266">
        <v>14</v>
      </c>
      <c r="C266" t="s">
        <v>419</v>
      </c>
      <c r="D266" t="s">
        <v>423</v>
      </c>
      <c r="E266">
        <v>70</v>
      </c>
    </row>
    <row r="267" spans="1:5" x14ac:dyDescent="0.55000000000000004">
      <c r="A267">
        <v>14</v>
      </c>
      <c r="B267">
        <v>34</v>
      </c>
      <c r="C267" t="s">
        <v>419</v>
      </c>
      <c r="D267" t="s">
        <v>423</v>
      </c>
      <c r="E267">
        <v>56</v>
      </c>
    </row>
    <row r="268" spans="1:5" x14ac:dyDescent="0.55000000000000004">
      <c r="A268">
        <v>14</v>
      </c>
      <c r="B268">
        <v>26</v>
      </c>
      <c r="C268" t="s">
        <v>419</v>
      </c>
      <c r="D268" t="s">
        <v>423</v>
      </c>
      <c r="E268">
        <v>82</v>
      </c>
    </row>
    <row r="269" spans="1:5" x14ac:dyDescent="0.55000000000000004">
      <c r="A269">
        <v>14</v>
      </c>
      <c r="B269">
        <v>10</v>
      </c>
      <c r="C269" t="s">
        <v>419</v>
      </c>
    </row>
    <row r="270" spans="1:5" x14ac:dyDescent="0.55000000000000004">
      <c r="A270">
        <v>14</v>
      </c>
      <c r="B270">
        <v>7</v>
      </c>
      <c r="C270" t="s">
        <v>419</v>
      </c>
      <c r="D270" t="s">
        <v>423</v>
      </c>
      <c r="E270">
        <v>56</v>
      </c>
    </row>
    <row r="271" spans="1:5" x14ac:dyDescent="0.55000000000000004">
      <c r="A271">
        <v>14</v>
      </c>
      <c r="B271">
        <v>45</v>
      </c>
      <c r="C271" t="s">
        <v>419</v>
      </c>
    </row>
    <row r="272" spans="1:5" x14ac:dyDescent="0.55000000000000004">
      <c r="A272">
        <v>14</v>
      </c>
      <c r="B272">
        <v>15</v>
      </c>
      <c r="C272" t="s">
        <v>420</v>
      </c>
    </row>
    <row r="273" spans="1:5" x14ac:dyDescent="0.55000000000000004">
      <c r="A273">
        <v>14</v>
      </c>
      <c r="B273">
        <v>2</v>
      </c>
      <c r="C273" t="s">
        <v>420</v>
      </c>
      <c r="D273" t="s">
        <v>423</v>
      </c>
      <c r="E273">
        <v>70</v>
      </c>
    </row>
    <row r="274" spans="1:5" x14ac:dyDescent="0.55000000000000004">
      <c r="A274">
        <v>14</v>
      </c>
      <c r="B274">
        <v>6</v>
      </c>
      <c r="C274" t="s">
        <v>420</v>
      </c>
      <c r="D274" t="s">
        <v>423</v>
      </c>
      <c r="E274">
        <v>82</v>
      </c>
    </row>
    <row r="275" spans="1:5" x14ac:dyDescent="0.55000000000000004">
      <c r="A275">
        <v>14</v>
      </c>
      <c r="B275">
        <v>19</v>
      </c>
      <c r="C275" t="s">
        <v>420</v>
      </c>
      <c r="D275" t="s">
        <v>423</v>
      </c>
      <c r="E275">
        <v>70</v>
      </c>
    </row>
    <row r="276" spans="1:5" x14ac:dyDescent="0.55000000000000004">
      <c r="A276">
        <v>14</v>
      </c>
      <c r="B276">
        <v>20</v>
      </c>
      <c r="C276" t="s">
        <v>420</v>
      </c>
      <c r="D276" t="s">
        <v>423</v>
      </c>
      <c r="E276">
        <v>56</v>
      </c>
    </row>
    <row r="277" spans="1:5" x14ac:dyDescent="0.55000000000000004">
      <c r="A277">
        <v>14</v>
      </c>
      <c r="B277">
        <v>28</v>
      </c>
      <c r="C277" t="s">
        <v>420</v>
      </c>
    </row>
    <row r="278" spans="1:5" x14ac:dyDescent="0.55000000000000004">
      <c r="A278">
        <v>14</v>
      </c>
      <c r="B278">
        <v>35</v>
      </c>
      <c r="C278" t="s">
        <v>420</v>
      </c>
      <c r="D278" t="s">
        <v>423</v>
      </c>
      <c r="E278">
        <v>56</v>
      </c>
    </row>
    <row r="279" spans="1:5" x14ac:dyDescent="0.55000000000000004">
      <c r="A279">
        <v>15</v>
      </c>
      <c r="B279">
        <v>1</v>
      </c>
      <c r="C279" t="s">
        <v>419</v>
      </c>
    </row>
    <row r="280" spans="1:5" x14ac:dyDescent="0.55000000000000004">
      <c r="A280">
        <v>15</v>
      </c>
      <c r="B280">
        <v>22</v>
      </c>
      <c r="C280" t="s">
        <v>419</v>
      </c>
      <c r="D280" t="s">
        <v>423</v>
      </c>
      <c r="E280">
        <v>83</v>
      </c>
    </row>
    <row r="281" spans="1:5" x14ac:dyDescent="0.55000000000000004">
      <c r="A281">
        <v>15</v>
      </c>
      <c r="B281">
        <v>4</v>
      </c>
      <c r="C281" t="s">
        <v>419</v>
      </c>
    </row>
    <row r="282" spans="1:5" x14ac:dyDescent="0.55000000000000004">
      <c r="A282">
        <v>15</v>
      </c>
      <c r="B282">
        <v>2</v>
      </c>
      <c r="C282" t="s">
        <v>419</v>
      </c>
    </row>
    <row r="283" spans="1:5" x14ac:dyDescent="0.55000000000000004">
      <c r="A283">
        <v>15</v>
      </c>
      <c r="B283">
        <v>12</v>
      </c>
      <c r="C283" t="s">
        <v>419</v>
      </c>
    </row>
    <row r="284" spans="1:5" x14ac:dyDescent="0.55000000000000004">
      <c r="A284">
        <v>15</v>
      </c>
      <c r="B284">
        <v>21</v>
      </c>
      <c r="C284" t="s">
        <v>419</v>
      </c>
      <c r="D284" t="s">
        <v>423</v>
      </c>
      <c r="E284">
        <v>77</v>
      </c>
    </row>
    <row r="285" spans="1:5" x14ac:dyDescent="0.55000000000000004">
      <c r="A285">
        <v>15</v>
      </c>
      <c r="B285">
        <v>26</v>
      </c>
      <c r="C285" t="s">
        <v>419</v>
      </c>
      <c r="D285" t="s">
        <v>423</v>
      </c>
      <c r="E285">
        <v>77</v>
      </c>
    </row>
    <row r="286" spans="1:5" x14ac:dyDescent="0.55000000000000004">
      <c r="A286">
        <v>15</v>
      </c>
      <c r="B286">
        <v>20</v>
      </c>
      <c r="C286" t="s">
        <v>419</v>
      </c>
      <c r="D286" t="s">
        <v>423</v>
      </c>
      <c r="E286">
        <v>45</v>
      </c>
    </row>
    <row r="287" spans="1:5" x14ac:dyDescent="0.55000000000000004">
      <c r="A287">
        <v>15</v>
      </c>
      <c r="B287">
        <v>35</v>
      </c>
      <c r="C287" t="s">
        <v>419</v>
      </c>
      <c r="D287" t="s">
        <v>423</v>
      </c>
      <c r="E287">
        <v>45</v>
      </c>
    </row>
    <row r="288" spans="1:5" x14ac:dyDescent="0.55000000000000004">
      <c r="A288">
        <v>15</v>
      </c>
      <c r="B288">
        <v>45</v>
      </c>
      <c r="C288" t="s">
        <v>419</v>
      </c>
    </row>
    <row r="289" spans="1:5" x14ac:dyDescent="0.55000000000000004">
      <c r="A289">
        <v>15</v>
      </c>
      <c r="B289">
        <v>10</v>
      </c>
      <c r="C289" t="s">
        <v>419</v>
      </c>
      <c r="D289" t="s">
        <v>423</v>
      </c>
      <c r="E289">
        <v>77</v>
      </c>
    </row>
    <row r="290" spans="1:5" x14ac:dyDescent="0.55000000000000004">
      <c r="A290">
        <v>15</v>
      </c>
      <c r="B290">
        <v>15</v>
      </c>
      <c r="C290" t="s">
        <v>420</v>
      </c>
    </row>
    <row r="291" spans="1:5" x14ac:dyDescent="0.55000000000000004">
      <c r="A291">
        <v>15</v>
      </c>
      <c r="B291">
        <v>6</v>
      </c>
      <c r="C291" t="s">
        <v>420</v>
      </c>
      <c r="D291" t="s">
        <v>423</v>
      </c>
      <c r="E291">
        <v>83</v>
      </c>
    </row>
    <row r="292" spans="1:5" x14ac:dyDescent="0.55000000000000004">
      <c r="A292">
        <v>15</v>
      </c>
      <c r="B292">
        <v>14</v>
      </c>
      <c r="C292" t="s">
        <v>420</v>
      </c>
      <c r="D292" t="s">
        <v>423</v>
      </c>
      <c r="E292">
        <v>77</v>
      </c>
    </row>
    <row r="293" spans="1:5" x14ac:dyDescent="0.55000000000000004">
      <c r="A293">
        <v>15</v>
      </c>
      <c r="B293">
        <v>19</v>
      </c>
      <c r="C293" t="s">
        <v>420</v>
      </c>
      <c r="D293" t="s">
        <v>423</v>
      </c>
      <c r="E293">
        <v>77</v>
      </c>
    </row>
    <row r="294" spans="1:5" x14ac:dyDescent="0.55000000000000004">
      <c r="A294">
        <v>15</v>
      </c>
      <c r="B294">
        <v>34</v>
      </c>
      <c r="C294" t="s">
        <v>420</v>
      </c>
      <c r="D294" t="s">
        <v>423</v>
      </c>
      <c r="E294">
        <v>45</v>
      </c>
    </row>
    <row r="295" spans="1:5" x14ac:dyDescent="0.55000000000000004">
      <c r="A295">
        <v>15</v>
      </c>
      <c r="B295">
        <v>28</v>
      </c>
      <c r="C295" t="s">
        <v>420</v>
      </c>
      <c r="D295" t="s">
        <v>423</v>
      </c>
      <c r="E295">
        <v>77</v>
      </c>
    </row>
    <row r="296" spans="1:5" x14ac:dyDescent="0.55000000000000004">
      <c r="A296">
        <v>15</v>
      </c>
      <c r="B296">
        <v>7</v>
      </c>
      <c r="C296" t="s">
        <v>420</v>
      </c>
      <c r="D296" t="s">
        <v>423</v>
      </c>
      <c r="E296">
        <v>45</v>
      </c>
    </row>
    <row r="297" spans="1:5" x14ac:dyDescent="0.55000000000000004">
      <c r="A297">
        <v>16</v>
      </c>
      <c r="B297">
        <v>1</v>
      </c>
      <c r="C297" t="s">
        <v>419</v>
      </c>
    </row>
    <row r="298" spans="1:5" x14ac:dyDescent="0.55000000000000004">
      <c r="A298">
        <v>16</v>
      </c>
      <c r="B298">
        <v>22</v>
      </c>
      <c r="C298" t="s">
        <v>419</v>
      </c>
      <c r="D298" t="s">
        <v>423</v>
      </c>
      <c r="E298">
        <v>68</v>
      </c>
    </row>
    <row r="299" spans="1:5" x14ac:dyDescent="0.55000000000000004">
      <c r="A299">
        <v>16</v>
      </c>
      <c r="B299">
        <v>4</v>
      </c>
      <c r="C299" t="s">
        <v>419</v>
      </c>
    </row>
    <row r="300" spans="1:5" x14ac:dyDescent="0.55000000000000004">
      <c r="A300">
        <v>16</v>
      </c>
      <c r="B300">
        <v>2</v>
      </c>
      <c r="C300" t="s">
        <v>419</v>
      </c>
      <c r="D300" t="s">
        <v>423</v>
      </c>
      <c r="E300">
        <v>55</v>
      </c>
    </row>
    <row r="301" spans="1:5" x14ac:dyDescent="0.55000000000000004">
      <c r="A301">
        <v>16</v>
      </c>
      <c r="B301">
        <v>12</v>
      </c>
      <c r="C301" t="s">
        <v>419</v>
      </c>
    </row>
    <row r="302" spans="1:5" x14ac:dyDescent="0.55000000000000004">
      <c r="A302">
        <v>16</v>
      </c>
      <c r="B302">
        <v>21</v>
      </c>
      <c r="C302" t="s">
        <v>419</v>
      </c>
    </row>
    <row r="303" spans="1:5" x14ac:dyDescent="0.55000000000000004">
      <c r="A303">
        <v>16</v>
      </c>
      <c r="B303">
        <v>26</v>
      </c>
      <c r="C303" t="s">
        <v>419</v>
      </c>
      <c r="D303" t="s">
        <v>423</v>
      </c>
      <c r="E303">
        <v>91</v>
      </c>
    </row>
    <row r="304" spans="1:5" x14ac:dyDescent="0.55000000000000004">
      <c r="A304">
        <v>16</v>
      </c>
      <c r="B304">
        <v>34</v>
      </c>
      <c r="C304" t="s">
        <v>419</v>
      </c>
      <c r="D304" t="s">
        <v>423</v>
      </c>
      <c r="E304">
        <v>45</v>
      </c>
    </row>
    <row r="305" spans="1:5" x14ac:dyDescent="0.55000000000000004">
      <c r="A305">
        <v>16</v>
      </c>
      <c r="B305">
        <v>7</v>
      </c>
      <c r="C305" t="s">
        <v>419</v>
      </c>
      <c r="D305" t="s">
        <v>423</v>
      </c>
      <c r="E305">
        <v>115</v>
      </c>
    </row>
    <row r="306" spans="1:5" x14ac:dyDescent="0.55000000000000004">
      <c r="A306">
        <v>16</v>
      </c>
      <c r="B306">
        <v>45</v>
      </c>
      <c r="C306" t="s">
        <v>419</v>
      </c>
    </row>
    <row r="307" spans="1:5" x14ac:dyDescent="0.55000000000000004">
      <c r="A307">
        <v>16</v>
      </c>
      <c r="B307">
        <v>10</v>
      </c>
      <c r="C307" t="s">
        <v>419</v>
      </c>
      <c r="D307" t="s">
        <v>423</v>
      </c>
      <c r="E307">
        <v>68</v>
      </c>
    </row>
    <row r="308" spans="1:5" x14ac:dyDescent="0.55000000000000004">
      <c r="A308">
        <v>16</v>
      </c>
      <c r="B308">
        <v>15</v>
      </c>
      <c r="C308" t="s">
        <v>420</v>
      </c>
    </row>
    <row r="309" spans="1:5" x14ac:dyDescent="0.55000000000000004">
      <c r="A309">
        <v>16</v>
      </c>
      <c r="B309">
        <v>6</v>
      </c>
      <c r="C309" t="s">
        <v>420</v>
      </c>
      <c r="D309" t="s">
        <v>423</v>
      </c>
      <c r="E309">
        <v>68</v>
      </c>
    </row>
    <row r="310" spans="1:5" x14ac:dyDescent="0.55000000000000004">
      <c r="A310">
        <v>16</v>
      </c>
      <c r="B310">
        <v>14</v>
      </c>
      <c r="C310" t="s">
        <v>420</v>
      </c>
      <c r="D310" t="s">
        <v>423</v>
      </c>
      <c r="E310">
        <v>55</v>
      </c>
    </row>
    <row r="311" spans="1:5" x14ac:dyDescent="0.55000000000000004">
      <c r="A311">
        <v>16</v>
      </c>
      <c r="B311">
        <v>19</v>
      </c>
      <c r="C311" t="s">
        <v>420</v>
      </c>
      <c r="D311" t="s">
        <v>423</v>
      </c>
      <c r="E311">
        <v>91</v>
      </c>
    </row>
    <row r="312" spans="1:5" x14ac:dyDescent="0.55000000000000004">
      <c r="A312">
        <v>16</v>
      </c>
      <c r="B312">
        <v>28</v>
      </c>
      <c r="C312" t="s">
        <v>420</v>
      </c>
      <c r="D312" t="s">
        <v>423</v>
      </c>
      <c r="E312">
        <v>68</v>
      </c>
    </row>
    <row r="313" spans="1:5" x14ac:dyDescent="0.55000000000000004">
      <c r="A313">
        <v>16</v>
      </c>
      <c r="B313">
        <v>35</v>
      </c>
      <c r="C313" t="s">
        <v>420</v>
      </c>
      <c r="D313" t="s">
        <v>423</v>
      </c>
      <c r="E313">
        <v>45</v>
      </c>
    </row>
    <row r="314" spans="1:5" x14ac:dyDescent="0.55000000000000004">
      <c r="A314">
        <v>16</v>
      </c>
      <c r="B314">
        <v>24</v>
      </c>
      <c r="C314" t="s">
        <v>420</v>
      </c>
      <c r="D314" t="s">
        <v>423</v>
      </c>
      <c r="E314">
        <v>115</v>
      </c>
    </row>
    <row r="315" spans="1:5" x14ac:dyDescent="0.55000000000000004">
      <c r="A315">
        <v>17</v>
      </c>
      <c r="B315">
        <v>1</v>
      </c>
      <c r="C315" t="s">
        <v>419</v>
      </c>
    </row>
    <row r="316" spans="1:5" x14ac:dyDescent="0.55000000000000004">
      <c r="A316">
        <v>17</v>
      </c>
      <c r="B316">
        <v>22</v>
      </c>
      <c r="C316" t="s">
        <v>419</v>
      </c>
    </row>
    <row r="317" spans="1:5" x14ac:dyDescent="0.55000000000000004">
      <c r="A317">
        <v>17</v>
      </c>
      <c r="B317">
        <v>4</v>
      </c>
      <c r="C317" t="s">
        <v>419</v>
      </c>
    </row>
    <row r="318" spans="1:5" x14ac:dyDescent="0.55000000000000004">
      <c r="A318">
        <v>17</v>
      </c>
      <c r="B318">
        <v>21</v>
      </c>
      <c r="C318" t="s">
        <v>419</v>
      </c>
    </row>
    <row r="319" spans="1:5" x14ac:dyDescent="0.55000000000000004">
      <c r="A319">
        <v>17</v>
      </c>
      <c r="B319">
        <v>12</v>
      </c>
      <c r="C319" t="s">
        <v>419</v>
      </c>
    </row>
    <row r="320" spans="1:5" x14ac:dyDescent="0.55000000000000004">
      <c r="A320">
        <v>17</v>
      </c>
      <c r="B320">
        <v>14</v>
      </c>
      <c r="C320" t="s">
        <v>419</v>
      </c>
      <c r="D320" t="s">
        <v>423</v>
      </c>
      <c r="E320">
        <v>87</v>
      </c>
    </row>
    <row r="321" spans="1:5" x14ac:dyDescent="0.55000000000000004">
      <c r="A321">
        <v>17</v>
      </c>
      <c r="B321">
        <v>6</v>
      </c>
      <c r="C321" t="s">
        <v>419</v>
      </c>
    </row>
    <row r="322" spans="1:5" x14ac:dyDescent="0.55000000000000004">
      <c r="A322">
        <v>17</v>
      </c>
      <c r="B322">
        <v>26</v>
      </c>
      <c r="C322" t="s">
        <v>419</v>
      </c>
      <c r="D322" t="s">
        <v>423</v>
      </c>
      <c r="E322">
        <v>60</v>
      </c>
    </row>
    <row r="323" spans="1:5" x14ac:dyDescent="0.55000000000000004">
      <c r="A323">
        <v>17</v>
      </c>
      <c r="B323">
        <v>7</v>
      </c>
      <c r="C323" t="s">
        <v>419</v>
      </c>
      <c r="D323" t="s">
        <v>423</v>
      </c>
      <c r="E323">
        <v>60</v>
      </c>
    </row>
    <row r="324" spans="1:5" x14ac:dyDescent="0.55000000000000004">
      <c r="A324">
        <v>17</v>
      </c>
      <c r="B324">
        <v>45</v>
      </c>
      <c r="C324" t="s">
        <v>419</v>
      </c>
    </row>
    <row r="325" spans="1:5" x14ac:dyDescent="0.55000000000000004">
      <c r="A325">
        <v>17</v>
      </c>
      <c r="B325">
        <v>10</v>
      </c>
      <c r="C325" t="s">
        <v>419</v>
      </c>
      <c r="D325" t="s">
        <v>423</v>
      </c>
      <c r="E325">
        <v>75</v>
      </c>
    </row>
    <row r="326" spans="1:5" x14ac:dyDescent="0.55000000000000004">
      <c r="A326">
        <v>17</v>
      </c>
      <c r="B326">
        <v>15</v>
      </c>
      <c r="C326" t="s">
        <v>420</v>
      </c>
    </row>
    <row r="327" spans="1:5" x14ac:dyDescent="0.55000000000000004">
      <c r="A327">
        <v>17</v>
      </c>
      <c r="B327">
        <v>24</v>
      </c>
      <c r="C327" t="s">
        <v>420</v>
      </c>
    </row>
    <row r="328" spans="1:5" x14ac:dyDescent="0.55000000000000004">
      <c r="A328">
        <v>17</v>
      </c>
      <c r="B328">
        <v>8</v>
      </c>
      <c r="C328" t="s">
        <v>420</v>
      </c>
    </row>
    <row r="329" spans="1:5" x14ac:dyDescent="0.55000000000000004">
      <c r="A329">
        <v>17</v>
      </c>
      <c r="B329">
        <v>19</v>
      </c>
      <c r="C329" t="s">
        <v>420</v>
      </c>
      <c r="D329" t="s">
        <v>423</v>
      </c>
      <c r="E329">
        <v>87</v>
      </c>
    </row>
    <row r="330" spans="1:5" x14ac:dyDescent="0.55000000000000004">
      <c r="A330">
        <v>17</v>
      </c>
      <c r="B330">
        <v>34</v>
      </c>
      <c r="C330" t="s">
        <v>420</v>
      </c>
      <c r="D330" t="s">
        <v>423</v>
      </c>
      <c r="E330">
        <v>75</v>
      </c>
    </row>
    <row r="331" spans="1:5" x14ac:dyDescent="0.55000000000000004">
      <c r="A331">
        <v>17</v>
      </c>
      <c r="B331">
        <v>28</v>
      </c>
      <c r="C331" t="s">
        <v>420</v>
      </c>
      <c r="D331" t="s">
        <v>423</v>
      </c>
      <c r="E331">
        <v>60</v>
      </c>
    </row>
    <row r="332" spans="1:5" x14ac:dyDescent="0.55000000000000004">
      <c r="A332">
        <v>17</v>
      </c>
      <c r="B332">
        <v>35</v>
      </c>
      <c r="C332" t="s">
        <v>420</v>
      </c>
      <c r="D332" t="s">
        <v>423</v>
      </c>
      <c r="E332">
        <v>60</v>
      </c>
    </row>
    <row r="333" spans="1:5" x14ac:dyDescent="0.55000000000000004">
      <c r="A333">
        <v>18</v>
      </c>
      <c r="B333">
        <v>1</v>
      </c>
      <c r="C333" t="s">
        <v>419</v>
      </c>
    </row>
    <row r="334" spans="1:5" x14ac:dyDescent="0.55000000000000004">
      <c r="A334">
        <v>18</v>
      </c>
      <c r="B334">
        <v>6</v>
      </c>
      <c r="C334" t="s">
        <v>419</v>
      </c>
    </row>
    <row r="335" spans="1:5" x14ac:dyDescent="0.55000000000000004">
      <c r="A335">
        <v>18</v>
      </c>
      <c r="B335">
        <v>4</v>
      </c>
      <c r="C335" t="s">
        <v>419</v>
      </c>
    </row>
    <row r="336" spans="1:5" x14ac:dyDescent="0.55000000000000004">
      <c r="A336">
        <v>18</v>
      </c>
      <c r="B336">
        <v>21</v>
      </c>
      <c r="C336" t="s">
        <v>419</v>
      </c>
    </row>
    <row r="337" spans="1:6" x14ac:dyDescent="0.55000000000000004">
      <c r="A337">
        <v>18</v>
      </c>
      <c r="B337">
        <v>12</v>
      </c>
      <c r="C337" t="s">
        <v>419</v>
      </c>
    </row>
    <row r="338" spans="1:6" x14ac:dyDescent="0.55000000000000004">
      <c r="A338">
        <v>18</v>
      </c>
      <c r="B338">
        <v>14</v>
      </c>
      <c r="C338" t="s">
        <v>419</v>
      </c>
    </row>
    <row r="339" spans="1:6" x14ac:dyDescent="0.55000000000000004">
      <c r="A339">
        <v>18</v>
      </c>
      <c r="B339">
        <v>34</v>
      </c>
      <c r="C339" t="s">
        <v>419</v>
      </c>
      <c r="D339" t="s">
        <v>423</v>
      </c>
      <c r="E339">
        <v>72</v>
      </c>
    </row>
    <row r="340" spans="1:6" x14ac:dyDescent="0.55000000000000004">
      <c r="A340">
        <v>18</v>
      </c>
      <c r="B340">
        <v>26</v>
      </c>
      <c r="C340" t="s">
        <v>419</v>
      </c>
      <c r="D340" t="s">
        <v>423</v>
      </c>
      <c r="E340">
        <v>72</v>
      </c>
    </row>
    <row r="341" spans="1:6" x14ac:dyDescent="0.55000000000000004">
      <c r="A341">
        <v>18</v>
      </c>
      <c r="B341">
        <v>7</v>
      </c>
      <c r="C341" t="s">
        <v>419</v>
      </c>
      <c r="D341" t="s">
        <v>423</v>
      </c>
      <c r="E341">
        <v>72</v>
      </c>
    </row>
    <row r="342" spans="1:6" x14ac:dyDescent="0.55000000000000004">
      <c r="A342">
        <v>18</v>
      </c>
      <c r="B342">
        <v>45</v>
      </c>
      <c r="C342" t="s">
        <v>419</v>
      </c>
      <c r="D342" t="s">
        <v>423</v>
      </c>
      <c r="E342">
        <v>83</v>
      </c>
    </row>
    <row r="343" spans="1:6" x14ac:dyDescent="0.55000000000000004">
      <c r="A343">
        <v>18</v>
      </c>
      <c r="B343">
        <v>10</v>
      </c>
      <c r="C343" t="s">
        <v>419</v>
      </c>
    </row>
    <row r="344" spans="1:6" x14ac:dyDescent="0.55000000000000004">
      <c r="A344">
        <v>18</v>
      </c>
      <c r="B344">
        <v>15</v>
      </c>
      <c r="C344" t="s">
        <v>420</v>
      </c>
    </row>
    <row r="345" spans="1:6" x14ac:dyDescent="0.55000000000000004">
      <c r="A345">
        <v>18</v>
      </c>
      <c r="B345">
        <v>16</v>
      </c>
      <c r="C345" t="s">
        <v>420</v>
      </c>
      <c r="D345" t="s">
        <v>423</v>
      </c>
      <c r="E345">
        <v>72</v>
      </c>
    </row>
    <row r="346" spans="1:6" x14ac:dyDescent="0.55000000000000004">
      <c r="A346">
        <v>18</v>
      </c>
      <c r="B346">
        <v>24</v>
      </c>
      <c r="C346" t="s">
        <v>420</v>
      </c>
    </row>
    <row r="347" spans="1:6" x14ac:dyDescent="0.55000000000000004">
      <c r="A347">
        <v>18</v>
      </c>
      <c r="B347">
        <v>19</v>
      </c>
      <c r="C347" t="s">
        <v>420</v>
      </c>
      <c r="D347" t="s">
        <v>423</v>
      </c>
      <c r="E347">
        <v>72</v>
      </c>
    </row>
    <row r="348" spans="1:6" x14ac:dyDescent="0.55000000000000004">
      <c r="A348">
        <v>18</v>
      </c>
      <c r="B348">
        <v>28</v>
      </c>
      <c r="C348" t="s">
        <v>420</v>
      </c>
      <c r="D348" t="s">
        <v>423</v>
      </c>
      <c r="E348">
        <v>72</v>
      </c>
      <c r="F348">
        <v>95</v>
      </c>
    </row>
    <row r="349" spans="1:6" x14ac:dyDescent="0.55000000000000004">
      <c r="A349">
        <v>18</v>
      </c>
      <c r="B349">
        <v>17</v>
      </c>
      <c r="C349" t="s">
        <v>420</v>
      </c>
    </row>
    <row r="350" spans="1:6" x14ac:dyDescent="0.55000000000000004">
      <c r="A350">
        <v>18</v>
      </c>
      <c r="B350">
        <v>35</v>
      </c>
      <c r="C350" t="s">
        <v>420</v>
      </c>
      <c r="D350" t="s">
        <v>423</v>
      </c>
      <c r="E350">
        <v>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Events</vt:lpstr>
      <vt:lpstr>Players</vt:lpstr>
      <vt:lpstr>Games</vt:lpstr>
      <vt:lpstr>Starting Lineups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Olson</dc:creator>
  <cp:lastModifiedBy>Paul Olson</cp:lastModifiedBy>
  <dcterms:created xsi:type="dcterms:W3CDTF">2023-05-24T22:55:42Z</dcterms:created>
  <dcterms:modified xsi:type="dcterms:W3CDTF">2024-10-06T20:04:02Z</dcterms:modified>
</cp:coreProperties>
</file>