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https://d.docs.live.net/4ce9537a3d4953a2/Desktop/COMERCIAIS/Comerciais_Sttremlit/"/>
    </mc:Choice>
  </mc:AlternateContent>
  <xr:revisionPtr revIDLastSave="6" documentId="8_{B3E6CA3C-B130-407D-BDFC-7EC1AFB665BE}" xr6:coauthVersionLast="47" xr6:coauthVersionMax="47" xr10:uidLastSave="{64E7E429-C2C0-4EE7-ACCC-2C21EA42104E}"/>
  <bookViews>
    <workbookView xWindow="-108" yWindow="-108" windowWidth="23256" windowHeight="13176" xr2:uid="{FEBCBBD6-9125-4308-829D-349325E88E11}"/>
  </bookViews>
  <sheets>
    <sheet name="BBri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</futureMetadata>
  <valueMetadata count="8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</valueMetadata>
</metadata>
</file>

<file path=xl/sharedStrings.xml><?xml version="1.0" encoding="utf-8"?>
<sst xmlns="http://schemas.openxmlformats.org/spreadsheetml/2006/main" count="311" uniqueCount="44">
  <si>
    <t>61A90</t>
  </si>
  <si>
    <t>6A30</t>
  </si>
  <si>
    <t>31A60</t>
  </si>
  <si>
    <t>M120</t>
  </si>
  <si>
    <t>91A120</t>
  </si>
  <si>
    <t>1A5</t>
  </si>
  <si>
    <t>Mês</t>
  </si>
  <si>
    <t>Valor Pendente</t>
  </si>
  <si>
    <t>Dias</t>
  </si>
  <si>
    <t>Categoria</t>
  </si>
  <si>
    <t>Data Venc.</t>
  </si>
  <si>
    <t>Entidade</t>
  </si>
  <si>
    <t>ID</t>
  </si>
  <si>
    <t>Talho Estádio - Comércio De Carnes, Lda.</t>
  </si>
  <si>
    <t>Sandro Rafael Pereira Maia Unip,Lda</t>
  </si>
  <si>
    <t>Albino Sousa E Silva</t>
  </si>
  <si>
    <t>Selecção Do Êxito,Lda</t>
  </si>
  <si>
    <t>Armando Filipe De Sousa Barbosa</t>
  </si>
  <si>
    <t>Carnes Pnr Unip., Lda</t>
  </si>
  <si>
    <t>Paulo Jorge T. Moreira (Talho Srª Candeias)</t>
  </si>
  <si>
    <t>Talho Nelima - Pereira &amp; Filhos, Lda.</t>
  </si>
  <si>
    <t>Casa do Aido - Unipessoal, Lda.</t>
  </si>
  <si>
    <t>T.S.J. Unip., Lda</t>
  </si>
  <si>
    <t>Ricardo Alexandre Martins Teixeira</t>
  </si>
  <si>
    <t>Rui Manuel Antunes Da Silva</t>
  </si>
  <si>
    <t>Talho Sequeiros - Soc. Unipessoal, Lda.</t>
  </si>
  <si>
    <t>Correia Coelho &amp; Almeida Coelho, Lda.</t>
  </si>
  <si>
    <t>Super Talho do Sardão - Unipessoal, Lda.</t>
  </si>
  <si>
    <t>Metade Gulosa, Lda</t>
  </si>
  <si>
    <t>Talho Concorrência - Comércio De Carnes Unipessoal, Lda</t>
  </si>
  <si>
    <t>Maria Celeste Ferreira &amp; Ferreira, Lda.</t>
  </si>
  <si>
    <t>Daniel Cunha - Unipessoal, Lda.</t>
  </si>
  <si>
    <t>Carla Nazaré &amp; Jorge Mesquita,Lda</t>
  </si>
  <si>
    <t>Jpa - Carnes De Cucujães, Lda</t>
  </si>
  <si>
    <t>Nuno Alexandre B. Maia Unip., Lda</t>
  </si>
  <si>
    <t>Justino Ferreira &amp; Pinheiro - Unipessoal, Lda.</t>
  </si>
  <si>
    <t>Mpmurtosa Supermercados Unip.Lda</t>
  </si>
  <si>
    <t>Super - Talho Por Do Sol, Lda.</t>
  </si>
  <si>
    <t>Francisco José Teixeira</t>
  </si>
  <si>
    <t>PEDRO PACHECO BRANDÃO UNIP.,LDA</t>
  </si>
  <si>
    <t>Recanto Da Carne, Lda</t>
  </si>
  <si>
    <t>João Beleza Prod. Alimentares, Lda</t>
  </si>
  <si>
    <t>Fumeiros Sousa Viana - Unipessoal, Lda.</t>
  </si>
  <si>
    <t>Talho F.M. &amp; Almeida, Lda.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</si>
</sst>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1" formatCode="0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12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9">
  <rv s="0">
    <fb>45847</fb>
    <v>0</v>
  </rv>
  <rv s="0">
    <fb>45848</fb>
    <v>0</v>
  </rv>
  <rv s="0">
    <fb>45849</fb>
    <v>0</v>
  </rv>
  <rv s="0">
    <fb>45800</fb>
    <v>0</v>
  </rv>
  <rv s="0">
    <fb>45801</fb>
    <v>0</v>
  </rv>
  <rv s="0">
    <fb>45805</fb>
    <v>0</v>
  </rv>
  <rv s="0">
    <fb>45807</fb>
    <v>0</v>
  </rv>
  <rv s="0">
    <fb>45812</fb>
    <v>0</v>
  </rv>
  <rv s="0">
    <fb>45813</fb>
    <v>0</v>
  </rv>
  <rv s="0">
    <fb>45814</fb>
    <v>0</v>
  </rv>
  <rv s="0">
    <fb>45816</fb>
    <v>0</v>
  </rv>
  <rv s="0">
    <fb>45819</fb>
    <v>0</v>
  </rv>
  <rv s="0">
    <fb>45767</fb>
    <v>0</v>
  </rv>
  <rv s="0">
    <fb>45774</fb>
    <v>0</v>
  </rv>
  <rv s="0">
    <fb>45781</fb>
    <v>0</v>
  </rv>
  <rv s="0">
    <fb>45786</fb>
    <v>0</v>
  </rv>
  <rv s="0">
    <fb>45827</fb>
    <v>0</v>
  </rv>
  <rv s="0">
    <fb>45828</fb>
    <v>0</v>
  </rv>
  <rv s="0">
    <fb>45829</fb>
    <v>0</v>
  </rv>
  <rv s="0">
    <fb>45830</fb>
    <v>0</v>
  </rv>
  <rv s="0">
    <fb>45833</fb>
    <v>0</v>
  </rv>
  <rv s="0">
    <fb>45834</fb>
    <v>0</v>
  </rv>
  <rv s="0">
    <fb>45835</fb>
    <v>0</v>
  </rv>
  <rv s="0">
    <fb>45836</fb>
    <v>0</v>
  </rv>
  <rv s="0">
    <fb>45837</fb>
    <v>0</v>
  </rv>
  <rv s="0">
    <fb>45841</fb>
    <v>0</v>
  </rv>
  <rv s="0">
    <fb>45842</fb>
    <v>0</v>
  </rv>
  <rv s="0">
    <fb>45843</fb>
    <v>0</v>
  </rv>
  <rv s="0">
    <fb>45844</fb>
    <v>0</v>
  </rv>
  <rv s="0">
    <fb>45737</fb>
    <v>0</v>
  </rv>
  <rv s="0">
    <fb>45739</fb>
    <v>0</v>
  </rv>
  <rv s="0">
    <fb>45744</fb>
    <v>0</v>
  </rv>
  <rv s="0">
    <fb>45746</fb>
    <v>0</v>
  </rv>
  <rv s="0">
    <fb>45753</fb>
    <v>0</v>
  </rv>
  <rv s="0">
    <fb>45758</fb>
    <v>0</v>
  </rv>
  <rv s="0">
    <fb>45571</fb>
    <v>0</v>
  </rv>
  <rv s="0">
    <fb>45576</fb>
    <v>0</v>
  </rv>
  <rv s="0">
    <fb>45578</fb>
    <v>0</v>
  </rv>
  <rv s="0">
    <fb>45583</fb>
    <v>0</v>
  </rv>
  <rv s="0">
    <fb>45585</fb>
    <v>0</v>
  </rv>
  <rv s="0">
    <fb>45589</fb>
    <v>0</v>
  </rv>
  <rv s="0">
    <fb>45590</fb>
    <v>0</v>
  </rv>
  <rv s="0">
    <fb>45592</fb>
    <v>0</v>
  </rv>
  <rv s="0">
    <fb>45597</fb>
    <v>0</v>
  </rv>
  <rv s="0">
    <fb>45599</fb>
    <v>0</v>
  </rv>
  <rv s="0">
    <fb>45604</fb>
    <v>0</v>
  </rv>
  <rv s="0">
    <fb>45606</fb>
    <v>0</v>
  </rv>
  <rv s="0">
    <fb>45611</fb>
    <v>0</v>
  </rv>
  <rv s="0">
    <fb>45613</fb>
    <v>0</v>
  </rv>
  <rv s="0">
    <fb>45618</fb>
    <v>0</v>
  </rv>
  <rv s="0">
    <fb>45620</fb>
    <v>0</v>
  </rv>
  <rv s="0">
    <fb>45625</fb>
    <v>0</v>
  </rv>
  <rv s="0">
    <fb>45631</fb>
    <v>0</v>
  </rv>
  <rv s="0">
    <fb>45632</fb>
    <v>0</v>
  </rv>
  <rv s="0">
    <fb>45634</fb>
    <v>0</v>
  </rv>
  <rv s="0">
    <fb>45639</fb>
    <v>0</v>
  </rv>
  <rv s="0">
    <fb>45641</fb>
    <v>0</v>
  </rv>
  <rv s="0">
    <fb>45646</fb>
    <v>0</v>
  </rv>
  <rv s="0">
    <fb>45674</fb>
    <v>0</v>
  </rv>
  <rv s="0">
    <fb>45676</fb>
    <v>0</v>
  </rv>
  <rv s="0">
    <fb>45680</fb>
    <v>0</v>
  </rv>
  <rv s="0">
    <fb>45683</fb>
    <v>0</v>
  </rv>
  <rv s="0">
    <fb>45690</fb>
    <v>0</v>
  </rv>
  <rv s="0">
    <fb>45695</fb>
    <v>0</v>
  </rv>
  <rv s="0">
    <fb>45697</fb>
    <v>0</v>
  </rv>
  <rv s="0">
    <fb>45702</fb>
    <v>0</v>
  </rv>
  <rv s="0">
    <fb>45704</fb>
    <v>0</v>
  </rv>
  <rv s="0">
    <fb>45707</fb>
    <v>0</v>
  </rv>
  <rv s="0">
    <fb>45709</fb>
    <v>0</v>
  </rv>
  <rv s="0">
    <fb>45711</fb>
    <v>0</v>
  </rv>
  <rv s="0">
    <fb>45714</fb>
    <v>0</v>
  </rv>
  <rv s="0">
    <fb>45716</fb>
    <v>0</v>
  </rv>
  <rv s="0">
    <fb>45718</fb>
    <v>0</v>
  </rv>
  <rv s="0">
    <fb>45721</fb>
    <v>0</v>
  </rv>
  <rv s="0">
    <fb>45723</fb>
    <v>0</v>
  </rv>
  <rv s="0">
    <fb>45725</fb>
    <v>0</v>
  </rv>
  <rv s="0">
    <fb>45728</fb>
    <v>0</v>
  </rv>
  <rv s="0">
    <fb>45792</fb>
    <v>0</v>
  </rv>
  <rv s="0">
    <fb>45793</fb>
    <v>0</v>
  </rv>
  <rv s="0">
    <fb>45820</fb>
    <v>0</v>
  </rv>
  <rv s="0">
    <fb>45821</fb>
    <v>0</v>
  </rv>
  <rv s="0">
    <fb>45822</fb>
    <v>0</v>
  </rv>
  <rv s="0">
    <fb>45823</fb>
    <v>0</v>
  </rv>
  <rv s="0">
    <fb>45760</fb>
    <v>0</v>
  </rv>
  <rv s="0">
    <fb>45762</fb>
    <v>0</v>
  </rv>
  <rv s="0">
    <fb>45765</fb>
    <v>0</v>
  </rv>
  <rv s="0">
    <fb>45730</fb>
    <v>0</v>
  </rv>
  <rv s="0">
    <fb>45732</fb>
    <v>0</v>
  </rv>
  <rv s="0">
    <fb>45735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19" formatCode="dd/mm/yyyy"/>
    </x:dxf>
  </dxfs>
  <richStyles>
    <rSty dxfid="0"/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7A9F1-8123-4397-8D08-378AC26D99EA}" name="Table2" displayName="Table2" ref="A1:G153" totalsRowShown="0">
  <autoFilter ref="A1:G153" xr:uid="{0D4FB37F-8E1E-434E-97C4-F68A0AA7B04C}"/>
  <tableColumns count="7">
    <tableColumn id="1" xr3:uid="{07177B86-8101-482E-A98B-12295254DBD6}" name="ID"/>
    <tableColumn id="2" xr3:uid="{031B62AC-2CDA-4BF6-885D-C2BC6A4E2E15}" name="Entidade"/>
    <tableColumn id="3" xr3:uid="{40AD57D5-B29F-4A3E-A9A0-636D4C8FC022}" name="Data Venc." dataDxfId="0"/>
    <tableColumn id="4" xr3:uid="{6113AB82-58C0-4561-9D45-7D1EEF6BF1C5}" name="Categoria" dataDxfId="3"/>
    <tableColumn id="5" xr3:uid="{A2584802-6D85-44FA-8A69-256C7F1C2401}" name="Dias" dataDxfId="1"/>
    <tableColumn id="7" xr3:uid="{8C23BCB3-5A3D-4A22-B3D4-5FC967B59168}" name="Valor Pendente"/>
    <tableColumn id="6" xr3:uid="{D8FA29B7-8C84-4EFB-BEBD-A94EF15B6C39}" name="Mês" dataDxfId="2">
      <calculatedColumnFormula>TEXT(Table2[[#This Row],[Data Venc.]],"mmm")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E335-D03A-4CD2-9EEA-6FFCDD70AB4F}">
  <dimension ref="A1:G153"/>
  <sheetViews>
    <sheetView tabSelected="1" workbookViewId="0">
      <selection activeCell="C1" sqref="C1:C1048576"/>
    </sheetView>
  </sheetViews>
  <sheetFormatPr defaultRowHeight="14.4" x14ac:dyDescent="0.3"/>
  <cols>
    <col min="1" max="1" width="9.6640625" bestFit="1" customWidth="1"/>
    <col min="2" max="2" width="55.44140625" bestFit="1" customWidth="1"/>
    <col min="3" max="3" width="12.6640625" style="2" bestFit="1" customWidth="1"/>
    <col min="4" max="4" width="6.88671875" customWidth="1"/>
    <col min="5" max="5" width="6.77734375" style="1" customWidth="1"/>
    <col min="6" max="6" width="16.109375" customWidth="1"/>
    <col min="7" max="7" width="9.5546875" customWidth="1"/>
  </cols>
  <sheetData>
    <row r="1" spans="1:7" x14ac:dyDescent="0.3">
      <c r="A1" t="s">
        <v>12</v>
      </c>
      <c r="B1" t="s">
        <v>11</v>
      </c>
      <c r="C1" s="2" t="s">
        <v>10</v>
      </c>
      <c r="D1" s="1" t="s">
        <v>9</v>
      </c>
      <c r="E1" s="1" t="s">
        <v>8</v>
      </c>
      <c r="F1" t="s">
        <v>7</v>
      </c>
      <c r="G1" t="s">
        <v>6</v>
      </c>
    </row>
    <row r="2" spans="1:7" x14ac:dyDescent="0.3">
      <c r="A2">
        <v>1161</v>
      </c>
      <c r="B2" t="s">
        <v>13</v>
      </c>
      <c r="C2" s="2" vm="1">
        <v>45847</v>
      </c>
      <c r="D2" s="1" t="s">
        <v>5</v>
      </c>
      <c r="E2" s="1">
        <v>3</v>
      </c>
      <c r="F2">
        <v>79.38</v>
      </c>
      <c r="G2" t="str">
        <f>TEXT(Table2[[#This Row],[Data Venc.]],"mmm")</f>
        <v>jul</v>
      </c>
    </row>
    <row r="3" spans="1:7" x14ac:dyDescent="0.3">
      <c r="A3">
        <v>1581</v>
      </c>
      <c r="B3" t="s">
        <v>14</v>
      </c>
      <c r="C3" s="2" vm="2">
        <v>45848</v>
      </c>
      <c r="D3" s="1" t="s">
        <v>5</v>
      </c>
      <c r="E3" s="1">
        <v>2</v>
      </c>
      <c r="F3">
        <v>1000</v>
      </c>
      <c r="G3" t="str">
        <f>TEXT(Table2[[#This Row],[Data Venc.]],"mmm")</f>
        <v>jul</v>
      </c>
    </row>
    <row r="4" spans="1:7" x14ac:dyDescent="0.3">
      <c r="A4">
        <v>208</v>
      </c>
      <c r="B4" t="s">
        <v>15</v>
      </c>
      <c r="C4" s="2" vm="3">
        <v>45849</v>
      </c>
      <c r="D4" s="1" t="s">
        <v>5</v>
      </c>
      <c r="E4" s="1">
        <v>1</v>
      </c>
      <c r="F4">
        <v>62.51</v>
      </c>
      <c r="G4" t="str">
        <f>TEXT(Table2[[#This Row],[Data Venc.]],"mmm")</f>
        <v>jul</v>
      </c>
    </row>
    <row r="5" spans="1:7" x14ac:dyDescent="0.3">
      <c r="A5">
        <v>657</v>
      </c>
      <c r="B5" t="s">
        <v>16</v>
      </c>
      <c r="C5" s="2" vm="3">
        <v>45849</v>
      </c>
      <c r="D5" s="1" t="s">
        <v>5</v>
      </c>
      <c r="E5" s="1">
        <v>1</v>
      </c>
      <c r="F5">
        <v>442.17</v>
      </c>
      <c r="G5" t="str">
        <f>TEXT(Table2[[#This Row],[Data Venc.]],"mmm")</f>
        <v>jul</v>
      </c>
    </row>
    <row r="6" spans="1:7" x14ac:dyDescent="0.3">
      <c r="A6">
        <v>1498</v>
      </c>
      <c r="B6" t="s">
        <v>17</v>
      </c>
      <c r="C6" s="2" vm="3">
        <v>45849</v>
      </c>
      <c r="D6" s="1" t="s">
        <v>5</v>
      </c>
      <c r="E6" s="1">
        <v>1</v>
      </c>
      <c r="F6">
        <v>276.01</v>
      </c>
      <c r="G6" t="str">
        <f>TEXT(Table2[[#This Row],[Data Venc.]],"mmm")</f>
        <v>jul</v>
      </c>
    </row>
    <row r="7" spans="1:7" x14ac:dyDescent="0.3">
      <c r="A7">
        <v>1607</v>
      </c>
      <c r="B7" t="s">
        <v>18</v>
      </c>
      <c r="C7" s="2" vm="3">
        <v>45849</v>
      </c>
      <c r="D7" s="1" t="s">
        <v>5</v>
      </c>
      <c r="E7" s="1">
        <v>1</v>
      </c>
      <c r="F7">
        <v>975.75</v>
      </c>
      <c r="G7" t="str">
        <f>TEXT(Table2[[#This Row],[Data Venc.]],"mmm")</f>
        <v>jul</v>
      </c>
    </row>
    <row r="8" spans="1:7" x14ac:dyDescent="0.3">
      <c r="A8">
        <v>2070</v>
      </c>
      <c r="B8" t="s">
        <v>19</v>
      </c>
      <c r="C8" s="2" vm="3">
        <v>45849</v>
      </c>
      <c r="D8" s="1" t="s">
        <v>5</v>
      </c>
      <c r="E8" s="1">
        <v>1</v>
      </c>
      <c r="F8">
        <v>309.58</v>
      </c>
      <c r="G8" t="str">
        <f>TEXT(Table2[[#This Row],[Data Venc.]],"mmm")</f>
        <v>jul</v>
      </c>
    </row>
    <row r="9" spans="1:7" x14ac:dyDescent="0.3">
      <c r="A9">
        <v>2103</v>
      </c>
      <c r="B9" t="s">
        <v>20</v>
      </c>
      <c r="C9" s="2" vm="3">
        <v>45849</v>
      </c>
      <c r="D9" s="1" t="s">
        <v>5</v>
      </c>
      <c r="E9" s="1">
        <v>1</v>
      </c>
      <c r="F9">
        <v>80.87</v>
      </c>
      <c r="G9" t="str">
        <f>TEXT(Table2[[#This Row],[Data Venc.]],"mmm")</f>
        <v>jul</v>
      </c>
    </row>
    <row r="10" spans="1:7" x14ac:dyDescent="0.3">
      <c r="A10">
        <v>2149</v>
      </c>
      <c r="B10" t="s">
        <v>21</v>
      </c>
      <c r="C10" s="2" vm="3">
        <v>45849</v>
      </c>
      <c r="D10" s="1" t="s">
        <v>5</v>
      </c>
      <c r="E10" s="1">
        <v>1</v>
      </c>
      <c r="F10">
        <v>1707.61</v>
      </c>
      <c r="G10" t="str">
        <f>TEXT(Table2[[#This Row],[Data Venc.]],"mmm")</f>
        <v>jul</v>
      </c>
    </row>
    <row r="11" spans="1:7" x14ac:dyDescent="0.3">
      <c r="A11">
        <v>1597</v>
      </c>
      <c r="B11" t="s">
        <v>18</v>
      </c>
      <c r="C11" s="2" vm="4">
        <v>45800</v>
      </c>
      <c r="D11" s="1" t="s">
        <v>2</v>
      </c>
      <c r="E11" s="1">
        <v>50</v>
      </c>
      <c r="F11">
        <v>1004.34</v>
      </c>
      <c r="G11" t="str">
        <f>TEXT(Table2[[#This Row],[Data Venc.]],"mmm")</f>
        <v>mai</v>
      </c>
    </row>
    <row r="12" spans="1:7" x14ac:dyDescent="0.3">
      <c r="A12">
        <v>1598</v>
      </c>
      <c r="B12" t="s">
        <v>18</v>
      </c>
      <c r="C12" s="2" vm="5">
        <v>45801</v>
      </c>
      <c r="D12" s="1" t="s">
        <v>2</v>
      </c>
      <c r="E12" s="1">
        <v>49</v>
      </c>
      <c r="F12">
        <v>263.54000000000002</v>
      </c>
      <c r="G12" t="str">
        <f>TEXT(Table2[[#This Row],[Data Venc.]],"mmm")</f>
        <v>mai</v>
      </c>
    </row>
    <row r="13" spans="1:7" x14ac:dyDescent="0.3">
      <c r="A13">
        <v>1890</v>
      </c>
      <c r="B13" t="s">
        <v>22</v>
      </c>
      <c r="C13" s="2" vm="6">
        <v>45805</v>
      </c>
      <c r="D13" s="1" t="s">
        <v>2</v>
      </c>
      <c r="E13" s="1">
        <v>45</v>
      </c>
      <c r="F13">
        <v>875.87</v>
      </c>
      <c r="G13" t="str">
        <f>TEXT(Table2[[#This Row],[Data Venc.]],"mmm")</f>
        <v>mai</v>
      </c>
    </row>
    <row r="14" spans="1:7" x14ac:dyDescent="0.3">
      <c r="A14">
        <v>1891</v>
      </c>
      <c r="B14" t="s">
        <v>22</v>
      </c>
      <c r="C14" s="2" vm="6">
        <v>45805</v>
      </c>
      <c r="D14" s="1" t="s">
        <v>2</v>
      </c>
      <c r="E14" s="1">
        <v>45</v>
      </c>
      <c r="F14">
        <v>833.18</v>
      </c>
      <c r="G14" t="str">
        <f>TEXT(Table2[[#This Row],[Data Venc.]],"mmm")</f>
        <v>mai</v>
      </c>
    </row>
    <row r="15" spans="1:7" x14ac:dyDescent="0.3">
      <c r="A15">
        <v>1599</v>
      </c>
      <c r="B15" t="s">
        <v>18</v>
      </c>
      <c r="C15" s="2" vm="7">
        <v>45807</v>
      </c>
      <c r="D15" s="1" t="s">
        <v>2</v>
      </c>
      <c r="E15" s="1">
        <v>43</v>
      </c>
      <c r="F15">
        <v>820.59</v>
      </c>
      <c r="G15" t="str">
        <f>TEXT(Table2[[#This Row],[Data Venc.]],"mmm")</f>
        <v>mai</v>
      </c>
    </row>
    <row r="16" spans="1:7" x14ac:dyDescent="0.3">
      <c r="A16">
        <v>1892</v>
      </c>
      <c r="B16" t="s">
        <v>22</v>
      </c>
      <c r="C16" s="2" vm="7">
        <v>45807</v>
      </c>
      <c r="D16" s="1" t="s">
        <v>2</v>
      </c>
      <c r="E16" s="1">
        <v>43</v>
      </c>
      <c r="F16">
        <v>395.51</v>
      </c>
      <c r="G16" t="str">
        <f>TEXT(Table2[[#This Row],[Data Venc.]],"mmm")</f>
        <v>mai</v>
      </c>
    </row>
    <row r="17" spans="1:7" x14ac:dyDescent="0.3">
      <c r="A17">
        <v>2146</v>
      </c>
      <c r="B17" t="s">
        <v>21</v>
      </c>
      <c r="C17" s="2" vm="7">
        <v>45807</v>
      </c>
      <c r="D17" s="1" t="s">
        <v>2</v>
      </c>
      <c r="E17" s="1">
        <v>43</v>
      </c>
      <c r="F17">
        <v>1137.46</v>
      </c>
      <c r="G17" t="str">
        <f>TEXT(Table2[[#This Row],[Data Venc.]],"mmm")</f>
        <v>mai</v>
      </c>
    </row>
    <row r="18" spans="1:7" x14ac:dyDescent="0.3">
      <c r="A18">
        <v>1893</v>
      </c>
      <c r="B18" t="s">
        <v>22</v>
      </c>
      <c r="C18" s="2" vm="8">
        <v>45812</v>
      </c>
      <c r="D18" s="1" t="s">
        <v>2</v>
      </c>
      <c r="E18" s="1">
        <v>38</v>
      </c>
      <c r="F18">
        <v>93.01</v>
      </c>
      <c r="G18" t="str">
        <f>TEXT(Table2[[#This Row],[Data Venc.]],"mmm")</f>
        <v>jun</v>
      </c>
    </row>
    <row r="19" spans="1:7" x14ac:dyDescent="0.3">
      <c r="A19">
        <v>1030</v>
      </c>
      <c r="B19" t="s">
        <v>23</v>
      </c>
      <c r="C19" s="2" vm="9">
        <v>45813</v>
      </c>
      <c r="D19" s="1" t="s">
        <v>2</v>
      </c>
      <c r="E19" s="1">
        <v>37</v>
      </c>
      <c r="F19">
        <v>327.02</v>
      </c>
      <c r="G19" t="str">
        <f>TEXT(Table2[[#This Row],[Data Venc.]],"mmm")</f>
        <v>jun</v>
      </c>
    </row>
    <row r="20" spans="1:7" x14ac:dyDescent="0.3">
      <c r="A20">
        <v>1894</v>
      </c>
      <c r="B20" t="s">
        <v>22</v>
      </c>
      <c r="C20" s="2" vm="9">
        <v>45813</v>
      </c>
      <c r="D20" s="1" t="s">
        <v>2</v>
      </c>
      <c r="E20" s="1">
        <v>37</v>
      </c>
      <c r="F20">
        <v>777.01</v>
      </c>
      <c r="G20" t="str">
        <f>TEXT(Table2[[#This Row],[Data Venc.]],"mmm")</f>
        <v>jun</v>
      </c>
    </row>
    <row r="21" spans="1:7" x14ac:dyDescent="0.3">
      <c r="A21">
        <v>1895</v>
      </c>
      <c r="B21" t="s">
        <v>22</v>
      </c>
      <c r="C21" s="2" vm="9">
        <v>45813</v>
      </c>
      <c r="D21" s="1" t="s">
        <v>2</v>
      </c>
      <c r="E21" s="1">
        <v>37</v>
      </c>
      <c r="F21">
        <v>807.52</v>
      </c>
      <c r="G21" t="str">
        <f>TEXT(Table2[[#This Row],[Data Venc.]],"mmm")</f>
        <v>jun</v>
      </c>
    </row>
    <row r="22" spans="1:7" x14ac:dyDescent="0.3">
      <c r="A22">
        <v>653</v>
      </c>
      <c r="B22" t="s">
        <v>16</v>
      </c>
      <c r="C22" s="2" vm="10">
        <v>45814</v>
      </c>
      <c r="D22" s="1" t="s">
        <v>2</v>
      </c>
      <c r="E22" s="1">
        <v>36</v>
      </c>
      <c r="F22">
        <v>140.97</v>
      </c>
      <c r="G22" t="str">
        <f>TEXT(Table2[[#This Row],[Data Venc.]],"mmm")</f>
        <v>jun</v>
      </c>
    </row>
    <row r="23" spans="1:7" x14ac:dyDescent="0.3">
      <c r="A23">
        <v>810</v>
      </c>
      <c r="B23" t="s">
        <v>24</v>
      </c>
      <c r="C23" s="2" vm="10">
        <v>45814</v>
      </c>
      <c r="D23" s="1" t="s">
        <v>2</v>
      </c>
      <c r="E23" s="1">
        <v>36</v>
      </c>
      <c r="F23">
        <v>290.42</v>
      </c>
      <c r="G23" t="str">
        <f>TEXT(Table2[[#This Row],[Data Venc.]],"mmm")</f>
        <v>jun</v>
      </c>
    </row>
    <row r="24" spans="1:7" x14ac:dyDescent="0.3">
      <c r="A24">
        <v>1600</v>
      </c>
      <c r="B24" t="s">
        <v>18</v>
      </c>
      <c r="C24" s="2" vm="10">
        <v>45814</v>
      </c>
      <c r="D24" s="1" t="s">
        <v>2</v>
      </c>
      <c r="E24" s="1">
        <v>36</v>
      </c>
      <c r="F24">
        <v>664.49</v>
      </c>
      <c r="G24" t="str">
        <f>TEXT(Table2[[#This Row],[Data Venc.]],"mmm")</f>
        <v>jun</v>
      </c>
    </row>
    <row r="25" spans="1:7" x14ac:dyDescent="0.3">
      <c r="A25">
        <v>2052</v>
      </c>
      <c r="B25" t="s">
        <v>25</v>
      </c>
      <c r="C25" s="2" vm="10">
        <v>45814</v>
      </c>
      <c r="D25" s="1" t="s">
        <v>2</v>
      </c>
      <c r="E25" s="1">
        <v>36</v>
      </c>
      <c r="F25">
        <v>34.130000000000003</v>
      </c>
      <c r="G25" t="str">
        <f>TEXT(Table2[[#This Row],[Data Venc.]],"mmm")</f>
        <v>jun</v>
      </c>
    </row>
    <row r="26" spans="1:7" x14ac:dyDescent="0.3">
      <c r="A26">
        <v>654</v>
      </c>
      <c r="B26" t="s">
        <v>16</v>
      </c>
      <c r="C26" s="2" vm="11">
        <v>45816</v>
      </c>
      <c r="D26" s="1" t="s">
        <v>2</v>
      </c>
      <c r="E26" s="1">
        <v>34</v>
      </c>
      <c r="F26">
        <v>64.319999999999993</v>
      </c>
      <c r="G26" t="str">
        <f>TEXT(Table2[[#This Row],[Data Venc.]],"mmm")</f>
        <v>jun</v>
      </c>
    </row>
    <row r="27" spans="1:7" x14ac:dyDescent="0.3">
      <c r="A27">
        <v>1601</v>
      </c>
      <c r="B27" t="s">
        <v>18</v>
      </c>
      <c r="C27" s="2" vm="11">
        <v>45816</v>
      </c>
      <c r="D27" s="1" t="s">
        <v>2</v>
      </c>
      <c r="E27" s="1">
        <v>34</v>
      </c>
      <c r="F27">
        <v>556.16</v>
      </c>
      <c r="G27" t="str">
        <f>TEXT(Table2[[#This Row],[Data Venc.]],"mmm")</f>
        <v>jun</v>
      </c>
    </row>
    <row r="28" spans="1:7" x14ac:dyDescent="0.3">
      <c r="A28">
        <v>1897</v>
      </c>
      <c r="B28" t="s">
        <v>22</v>
      </c>
      <c r="C28" s="2" vm="12">
        <v>45819</v>
      </c>
      <c r="D28" s="1" t="s">
        <v>2</v>
      </c>
      <c r="E28" s="1">
        <v>31</v>
      </c>
      <c r="F28">
        <v>1009.59</v>
      </c>
      <c r="G28" t="str">
        <f>TEXT(Table2[[#This Row],[Data Venc.]],"mmm")</f>
        <v>jun</v>
      </c>
    </row>
    <row r="29" spans="1:7" x14ac:dyDescent="0.3">
      <c r="A29">
        <v>1589</v>
      </c>
      <c r="B29" t="s">
        <v>18</v>
      </c>
      <c r="C29" s="2" vm="13">
        <v>45767</v>
      </c>
      <c r="D29" s="1" t="s">
        <v>0</v>
      </c>
      <c r="E29" s="1">
        <v>83</v>
      </c>
      <c r="F29">
        <v>503.93</v>
      </c>
      <c r="G29" t="str">
        <f>TEXT(Table2[[#This Row],[Data Venc.]],"mmm")</f>
        <v>abr</v>
      </c>
    </row>
    <row r="30" spans="1:7" x14ac:dyDescent="0.3">
      <c r="A30">
        <v>1590</v>
      </c>
      <c r="B30" t="s">
        <v>18</v>
      </c>
      <c r="C30" s="2" vm="14">
        <v>45774</v>
      </c>
      <c r="D30" s="1" t="s">
        <v>0</v>
      </c>
      <c r="E30" s="1">
        <v>76</v>
      </c>
      <c r="F30">
        <v>854.19</v>
      </c>
      <c r="G30" t="str">
        <f>TEXT(Table2[[#This Row],[Data Venc.]],"mmm")</f>
        <v>abr</v>
      </c>
    </row>
    <row r="31" spans="1:7" x14ac:dyDescent="0.3">
      <c r="A31">
        <v>1591</v>
      </c>
      <c r="B31" t="s">
        <v>18</v>
      </c>
      <c r="C31" s="2" vm="15">
        <v>45781</v>
      </c>
      <c r="D31" s="1" t="s">
        <v>0</v>
      </c>
      <c r="E31" s="1">
        <v>69</v>
      </c>
      <c r="F31">
        <v>965.58</v>
      </c>
      <c r="G31" t="str">
        <f>TEXT(Table2[[#This Row],[Data Venc.]],"mmm")</f>
        <v>mai</v>
      </c>
    </row>
    <row r="32" spans="1:7" x14ac:dyDescent="0.3">
      <c r="A32">
        <v>1593</v>
      </c>
      <c r="B32" t="s">
        <v>18</v>
      </c>
      <c r="C32" s="2" vm="16">
        <v>45786</v>
      </c>
      <c r="D32" s="1" t="s">
        <v>0</v>
      </c>
      <c r="E32" s="1">
        <v>64</v>
      </c>
      <c r="F32">
        <v>661.05</v>
      </c>
      <c r="G32" t="str">
        <f>TEXT(Table2[[#This Row],[Data Venc.]],"mmm")</f>
        <v>mai</v>
      </c>
    </row>
    <row r="33" spans="1:7" x14ac:dyDescent="0.3">
      <c r="A33">
        <v>1594</v>
      </c>
      <c r="B33" t="s">
        <v>18</v>
      </c>
      <c r="C33" s="2" vm="16">
        <v>45786</v>
      </c>
      <c r="D33" s="1" t="s">
        <v>0</v>
      </c>
      <c r="E33" s="1">
        <v>64</v>
      </c>
      <c r="F33">
        <v>455.28</v>
      </c>
      <c r="G33" t="str">
        <f>TEXT(Table2[[#This Row],[Data Venc.]],"mmm")</f>
        <v>mai</v>
      </c>
    </row>
    <row r="34" spans="1:7" x14ac:dyDescent="0.3">
      <c r="A34">
        <v>1032</v>
      </c>
      <c r="B34" t="s">
        <v>23</v>
      </c>
      <c r="C34" s="2" vm="17">
        <v>45827</v>
      </c>
      <c r="D34" s="1" t="s">
        <v>1</v>
      </c>
      <c r="E34" s="1">
        <v>23</v>
      </c>
      <c r="F34">
        <v>448.28</v>
      </c>
      <c r="G34" t="str">
        <f>TEXT(Table2[[#This Row],[Data Venc.]],"mmm")</f>
        <v>jun</v>
      </c>
    </row>
    <row r="35" spans="1:7" x14ac:dyDescent="0.3">
      <c r="A35">
        <v>2088</v>
      </c>
      <c r="B35" t="s">
        <v>26</v>
      </c>
      <c r="C35" s="2" vm="17">
        <v>45827</v>
      </c>
      <c r="D35" s="1" t="s">
        <v>1</v>
      </c>
      <c r="E35" s="1">
        <v>23</v>
      </c>
      <c r="F35">
        <v>4.84</v>
      </c>
      <c r="G35" t="str">
        <f>TEXT(Table2[[#This Row],[Data Venc.]],"mmm")</f>
        <v>jun</v>
      </c>
    </row>
    <row r="36" spans="1:7" x14ac:dyDescent="0.3">
      <c r="A36">
        <v>2090</v>
      </c>
      <c r="B36" t="s">
        <v>27</v>
      </c>
      <c r="C36" s="2" vm="17">
        <v>45827</v>
      </c>
      <c r="D36" s="1" t="s">
        <v>1</v>
      </c>
      <c r="E36" s="1">
        <v>23</v>
      </c>
      <c r="F36">
        <v>302.58</v>
      </c>
      <c r="G36" t="str">
        <f>TEXT(Table2[[#This Row],[Data Venc.]],"mmm")</f>
        <v>jun</v>
      </c>
    </row>
    <row r="37" spans="1:7" x14ac:dyDescent="0.3">
      <c r="A37">
        <v>202</v>
      </c>
      <c r="B37" t="s">
        <v>15</v>
      </c>
      <c r="C37" s="2" vm="18">
        <v>45828</v>
      </c>
      <c r="D37" s="1" t="s">
        <v>1</v>
      </c>
      <c r="E37" s="1">
        <v>22</v>
      </c>
      <c r="F37">
        <v>53.82</v>
      </c>
      <c r="G37" t="str">
        <f>TEXT(Table2[[#This Row],[Data Venc.]],"mmm")</f>
        <v>jun</v>
      </c>
    </row>
    <row r="38" spans="1:7" x14ac:dyDescent="0.3">
      <c r="A38">
        <v>1603</v>
      </c>
      <c r="B38" t="s">
        <v>18</v>
      </c>
      <c r="C38" s="2" vm="18">
        <v>45828</v>
      </c>
      <c r="D38" s="1" t="s">
        <v>1</v>
      </c>
      <c r="E38" s="1">
        <v>22</v>
      </c>
      <c r="F38">
        <v>801.17</v>
      </c>
      <c r="G38" t="str">
        <f>TEXT(Table2[[#This Row],[Data Venc.]],"mmm")</f>
        <v>jun</v>
      </c>
    </row>
    <row r="39" spans="1:7" x14ac:dyDescent="0.3">
      <c r="A39">
        <v>1634</v>
      </c>
      <c r="B39" t="s">
        <v>28</v>
      </c>
      <c r="C39" s="2" vm="18">
        <v>45828</v>
      </c>
      <c r="D39" s="1" t="s">
        <v>1</v>
      </c>
      <c r="E39" s="1">
        <v>22</v>
      </c>
      <c r="F39">
        <v>895.27</v>
      </c>
      <c r="G39" t="str">
        <f>TEXT(Table2[[#This Row],[Data Venc.]],"mmm")</f>
        <v>jun</v>
      </c>
    </row>
    <row r="40" spans="1:7" x14ac:dyDescent="0.3">
      <c r="A40">
        <v>2053</v>
      </c>
      <c r="B40" t="s">
        <v>25</v>
      </c>
      <c r="C40" s="2" vm="18">
        <v>45828</v>
      </c>
      <c r="D40" s="1" t="s">
        <v>1</v>
      </c>
      <c r="E40" s="1">
        <v>22</v>
      </c>
      <c r="F40">
        <v>26.99</v>
      </c>
      <c r="G40" t="str">
        <f>TEXT(Table2[[#This Row],[Data Venc.]],"mmm")</f>
        <v>jun</v>
      </c>
    </row>
    <row r="41" spans="1:7" x14ac:dyDescent="0.3">
      <c r="A41">
        <v>2066</v>
      </c>
      <c r="B41" t="s">
        <v>19</v>
      </c>
      <c r="C41" s="2" vm="18">
        <v>45828</v>
      </c>
      <c r="D41" s="1" t="s">
        <v>1</v>
      </c>
      <c r="E41" s="1">
        <v>22</v>
      </c>
      <c r="F41">
        <v>499.21</v>
      </c>
      <c r="G41" t="str">
        <f>TEXT(Table2[[#This Row],[Data Venc.]],"mmm")</f>
        <v>jun</v>
      </c>
    </row>
    <row r="42" spans="1:7" x14ac:dyDescent="0.3">
      <c r="A42">
        <v>2147</v>
      </c>
      <c r="B42" t="s">
        <v>21</v>
      </c>
      <c r="C42" s="2" vm="18">
        <v>45828</v>
      </c>
      <c r="D42" s="1" t="s">
        <v>1</v>
      </c>
      <c r="E42" s="1">
        <v>22</v>
      </c>
      <c r="F42">
        <v>914.63</v>
      </c>
      <c r="G42" t="str">
        <f>TEXT(Table2[[#This Row],[Data Venc.]],"mmm")</f>
        <v>jun</v>
      </c>
    </row>
    <row r="43" spans="1:7" x14ac:dyDescent="0.3">
      <c r="A43">
        <v>203</v>
      </c>
      <c r="B43" t="s">
        <v>15</v>
      </c>
      <c r="C43" s="2" vm="19">
        <v>45829</v>
      </c>
      <c r="D43" s="1" t="s">
        <v>1</v>
      </c>
      <c r="E43" s="1">
        <v>21</v>
      </c>
      <c r="F43">
        <v>50.49</v>
      </c>
      <c r="G43" t="str">
        <f>TEXT(Table2[[#This Row],[Data Venc.]],"mmm")</f>
        <v>jun</v>
      </c>
    </row>
    <row r="44" spans="1:7" x14ac:dyDescent="0.3">
      <c r="A44">
        <v>1604</v>
      </c>
      <c r="B44" t="s">
        <v>18</v>
      </c>
      <c r="C44" s="2" vm="20">
        <v>45830</v>
      </c>
      <c r="D44" s="1" t="s">
        <v>1</v>
      </c>
      <c r="E44" s="1">
        <v>20</v>
      </c>
      <c r="F44">
        <v>724.49</v>
      </c>
      <c r="G44" t="str">
        <f>TEXT(Table2[[#This Row],[Data Venc.]],"mmm")</f>
        <v>jun</v>
      </c>
    </row>
    <row r="45" spans="1:7" x14ac:dyDescent="0.3">
      <c r="A45">
        <v>2067</v>
      </c>
      <c r="B45" t="s">
        <v>19</v>
      </c>
      <c r="C45" s="2" vm="20">
        <v>45830</v>
      </c>
      <c r="D45" s="1" t="s">
        <v>1</v>
      </c>
      <c r="E45" s="1">
        <v>20</v>
      </c>
      <c r="F45">
        <v>53.65</v>
      </c>
      <c r="G45" t="str">
        <f>TEXT(Table2[[#This Row],[Data Venc.]],"mmm")</f>
        <v>jun</v>
      </c>
    </row>
    <row r="46" spans="1:7" x14ac:dyDescent="0.3">
      <c r="A46">
        <v>1898</v>
      </c>
      <c r="B46" t="s">
        <v>22</v>
      </c>
      <c r="C46" s="2" vm="21">
        <v>45833</v>
      </c>
      <c r="D46" s="1" t="s">
        <v>1</v>
      </c>
      <c r="E46" s="1">
        <v>17</v>
      </c>
      <c r="F46">
        <v>811.01</v>
      </c>
      <c r="G46" t="str">
        <f>TEXT(Table2[[#This Row],[Data Venc.]],"mmm")</f>
        <v>jun</v>
      </c>
    </row>
    <row r="47" spans="1:7" x14ac:dyDescent="0.3">
      <c r="A47">
        <v>479</v>
      </c>
      <c r="B47" t="s">
        <v>29</v>
      </c>
      <c r="C47" s="2" vm="22">
        <v>45834</v>
      </c>
      <c r="D47" s="1" t="s">
        <v>1</v>
      </c>
      <c r="E47" s="1">
        <v>16</v>
      </c>
      <c r="F47">
        <v>202.87</v>
      </c>
      <c r="G47" t="str">
        <f>TEXT(Table2[[#This Row],[Data Venc.]],"mmm")</f>
        <v>jun</v>
      </c>
    </row>
    <row r="48" spans="1:7" x14ac:dyDescent="0.3">
      <c r="A48">
        <v>1033</v>
      </c>
      <c r="B48" t="s">
        <v>23</v>
      </c>
      <c r="C48" s="2" vm="22">
        <v>45834</v>
      </c>
      <c r="D48" s="1" t="s">
        <v>1</v>
      </c>
      <c r="E48" s="1">
        <v>16</v>
      </c>
      <c r="F48">
        <v>367.27</v>
      </c>
      <c r="G48" t="str">
        <f>TEXT(Table2[[#This Row],[Data Venc.]],"mmm")</f>
        <v>jun</v>
      </c>
    </row>
    <row r="49" spans="1:7" x14ac:dyDescent="0.3">
      <c r="A49">
        <v>1249</v>
      </c>
      <c r="B49" t="s">
        <v>30</v>
      </c>
      <c r="C49" s="2" vm="22">
        <v>45834</v>
      </c>
      <c r="D49" s="1" t="s">
        <v>1</v>
      </c>
      <c r="E49" s="1">
        <v>16</v>
      </c>
      <c r="F49">
        <v>669.77</v>
      </c>
      <c r="G49" t="str">
        <f>TEXT(Table2[[#This Row],[Data Venc.]],"mmm")</f>
        <v>jun</v>
      </c>
    </row>
    <row r="50" spans="1:7" x14ac:dyDescent="0.3">
      <c r="A50">
        <v>2143</v>
      </c>
      <c r="B50" t="s">
        <v>31</v>
      </c>
      <c r="C50" s="2" vm="22">
        <v>45834</v>
      </c>
      <c r="D50" s="1" t="s">
        <v>1</v>
      </c>
      <c r="E50" s="1">
        <v>16</v>
      </c>
      <c r="F50">
        <v>296.99</v>
      </c>
      <c r="G50" t="str">
        <f>TEXT(Table2[[#This Row],[Data Venc.]],"mmm")</f>
        <v>jun</v>
      </c>
    </row>
    <row r="51" spans="1:7" x14ac:dyDescent="0.3">
      <c r="A51">
        <v>204</v>
      </c>
      <c r="B51" t="s">
        <v>15</v>
      </c>
      <c r="C51" s="2" vm="23">
        <v>45835</v>
      </c>
      <c r="D51" s="1" t="s">
        <v>1</v>
      </c>
      <c r="E51" s="1">
        <v>15</v>
      </c>
      <c r="F51">
        <v>101.57</v>
      </c>
      <c r="G51" t="str">
        <f>TEXT(Table2[[#This Row],[Data Venc.]],"mmm")</f>
        <v>jun</v>
      </c>
    </row>
    <row r="52" spans="1:7" x14ac:dyDescent="0.3">
      <c r="A52">
        <v>655</v>
      </c>
      <c r="B52" t="s">
        <v>16</v>
      </c>
      <c r="C52" s="2" vm="23">
        <v>45835</v>
      </c>
      <c r="D52" s="1" t="s">
        <v>1</v>
      </c>
      <c r="E52" s="1">
        <v>15</v>
      </c>
      <c r="F52">
        <v>397.75</v>
      </c>
      <c r="G52" t="str">
        <f>TEXT(Table2[[#This Row],[Data Venc.]],"mmm")</f>
        <v>jun</v>
      </c>
    </row>
    <row r="53" spans="1:7" x14ac:dyDescent="0.3">
      <c r="A53">
        <v>2068</v>
      </c>
      <c r="B53" t="s">
        <v>19</v>
      </c>
      <c r="C53" s="2" vm="23">
        <v>45835</v>
      </c>
      <c r="D53" s="1" t="s">
        <v>1</v>
      </c>
      <c r="E53" s="1">
        <v>15</v>
      </c>
      <c r="F53">
        <v>279.77</v>
      </c>
      <c r="G53" t="str">
        <f>TEXT(Table2[[#This Row],[Data Venc.]],"mmm")</f>
        <v>jun</v>
      </c>
    </row>
    <row r="54" spans="1:7" x14ac:dyDescent="0.3">
      <c r="A54">
        <v>205</v>
      </c>
      <c r="B54" t="s">
        <v>15</v>
      </c>
      <c r="C54" s="2" vm="24">
        <v>45836</v>
      </c>
      <c r="D54" s="1" t="s">
        <v>1</v>
      </c>
      <c r="E54" s="1">
        <v>14</v>
      </c>
      <c r="F54">
        <v>40.15</v>
      </c>
      <c r="G54" t="str">
        <f>TEXT(Table2[[#This Row],[Data Venc.]],"mmm")</f>
        <v>jun</v>
      </c>
    </row>
    <row r="55" spans="1:7" x14ac:dyDescent="0.3">
      <c r="A55">
        <v>2144</v>
      </c>
      <c r="B55" t="s">
        <v>31</v>
      </c>
      <c r="C55" s="2" vm="24">
        <v>45836</v>
      </c>
      <c r="D55" s="1" t="s">
        <v>1</v>
      </c>
      <c r="E55" s="1">
        <v>14</v>
      </c>
      <c r="F55">
        <v>98.34</v>
      </c>
      <c r="G55" t="str">
        <f>TEXT(Table2[[#This Row],[Data Venc.]],"mmm")</f>
        <v>jun</v>
      </c>
    </row>
    <row r="56" spans="1:7" x14ac:dyDescent="0.3">
      <c r="A56">
        <v>1605</v>
      </c>
      <c r="B56" t="s">
        <v>18</v>
      </c>
      <c r="C56" s="2" vm="25">
        <v>45837</v>
      </c>
      <c r="D56" s="1" t="s">
        <v>1</v>
      </c>
      <c r="E56" s="1">
        <v>13</v>
      </c>
      <c r="F56">
        <v>812.97</v>
      </c>
      <c r="G56" t="str">
        <f>TEXT(Table2[[#This Row],[Data Venc.]],"mmm")</f>
        <v>jun</v>
      </c>
    </row>
    <row r="57" spans="1:7" x14ac:dyDescent="0.3">
      <c r="A57">
        <v>715</v>
      </c>
      <c r="B57" t="s">
        <v>32</v>
      </c>
      <c r="C57" s="2" vm="26">
        <v>45841</v>
      </c>
      <c r="D57" s="1" t="s">
        <v>1</v>
      </c>
      <c r="E57" s="1">
        <v>9</v>
      </c>
      <c r="F57">
        <v>588.15</v>
      </c>
      <c r="G57" t="str">
        <f>TEXT(Table2[[#This Row],[Data Venc.]],"mmm")</f>
        <v>jul</v>
      </c>
    </row>
    <row r="58" spans="1:7" x14ac:dyDescent="0.3">
      <c r="A58">
        <v>1034</v>
      </c>
      <c r="B58" t="s">
        <v>23</v>
      </c>
      <c r="C58" s="2" vm="26">
        <v>45841</v>
      </c>
      <c r="D58" s="1" t="s">
        <v>1</v>
      </c>
      <c r="E58" s="1">
        <v>9</v>
      </c>
      <c r="F58">
        <v>389.41</v>
      </c>
      <c r="G58" t="str">
        <f>TEXT(Table2[[#This Row],[Data Venc.]],"mmm")</f>
        <v>jul</v>
      </c>
    </row>
    <row r="59" spans="1:7" x14ac:dyDescent="0.3">
      <c r="A59">
        <v>1691</v>
      </c>
      <c r="B59" t="s">
        <v>33</v>
      </c>
      <c r="C59" s="2" vm="26">
        <v>45841</v>
      </c>
      <c r="D59" s="1" t="s">
        <v>1</v>
      </c>
      <c r="E59" s="1">
        <v>9</v>
      </c>
      <c r="F59">
        <v>395.94</v>
      </c>
      <c r="G59" t="str">
        <f>TEXT(Table2[[#This Row],[Data Venc.]],"mmm")</f>
        <v>jul</v>
      </c>
    </row>
    <row r="60" spans="1:7" x14ac:dyDescent="0.3">
      <c r="A60">
        <v>1935</v>
      </c>
      <c r="B60" t="s">
        <v>34</v>
      </c>
      <c r="C60" s="2" vm="26">
        <v>45841</v>
      </c>
      <c r="D60" s="1" t="s">
        <v>1</v>
      </c>
      <c r="E60" s="1">
        <v>9</v>
      </c>
      <c r="F60">
        <v>540.98</v>
      </c>
      <c r="G60" t="str">
        <f>TEXT(Table2[[#This Row],[Data Venc.]],"mmm")</f>
        <v>jul</v>
      </c>
    </row>
    <row r="61" spans="1:7" x14ac:dyDescent="0.3">
      <c r="A61">
        <v>207</v>
      </c>
      <c r="B61" t="s">
        <v>15</v>
      </c>
      <c r="C61" s="2" vm="27">
        <v>45842</v>
      </c>
      <c r="D61" s="1" t="s">
        <v>1</v>
      </c>
      <c r="E61" s="1">
        <v>8</v>
      </c>
      <c r="F61">
        <v>150.69999999999999</v>
      </c>
      <c r="G61" t="str">
        <f>TEXT(Table2[[#This Row],[Data Venc.]],"mmm")</f>
        <v>jul</v>
      </c>
    </row>
    <row r="62" spans="1:7" x14ac:dyDescent="0.3">
      <c r="A62">
        <v>231</v>
      </c>
      <c r="B62" t="s">
        <v>35</v>
      </c>
      <c r="C62" s="2" vm="27">
        <v>45842</v>
      </c>
      <c r="D62" s="1" t="s">
        <v>1</v>
      </c>
      <c r="E62" s="1">
        <v>8</v>
      </c>
      <c r="F62">
        <v>173.04</v>
      </c>
      <c r="G62" t="str">
        <f>TEXT(Table2[[#This Row],[Data Venc.]],"mmm")</f>
        <v>jul</v>
      </c>
    </row>
    <row r="63" spans="1:7" x14ac:dyDescent="0.3">
      <c r="A63">
        <v>656</v>
      </c>
      <c r="B63" t="s">
        <v>16</v>
      </c>
      <c r="C63" s="2" vm="27">
        <v>45842</v>
      </c>
      <c r="D63" s="1" t="s">
        <v>1</v>
      </c>
      <c r="E63" s="1">
        <v>8</v>
      </c>
      <c r="F63">
        <v>377.84</v>
      </c>
      <c r="G63" t="str">
        <f>TEXT(Table2[[#This Row],[Data Venc.]],"mmm")</f>
        <v>jul</v>
      </c>
    </row>
    <row r="64" spans="1:7" x14ac:dyDescent="0.3">
      <c r="A64">
        <v>2054</v>
      </c>
      <c r="B64" t="s">
        <v>25</v>
      </c>
      <c r="C64" s="2" vm="27">
        <v>45842</v>
      </c>
      <c r="D64" s="1" t="s">
        <v>1</v>
      </c>
      <c r="E64" s="1">
        <v>8</v>
      </c>
      <c r="F64">
        <v>33.700000000000003</v>
      </c>
      <c r="G64" t="str">
        <f>TEXT(Table2[[#This Row],[Data Venc.]],"mmm")</f>
        <v>jul</v>
      </c>
    </row>
    <row r="65" spans="1:7" x14ac:dyDescent="0.3">
      <c r="A65">
        <v>2069</v>
      </c>
      <c r="B65" t="s">
        <v>19</v>
      </c>
      <c r="C65" s="2" vm="27">
        <v>45842</v>
      </c>
      <c r="D65" s="1" t="s">
        <v>1</v>
      </c>
      <c r="E65" s="1">
        <v>8</v>
      </c>
      <c r="F65">
        <v>292.06</v>
      </c>
      <c r="G65" t="str">
        <f>TEXT(Table2[[#This Row],[Data Venc.]],"mmm")</f>
        <v>jul</v>
      </c>
    </row>
    <row r="66" spans="1:7" x14ac:dyDescent="0.3">
      <c r="A66">
        <v>699</v>
      </c>
      <c r="B66" t="s">
        <v>36</v>
      </c>
      <c r="C66" s="2" vm="28">
        <v>45843</v>
      </c>
      <c r="D66" s="1" t="s">
        <v>1</v>
      </c>
      <c r="E66" s="1">
        <v>7</v>
      </c>
      <c r="F66">
        <v>433.87</v>
      </c>
      <c r="G66" t="str">
        <f>TEXT(Table2[[#This Row],[Data Venc.]],"mmm")</f>
        <v>jul</v>
      </c>
    </row>
    <row r="67" spans="1:7" x14ac:dyDescent="0.3">
      <c r="A67">
        <v>1250</v>
      </c>
      <c r="B67" t="s">
        <v>30</v>
      </c>
      <c r="C67" s="2" vm="28">
        <v>45843</v>
      </c>
      <c r="D67" s="1" t="s">
        <v>1</v>
      </c>
      <c r="E67" s="1">
        <v>7</v>
      </c>
      <c r="F67">
        <v>837.69</v>
      </c>
      <c r="G67" t="str">
        <f>TEXT(Table2[[#This Row],[Data Venc.]],"mmm")</f>
        <v>jul</v>
      </c>
    </row>
    <row r="68" spans="1:7" x14ac:dyDescent="0.3">
      <c r="A68">
        <v>2091</v>
      </c>
      <c r="B68" t="s">
        <v>27</v>
      </c>
      <c r="C68" s="2" vm="28">
        <v>45843</v>
      </c>
      <c r="D68" s="1" t="s">
        <v>1</v>
      </c>
      <c r="E68" s="1">
        <v>7</v>
      </c>
      <c r="F68">
        <v>554.03</v>
      </c>
      <c r="G68" t="str">
        <f>TEXT(Table2[[#This Row],[Data Venc.]],"mmm")</f>
        <v>jul</v>
      </c>
    </row>
    <row r="69" spans="1:7" x14ac:dyDescent="0.3">
      <c r="A69">
        <v>232</v>
      </c>
      <c r="B69" t="s">
        <v>35</v>
      </c>
      <c r="C69" s="2" vm="29">
        <v>45844</v>
      </c>
      <c r="D69" s="1" t="s">
        <v>1</v>
      </c>
      <c r="E69" s="1">
        <v>6</v>
      </c>
      <c r="F69">
        <v>492.92</v>
      </c>
      <c r="G69" t="str">
        <f>TEXT(Table2[[#This Row],[Data Venc.]],"mmm")</f>
        <v>jul</v>
      </c>
    </row>
    <row r="70" spans="1:7" x14ac:dyDescent="0.3">
      <c r="A70">
        <v>1140</v>
      </c>
      <c r="B70" t="s">
        <v>37</v>
      </c>
      <c r="C70" s="2" vm="29">
        <v>45844</v>
      </c>
      <c r="D70" s="1" t="s">
        <v>1</v>
      </c>
      <c r="E70" s="1">
        <v>6</v>
      </c>
      <c r="F70">
        <v>265.83</v>
      </c>
      <c r="G70" t="str">
        <f>TEXT(Table2[[#This Row],[Data Venc.]],"mmm")</f>
        <v>jul</v>
      </c>
    </row>
    <row r="71" spans="1:7" x14ac:dyDescent="0.3">
      <c r="A71">
        <v>1606</v>
      </c>
      <c r="B71" t="s">
        <v>18</v>
      </c>
      <c r="C71" s="2" vm="29">
        <v>45844</v>
      </c>
      <c r="D71" s="1" t="s">
        <v>1</v>
      </c>
      <c r="E71" s="1">
        <v>6</v>
      </c>
      <c r="F71">
        <v>929.61</v>
      </c>
      <c r="G71" t="str">
        <f>TEXT(Table2[[#This Row],[Data Venc.]],"mmm")</f>
        <v>jul</v>
      </c>
    </row>
    <row r="72" spans="1:7" x14ac:dyDescent="0.3">
      <c r="A72">
        <v>2125</v>
      </c>
      <c r="B72" t="s">
        <v>38</v>
      </c>
      <c r="C72" s="2" vm="29">
        <v>45844</v>
      </c>
      <c r="D72" s="1" t="s">
        <v>1</v>
      </c>
      <c r="E72" s="1">
        <v>6</v>
      </c>
      <c r="F72">
        <v>115.46</v>
      </c>
      <c r="G72" t="str">
        <f>TEXT(Table2[[#This Row],[Data Venc.]],"mmm")</f>
        <v>jul</v>
      </c>
    </row>
    <row r="73" spans="1:7" x14ac:dyDescent="0.3">
      <c r="A73">
        <v>1575</v>
      </c>
      <c r="B73" t="s">
        <v>14</v>
      </c>
      <c r="C73" s="2" vm="30">
        <v>45737</v>
      </c>
      <c r="D73" s="1" t="s">
        <v>4</v>
      </c>
      <c r="E73" s="1">
        <v>113</v>
      </c>
      <c r="F73">
        <v>405.93</v>
      </c>
      <c r="G73" t="str">
        <f>TEXT(Table2[[#This Row],[Data Venc.]],"mmm")</f>
        <v>mar</v>
      </c>
    </row>
    <row r="74" spans="1:7" x14ac:dyDescent="0.3">
      <c r="A74">
        <v>1576</v>
      </c>
      <c r="B74" t="s">
        <v>14</v>
      </c>
      <c r="C74" s="2" vm="31">
        <v>45739</v>
      </c>
      <c r="D74" s="1" t="s">
        <v>4</v>
      </c>
      <c r="E74" s="1">
        <v>111</v>
      </c>
      <c r="F74">
        <v>593.80999999999995</v>
      </c>
      <c r="G74" t="str">
        <f>TEXT(Table2[[#This Row],[Data Venc.]],"mmm")</f>
        <v>mar</v>
      </c>
    </row>
    <row r="75" spans="1:7" x14ac:dyDescent="0.3">
      <c r="A75">
        <v>1583</v>
      </c>
      <c r="B75" t="s">
        <v>18</v>
      </c>
      <c r="C75" s="2" vm="31">
        <v>45739</v>
      </c>
      <c r="D75" s="1" t="s">
        <v>4</v>
      </c>
      <c r="E75" s="1">
        <v>111</v>
      </c>
      <c r="F75">
        <v>1306.02</v>
      </c>
      <c r="G75" t="str">
        <f>TEXT(Table2[[#This Row],[Data Venc.]],"mmm")</f>
        <v>mar</v>
      </c>
    </row>
    <row r="76" spans="1:7" x14ac:dyDescent="0.3">
      <c r="A76">
        <v>1584</v>
      </c>
      <c r="B76" t="s">
        <v>18</v>
      </c>
      <c r="C76" s="2" vm="32">
        <v>45744</v>
      </c>
      <c r="D76" s="1" t="s">
        <v>4</v>
      </c>
      <c r="E76" s="1">
        <v>106</v>
      </c>
      <c r="F76">
        <v>876.84</v>
      </c>
      <c r="G76" t="str">
        <f>TEXT(Table2[[#This Row],[Data Venc.]],"mmm")</f>
        <v>mar</v>
      </c>
    </row>
    <row r="77" spans="1:7" x14ac:dyDescent="0.3">
      <c r="A77">
        <v>2005</v>
      </c>
      <c r="B77" t="s">
        <v>39</v>
      </c>
      <c r="C77" s="2" vm="32">
        <v>45744</v>
      </c>
      <c r="D77" s="1" t="s">
        <v>4</v>
      </c>
      <c r="E77" s="1">
        <v>106</v>
      </c>
      <c r="F77">
        <v>253.95</v>
      </c>
      <c r="G77" t="str">
        <f>TEXT(Table2[[#This Row],[Data Venc.]],"mmm")</f>
        <v>mar</v>
      </c>
    </row>
    <row r="78" spans="1:7" x14ac:dyDescent="0.3">
      <c r="A78">
        <v>1577</v>
      </c>
      <c r="B78" t="s">
        <v>14</v>
      </c>
      <c r="C78" s="2" vm="33">
        <v>45746</v>
      </c>
      <c r="D78" s="1" t="s">
        <v>4</v>
      </c>
      <c r="E78" s="1">
        <v>104</v>
      </c>
      <c r="F78">
        <v>760.12</v>
      </c>
      <c r="G78" s="3" t="str">
        <f>TEXT(Table2[[#This Row],[Data Venc.]],"mmm")</f>
        <v>mar</v>
      </c>
    </row>
    <row r="79" spans="1:7" x14ac:dyDescent="0.3">
      <c r="A79">
        <v>1585</v>
      </c>
      <c r="B79" t="s">
        <v>18</v>
      </c>
      <c r="C79" s="2" vm="33">
        <v>45746</v>
      </c>
      <c r="D79" s="1" t="s">
        <v>4</v>
      </c>
      <c r="E79" s="1">
        <v>104</v>
      </c>
      <c r="F79">
        <v>952.64</v>
      </c>
      <c r="G79" s="3" t="str">
        <f>TEXT(Table2[[#This Row],[Data Venc.]],"mmm")</f>
        <v>mar</v>
      </c>
    </row>
    <row r="80" spans="1:7" x14ac:dyDescent="0.3">
      <c r="A80">
        <v>1578</v>
      </c>
      <c r="B80" t="s">
        <v>14</v>
      </c>
      <c r="C80" s="2" vm="34">
        <v>45753</v>
      </c>
      <c r="D80" s="1" t="s">
        <v>4</v>
      </c>
      <c r="E80" s="1">
        <v>97</v>
      </c>
      <c r="F80">
        <v>710.26</v>
      </c>
      <c r="G80" s="3" t="str">
        <f>TEXT(Table2[[#This Row],[Data Venc.]],"mmm")</f>
        <v>abr</v>
      </c>
    </row>
    <row r="81" spans="1:7" x14ac:dyDescent="0.3">
      <c r="A81">
        <v>1586</v>
      </c>
      <c r="B81" t="s">
        <v>18</v>
      </c>
      <c r="C81" s="2" vm="34">
        <v>45753</v>
      </c>
      <c r="D81" s="1" t="s">
        <v>4</v>
      </c>
      <c r="E81" s="1">
        <v>97</v>
      </c>
      <c r="F81">
        <v>1264.6300000000001</v>
      </c>
      <c r="G81" s="3" t="str">
        <f>TEXT(Table2[[#This Row],[Data Venc.]],"mmm")</f>
        <v>abr</v>
      </c>
    </row>
    <row r="82" spans="1:7" x14ac:dyDescent="0.3">
      <c r="A82">
        <v>1579</v>
      </c>
      <c r="B82" t="s">
        <v>14</v>
      </c>
      <c r="C82" s="2" vm="35">
        <v>45758</v>
      </c>
      <c r="D82" s="1" t="s">
        <v>4</v>
      </c>
      <c r="E82" s="1">
        <v>92</v>
      </c>
      <c r="F82">
        <v>203.08</v>
      </c>
      <c r="G82" s="3" t="str">
        <f>TEXT(Table2[[#This Row],[Data Venc.]],"mmm")</f>
        <v>abr</v>
      </c>
    </row>
    <row r="83" spans="1:7" x14ac:dyDescent="0.3">
      <c r="A83">
        <v>1766</v>
      </c>
      <c r="B83" t="s">
        <v>40</v>
      </c>
      <c r="C83" s="2" vm="36">
        <v>45571</v>
      </c>
      <c r="D83" s="1" t="s">
        <v>3</v>
      </c>
      <c r="E83" s="1">
        <v>279</v>
      </c>
      <c r="F83">
        <v>601.16</v>
      </c>
      <c r="G83" s="3" t="str">
        <f>TEXT(Table2[[#This Row],[Data Venc.]],"mmm")</f>
        <v>out</v>
      </c>
    </row>
    <row r="84" spans="1:7" x14ac:dyDescent="0.3">
      <c r="A84">
        <v>1767</v>
      </c>
      <c r="B84" t="s">
        <v>40</v>
      </c>
      <c r="C84" s="2" vm="37">
        <v>45576</v>
      </c>
      <c r="D84" s="1" t="s">
        <v>3</v>
      </c>
      <c r="E84" s="1">
        <v>274</v>
      </c>
      <c r="F84">
        <v>914.85</v>
      </c>
      <c r="G84" s="3" t="str">
        <f>TEXT(Table2[[#This Row],[Data Venc.]],"mmm")</f>
        <v>out</v>
      </c>
    </row>
    <row r="85" spans="1:7" x14ac:dyDescent="0.3">
      <c r="A85">
        <v>1768</v>
      </c>
      <c r="B85" t="s">
        <v>40</v>
      </c>
      <c r="C85" s="2" vm="38">
        <v>45578</v>
      </c>
      <c r="D85" s="1" t="s">
        <v>3</v>
      </c>
      <c r="E85" s="1">
        <v>272</v>
      </c>
      <c r="F85">
        <v>460.32</v>
      </c>
      <c r="G85" s="3" t="str">
        <f>TEXT(Table2[[#This Row],[Data Venc.]],"mmm")</f>
        <v>out</v>
      </c>
    </row>
    <row r="86" spans="1:7" x14ac:dyDescent="0.3">
      <c r="A86">
        <v>1769</v>
      </c>
      <c r="B86" t="s">
        <v>40</v>
      </c>
      <c r="C86" s="2" vm="39">
        <v>45583</v>
      </c>
      <c r="D86" s="1" t="s">
        <v>3</v>
      </c>
      <c r="E86" s="1">
        <v>267</v>
      </c>
      <c r="F86">
        <v>835.09</v>
      </c>
      <c r="G86" s="3" t="str">
        <f>TEXT(Table2[[#This Row],[Data Venc.]],"mmm")</f>
        <v>out</v>
      </c>
    </row>
    <row r="87" spans="1:7" x14ac:dyDescent="0.3">
      <c r="A87">
        <v>1771</v>
      </c>
      <c r="B87" t="s">
        <v>40</v>
      </c>
      <c r="C87" s="2" vm="40">
        <v>45585</v>
      </c>
      <c r="D87" s="1" t="s">
        <v>3</v>
      </c>
      <c r="E87" s="1">
        <v>265</v>
      </c>
      <c r="F87">
        <v>783.98</v>
      </c>
      <c r="G87" s="3" t="str">
        <f>TEXT(Table2[[#This Row],[Data Venc.]],"mmm")</f>
        <v>out</v>
      </c>
    </row>
    <row r="88" spans="1:7" x14ac:dyDescent="0.3">
      <c r="A88">
        <v>1772</v>
      </c>
      <c r="B88" t="s">
        <v>40</v>
      </c>
      <c r="C88" s="2" vm="41">
        <v>45589</v>
      </c>
      <c r="D88" s="1" t="s">
        <v>3</v>
      </c>
      <c r="E88" s="1">
        <v>261</v>
      </c>
      <c r="F88">
        <v>193.11</v>
      </c>
      <c r="G88" s="3" t="str">
        <f>TEXT(Table2[[#This Row],[Data Venc.]],"mmm")</f>
        <v>out</v>
      </c>
    </row>
    <row r="89" spans="1:7" x14ac:dyDescent="0.3">
      <c r="A89">
        <v>1773</v>
      </c>
      <c r="B89" t="s">
        <v>40</v>
      </c>
      <c r="C89" s="2" vm="42">
        <v>45590</v>
      </c>
      <c r="D89" s="1" t="s">
        <v>3</v>
      </c>
      <c r="E89" s="1">
        <v>260</v>
      </c>
      <c r="F89">
        <v>1126.82</v>
      </c>
      <c r="G89" s="3" t="str">
        <f>TEXT(Table2[[#This Row],[Data Venc.]],"mmm")</f>
        <v>out</v>
      </c>
    </row>
    <row r="90" spans="1:7" x14ac:dyDescent="0.3">
      <c r="A90">
        <v>1774</v>
      </c>
      <c r="B90" t="s">
        <v>40</v>
      </c>
      <c r="C90" s="2" vm="43">
        <v>45592</v>
      </c>
      <c r="D90" s="1" t="s">
        <v>3</v>
      </c>
      <c r="E90" s="1">
        <v>258</v>
      </c>
      <c r="F90">
        <v>412.7</v>
      </c>
      <c r="G90" s="3" t="str">
        <f>TEXT(Table2[[#This Row],[Data Venc.]],"mmm")</f>
        <v>out</v>
      </c>
    </row>
    <row r="91" spans="1:7" x14ac:dyDescent="0.3">
      <c r="A91">
        <v>1775</v>
      </c>
      <c r="B91" t="s">
        <v>40</v>
      </c>
      <c r="C91" s="2" vm="44">
        <v>45597</v>
      </c>
      <c r="D91" s="1" t="s">
        <v>3</v>
      </c>
      <c r="E91" s="1">
        <v>253</v>
      </c>
      <c r="F91">
        <v>211.26</v>
      </c>
      <c r="G91" s="3" t="str">
        <f>TEXT(Table2[[#This Row],[Data Venc.]],"mmm")</f>
        <v>nov</v>
      </c>
    </row>
    <row r="92" spans="1:7" x14ac:dyDescent="0.3">
      <c r="A92">
        <v>1776</v>
      </c>
      <c r="B92" t="s">
        <v>40</v>
      </c>
      <c r="C92" s="2" vm="45">
        <v>45599</v>
      </c>
      <c r="D92" s="1" t="s">
        <v>3</v>
      </c>
      <c r="E92" s="1">
        <v>251</v>
      </c>
      <c r="F92">
        <v>1372.04</v>
      </c>
      <c r="G92" s="3" t="str">
        <f>TEXT(Table2[[#This Row],[Data Venc.]],"mmm")</f>
        <v>nov</v>
      </c>
    </row>
    <row r="93" spans="1:7" x14ac:dyDescent="0.3">
      <c r="A93">
        <v>1777</v>
      </c>
      <c r="B93" t="s">
        <v>40</v>
      </c>
      <c r="C93" s="2" vm="46">
        <v>45604</v>
      </c>
      <c r="D93" s="1" t="s">
        <v>3</v>
      </c>
      <c r="E93" s="1">
        <v>246</v>
      </c>
      <c r="F93">
        <v>1137.1400000000001</v>
      </c>
      <c r="G93" s="3" t="str">
        <f>TEXT(Table2[[#This Row],[Data Venc.]],"mmm")</f>
        <v>nov</v>
      </c>
    </row>
    <row r="94" spans="1:7" x14ac:dyDescent="0.3">
      <c r="A94">
        <v>1778</v>
      </c>
      <c r="B94" t="s">
        <v>40</v>
      </c>
      <c r="C94" s="2" vm="47">
        <v>45606</v>
      </c>
      <c r="D94" s="1" t="s">
        <v>3</v>
      </c>
      <c r="E94" s="1">
        <v>244</v>
      </c>
      <c r="F94">
        <v>715.96</v>
      </c>
      <c r="G94" s="3" t="str">
        <f>TEXT(Table2[[#This Row],[Data Venc.]],"mmm")</f>
        <v>nov</v>
      </c>
    </row>
    <row r="95" spans="1:7" x14ac:dyDescent="0.3">
      <c r="A95">
        <v>1779</v>
      </c>
      <c r="B95" t="s">
        <v>40</v>
      </c>
      <c r="C95" s="2" vm="48">
        <v>45611</v>
      </c>
      <c r="D95" s="1" t="s">
        <v>3</v>
      </c>
      <c r="E95" s="1">
        <v>239</v>
      </c>
      <c r="F95">
        <v>712.88</v>
      </c>
      <c r="G95" s="3" t="str">
        <f>TEXT(Table2[[#This Row],[Data Venc.]],"mmm")</f>
        <v>nov</v>
      </c>
    </row>
    <row r="96" spans="1:7" x14ac:dyDescent="0.3">
      <c r="A96">
        <v>1780</v>
      </c>
      <c r="B96" t="s">
        <v>40</v>
      </c>
      <c r="C96" s="2" vm="49">
        <v>45613</v>
      </c>
      <c r="D96" s="1" t="s">
        <v>3</v>
      </c>
      <c r="E96" s="1">
        <v>237</v>
      </c>
      <c r="F96">
        <v>972.03</v>
      </c>
      <c r="G96" s="3" t="str">
        <f>TEXT(Table2[[#This Row],[Data Venc.]],"mmm")</f>
        <v>nov</v>
      </c>
    </row>
    <row r="97" spans="1:7" x14ac:dyDescent="0.3">
      <c r="A97">
        <v>1781</v>
      </c>
      <c r="B97" t="s">
        <v>40</v>
      </c>
      <c r="C97" s="2" vm="50">
        <v>45618</v>
      </c>
      <c r="D97" s="1" t="s">
        <v>3</v>
      </c>
      <c r="E97" s="1">
        <v>232</v>
      </c>
      <c r="F97">
        <v>799.39</v>
      </c>
      <c r="G97" s="3" t="str">
        <f>TEXT(Table2[[#This Row],[Data Venc.]],"mmm")</f>
        <v>nov</v>
      </c>
    </row>
    <row r="98" spans="1:7" x14ac:dyDescent="0.3">
      <c r="A98">
        <v>1782</v>
      </c>
      <c r="B98" t="s">
        <v>40</v>
      </c>
      <c r="C98" s="2" vm="51">
        <v>45620</v>
      </c>
      <c r="D98" s="1" t="s">
        <v>3</v>
      </c>
      <c r="E98" s="1">
        <v>230</v>
      </c>
      <c r="F98">
        <v>796.55</v>
      </c>
      <c r="G98" s="3" t="str">
        <f>TEXT(Table2[[#This Row],[Data Venc.]],"mmm")</f>
        <v>nov</v>
      </c>
    </row>
    <row r="99" spans="1:7" x14ac:dyDescent="0.3">
      <c r="A99">
        <v>1783</v>
      </c>
      <c r="B99" t="s">
        <v>40</v>
      </c>
      <c r="C99" s="2" vm="52">
        <v>45625</v>
      </c>
      <c r="D99" s="1" t="s">
        <v>3</v>
      </c>
      <c r="E99" s="1">
        <v>225</v>
      </c>
      <c r="F99">
        <v>934.67</v>
      </c>
      <c r="G99" s="3" t="str">
        <f>TEXT(Table2[[#This Row],[Data Venc.]],"mmm")</f>
        <v>nov</v>
      </c>
    </row>
    <row r="100" spans="1:7" x14ac:dyDescent="0.3">
      <c r="A100">
        <v>1784</v>
      </c>
      <c r="B100" t="s">
        <v>40</v>
      </c>
      <c r="C100" s="2" vm="53">
        <v>45631</v>
      </c>
      <c r="D100" s="1" t="s">
        <v>3</v>
      </c>
      <c r="E100" s="1">
        <v>219</v>
      </c>
      <c r="F100">
        <v>514.53</v>
      </c>
      <c r="G100" s="3" t="str">
        <f>TEXT(Table2[[#This Row],[Data Venc.]],"mmm")</f>
        <v>dez</v>
      </c>
    </row>
    <row r="101" spans="1:7" x14ac:dyDescent="0.3">
      <c r="A101">
        <v>1785</v>
      </c>
      <c r="B101" t="s">
        <v>40</v>
      </c>
      <c r="C101" s="2" vm="54">
        <v>45632</v>
      </c>
      <c r="D101" s="1" t="s">
        <v>3</v>
      </c>
      <c r="E101" s="1">
        <v>218</v>
      </c>
      <c r="F101">
        <v>1133.27</v>
      </c>
      <c r="G101" s="3" t="str">
        <f>TEXT(Table2[[#This Row],[Data Venc.]],"mmm")</f>
        <v>dez</v>
      </c>
    </row>
    <row r="102" spans="1:7" x14ac:dyDescent="0.3">
      <c r="A102">
        <v>1786</v>
      </c>
      <c r="B102" t="s">
        <v>40</v>
      </c>
      <c r="C102" s="2" vm="55">
        <v>45634</v>
      </c>
      <c r="D102" s="1" t="s">
        <v>3</v>
      </c>
      <c r="E102" s="1">
        <v>216</v>
      </c>
      <c r="F102">
        <v>444.67</v>
      </c>
      <c r="G102" s="3" t="str">
        <f>TEXT(Table2[[#This Row],[Data Venc.]],"mmm")</f>
        <v>dez</v>
      </c>
    </row>
    <row r="103" spans="1:7" x14ac:dyDescent="0.3">
      <c r="A103">
        <v>1787</v>
      </c>
      <c r="B103" t="s">
        <v>40</v>
      </c>
      <c r="C103" s="2" vm="56">
        <v>45639</v>
      </c>
      <c r="D103" s="1" t="s">
        <v>3</v>
      </c>
      <c r="E103" s="1">
        <v>211</v>
      </c>
      <c r="F103">
        <v>928.15</v>
      </c>
      <c r="G103" s="3" t="str">
        <f>TEXT(Table2[[#This Row],[Data Venc.]],"mmm")</f>
        <v>dez</v>
      </c>
    </row>
    <row r="104" spans="1:7" x14ac:dyDescent="0.3">
      <c r="A104">
        <v>1788</v>
      </c>
      <c r="B104" t="s">
        <v>40</v>
      </c>
      <c r="C104" s="2" vm="57">
        <v>45641</v>
      </c>
      <c r="D104" s="1" t="s">
        <v>3</v>
      </c>
      <c r="E104" s="1">
        <v>209</v>
      </c>
      <c r="F104">
        <v>449.81</v>
      </c>
      <c r="G104" s="3" t="str">
        <f>TEXT(Table2[[#This Row],[Data Venc.]],"mmm")</f>
        <v>dez</v>
      </c>
    </row>
    <row r="105" spans="1:7" x14ac:dyDescent="0.3">
      <c r="A105">
        <v>1789</v>
      </c>
      <c r="B105" t="s">
        <v>40</v>
      </c>
      <c r="C105" s="2" vm="58">
        <v>45646</v>
      </c>
      <c r="D105" s="1" t="s">
        <v>3</v>
      </c>
      <c r="E105" s="1">
        <v>204</v>
      </c>
      <c r="F105">
        <v>663.91</v>
      </c>
      <c r="G105" s="3" t="str">
        <f>TEXT(Table2[[#This Row],[Data Venc.]],"mmm")</f>
        <v>dez</v>
      </c>
    </row>
    <row r="106" spans="1:7" x14ac:dyDescent="0.3">
      <c r="A106">
        <v>1546</v>
      </c>
      <c r="B106" t="s">
        <v>14</v>
      </c>
      <c r="C106" s="2" vm="59">
        <v>45674</v>
      </c>
      <c r="D106" s="1" t="s">
        <v>3</v>
      </c>
      <c r="E106" s="1">
        <v>176</v>
      </c>
      <c r="F106">
        <v>200</v>
      </c>
      <c r="G106" s="3" t="str">
        <f>TEXT(Table2[[#This Row],[Data Venc.]],"mmm")</f>
        <v>jan</v>
      </c>
    </row>
    <row r="107" spans="1:7" x14ac:dyDescent="0.3">
      <c r="A107">
        <v>1547</v>
      </c>
      <c r="B107" t="s">
        <v>14</v>
      </c>
      <c r="C107" s="2" vm="59">
        <v>45674</v>
      </c>
      <c r="D107" s="1" t="s">
        <v>3</v>
      </c>
      <c r="E107" s="1">
        <v>176</v>
      </c>
      <c r="F107">
        <v>520.52</v>
      </c>
      <c r="G107" s="3" t="str">
        <f>TEXT(Table2[[#This Row],[Data Venc.]],"mmm")</f>
        <v>jan</v>
      </c>
    </row>
    <row r="108" spans="1:7" x14ac:dyDescent="0.3">
      <c r="A108">
        <v>1548</v>
      </c>
      <c r="B108" t="s">
        <v>14</v>
      </c>
      <c r="C108" s="2" vm="60">
        <v>45676</v>
      </c>
      <c r="D108" s="1" t="s">
        <v>3</v>
      </c>
      <c r="E108" s="1">
        <v>174</v>
      </c>
      <c r="F108">
        <v>77.16</v>
      </c>
      <c r="G108" s="3" t="str">
        <f>TEXT(Table2[[#This Row],[Data Venc.]],"mmm")</f>
        <v>jan</v>
      </c>
    </row>
    <row r="109" spans="1:7" x14ac:dyDescent="0.3">
      <c r="A109">
        <v>1549</v>
      </c>
      <c r="B109" t="s">
        <v>14</v>
      </c>
      <c r="C109" s="2" vm="60">
        <v>45676</v>
      </c>
      <c r="D109" s="1" t="s">
        <v>3</v>
      </c>
      <c r="E109" s="1">
        <v>174</v>
      </c>
      <c r="F109">
        <v>19.5</v>
      </c>
      <c r="G109" s="3" t="str">
        <f>TEXT(Table2[[#This Row],[Data Venc.]],"mmm")</f>
        <v>jan</v>
      </c>
    </row>
    <row r="110" spans="1:7" x14ac:dyDescent="0.3">
      <c r="A110">
        <v>1550</v>
      </c>
      <c r="B110" t="s">
        <v>14</v>
      </c>
      <c r="C110" s="2" vm="60">
        <v>45676</v>
      </c>
      <c r="D110" s="1" t="s">
        <v>3</v>
      </c>
      <c r="E110" s="1">
        <v>174</v>
      </c>
      <c r="F110">
        <v>356.04</v>
      </c>
      <c r="G110" s="3" t="str">
        <f>TEXT(Table2[[#This Row],[Data Venc.]],"mmm")</f>
        <v>jan</v>
      </c>
    </row>
    <row r="111" spans="1:7" x14ac:dyDescent="0.3">
      <c r="A111">
        <v>1551</v>
      </c>
      <c r="B111" t="s">
        <v>14</v>
      </c>
      <c r="C111" s="2" vm="61">
        <v>45680</v>
      </c>
      <c r="D111" s="1" t="s">
        <v>3</v>
      </c>
      <c r="E111" s="1">
        <v>170</v>
      </c>
      <c r="F111">
        <v>617.21</v>
      </c>
      <c r="G111" s="3" t="str">
        <f>TEXT(Table2[[#This Row],[Data Venc.]],"mmm")</f>
        <v>jan</v>
      </c>
    </row>
    <row r="112" spans="1:7" x14ac:dyDescent="0.3">
      <c r="A112">
        <v>1552</v>
      </c>
      <c r="B112" t="s">
        <v>14</v>
      </c>
      <c r="C112" s="2" vm="61">
        <v>45680</v>
      </c>
      <c r="D112" s="1" t="s">
        <v>3</v>
      </c>
      <c r="E112" s="1">
        <v>170</v>
      </c>
      <c r="F112">
        <v>16.96</v>
      </c>
      <c r="G112" s="3" t="str">
        <f>TEXT(Table2[[#This Row],[Data Venc.]],"mmm")</f>
        <v>jan</v>
      </c>
    </row>
    <row r="113" spans="1:7" x14ac:dyDescent="0.3">
      <c r="A113">
        <v>1554</v>
      </c>
      <c r="B113" t="s">
        <v>14</v>
      </c>
      <c r="C113" s="2" vm="62">
        <v>45683</v>
      </c>
      <c r="D113" s="1" t="s">
        <v>3</v>
      </c>
      <c r="E113" s="1">
        <v>167</v>
      </c>
      <c r="F113">
        <v>1512.51</v>
      </c>
      <c r="G113" s="3" t="str">
        <f>TEXT(Table2[[#This Row],[Data Venc.]],"mmm")</f>
        <v>jan</v>
      </c>
    </row>
    <row r="114" spans="1:7" x14ac:dyDescent="0.3">
      <c r="A114">
        <v>1555</v>
      </c>
      <c r="B114" t="s">
        <v>14</v>
      </c>
      <c r="C114" s="2" vm="62">
        <v>45683</v>
      </c>
      <c r="D114" s="1" t="s">
        <v>3</v>
      </c>
      <c r="E114" s="1">
        <v>167</v>
      </c>
      <c r="F114">
        <v>821.08</v>
      </c>
      <c r="G114" s="3" t="str">
        <f>TEXT(Table2[[#This Row],[Data Venc.]],"mmm")</f>
        <v>jan</v>
      </c>
    </row>
    <row r="115" spans="1:7" x14ac:dyDescent="0.3">
      <c r="A115">
        <v>1556</v>
      </c>
      <c r="B115" t="s">
        <v>14</v>
      </c>
      <c r="C115" s="2" vm="63">
        <v>45690</v>
      </c>
      <c r="D115" s="1" t="s">
        <v>3</v>
      </c>
      <c r="E115" s="1">
        <v>160</v>
      </c>
      <c r="F115">
        <v>1012.74</v>
      </c>
      <c r="G115" s="3" t="str">
        <f>TEXT(Table2[[#This Row],[Data Venc.]],"mmm")</f>
        <v>fev</v>
      </c>
    </row>
    <row r="116" spans="1:7" x14ac:dyDescent="0.3">
      <c r="A116">
        <v>1557</v>
      </c>
      <c r="B116" t="s">
        <v>14</v>
      </c>
      <c r="C116" s="2" vm="64">
        <v>45695</v>
      </c>
      <c r="D116" s="1" t="s">
        <v>3</v>
      </c>
      <c r="E116" s="1">
        <v>155</v>
      </c>
      <c r="F116">
        <v>561.69000000000005</v>
      </c>
      <c r="G116" s="3" t="str">
        <f>TEXT(Table2[[#This Row],[Data Venc.]],"mmm")</f>
        <v>fev</v>
      </c>
    </row>
    <row r="117" spans="1:7" x14ac:dyDescent="0.3">
      <c r="A117">
        <v>1558</v>
      </c>
      <c r="B117" t="s">
        <v>14</v>
      </c>
      <c r="C117" s="2" vm="64">
        <v>45695</v>
      </c>
      <c r="D117" s="1" t="s">
        <v>3</v>
      </c>
      <c r="E117" s="1">
        <v>155</v>
      </c>
      <c r="F117">
        <v>15.72</v>
      </c>
      <c r="G117" s="3" t="str">
        <f>TEXT(Table2[[#This Row],[Data Venc.]],"mmm")</f>
        <v>fev</v>
      </c>
    </row>
    <row r="118" spans="1:7" x14ac:dyDescent="0.3">
      <c r="A118">
        <v>1559</v>
      </c>
      <c r="B118" t="s">
        <v>14</v>
      </c>
      <c r="C118" s="2" vm="65">
        <v>45697</v>
      </c>
      <c r="D118" s="1" t="s">
        <v>3</v>
      </c>
      <c r="E118" s="1">
        <v>153</v>
      </c>
      <c r="F118">
        <v>863.99</v>
      </c>
      <c r="G118" s="3" t="str">
        <f>TEXT(Table2[[#This Row],[Data Venc.]],"mmm")</f>
        <v>fev</v>
      </c>
    </row>
    <row r="119" spans="1:7" x14ac:dyDescent="0.3">
      <c r="A119">
        <v>1560</v>
      </c>
      <c r="B119" t="s">
        <v>14</v>
      </c>
      <c r="C119" s="2" vm="65">
        <v>45697</v>
      </c>
      <c r="D119" s="1" t="s">
        <v>3</v>
      </c>
      <c r="E119" s="1">
        <v>153</v>
      </c>
      <c r="F119">
        <v>13.65</v>
      </c>
      <c r="G119" s="3" t="str">
        <f>TEXT(Table2[[#This Row],[Data Venc.]],"mmm")</f>
        <v>fev</v>
      </c>
    </row>
    <row r="120" spans="1:7" x14ac:dyDescent="0.3">
      <c r="A120">
        <v>1561</v>
      </c>
      <c r="B120" t="s">
        <v>14</v>
      </c>
      <c r="C120" s="2" vm="66">
        <v>45702</v>
      </c>
      <c r="D120" s="1" t="s">
        <v>3</v>
      </c>
      <c r="E120" s="1">
        <v>148</v>
      </c>
      <c r="F120">
        <v>528.26</v>
      </c>
      <c r="G120" s="3" t="str">
        <f>TEXT(Table2[[#This Row],[Data Venc.]],"mmm")</f>
        <v>fev</v>
      </c>
    </row>
    <row r="121" spans="1:7" x14ac:dyDescent="0.3">
      <c r="A121">
        <v>1562</v>
      </c>
      <c r="B121" t="s">
        <v>14</v>
      </c>
      <c r="C121" s="2" vm="66">
        <v>45702</v>
      </c>
      <c r="D121" s="1" t="s">
        <v>3</v>
      </c>
      <c r="E121" s="1">
        <v>148</v>
      </c>
      <c r="F121">
        <v>17.309999999999999</v>
      </c>
      <c r="G121" s="3" t="str">
        <f>TEXT(Table2[[#This Row],[Data Venc.]],"mmm")</f>
        <v>fev</v>
      </c>
    </row>
    <row r="122" spans="1:7" x14ac:dyDescent="0.3">
      <c r="A122">
        <v>1563</v>
      </c>
      <c r="B122" t="s">
        <v>14</v>
      </c>
      <c r="C122" s="2" vm="67">
        <v>45704</v>
      </c>
      <c r="D122" s="1" t="s">
        <v>3</v>
      </c>
      <c r="E122" s="1">
        <v>146</v>
      </c>
      <c r="F122">
        <v>931.78</v>
      </c>
      <c r="G122" s="3" t="str">
        <f>TEXT(Table2[[#This Row],[Data Venc.]],"mmm")</f>
        <v>fev</v>
      </c>
    </row>
    <row r="123" spans="1:7" x14ac:dyDescent="0.3">
      <c r="A123">
        <v>1999</v>
      </c>
      <c r="B123" t="s">
        <v>39</v>
      </c>
      <c r="C123" s="2" vm="68">
        <v>45707</v>
      </c>
      <c r="D123" s="1" t="s">
        <v>3</v>
      </c>
      <c r="E123" s="1">
        <v>143</v>
      </c>
      <c r="F123">
        <v>310.57</v>
      </c>
      <c r="G123" s="3" t="str">
        <f>TEXT(Table2[[#This Row],[Data Venc.]],"mmm")</f>
        <v>fev</v>
      </c>
    </row>
    <row r="124" spans="1:7" x14ac:dyDescent="0.3">
      <c r="A124">
        <v>1564</v>
      </c>
      <c r="B124" t="s">
        <v>14</v>
      </c>
      <c r="C124" s="2" vm="69">
        <v>45709</v>
      </c>
      <c r="D124" s="1" t="s">
        <v>3</v>
      </c>
      <c r="E124" s="1">
        <v>141</v>
      </c>
      <c r="F124">
        <v>468.37</v>
      </c>
      <c r="G124" s="3" t="str">
        <f>TEXT(Table2[[#This Row],[Data Venc.]],"mmm")</f>
        <v>fev</v>
      </c>
    </row>
    <row r="125" spans="1:7" x14ac:dyDescent="0.3">
      <c r="A125">
        <v>2000</v>
      </c>
      <c r="B125" t="s">
        <v>39</v>
      </c>
      <c r="C125" s="2" vm="69">
        <v>45709</v>
      </c>
      <c r="D125" s="1" t="s">
        <v>3</v>
      </c>
      <c r="E125" s="1">
        <v>141</v>
      </c>
      <c r="F125">
        <v>257.26</v>
      </c>
      <c r="G125" s="3" t="str">
        <f>TEXT(Table2[[#This Row],[Data Venc.]],"mmm")</f>
        <v>fev</v>
      </c>
    </row>
    <row r="126" spans="1:7" x14ac:dyDescent="0.3">
      <c r="A126">
        <v>1565</v>
      </c>
      <c r="B126" t="s">
        <v>14</v>
      </c>
      <c r="C126" s="2" vm="70">
        <v>45711</v>
      </c>
      <c r="D126" s="1" t="s">
        <v>3</v>
      </c>
      <c r="E126" s="1">
        <v>139</v>
      </c>
      <c r="F126">
        <v>1078.33</v>
      </c>
      <c r="G126" s="3" t="str">
        <f>TEXT(Table2[[#This Row],[Data Venc.]],"mmm")</f>
        <v>fev</v>
      </c>
    </row>
    <row r="127" spans="1:7" x14ac:dyDescent="0.3">
      <c r="A127">
        <v>1566</v>
      </c>
      <c r="B127" t="s">
        <v>14</v>
      </c>
      <c r="C127" s="2" vm="70">
        <v>45711</v>
      </c>
      <c r="D127" s="1" t="s">
        <v>3</v>
      </c>
      <c r="E127" s="1">
        <v>139</v>
      </c>
      <c r="F127">
        <v>68.86</v>
      </c>
      <c r="G127" s="3" t="str">
        <f>TEXT(Table2[[#This Row],[Data Venc.]],"mmm")</f>
        <v>fev</v>
      </c>
    </row>
    <row r="128" spans="1:7" x14ac:dyDescent="0.3">
      <c r="A128">
        <v>1567</v>
      </c>
      <c r="B128" t="s">
        <v>14</v>
      </c>
      <c r="C128" s="2" vm="70">
        <v>45711</v>
      </c>
      <c r="D128" s="1" t="s">
        <v>3</v>
      </c>
      <c r="E128" s="1">
        <v>139</v>
      </c>
      <c r="F128">
        <v>19.5</v>
      </c>
      <c r="G128" s="3" t="str">
        <f>TEXT(Table2[[#This Row],[Data Venc.]],"mmm")</f>
        <v>fev</v>
      </c>
    </row>
    <row r="129" spans="1:7" x14ac:dyDescent="0.3">
      <c r="A129">
        <v>2001</v>
      </c>
      <c r="B129" t="s">
        <v>39</v>
      </c>
      <c r="C129" s="2" vm="71">
        <v>45714</v>
      </c>
      <c r="D129" s="1" t="s">
        <v>3</v>
      </c>
      <c r="E129" s="1">
        <v>136</v>
      </c>
      <c r="F129">
        <v>631.23</v>
      </c>
      <c r="G129" s="3" t="str">
        <f>TEXT(Table2[[#This Row],[Data Venc.]],"mmm")</f>
        <v>fev</v>
      </c>
    </row>
    <row r="130" spans="1:7" x14ac:dyDescent="0.3">
      <c r="A130">
        <v>1568</v>
      </c>
      <c r="B130" t="s">
        <v>14</v>
      </c>
      <c r="C130" s="2" vm="72">
        <v>45716</v>
      </c>
      <c r="D130" s="1" t="s">
        <v>3</v>
      </c>
      <c r="E130" s="1">
        <v>134</v>
      </c>
      <c r="F130">
        <v>509.69</v>
      </c>
      <c r="G130" s="3" t="str">
        <f>TEXT(Table2[[#This Row],[Data Venc.]],"mmm")</f>
        <v>fev</v>
      </c>
    </row>
    <row r="131" spans="1:7" x14ac:dyDescent="0.3">
      <c r="A131">
        <v>1569</v>
      </c>
      <c r="B131" t="s">
        <v>14</v>
      </c>
      <c r="C131" s="2" vm="73">
        <v>45718</v>
      </c>
      <c r="D131" s="1" t="s">
        <v>3</v>
      </c>
      <c r="E131" s="1">
        <v>132</v>
      </c>
      <c r="F131">
        <v>749.22</v>
      </c>
      <c r="G131" s="3" t="str">
        <f>TEXT(Table2[[#This Row],[Data Venc.]],"mmm")</f>
        <v>mar</v>
      </c>
    </row>
    <row r="132" spans="1:7" x14ac:dyDescent="0.3">
      <c r="A132">
        <v>2002</v>
      </c>
      <c r="B132" t="s">
        <v>39</v>
      </c>
      <c r="C132" s="2" vm="74">
        <v>45721</v>
      </c>
      <c r="D132" s="1" t="s">
        <v>3</v>
      </c>
      <c r="E132" s="1">
        <v>129</v>
      </c>
      <c r="F132">
        <v>513.54</v>
      </c>
      <c r="G132" s="3" t="str">
        <f>TEXT(Table2[[#This Row],[Data Venc.]],"mmm")</f>
        <v>mar</v>
      </c>
    </row>
    <row r="133" spans="1:7" x14ac:dyDescent="0.3">
      <c r="A133">
        <v>1570</v>
      </c>
      <c r="B133" t="s">
        <v>14</v>
      </c>
      <c r="C133" s="2" vm="75">
        <v>45723</v>
      </c>
      <c r="D133" s="1" t="s">
        <v>3</v>
      </c>
      <c r="E133" s="1">
        <v>127</v>
      </c>
      <c r="F133">
        <v>481.54</v>
      </c>
      <c r="G133" s="3" t="str">
        <f>TEXT(Table2[[#This Row],[Data Venc.]],"mmm")</f>
        <v>mar</v>
      </c>
    </row>
    <row r="134" spans="1:7" x14ac:dyDescent="0.3">
      <c r="A134">
        <v>1571</v>
      </c>
      <c r="B134" t="s">
        <v>14</v>
      </c>
      <c r="C134" s="2" vm="76">
        <v>45725</v>
      </c>
      <c r="D134" s="1" t="s">
        <v>3</v>
      </c>
      <c r="E134" s="1">
        <v>125</v>
      </c>
      <c r="F134">
        <v>782.67</v>
      </c>
      <c r="G134" s="3" t="str">
        <f>TEXT(Table2[[#This Row],[Data Venc.]],"mmm")</f>
        <v>mar</v>
      </c>
    </row>
    <row r="135" spans="1:7" x14ac:dyDescent="0.3">
      <c r="A135">
        <v>2003</v>
      </c>
      <c r="B135" t="s">
        <v>39</v>
      </c>
      <c r="C135" s="2" vm="77">
        <v>45728</v>
      </c>
      <c r="D135" s="1" t="s">
        <v>3</v>
      </c>
      <c r="E135" s="1">
        <v>122</v>
      </c>
      <c r="F135">
        <v>229.46</v>
      </c>
      <c r="G135" s="3" t="str">
        <f>TEXT(Table2[[#This Row],[Data Venc.]],"mmm")</f>
        <v>mar</v>
      </c>
    </row>
    <row r="136" spans="1:7" x14ac:dyDescent="0.3">
      <c r="A136">
        <v>1138</v>
      </c>
      <c r="B136" t="s">
        <v>41</v>
      </c>
      <c r="C136" s="2" vm="78">
        <v>45792</v>
      </c>
      <c r="D136" s="1" t="s">
        <v>2</v>
      </c>
      <c r="E136" s="1">
        <v>58</v>
      </c>
      <c r="F136">
        <v>873.24</v>
      </c>
      <c r="G136" s="3" t="str">
        <f>TEXT(Table2[[#This Row],[Data Venc.]],"mmm")</f>
        <v>mai</v>
      </c>
    </row>
    <row r="137" spans="1:7" x14ac:dyDescent="0.3">
      <c r="A137">
        <v>1596</v>
      </c>
      <c r="B137" t="s">
        <v>18</v>
      </c>
      <c r="C137" s="2" vm="79">
        <v>45793</v>
      </c>
      <c r="D137" s="1" t="s">
        <v>2</v>
      </c>
      <c r="E137" s="1">
        <v>57</v>
      </c>
      <c r="F137">
        <v>1254.4000000000001</v>
      </c>
      <c r="G137" s="3" t="str">
        <f>TEXT(Table2[[#This Row],[Data Venc.]],"mmm")</f>
        <v>mai</v>
      </c>
    </row>
    <row r="138" spans="1:7" x14ac:dyDescent="0.3">
      <c r="A138">
        <v>1031</v>
      </c>
      <c r="B138" t="s">
        <v>23</v>
      </c>
      <c r="C138" s="2" vm="80">
        <v>45820</v>
      </c>
      <c r="D138" s="1" t="s">
        <v>1</v>
      </c>
      <c r="E138" s="1">
        <v>30</v>
      </c>
      <c r="F138">
        <v>337.27</v>
      </c>
      <c r="G138" s="3" t="str">
        <f>TEXT(Table2[[#This Row],[Data Venc.]],"mmm")</f>
        <v>jun</v>
      </c>
    </row>
    <row r="139" spans="1:7" x14ac:dyDescent="0.3">
      <c r="A139">
        <v>2089</v>
      </c>
      <c r="B139" t="s">
        <v>27</v>
      </c>
      <c r="C139" s="2" vm="80">
        <v>45820</v>
      </c>
      <c r="D139" s="1" t="s">
        <v>1</v>
      </c>
      <c r="E139" s="1">
        <v>30</v>
      </c>
      <c r="F139">
        <v>432.52</v>
      </c>
      <c r="G139" s="3" t="str">
        <f>TEXT(Table2[[#This Row],[Data Venc.]],"mmm")</f>
        <v>jun</v>
      </c>
    </row>
    <row r="140" spans="1:7" x14ac:dyDescent="0.3">
      <c r="A140">
        <v>201</v>
      </c>
      <c r="B140" t="s">
        <v>15</v>
      </c>
      <c r="C140" s="2" vm="81">
        <v>45821</v>
      </c>
      <c r="D140" s="1" t="s">
        <v>1</v>
      </c>
      <c r="E140" s="1">
        <v>29</v>
      </c>
      <c r="F140">
        <v>137.46</v>
      </c>
      <c r="G140" s="3" t="str">
        <f>TEXT(Table2[[#This Row],[Data Venc.]],"mmm")</f>
        <v>jun</v>
      </c>
    </row>
    <row r="141" spans="1:7" x14ac:dyDescent="0.3">
      <c r="A141">
        <v>1139</v>
      </c>
      <c r="B141" t="s">
        <v>41</v>
      </c>
      <c r="C141" s="2" vm="82">
        <v>45822</v>
      </c>
      <c r="D141" s="1" t="s">
        <v>1</v>
      </c>
      <c r="E141" s="1">
        <v>28</v>
      </c>
      <c r="F141">
        <v>325.24</v>
      </c>
      <c r="G141" s="3" t="str">
        <f>TEXT(Table2[[#This Row],[Data Venc.]],"mmm")</f>
        <v>jun</v>
      </c>
    </row>
    <row r="142" spans="1:7" x14ac:dyDescent="0.3">
      <c r="A142">
        <v>2065</v>
      </c>
      <c r="B142" t="s">
        <v>19</v>
      </c>
      <c r="C142" s="2" vm="82">
        <v>45822</v>
      </c>
      <c r="D142" s="1" t="s">
        <v>1</v>
      </c>
      <c r="E142" s="1">
        <v>28</v>
      </c>
      <c r="F142">
        <v>263.51</v>
      </c>
      <c r="G142" s="3" t="str">
        <f>TEXT(Table2[[#This Row],[Data Venc.]],"mmm")</f>
        <v>jun</v>
      </c>
    </row>
    <row r="143" spans="1:7" x14ac:dyDescent="0.3">
      <c r="A143">
        <v>1602</v>
      </c>
      <c r="B143" t="s">
        <v>18</v>
      </c>
      <c r="C143" s="2" vm="83">
        <v>45823</v>
      </c>
      <c r="D143" s="1" t="s">
        <v>1</v>
      </c>
      <c r="E143" s="1">
        <v>27</v>
      </c>
      <c r="F143">
        <v>917.36</v>
      </c>
      <c r="G143" s="3" t="str">
        <f>TEXT(Table2[[#This Row],[Data Venc.]],"mmm")</f>
        <v>jun</v>
      </c>
    </row>
    <row r="144" spans="1:7" x14ac:dyDescent="0.3">
      <c r="A144">
        <v>1580</v>
      </c>
      <c r="B144" t="s">
        <v>14</v>
      </c>
      <c r="C144" s="2" vm="84">
        <v>45760</v>
      </c>
      <c r="D144" s="1" t="s">
        <v>0</v>
      </c>
      <c r="E144" s="1">
        <v>90</v>
      </c>
      <c r="F144">
        <v>87.76</v>
      </c>
      <c r="G144" s="3" t="str">
        <f>TEXT(Table2[[#This Row],[Data Venc.]],"mmm")</f>
        <v>abr</v>
      </c>
    </row>
    <row r="145" spans="1:7" x14ac:dyDescent="0.3">
      <c r="A145">
        <v>1587</v>
      </c>
      <c r="B145" t="s">
        <v>18</v>
      </c>
      <c r="C145" s="2" vm="84">
        <v>45760</v>
      </c>
      <c r="D145" s="1" t="s">
        <v>0</v>
      </c>
      <c r="E145" s="1">
        <v>90</v>
      </c>
      <c r="F145">
        <v>1142.43</v>
      </c>
      <c r="G145" s="3" t="str">
        <f>TEXT(Table2[[#This Row],[Data Venc.]],"mmm")</f>
        <v>abr</v>
      </c>
    </row>
    <row r="146" spans="1:7" x14ac:dyDescent="0.3">
      <c r="A146">
        <v>2079</v>
      </c>
      <c r="B146" t="s">
        <v>42</v>
      </c>
      <c r="C146" s="2" vm="85">
        <v>45762</v>
      </c>
      <c r="D146" s="1" t="s">
        <v>0</v>
      </c>
      <c r="E146" s="1">
        <v>88</v>
      </c>
      <c r="F146">
        <v>326.52</v>
      </c>
      <c r="G146" s="3" t="str">
        <f>TEXT(Table2[[#This Row],[Data Venc.]],"mmm")</f>
        <v>abr</v>
      </c>
    </row>
    <row r="147" spans="1:7" x14ac:dyDescent="0.3">
      <c r="A147">
        <v>1588</v>
      </c>
      <c r="B147" t="s">
        <v>18</v>
      </c>
      <c r="C147" s="2" vm="86">
        <v>45765</v>
      </c>
      <c r="D147" s="1" t="s">
        <v>0</v>
      </c>
      <c r="E147" s="1">
        <v>85</v>
      </c>
      <c r="F147">
        <v>524.29999999999995</v>
      </c>
      <c r="G147" s="3" t="str">
        <f>TEXT(Table2[[#This Row],[Data Venc.]],"mmm")</f>
        <v>abr</v>
      </c>
    </row>
    <row r="148" spans="1:7" x14ac:dyDescent="0.3">
      <c r="A148">
        <v>2084</v>
      </c>
      <c r="B148" t="s">
        <v>43</v>
      </c>
      <c r="C148" s="2" vm="86">
        <v>45765</v>
      </c>
      <c r="D148" s="1" t="s">
        <v>0</v>
      </c>
      <c r="E148" s="1">
        <v>85</v>
      </c>
      <c r="F148">
        <v>20.84</v>
      </c>
      <c r="G148" s="3" t="str">
        <f>TEXT(Table2[[#This Row],[Data Venc.]],"mmm")</f>
        <v>abr</v>
      </c>
    </row>
    <row r="149" spans="1:7" x14ac:dyDescent="0.3">
      <c r="A149">
        <v>1572</v>
      </c>
      <c r="B149" t="s">
        <v>14</v>
      </c>
      <c r="C149" s="2" vm="87">
        <v>45730</v>
      </c>
      <c r="D149" s="1" t="s">
        <v>4</v>
      </c>
      <c r="E149" s="1">
        <v>120</v>
      </c>
      <c r="F149">
        <v>694.57</v>
      </c>
      <c r="G149" s="3" t="str">
        <f>TEXT(Table2[[#This Row],[Data Venc.]],"mmm")</f>
        <v>mar</v>
      </c>
    </row>
    <row r="150" spans="1:7" x14ac:dyDescent="0.3">
      <c r="A150">
        <v>1573</v>
      </c>
      <c r="B150" t="s">
        <v>14</v>
      </c>
      <c r="C150" s="2" vm="87">
        <v>45730</v>
      </c>
      <c r="D150" s="1" t="s">
        <v>4</v>
      </c>
      <c r="E150" s="1">
        <v>120</v>
      </c>
      <c r="F150">
        <v>19.5</v>
      </c>
      <c r="G150" s="3" t="str">
        <f>TEXT(Table2[[#This Row],[Data Venc.]],"mmm")</f>
        <v>mar</v>
      </c>
    </row>
    <row r="151" spans="1:7" x14ac:dyDescent="0.3">
      <c r="A151">
        <v>1574</v>
      </c>
      <c r="B151" t="s">
        <v>14</v>
      </c>
      <c r="C151" s="2" vm="88">
        <v>45732</v>
      </c>
      <c r="D151" s="1" t="s">
        <v>4</v>
      </c>
      <c r="E151" s="1">
        <v>118</v>
      </c>
      <c r="F151">
        <v>374.8</v>
      </c>
      <c r="G151" s="3" t="str">
        <f>TEXT(Table2[[#This Row],[Data Venc.]],"mmm")</f>
        <v>mar</v>
      </c>
    </row>
    <row r="152" spans="1:7" x14ac:dyDescent="0.3">
      <c r="A152">
        <v>1582</v>
      </c>
      <c r="B152" t="s">
        <v>18</v>
      </c>
      <c r="C152" s="2" vm="88">
        <v>45732</v>
      </c>
      <c r="D152" s="1" t="s">
        <v>4</v>
      </c>
      <c r="E152" s="1">
        <v>118</v>
      </c>
      <c r="F152">
        <v>633.61</v>
      </c>
      <c r="G152" s="3" t="str">
        <f>TEXT(Table2[[#This Row],[Data Venc.]],"mmm")</f>
        <v>mar</v>
      </c>
    </row>
    <row r="153" spans="1:7" x14ac:dyDescent="0.3">
      <c r="A153">
        <v>2004</v>
      </c>
      <c r="B153" t="s">
        <v>39</v>
      </c>
      <c r="C153" s="2" vm="89">
        <v>45735</v>
      </c>
      <c r="D153" s="1" t="s">
        <v>4</v>
      </c>
      <c r="E153" s="1">
        <v>115</v>
      </c>
      <c r="F153">
        <v>475.38</v>
      </c>
      <c r="G153" s="3" t="str">
        <f>TEXT(Table2[[#This Row],[Data Venc.]],"mmm")</f>
        <v>mar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Office</cp:lastModifiedBy>
  <dcterms:created xsi:type="dcterms:W3CDTF">2025-07-10T12:57:12Z</dcterms:created>
  <dcterms:modified xsi:type="dcterms:W3CDTF">2025-07-12T09:07:40Z</dcterms:modified>
</cp:coreProperties>
</file>