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https://d.docs.live.net/4ce9537a3d4953a2/Desktop/COMERCIAIS/Comerciais_Sttremlit/"/>
    </mc:Choice>
  </mc:AlternateContent>
  <xr:revisionPtr revIDLastSave="10" documentId="8_{B3E6CA3C-B130-407D-BDFC-7EC1AFB665BE}" xr6:coauthVersionLast="47" xr6:coauthVersionMax="47" xr10:uidLastSave="{C7CA7FD3-7D08-4AB7-992A-557A5E94B48F}"/>
  <bookViews>
    <workbookView xWindow="-108" yWindow="-108" windowWidth="23256" windowHeight="13176" xr2:uid="{FEBCBBD6-9125-4308-829D-349325E88E11}"/>
  </bookViews>
  <sheets>
    <sheet name="BBri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</futureMetadata>
  <valueMetadata count="3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</valueMetadata>
</metadata>
</file>

<file path=xl/sharedStrings.xml><?xml version="1.0" encoding="utf-8"?>
<sst xmlns="http://schemas.openxmlformats.org/spreadsheetml/2006/main" count="135" uniqueCount="31">
  <si>
    <t>61A90</t>
  </si>
  <si>
    <t>6A30</t>
  </si>
  <si>
    <t>31A60</t>
  </si>
  <si>
    <t>M120</t>
  </si>
  <si>
    <t>91A120</t>
  </si>
  <si>
    <t>1A5</t>
  </si>
  <si>
    <t>Mês</t>
  </si>
  <si>
    <t>Valor Pendente</t>
  </si>
  <si>
    <t>Dias</t>
  </si>
  <si>
    <t>Categoria</t>
  </si>
  <si>
    <t>Data Venc.</t>
  </si>
  <si>
    <t>Entidade</t>
  </si>
  <si>
    <t>ID</t>
  </si>
  <si>
    <t>Carnes Nova Estrela, Lda.</t>
  </si>
  <si>
    <t>Mafoods, S.L.</t>
  </si>
  <si>
    <t>Pps, Sa</t>
  </si>
  <si>
    <t>Aurora Manuela Carneiro Costa</t>
  </si>
  <si>
    <t>Amadeu Sá, Lda</t>
  </si>
  <si>
    <t>Casa Do Coucieiro Enchidos</t>
  </si>
  <si>
    <t>Agostinho &amp; Carneiro, Lda.</t>
  </si>
  <si>
    <t>Elpicarnes - Indústria Carnes, Lda.</t>
  </si>
  <si>
    <t>Dominantexemplo Unipessoal, Lda</t>
  </si>
  <si>
    <t>Famaves - Comércio De Carnes, Lda</t>
  </si>
  <si>
    <t>Super Talho Redentor, Lda.</t>
  </si>
  <si>
    <t>José Pereira</t>
  </si>
  <si>
    <t>Armindo Costa &amp; Filhos, Lda.</t>
  </si>
  <si>
    <t>Pastelaria E Pão Quente Miminho,Lda</t>
  </si>
  <si>
    <t>Machado &amp; Guimarães, Lda</t>
  </si>
  <si>
    <t>Talho Mestre, LDA</t>
  </si>
  <si>
    <t>Talho Sanfinense, Lda</t>
  </si>
  <si>
    <t>Globalmesa - Comercio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</si>
</sst>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5">
  <rv s="0">
    <fb>45724</fb>
    <v>0</v>
  </rv>
  <rv s="0">
    <fb>45708</fb>
    <v>0</v>
  </rv>
  <rv s="0">
    <fb>45686</fb>
    <v>0</v>
  </rv>
  <rv s="0">
    <fb>45668</fb>
    <v>0</v>
  </rv>
  <rv s="0">
    <fb>45667</fb>
    <v>0</v>
  </rv>
  <rv s="0">
    <fb>45665</fb>
    <v>0</v>
  </rv>
  <rv s="0">
    <fb>45651</fb>
    <v>0</v>
  </rv>
  <rv s="0">
    <fb>45626</fb>
    <v>0</v>
  </rv>
  <rv s="0">
    <fb>45625</fb>
    <v>0</v>
  </rv>
  <rv s="0">
    <fb>45624</fb>
    <v>0</v>
  </rv>
  <rv s="0">
    <fb>45603</fb>
    <v>0</v>
  </rv>
  <rv s="0">
    <fb>45476</fb>
    <v>0</v>
  </rv>
  <rv s="0">
    <fb>45754</fb>
    <v>0</v>
  </rv>
  <rv s="0">
    <fb>45844</fb>
    <v>0</v>
  </rv>
  <rv s="0">
    <fb>45843</fb>
    <v>0</v>
  </rv>
  <rv s="0">
    <fb>45842</fb>
    <v>0</v>
  </rv>
  <rv s="0">
    <fb>45841</fb>
    <v>0</v>
  </rv>
  <rv s="0">
    <fb>45840</fb>
    <v>0</v>
  </rv>
  <rv s="0">
    <fb>45837</fb>
    <v>0</v>
  </rv>
  <rv s="0">
    <fb>45835</fb>
    <v>0</v>
  </rv>
  <rv s="0">
    <fb>45833</fb>
    <v>0</v>
  </rv>
  <rv s="0">
    <fb>45830</fb>
    <v>0</v>
  </rv>
  <rv s="0">
    <fb>45826</fb>
    <v>0</v>
  </rv>
  <rv s="0">
    <fb>45788</fb>
    <v>0</v>
  </rv>
  <rv s="0">
    <fb>45813</fb>
    <v>0</v>
  </rv>
  <rv s="0">
    <fb>45812</fb>
    <v>0</v>
  </rv>
  <rv s="0">
    <fb>45800</fb>
    <v>0</v>
  </rv>
  <rv s="0">
    <fb>45799</fb>
    <v>0</v>
  </rv>
  <rv s="0">
    <fb>45849</fb>
    <v>0</v>
  </rv>
  <rv s="0">
    <fb>45847</fb>
    <v>0</v>
  </rv>
  <rv s="0">
    <fb>45845</fb>
    <v>0</v>
  </rv>
  <rv s="0">
    <fb>45793</fb>
    <v>0</v>
  </rv>
  <rv s="0">
    <fb>45825</fb>
    <v>0</v>
  </rv>
  <rv s="0">
    <fb>45823</fb>
    <v>0</v>
  </rv>
  <rv s="0">
    <fb>45820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19" formatCode="dd/mm/yyyy"/>
    </x:dxf>
  </dxfs>
  <richStyles>
    <rSty dxfid="0"/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7A9F1-8123-4397-8D08-378AC26D99EA}" name="Table2" displayName="Table2" ref="A1:G65" totalsRowShown="0">
  <autoFilter ref="A1:G65" xr:uid="{0D4FB37F-8E1E-434E-97C4-F68A0AA7B04C}"/>
  <tableColumns count="7">
    <tableColumn id="1" xr3:uid="{07177B86-8101-482E-A98B-12295254DBD6}" name="ID"/>
    <tableColumn id="2" xr3:uid="{031B62AC-2CDA-4BF6-885D-C2BC6A4E2E15}" name="Entidade"/>
    <tableColumn id="3" xr3:uid="{40AD57D5-B29F-4A3E-A9A0-636D4C8FC022}" name="Data Venc." dataDxfId="3"/>
    <tableColumn id="4" xr3:uid="{6113AB82-58C0-4561-9D45-7D1EEF6BF1C5}" name="Categoria" dataDxfId="2"/>
    <tableColumn id="5" xr3:uid="{A2584802-6D85-44FA-8A69-256C7F1C2401}" name="Dias" dataDxfId="1"/>
    <tableColumn id="7" xr3:uid="{8C23BCB3-5A3D-4A22-B3D4-5FC967B59168}" name="Valor Pendente"/>
    <tableColumn id="6" xr3:uid="{D8FA29B7-8C84-4EFB-BEBD-A94EF15B6C39}" name="Mês" dataDxfId="0">
      <calculatedColumnFormula>TEXT(Table2[[#This Row],[Data Venc.]],"mmm")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E335-D03A-4CD2-9EEA-6FFCDD70AB4F}">
  <dimension ref="A1:G65"/>
  <sheetViews>
    <sheetView tabSelected="1" topLeftCell="A52" workbookViewId="0">
      <selection activeCell="M57" sqref="M57"/>
    </sheetView>
  </sheetViews>
  <sheetFormatPr defaultRowHeight="14.4" x14ac:dyDescent="0.3"/>
  <cols>
    <col min="1" max="1" width="9.6640625" bestFit="1" customWidth="1"/>
    <col min="2" max="2" width="55.44140625" bestFit="1" customWidth="1"/>
    <col min="3" max="3" width="12.6640625" style="2" bestFit="1" customWidth="1"/>
    <col min="4" max="4" width="6.88671875" customWidth="1"/>
    <col min="5" max="5" width="6.77734375" style="1" customWidth="1"/>
    <col min="6" max="6" width="16.109375" customWidth="1"/>
    <col min="7" max="7" width="9.5546875" customWidth="1"/>
  </cols>
  <sheetData>
    <row r="1" spans="1:7" x14ac:dyDescent="0.3">
      <c r="A1" t="s">
        <v>12</v>
      </c>
      <c r="B1" t="s">
        <v>11</v>
      </c>
      <c r="C1" s="2" t="s">
        <v>10</v>
      </c>
      <c r="D1" s="1" t="s">
        <v>9</v>
      </c>
      <c r="E1" s="1" t="s">
        <v>8</v>
      </c>
      <c r="F1" t="s">
        <v>7</v>
      </c>
      <c r="G1" t="s">
        <v>6</v>
      </c>
    </row>
    <row r="2" spans="1:7" x14ac:dyDescent="0.3">
      <c r="A2">
        <v>178</v>
      </c>
      <c r="B2" t="s">
        <v>13</v>
      </c>
      <c r="C2" s="2" vm="1">
        <v>45724</v>
      </c>
      <c r="D2" s="1" t="s">
        <v>3</v>
      </c>
      <c r="E2" s="1">
        <v>126</v>
      </c>
      <c r="F2">
        <v>97.61</v>
      </c>
      <c r="G2" t="str">
        <f>TEXT(Table2[[#This Row],[Data Venc.]],"mmm")</f>
        <v>mar</v>
      </c>
    </row>
    <row r="3" spans="1:7" x14ac:dyDescent="0.3">
      <c r="A3">
        <v>2201</v>
      </c>
      <c r="B3" t="s">
        <v>14</v>
      </c>
      <c r="C3" s="2" vm="2">
        <v>45708</v>
      </c>
      <c r="D3" s="1" t="s">
        <v>3</v>
      </c>
      <c r="E3" s="1">
        <v>142</v>
      </c>
      <c r="F3">
        <v>2820.4</v>
      </c>
      <c r="G3" t="str">
        <f>TEXT(Table2[[#This Row],[Data Venc.]],"mmm")</f>
        <v>fev</v>
      </c>
    </row>
    <row r="4" spans="1:7" x14ac:dyDescent="0.3">
      <c r="A4">
        <v>177</v>
      </c>
      <c r="B4" t="s">
        <v>13</v>
      </c>
      <c r="C4" s="2" vm="3">
        <v>45686</v>
      </c>
      <c r="D4" s="1" t="s">
        <v>3</v>
      </c>
      <c r="E4" s="1">
        <v>164</v>
      </c>
      <c r="F4">
        <v>152.74</v>
      </c>
      <c r="G4" t="str">
        <f>TEXT(Table2[[#This Row],[Data Venc.]],"mmm")</f>
        <v>jan</v>
      </c>
    </row>
    <row r="5" spans="1:7" x14ac:dyDescent="0.3">
      <c r="A5">
        <v>176</v>
      </c>
      <c r="B5" t="s">
        <v>13</v>
      </c>
      <c r="C5" s="2" vm="4">
        <v>45668</v>
      </c>
      <c r="D5" s="1" t="s">
        <v>3</v>
      </c>
      <c r="E5" s="1">
        <v>182</v>
      </c>
      <c r="F5">
        <v>39.299999999999997</v>
      </c>
      <c r="G5" t="str">
        <f>TEXT(Table2[[#This Row],[Data Venc.]],"mmm")</f>
        <v>jan</v>
      </c>
    </row>
    <row r="6" spans="1:7" x14ac:dyDescent="0.3">
      <c r="A6">
        <v>175</v>
      </c>
      <c r="B6" t="s">
        <v>13</v>
      </c>
      <c r="C6" s="2" vm="5">
        <v>45667</v>
      </c>
      <c r="D6" s="1" t="s">
        <v>3</v>
      </c>
      <c r="E6" s="1">
        <v>183</v>
      </c>
      <c r="F6">
        <v>105.94</v>
      </c>
      <c r="G6" t="str">
        <f>TEXT(Table2[[#This Row],[Data Venc.]],"mmm")</f>
        <v>jan</v>
      </c>
    </row>
    <row r="7" spans="1:7" x14ac:dyDescent="0.3">
      <c r="A7">
        <v>173</v>
      </c>
      <c r="B7" t="s">
        <v>13</v>
      </c>
      <c r="C7" s="2" vm="6">
        <v>45665</v>
      </c>
      <c r="D7" s="1" t="s">
        <v>3</v>
      </c>
      <c r="E7" s="1">
        <v>185</v>
      </c>
      <c r="F7">
        <v>243.96</v>
      </c>
      <c r="G7" t="str">
        <f>TEXT(Table2[[#This Row],[Data Venc.]],"mmm")</f>
        <v>jan</v>
      </c>
    </row>
    <row r="8" spans="1:7" x14ac:dyDescent="0.3">
      <c r="A8">
        <v>172</v>
      </c>
      <c r="B8" t="s">
        <v>13</v>
      </c>
      <c r="C8" s="2" vm="7">
        <v>45651</v>
      </c>
      <c r="D8" s="1" t="s">
        <v>3</v>
      </c>
      <c r="E8" s="1">
        <v>199</v>
      </c>
      <c r="F8">
        <v>64</v>
      </c>
      <c r="G8" t="str">
        <f>TEXT(Table2[[#This Row],[Data Venc.]],"mmm")</f>
        <v>dez</v>
      </c>
    </row>
    <row r="9" spans="1:7" x14ac:dyDescent="0.3">
      <c r="A9">
        <v>2210</v>
      </c>
      <c r="B9" t="s">
        <v>15</v>
      </c>
      <c r="C9" s="2" vm="8">
        <v>45626</v>
      </c>
      <c r="D9" s="1" t="s">
        <v>3</v>
      </c>
      <c r="E9" s="1">
        <v>224</v>
      </c>
      <c r="F9">
        <v>83.9</v>
      </c>
      <c r="G9" t="str">
        <f>TEXT(Table2[[#This Row],[Data Venc.]],"mmm")</f>
        <v>nov</v>
      </c>
    </row>
    <row r="10" spans="1:7" x14ac:dyDescent="0.3">
      <c r="A10">
        <v>2209</v>
      </c>
      <c r="B10" t="s">
        <v>15</v>
      </c>
      <c r="C10" s="2" vm="9">
        <v>45625</v>
      </c>
      <c r="D10" s="1" t="s">
        <v>3</v>
      </c>
      <c r="E10" s="1">
        <v>225</v>
      </c>
      <c r="F10">
        <v>127.49</v>
      </c>
      <c r="G10" t="str">
        <f>TEXT(Table2[[#This Row],[Data Venc.]],"mmm")</f>
        <v>nov</v>
      </c>
    </row>
    <row r="11" spans="1:7" x14ac:dyDescent="0.3">
      <c r="A11">
        <v>2208</v>
      </c>
      <c r="B11" t="s">
        <v>15</v>
      </c>
      <c r="C11" s="2" vm="10">
        <v>45624</v>
      </c>
      <c r="D11" s="1" t="s">
        <v>3</v>
      </c>
      <c r="E11" s="1">
        <v>226</v>
      </c>
      <c r="F11">
        <v>96.2</v>
      </c>
      <c r="G11" t="str">
        <f>TEXT(Table2[[#This Row],[Data Venc.]],"mmm")</f>
        <v>nov</v>
      </c>
    </row>
    <row r="12" spans="1:7" x14ac:dyDescent="0.3">
      <c r="A12">
        <v>2199</v>
      </c>
      <c r="B12" t="s">
        <v>14</v>
      </c>
      <c r="C12" s="2" vm="11">
        <v>45603</v>
      </c>
      <c r="D12" s="1" t="s">
        <v>3</v>
      </c>
      <c r="E12" s="1">
        <v>247</v>
      </c>
      <c r="F12">
        <v>3471.6</v>
      </c>
      <c r="G12" t="str">
        <f>TEXT(Table2[[#This Row],[Data Venc.]],"mmm")</f>
        <v>nov</v>
      </c>
    </row>
    <row r="13" spans="1:7" x14ac:dyDescent="0.3">
      <c r="A13">
        <v>2206</v>
      </c>
      <c r="B13" t="s">
        <v>15</v>
      </c>
      <c r="C13" s="2" vm="12">
        <v>45476</v>
      </c>
      <c r="D13" s="1" t="s">
        <v>3</v>
      </c>
      <c r="E13" s="1">
        <v>374</v>
      </c>
      <c r="F13">
        <v>200</v>
      </c>
      <c r="G13" t="str">
        <f>TEXT(Table2[[#This Row],[Data Venc.]],"mmm")</f>
        <v>jul</v>
      </c>
    </row>
    <row r="14" spans="1:7" x14ac:dyDescent="0.3">
      <c r="A14">
        <v>2207</v>
      </c>
      <c r="B14" t="s">
        <v>15</v>
      </c>
      <c r="C14" s="2" vm="12">
        <v>45476</v>
      </c>
      <c r="D14" s="1" t="s">
        <v>3</v>
      </c>
      <c r="E14" s="1">
        <v>374</v>
      </c>
      <c r="F14">
        <v>51.14</v>
      </c>
      <c r="G14" t="str">
        <f>TEXT(Table2[[#This Row],[Data Venc.]],"mmm")</f>
        <v>jul</v>
      </c>
    </row>
    <row r="15" spans="1:7" x14ac:dyDescent="0.3">
      <c r="A15">
        <v>2203</v>
      </c>
      <c r="B15" t="s">
        <v>16</v>
      </c>
      <c r="C15" s="2" vm="13">
        <v>45754</v>
      </c>
      <c r="D15" s="1" t="s">
        <v>4</v>
      </c>
      <c r="E15" s="1">
        <v>96</v>
      </c>
      <c r="F15">
        <v>923.07</v>
      </c>
      <c r="G15" t="str">
        <f>TEXT(Table2[[#This Row],[Data Venc.]],"mmm")</f>
        <v>abr</v>
      </c>
    </row>
    <row r="16" spans="1:7" x14ac:dyDescent="0.3">
      <c r="A16">
        <v>684</v>
      </c>
      <c r="B16" t="s">
        <v>17</v>
      </c>
      <c r="C16" s="2" vm="14">
        <v>45844</v>
      </c>
      <c r="D16" s="1" t="s">
        <v>1</v>
      </c>
      <c r="E16" s="1">
        <v>6</v>
      </c>
      <c r="F16">
        <v>277.62</v>
      </c>
      <c r="G16" t="str">
        <f>TEXT(Table2[[#This Row],[Data Venc.]],"mmm")</f>
        <v>jul</v>
      </c>
    </row>
    <row r="17" spans="1:7" x14ac:dyDescent="0.3">
      <c r="A17">
        <v>821</v>
      </c>
      <c r="B17" t="s">
        <v>18</v>
      </c>
      <c r="C17" s="2" vm="14">
        <v>45844</v>
      </c>
      <c r="D17" s="1" t="s">
        <v>1</v>
      </c>
      <c r="E17" s="1">
        <v>6</v>
      </c>
      <c r="F17">
        <v>504.41</v>
      </c>
      <c r="G17" t="str">
        <f>TEXT(Table2[[#This Row],[Data Venc.]],"mmm")</f>
        <v>jul</v>
      </c>
    </row>
    <row r="18" spans="1:7" x14ac:dyDescent="0.3">
      <c r="A18">
        <v>69</v>
      </c>
      <c r="B18" t="s">
        <v>19</v>
      </c>
      <c r="C18" s="2" vm="15">
        <v>45843</v>
      </c>
      <c r="D18" s="1" t="s">
        <v>1</v>
      </c>
      <c r="E18" s="1">
        <v>7</v>
      </c>
      <c r="F18">
        <v>557.66999999999996</v>
      </c>
      <c r="G18" t="str">
        <f>TEXT(Table2[[#This Row],[Data Venc.]],"mmm")</f>
        <v>jul</v>
      </c>
    </row>
    <row r="19" spans="1:7" x14ac:dyDescent="0.3">
      <c r="A19">
        <v>157</v>
      </c>
      <c r="B19" t="s">
        <v>20</v>
      </c>
      <c r="C19" s="2" vm="15">
        <v>45843</v>
      </c>
      <c r="D19" s="1" t="s">
        <v>1</v>
      </c>
      <c r="E19" s="1">
        <v>7</v>
      </c>
      <c r="F19">
        <v>50.93</v>
      </c>
      <c r="G19" t="str">
        <f>TEXT(Table2[[#This Row],[Data Venc.]],"mmm")</f>
        <v>jul</v>
      </c>
    </row>
    <row r="20" spans="1:7" x14ac:dyDescent="0.3">
      <c r="A20">
        <v>1040</v>
      </c>
      <c r="B20" t="s">
        <v>21</v>
      </c>
      <c r="C20" s="2" vm="15">
        <v>45843</v>
      </c>
      <c r="D20" s="1" t="s">
        <v>1</v>
      </c>
      <c r="E20" s="1">
        <v>7</v>
      </c>
      <c r="F20">
        <v>1094.48</v>
      </c>
      <c r="G20" t="str">
        <f>TEXT(Table2[[#This Row],[Data Venc.]],"mmm")</f>
        <v>jul</v>
      </c>
    </row>
    <row r="21" spans="1:7" x14ac:dyDescent="0.3">
      <c r="A21">
        <v>1228</v>
      </c>
      <c r="B21" t="s">
        <v>22</v>
      </c>
      <c r="C21" s="2" vm="15">
        <v>45843</v>
      </c>
      <c r="D21" s="1" t="s">
        <v>1</v>
      </c>
      <c r="E21" s="1">
        <v>7</v>
      </c>
      <c r="F21">
        <v>35.68</v>
      </c>
      <c r="G21" t="str">
        <f>TEXT(Table2[[#This Row],[Data Venc.]],"mmm")</f>
        <v>jul</v>
      </c>
    </row>
    <row r="22" spans="1:7" x14ac:dyDescent="0.3">
      <c r="A22">
        <v>2217</v>
      </c>
      <c r="B22" t="s">
        <v>15</v>
      </c>
      <c r="C22" s="2" vm="15">
        <v>45843</v>
      </c>
      <c r="D22" s="1" t="s">
        <v>1</v>
      </c>
      <c r="E22" s="1">
        <v>7</v>
      </c>
      <c r="F22">
        <v>102.6</v>
      </c>
      <c r="G22" t="str">
        <f>TEXT(Table2[[#This Row],[Data Venc.]],"mmm")</f>
        <v>jul</v>
      </c>
    </row>
    <row r="23" spans="1:7" x14ac:dyDescent="0.3">
      <c r="A23">
        <v>101</v>
      </c>
      <c r="B23" t="s">
        <v>23</v>
      </c>
      <c r="C23" s="2" vm="16">
        <v>45842</v>
      </c>
      <c r="D23" s="1" t="s">
        <v>1</v>
      </c>
      <c r="E23" s="1">
        <v>8</v>
      </c>
      <c r="F23">
        <v>545.74</v>
      </c>
      <c r="G23" t="str">
        <f>TEXT(Table2[[#This Row],[Data Venc.]],"mmm")</f>
        <v>jul</v>
      </c>
    </row>
    <row r="24" spans="1:7" x14ac:dyDescent="0.3">
      <c r="A24">
        <v>1227</v>
      </c>
      <c r="B24" t="s">
        <v>22</v>
      </c>
      <c r="C24" s="2" vm="16">
        <v>45842</v>
      </c>
      <c r="D24" s="1" t="s">
        <v>1</v>
      </c>
      <c r="E24" s="1">
        <v>8</v>
      </c>
      <c r="F24">
        <v>107.42</v>
      </c>
      <c r="G24" t="str">
        <f>TEXT(Table2[[#This Row],[Data Venc.]],"mmm")</f>
        <v>jul</v>
      </c>
    </row>
    <row r="25" spans="1:7" x14ac:dyDescent="0.3">
      <c r="A25">
        <v>1039</v>
      </c>
      <c r="B25" t="s">
        <v>21</v>
      </c>
      <c r="C25" s="2" vm="17">
        <v>45841</v>
      </c>
      <c r="D25" s="1" t="s">
        <v>1</v>
      </c>
      <c r="E25" s="1">
        <v>9</v>
      </c>
      <c r="F25">
        <v>359.29</v>
      </c>
      <c r="G25" t="str">
        <f>TEXT(Table2[[#This Row],[Data Venc.]],"mmm")</f>
        <v>jul</v>
      </c>
    </row>
    <row r="26" spans="1:7" x14ac:dyDescent="0.3">
      <c r="A26">
        <v>67</v>
      </c>
      <c r="B26" t="s">
        <v>19</v>
      </c>
      <c r="C26" s="2" vm="18">
        <v>45840</v>
      </c>
      <c r="D26" s="1" t="s">
        <v>1</v>
      </c>
      <c r="E26" s="1">
        <v>10</v>
      </c>
      <c r="F26">
        <v>1367.46</v>
      </c>
      <c r="G26" t="str">
        <f>TEXT(Table2[[#This Row],[Data Venc.]],"mmm")</f>
        <v>jul</v>
      </c>
    </row>
    <row r="27" spans="1:7" x14ac:dyDescent="0.3">
      <c r="A27">
        <v>99</v>
      </c>
      <c r="B27" t="s">
        <v>23</v>
      </c>
      <c r="C27" s="2" vm="18">
        <v>45840</v>
      </c>
      <c r="D27" s="1" t="s">
        <v>1</v>
      </c>
      <c r="E27" s="1">
        <v>10</v>
      </c>
      <c r="F27">
        <v>726.92</v>
      </c>
      <c r="G27" t="str">
        <f>TEXT(Table2[[#This Row],[Data Venc.]],"mmm")</f>
        <v>jul</v>
      </c>
    </row>
    <row r="28" spans="1:7" x14ac:dyDescent="0.3">
      <c r="A28">
        <v>156</v>
      </c>
      <c r="B28" t="s">
        <v>20</v>
      </c>
      <c r="C28" s="2" vm="18">
        <v>45840</v>
      </c>
      <c r="D28" s="1" t="s">
        <v>1</v>
      </c>
      <c r="E28" s="1">
        <v>10</v>
      </c>
      <c r="F28">
        <v>264.83999999999997</v>
      </c>
      <c r="G28" t="str">
        <f>TEXT(Table2[[#This Row],[Data Venc.]],"mmm")</f>
        <v>jul</v>
      </c>
    </row>
    <row r="29" spans="1:7" x14ac:dyDescent="0.3">
      <c r="A29">
        <v>683</v>
      </c>
      <c r="B29" t="s">
        <v>17</v>
      </c>
      <c r="C29" s="2" vm="18">
        <v>45840</v>
      </c>
      <c r="D29" s="1" t="s">
        <v>1</v>
      </c>
      <c r="E29" s="1">
        <v>10</v>
      </c>
      <c r="F29">
        <v>318.07</v>
      </c>
      <c r="G29" t="str">
        <f>TEXT(Table2[[#This Row],[Data Venc.]],"mmm")</f>
        <v>jul</v>
      </c>
    </row>
    <row r="30" spans="1:7" x14ac:dyDescent="0.3">
      <c r="A30">
        <v>1038</v>
      </c>
      <c r="B30" t="s">
        <v>21</v>
      </c>
      <c r="C30" s="2" vm="18">
        <v>45840</v>
      </c>
      <c r="D30" s="1" t="s">
        <v>1</v>
      </c>
      <c r="E30" s="1">
        <v>10</v>
      </c>
      <c r="F30">
        <v>685.36</v>
      </c>
      <c r="G30" t="str">
        <f>TEXT(Table2[[#This Row],[Data Venc.]],"mmm")</f>
        <v>jul</v>
      </c>
    </row>
    <row r="31" spans="1:7" x14ac:dyDescent="0.3">
      <c r="A31">
        <v>1219</v>
      </c>
      <c r="B31" t="s">
        <v>24</v>
      </c>
      <c r="C31" s="2" vm="18">
        <v>45840</v>
      </c>
      <c r="D31" s="1" t="s">
        <v>1</v>
      </c>
      <c r="E31" s="1">
        <v>10</v>
      </c>
      <c r="F31">
        <v>326.48</v>
      </c>
      <c r="G31" t="str">
        <f>TEXT(Table2[[#This Row],[Data Venc.]],"mmm")</f>
        <v>jul</v>
      </c>
    </row>
    <row r="32" spans="1:7" x14ac:dyDescent="0.3">
      <c r="A32">
        <v>89</v>
      </c>
      <c r="B32" t="s">
        <v>25</v>
      </c>
      <c r="C32" s="2" vm="19">
        <v>45837</v>
      </c>
      <c r="D32" s="1" t="s">
        <v>1</v>
      </c>
      <c r="E32" s="1">
        <v>13</v>
      </c>
      <c r="F32">
        <v>87.67</v>
      </c>
      <c r="G32" t="str">
        <f>TEXT(Table2[[#This Row],[Data Venc.]],"mmm")</f>
        <v>jun</v>
      </c>
    </row>
    <row r="33" spans="1:7" x14ac:dyDescent="0.3">
      <c r="A33">
        <v>98</v>
      </c>
      <c r="B33" t="s">
        <v>23</v>
      </c>
      <c r="C33" s="2" vm="19">
        <v>45837</v>
      </c>
      <c r="D33" s="1" t="s">
        <v>1</v>
      </c>
      <c r="E33" s="1">
        <v>13</v>
      </c>
      <c r="F33">
        <v>270.86</v>
      </c>
      <c r="G33" t="str">
        <f>TEXT(Table2[[#This Row],[Data Venc.]],"mmm")</f>
        <v>jun</v>
      </c>
    </row>
    <row r="34" spans="1:7" x14ac:dyDescent="0.3">
      <c r="A34">
        <v>2216</v>
      </c>
      <c r="B34" t="s">
        <v>15</v>
      </c>
      <c r="C34" s="2" vm="19">
        <v>45837</v>
      </c>
      <c r="D34" s="1" t="s">
        <v>1</v>
      </c>
      <c r="E34" s="1">
        <v>13</v>
      </c>
      <c r="F34">
        <v>113.4</v>
      </c>
      <c r="G34" t="str">
        <f>TEXT(Table2[[#This Row],[Data Venc.]],"mmm")</f>
        <v>jun</v>
      </c>
    </row>
    <row r="35" spans="1:7" x14ac:dyDescent="0.3">
      <c r="A35">
        <v>97</v>
      </c>
      <c r="B35" t="s">
        <v>23</v>
      </c>
      <c r="C35" s="2" vm="20">
        <v>45835</v>
      </c>
      <c r="D35" s="1" t="s">
        <v>1</v>
      </c>
      <c r="E35" s="1">
        <v>15</v>
      </c>
      <c r="F35">
        <v>910.84</v>
      </c>
      <c r="G35" t="str">
        <f>TEXT(Table2[[#This Row],[Data Venc.]],"mmm")</f>
        <v>jun</v>
      </c>
    </row>
    <row r="36" spans="1:7" x14ac:dyDescent="0.3">
      <c r="A36">
        <v>2214</v>
      </c>
      <c r="B36" t="s">
        <v>15</v>
      </c>
      <c r="C36" s="2" vm="20">
        <v>45835</v>
      </c>
      <c r="D36" s="1" t="s">
        <v>1</v>
      </c>
      <c r="E36" s="1">
        <v>15</v>
      </c>
      <c r="F36">
        <v>97.2</v>
      </c>
      <c r="G36" t="str">
        <f>TEXT(Table2[[#This Row],[Data Venc.]],"mmm")</f>
        <v>jun</v>
      </c>
    </row>
    <row r="37" spans="1:7" x14ac:dyDescent="0.3">
      <c r="A37">
        <v>2215</v>
      </c>
      <c r="B37" t="s">
        <v>15</v>
      </c>
      <c r="C37" s="2" vm="20">
        <v>45835</v>
      </c>
      <c r="D37" s="1" t="s">
        <v>1</v>
      </c>
      <c r="E37" s="1">
        <v>15</v>
      </c>
      <c r="F37">
        <v>32.4</v>
      </c>
      <c r="G37" t="str">
        <f>TEXT(Table2[[#This Row],[Data Venc.]],"mmm")</f>
        <v>jun</v>
      </c>
    </row>
    <row r="38" spans="1:7" x14ac:dyDescent="0.3">
      <c r="A38">
        <v>96</v>
      </c>
      <c r="B38" t="s">
        <v>23</v>
      </c>
      <c r="C38" s="2" vm="21">
        <v>45833</v>
      </c>
      <c r="D38" s="1" t="s">
        <v>1</v>
      </c>
      <c r="E38" s="1">
        <v>17</v>
      </c>
      <c r="F38">
        <v>879.99</v>
      </c>
      <c r="G38" t="str">
        <f>TEXT(Table2[[#This Row],[Data Venc.]],"mmm")</f>
        <v>jun</v>
      </c>
    </row>
    <row r="39" spans="1:7" x14ac:dyDescent="0.3">
      <c r="A39">
        <v>155</v>
      </c>
      <c r="B39" t="s">
        <v>20</v>
      </c>
      <c r="C39" s="2" vm="21">
        <v>45833</v>
      </c>
      <c r="D39" s="1" t="s">
        <v>1</v>
      </c>
      <c r="E39" s="1">
        <v>17</v>
      </c>
      <c r="F39">
        <v>152.03</v>
      </c>
      <c r="G39" t="str">
        <f>TEXT(Table2[[#This Row],[Data Venc.]],"mmm")</f>
        <v>jun</v>
      </c>
    </row>
    <row r="40" spans="1:7" x14ac:dyDescent="0.3">
      <c r="A40">
        <v>1460</v>
      </c>
      <c r="B40" t="s">
        <v>26</v>
      </c>
      <c r="C40" s="2" vm="21">
        <v>45833</v>
      </c>
      <c r="D40" s="1" t="s">
        <v>1</v>
      </c>
      <c r="E40" s="1">
        <v>17</v>
      </c>
      <c r="F40">
        <v>102.66</v>
      </c>
      <c r="G40" t="str">
        <f>TEXT(Table2[[#This Row],[Data Venc.]],"mmm")</f>
        <v>jun</v>
      </c>
    </row>
    <row r="41" spans="1:7" x14ac:dyDescent="0.3">
      <c r="A41">
        <v>95</v>
      </c>
      <c r="B41" t="s">
        <v>23</v>
      </c>
      <c r="C41" s="2" vm="22">
        <v>45830</v>
      </c>
      <c r="D41" s="1" t="s">
        <v>1</v>
      </c>
      <c r="E41" s="1">
        <v>20</v>
      </c>
      <c r="F41">
        <v>638.4</v>
      </c>
      <c r="G41" t="str">
        <f>TEXT(Table2[[#This Row],[Data Venc.]],"mmm")</f>
        <v>jun</v>
      </c>
    </row>
    <row r="42" spans="1:7" x14ac:dyDescent="0.3">
      <c r="A42">
        <v>2213</v>
      </c>
      <c r="B42" t="s">
        <v>15</v>
      </c>
      <c r="C42" s="2" vm="22">
        <v>45830</v>
      </c>
      <c r="D42" s="1" t="s">
        <v>1</v>
      </c>
      <c r="E42" s="1">
        <v>20</v>
      </c>
      <c r="F42">
        <v>108</v>
      </c>
      <c r="G42" t="str">
        <f>TEXT(Table2[[#This Row],[Data Venc.]],"mmm")</f>
        <v>jun</v>
      </c>
    </row>
    <row r="43" spans="1:7" x14ac:dyDescent="0.3">
      <c r="A43">
        <v>154</v>
      </c>
      <c r="B43" t="s">
        <v>20</v>
      </c>
      <c r="C43" s="2" vm="23">
        <v>45826</v>
      </c>
      <c r="D43" s="1" t="s">
        <v>1</v>
      </c>
      <c r="E43" s="1">
        <v>24</v>
      </c>
      <c r="F43">
        <v>144.9</v>
      </c>
      <c r="G43" t="str">
        <f>TEXT(Table2[[#This Row],[Data Venc.]],"mmm")</f>
        <v>jun</v>
      </c>
    </row>
    <row r="44" spans="1:7" x14ac:dyDescent="0.3">
      <c r="A44">
        <v>2212</v>
      </c>
      <c r="B44" t="s">
        <v>15</v>
      </c>
      <c r="C44" s="2" vm="23">
        <v>45826</v>
      </c>
      <c r="D44" s="1" t="s">
        <v>1</v>
      </c>
      <c r="E44" s="1">
        <v>24</v>
      </c>
      <c r="F44">
        <v>81</v>
      </c>
      <c r="G44" t="str">
        <f>TEXT(Table2[[#This Row],[Data Venc.]],"mmm")</f>
        <v>jun</v>
      </c>
    </row>
    <row r="45" spans="1:7" x14ac:dyDescent="0.3">
      <c r="A45">
        <v>909</v>
      </c>
      <c r="B45" t="s">
        <v>27</v>
      </c>
      <c r="C45" s="2" vm="24">
        <v>45788</v>
      </c>
      <c r="D45" s="1" t="s">
        <v>0</v>
      </c>
      <c r="E45" s="1">
        <v>62</v>
      </c>
      <c r="F45">
        <v>44.24</v>
      </c>
      <c r="G45" t="str">
        <f>TEXT(Table2[[#This Row],[Data Venc.]],"mmm")</f>
        <v>mai</v>
      </c>
    </row>
    <row r="46" spans="1:7" x14ac:dyDescent="0.3">
      <c r="A46">
        <v>910</v>
      </c>
      <c r="B46" t="s">
        <v>27</v>
      </c>
      <c r="C46" s="2" vm="24">
        <v>45788</v>
      </c>
      <c r="D46" s="1" t="s">
        <v>0</v>
      </c>
      <c r="E46" s="1">
        <v>62</v>
      </c>
      <c r="F46">
        <v>32.020000000000003</v>
      </c>
      <c r="G46" t="str">
        <f>TEXT(Table2[[#This Row],[Data Venc.]],"mmm")</f>
        <v>mai</v>
      </c>
    </row>
    <row r="47" spans="1:7" x14ac:dyDescent="0.3">
      <c r="A47">
        <v>151</v>
      </c>
      <c r="B47" t="s">
        <v>20</v>
      </c>
      <c r="C47" s="2" vm="25">
        <v>45813</v>
      </c>
      <c r="D47" s="1" t="s">
        <v>2</v>
      </c>
      <c r="E47" s="1">
        <v>37</v>
      </c>
      <c r="F47">
        <v>150.38</v>
      </c>
      <c r="G47" t="str">
        <f>TEXT(Table2[[#This Row],[Data Venc.]],"mmm")</f>
        <v>jun</v>
      </c>
    </row>
    <row r="48" spans="1:7" x14ac:dyDescent="0.3">
      <c r="A48">
        <v>150</v>
      </c>
      <c r="B48" t="s">
        <v>20</v>
      </c>
      <c r="C48" s="2" vm="26">
        <v>45812</v>
      </c>
      <c r="D48" s="1" t="s">
        <v>2</v>
      </c>
      <c r="E48" s="1">
        <v>38</v>
      </c>
      <c r="F48">
        <v>112.21</v>
      </c>
      <c r="G48" t="str">
        <f>TEXT(Table2[[#This Row],[Data Venc.]],"mmm")</f>
        <v>jun</v>
      </c>
    </row>
    <row r="49" spans="1:7" x14ac:dyDescent="0.3">
      <c r="A49">
        <v>88</v>
      </c>
      <c r="B49" t="s">
        <v>25</v>
      </c>
      <c r="C49" s="2" vm="27">
        <v>45800</v>
      </c>
      <c r="D49" s="1" t="s">
        <v>2</v>
      </c>
      <c r="E49" s="1">
        <v>50</v>
      </c>
      <c r="F49">
        <v>519.91999999999996</v>
      </c>
      <c r="G49" t="str">
        <f>TEXT(Table2[[#This Row],[Data Venc.]],"mmm")</f>
        <v>mai</v>
      </c>
    </row>
    <row r="50" spans="1:7" x14ac:dyDescent="0.3">
      <c r="A50">
        <v>149</v>
      </c>
      <c r="B50" t="s">
        <v>20</v>
      </c>
      <c r="C50" s="2" vm="28">
        <v>45799</v>
      </c>
      <c r="D50" s="1" t="s">
        <v>2</v>
      </c>
      <c r="E50" s="1">
        <v>51</v>
      </c>
      <c r="F50">
        <v>284.17</v>
      </c>
      <c r="G50" t="str">
        <f>TEXT(Table2[[#This Row],[Data Venc.]],"mmm")</f>
        <v>mai</v>
      </c>
    </row>
    <row r="51" spans="1:7" x14ac:dyDescent="0.3">
      <c r="A51">
        <v>1218</v>
      </c>
      <c r="B51" t="s">
        <v>24</v>
      </c>
      <c r="C51" s="2" vm="28">
        <v>45799</v>
      </c>
      <c r="D51" s="1" t="s">
        <v>2</v>
      </c>
      <c r="E51" s="1">
        <v>51</v>
      </c>
      <c r="F51">
        <v>326.48</v>
      </c>
      <c r="G51" t="str">
        <f>TEXT(Table2[[#This Row],[Data Venc.]],"mmm")</f>
        <v>mai</v>
      </c>
    </row>
    <row r="52" spans="1:7" x14ac:dyDescent="0.3">
      <c r="A52">
        <v>71</v>
      </c>
      <c r="B52" t="s">
        <v>19</v>
      </c>
      <c r="C52" s="2" vm="29">
        <v>45849</v>
      </c>
      <c r="D52" s="1" t="s">
        <v>5</v>
      </c>
      <c r="E52" s="1">
        <v>1</v>
      </c>
      <c r="F52">
        <v>878.45</v>
      </c>
      <c r="G52" t="str">
        <f>TEXT(Table2[[#This Row],[Data Venc.]],"mmm")</f>
        <v>jul</v>
      </c>
    </row>
    <row r="53" spans="1:7" x14ac:dyDescent="0.3">
      <c r="A53">
        <v>103</v>
      </c>
      <c r="B53" t="s">
        <v>23</v>
      </c>
      <c r="C53" s="2" vm="29">
        <v>45849</v>
      </c>
      <c r="D53" s="1" t="s">
        <v>5</v>
      </c>
      <c r="E53" s="1">
        <v>1</v>
      </c>
      <c r="F53">
        <v>1187.4100000000001</v>
      </c>
      <c r="G53" t="str">
        <f>TEXT(Table2[[#This Row],[Data Venc.]],"mmm")</f>
        <v>jul</v>
      </c>
    </row>
    <row r="54" spans="1:7" x14ac:dyDescent="0.3">
      <c r="A54">
        <v>160</v>
      </c>
      <c r="B54" t="s">
        <v>20</v>
      </c>
      <c r="C54" s="2" vm="29">
        <v>45849</v>
      </c>
      <c r="D54" s="1" t="s">
        <v>5</v>
      </c>
      <c r="E54" s="1">
        <v>1</v>
      </c>
      <c r="F54">
        <v>33.47</v>
      </c>
      <c r="G54" t="str">
        <f>TEXT(Table2[[#This Row],[Data Venc.]],"mmm")</f>
        <v>jul</v>
      </c>
    </row>
    <row r="55" spans="1:7" x14ac:dyDescent="0.3">
      <c r="A55">
        <v>685</v>
      </c>
      <c r="B55" t="s">
        <v>17</v>
      </c>
      <c r="C55" s="2" vm="29">
        <v>45849</v>
      </c>
      <c r="D55" s="1" t="s">
        <v>5</v>
      </c>
      <c r="E55" s="1">
        <v>1</v>
      </c>
      <c r="F55">
        <v>254.08</v>
      </c>
      <c r="G55" t="str">
        <f>TEXT(Table2[[#This Row],[Data Venc.]],"mmm")</f>
        <v>jul</v>
      </c>
    </row>
    <row r="56" spans="1:7" x14ac:dyDescent="0.3">
      <c r="A56">
        <v>2036</v>
      </c>
      <c r="B56" t="s">
        <v>28</v>
      </c>
      <c r="C56" s="2" vm="29">
        <v>45849</v>
      </c>
      <c r="D56" s="1" t="s">
        <v>5</v>
      </c>
      <c r="E56" s="1">
        <v>1</v>
      </c>
      <c r="F56">
        <v>158.38</v>
      </c>
      <c r="G56" t="str">
        <f>TEXT(Table2[[#This Row],[Data Venc.]],"mmm")</f>
        <v>jul</v>
      </c>
    </row>
    <row r="57" spans="1:7" x14ac:dyDescent="0.3">
      <c r="A57">
        <v>2218</v>
      </c>
      <c r="B57" t="s">
        <v>15</v>
      </c>
      <c r="C57" s="2" vm="29">
        <v>45849</v>
      </c>
      <c r="D57" s="1" t="s">
        <v>5</v>
      </c>
      <c r="E57" s="1">
        <v>1</v>
      </c>
      <c r="F57">
        <v>124.2</v>
      </c>
      <c r="G57" t="str">
        <f>TEXT(Table2[[#This Row],[Data Venc.]],"mmm")</f>
        <v>jul</v>
      </c>
    </row>
    <row r="58" spans="1:7" x14ac:dyDescent="0.3">
      <c r="A58">
        <v>102</v>
      </c>
      <c r="B58" t="s">
        <v>23</v>
      </c>
      <c r="C58" s="2" vm="30">
        <v>45847</v>
      </c>
      <c r="D58" s="1" t="s">
        <v>5</v>
      </c>
      <c r="E58" s="1">
        <v>3</v>
      </c>
      <c r="F58">
        <v>580.85</v>
      </c>
      <c r="G58" t="str">
        <f>TEXT(Table2[[#This Row],[Data Venc.]],"mmm")</f>
        <v>jul</v>
      </c>
    </row>
    <row r="59" spans="1:7" x14ac:dyDescent="0.3">
      <c r="A59">
        <v>159</v>
      </c>
      <c r="B59" t="s">
        <v>20</v>
      </c>
      <c r="C59" s="2" vm="30">
        <v>45847</v>
      </c>
      <c r="D59" s="1" t="s">
        <v>5</v>
      </c>
      <c r="E59" s="1">
        <v>3</v>
      </c>
      <c r="F59">
        <v>221.07</v>
      </c>
      <c r="G59" t="str">
        <f>TEXT(Table2[[#This Row],[Data Venc.]],"mmm")</f>
        <v>jul</v>
      </c>
    </row>
    <row r="60" spans="1:7" x14ac:dyDescent="0.3">
      <c r="A60">
        <v>1041</v>
      </c>
      <c r="B60" t="s">
        <v>21</v>
      </c>
      <c r="C60" s="2" vm="30">
        <v>45847</v>
      </c>
      <c r="D60" s="1" t="s">
        <v>5</v>
      </c>
      <c r="E60" s="1">
        <v>3</v>
      </c>
      <c r="F60">
        <v>124.91</v>
      </c>
      <c r="G60" t="str">
        <f>TEXT(Table2[[#This Row],[Data Venc.]],"mmm")</f>
        <v>jul</v>
      </c>
    </row>
    <row r="61" spans="1:7" x14ac:dyDescent="0.3">
      <c r="A61">
        <v>195</v>
      </c>
      <c r="B61" t="s">
        <v>29</v>
      </c>
      <c r="C61" s="2" vm="31">
        <v>45845</v>
      </c>
      <c r="D61" s="1" t="s">
        <v>5</v>
      </c>
      <c r="E61" s="1">
        <v>5</v>
      </c>
      <c r="F61">
        <v>897.49</v>
      </c>
      <c r="G61" t="str">
        <f>TEXT(Table2[[#This Row],[Data Venc.]],"mmm")</f>
        <v>jul</v>
      </c>
    </row>
    <row r="62" spans="1:7" x14ac:dyDescent="0.3">
      <c r="A62">
        <v>354</v>
      </c>
      <c r="B62" t="s">
        <v>30</v>
      </c>
      <c r="C62" s="2" vm="32">
        <v>45793</v>
      </c>
      <c r="D62" s="1" t="s">
        <v>2</v>
      </c>
      <c r="E62" s="1">
        <v>57</v>
      </c>
      <c r="F62">
        <v>305.11</v>
      </c>
      <c r="G62" t="str">
        <f>TEXT(Table2[[#This Row],[Data Venc.]],"mmm")</f>
        <v>mai</v>
      </c>
    </row>
    <row r="63" spans="1:7" x14ac:dyDescent="0.3">
      <c r="A63">
        <v>194</v>
      </c>
      <c r="B63" t="s">
        <v>29</v>
      </c>
      <c r="C63" s="2" vm="33">
        <v>45825</v>
      </c>
      <c r="D63" s="1" t="s">
        <v>1</v>
      </c>
      <c r="E63" s="1">
        <v>25</v>
      </c>
      <c r="F63">
        <v>895.24</v>
      </c>
      <c r="G63" t="str">
        <f>TEXT(Table2[[#This Row],[Data Venc.]],"mmm")</f>
        <v>jun</v>
      </c>
    </row>
    <row r="64" spans="1:7" x14ac:dyDescent="0.3">
      <c r="A64">
        <v>153</v>
      </c>
      <c r="B64" t="s">
        <v>20</v>
      </c>
      <c r="C64" s="2" vm="34">
        <v>45823</v>
      </c>
      <c r="D64" s="1" t="s">
        <v>1</v>
      </c>
      <c r="E64" s="1">
        <v>27</v>
      </c>
      <c r="F64">
        <v>114.67</v>
      </c>
      <c r="G64" t="str">
        <f>TEXT(Table2[[#This Row],[Data Venc.]],"mmm")</f>
        <v>jun</v>
      </c>
    </row>
    <row r="65" spans="1:7" x14ac:dyDescent="0.3">
      <c r="A65">
        <v>152</v>
      </c>
      <c r="B65" t="s">
        <v>20</v>
      </c>
      <c r="C65" s="2" vm="35">
        <v>45820</v>
      </c>
      <c r="D65" s="1" t="s">
        <v>1</v>
      </c>
      <c r="E65" s="1">
        <v>30</v>
      </c>
      <c r="F65">
        <v>171.03</v>
      </c>
      <c r="G65" t="str">
        <f>TEXT(Table2[[#This Row],[Data Venc.]],"mmm")</f>
        <v>jun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Office</cp:lastModifiedBy>
  <dcterms:created xsi:type="dcterms:W3CDTF">2025-07-10T12:57:12Z</dcterms:created>
  <dcterms:modified xsi:type="dcterms:W3CDTF">2025-07-13T06:36:07Z</dcterms:modified>
</cp:coreProperties>
</file>