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uDu\Employer\GestaoEtec\Apresentação\Talks\TimeManagement\"/>
    </mc:Choice>
  </mc:AlternateContent>
  <xr:revisionPtr revIDLastSave="0" documentId="13_ncr:1_{84E0CBAC-3D58-4432-B9AE-18D8BFB0D72F}" xr6:coauthVersionLast="45" xr6:coauthVersionMax="45" xr10:uidLastSave="{00000000-0000-0000-0000-000000000000}"/>
  <bookViews>
    <workbookView xWindow="-120" yWindow="-120" windowWidth="24240" windowHeight="13290" tabRatio="896" xr2:uid="{00000000-000D-0000-FFFF-FFFF00000000}"/>
  </bookViews>
  <sheets>
    <sheet name="PDCA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ABC1" localSheetId="0">[1]POA!#REF!</definedName>
    <definedName name="_ABC1">[1]POA!#REF!</definedName>
    <definedName name="_Poa1" localSheetId="0">[1]POA!#REF!</definedName>
    <definedName name="_Poa1">[1]POA!#REF!</definedName>
    <definedName name="_Rio1" localSheetId="0">[1]POA!#REF!</definedName>
    <definedName name="_Rio1">[1]POA!#REF!</definedName>
    <definedName name="AAA" localSheetId="0">'[2]600ML'!#REF!</definedName>
    <definedName name="AAA">'[2]600ML'!#REF!</definedName>
    <definedName name="ABC" localSheetId="0">[1]POA!#REF!</definedName>
    <definedName name="ABC">[1]POA!#REF!</definedName>
    <definedName name="ABCAcumulado" localSheetId="0">[1]POA!#REF!</definedName>
    <definedName name="ABCAcumulado">[1]POA!#REF!</definedName>
    <definedName name="ABCAcumulado1" localSheetId="0">[1]POA!#REF!</definedName>
    <definedName name="ABCAcumulado1">[1]POA!#REF!</definedName>
    <definedName name="ACA" localSheetId="0" hidden="1">{#N/A,#N/A,FALSE,"ROTINA";#N/A,#N/A,FALSE,"ITENS";#N/A,#N/A,FALSE,"ACOMP"}</definedName>
    <definedName name="ACA" hidden="1">{#N/A,#N/A,FALSE,"ROTINA";#N/A,#N/A,FALSE,"ITENS";#N/A,#N/A,FALSE,"ACOMP"}</definedName>
    <definedName name="Agudos" localSheetId="0">[1]POA!#REF!</definedName>
    <definedName name="Agudos">[1]POA!#REF!</definedName>
    <definedName name="Agudos1" localSheetId="0">[1]POA!#REF!</definedName>
    <definedName name="Agudos1">[1]POA!#REF!</definedName>
    <definedName name="AgudosAcumulado" localSheetId="0">[1]POA!#REF!</definedName>
    <definedName name="AgudosAcumulado">[1]POA!#REF!</definedName>
    <definedName name="AgudosAcumulado1" localSheetId="0">[1]POA!#REF!</definedName>
    <definedName name="AgudosAcumulado1">[1]POA!#REF!</definedName>
    <definedName name="Anápolis" localSheetId="0">[1]POA!#REF!</definedName>
    <definedName name="Anápolis">[1]POA!#REF!</definedName>
    <definedName name="Anápolis1" localSheetId="0">[1]POA!#REF!</definedName>
    <definedName name="Anápolis1">[1]POA!#REF!</definedName>
    <definedName name="AnápolisAcumulado" localSheetId="0">[1]POA!#REF!</definedName>
    <definedName name="AnápolisAcumulado">[1]POA!#REF!</definedName>
    <definedName name="AnápolisAcumulado1" localSheetId="0">[1]POA!#REF!</definedName>
    <definedName name="AnápolisAcumulado1">[1]POA!#REF!</definedName>
    <definedName name="Araraquara" localSheetId="0">[1]POA!#REF!</definedName>
    <definedName name="Araraquara">[1]POA!#REF!</definedName>
    <definedName name="Araraquara1" localSheetId="0">[1]POA!#REF!</definedName>
    <definedName name="Araraquara1">[1]POA!#REF!</definedName>
    <definedName name="AraraquaraAcumulado" localSheetId="0">[1]POA!#REF!</definedName>
    <definedName name="AraraquaraAcumulado">[1]POA!#REF!</definedName>
    <definedName name="AraraquaraAcumulado1" localSheetId="0">[1]POA!#REF!</definedName>
    <definedName name="AraraquaraAcumulado1">[1]POA!#REF!</definedName>
    <definedName name="Ata" localSheetId="0" hidden="1">{#N/A,#N/A,FALSE,"ROTINA";#N/A,#N/A,FALSE,"ITENS";#N/A,#N/A,FALSE,"ACOMP"}</definedName>
    <definedName name="Ata" hidden="1">{#N/A,#N/A,FALSE,"ROTINA";#N/A,#N/A,FALSE,"ITENS";#N/A,#N/A,FALSE,"ACOMP"}</definedName>
    <definedName name="b" localSheetId="0" hidden="1">{#N/A,#N/A,FALSE,"ROTINA";#N/A,#N/A,FALSE,"ITENS";#N/A,#N/A,FALSE,"ACOMP"}</definedName>
    <definedName name="b" hidden="1">{#N/A,#N/A,FALSE,"ROTINA";#N/A,#N/A,FALSE,"ITENS";#N/A,#N/A,FALSE,"ACOMP"}</definedName>
    <definedName name="Bahia" localSheetId="0">[1]POA!#REF!</definedName>
    <definedName name="Bahia">[1]POA!#REF!</definedName>
    <definedName name="Bahia1" localSheetId="0">[1]POA!#REF!</definedName>
    <definedName name="Bahia1">[1]POA!#REF!</definedName>
    <definedName name="BahiaAcumulado" localSheetId="0">[1]POA!#REF!</definedName>
    <definedName name="BahiaAcumulado">[1]POA!#REF!</definedName>
    <definedName name="BahiaAcumulado1" localSheetId="0">[1]POA!#REF!</definedName>
    <definedName name="BahiaAcumulado1">[1]POA!#REF!</definedName>
    <definedName name="Brasília" localSheetId="0">[1]POA!#REF!</definedName>
    <definedName name="Brasília">[1]POA!#REF!</definedName>
    <definedName name="Brasília1" localSheetId="0">[1]POA!#REF!</definedName>
    <definedName name="Brasília1">[1]POA!#REF!</definedName>
    <definedName name="BrasíliaAcumulado" localSheetId="0">[1]POA!#REF!</definedName>
    <definedName name="BrasíliaAcumulado">[1]POA!#REF!</definedName>
    <definedName name="BrasíliaAcumulado1" localSheetId="0">[1]POA!#REF!</definedName>
    <definedName name="BrasíliaAcumulado1">[1]POA!#REF!</definedName>
    <definedName name="Caxias" localSheetId="0">[1]POA!#REF!</definedName>
    <definedName name="Caxias">[1]POA!#REF!</definedName>
    <definedName name="Caxias1" localSheetId="0">[1]POA!#REF!</definedName>
    <definedName name="Caxias1">[1]POA!#REF!</definedName>
    <definedName name="CaxiasAcumulado" localSheetId="0">[1]POA!#REF!</definedName>
    <definedName name="CaxiasAcumulado">[1]POA!#REF!</definedName>
    <definedName name="CaxiasAcumulado1" localSheetId="0">[1]POA!#REF!</definedName>
    <definedName name="CaxiasAcumulado1">[1]POA!#REF!</definedName>
    <definedName name="Clientes" localSheetId="0">#REF!</definedName>
    <definedName name="Clientes">#REF!</definedName>
    <definedName name="CONSOLIDADOR">'[3]Como Estamos'!$E$3</definedName>
    <definedName name="CONSOLIDADOR_DIR">'[3]Como Estamos'!$G$3</definedName>
    <definedName name="Curitiba" localSheetId="0">[1]POA!#REF!</definedName>
    <definedName name="Curitiba">[1]POA!#REF!</definedName>
    <definedName name="Curitiba1" localSheetId="0">[1]POA!#REF!</definedName>
    <definedName name="Curitiba1">[1]POA!#REF!</definedName>
    <definedName name="CuritibaAcumulado" localSheetId="0">[1]POA!#REF!</definedName>
    <definedName name="CuritibaAcumulado">[1]POA!#REF!</definedName>
    <definedName name="CuritibaAcumulado1" localSheetId="0">[1]POA!#REF!</definedName>
    <definedName name="CuritibaAcumulado1">[1]POA!#REF!</definedName>
    <definedName name="dolar">[4]Custos!$O$3</definedName>
    <definedName name="dolar2">[4]Custos!$O$4</definedName>
    <definedName name="e" localSheetId="0" hidden="1">{#N/A,#N/A,FALSE,"ROTINA";#N/A,#N/A,FALSE,"ITENS";#N/A,#N/A,FALSE,"ACOMP"}</definedName>
    <definedName name="e" hidden="1">{#N/A,#N/A,FALSE,"ROTINA";#N/A,#N/A,FALSE,"ITENS";#N/A,#N/A,FALSE,"ACOMP"}</definedName>
    <definedName name="esdr" localSheetId="0" hidden="1">{#N/A,#N/A,FALSE,"ROTINA";#N/A,#N/A,FALSE,"ITENS";#N/A,#N/A,FALSE,"ACOMP"}</definedName>
    <definedName name="esdr" hidden="1">{#N/A,#N/A,FALSE,"ROTINA";#N/A,#N/A,FALSE,"ITENS";#N/A,#N/A,FALSE,"ACOMP"}</definedName>
    <definedName name="Espinha1" localSheetId="0">#REF!</definedName>
    <definedName name="Espinha1">#REF!</definedName>
    <definedName name="Filtro">[5]Cadastro!$L$1:$L$65536</definedName>
    <definedName name="Floripa" localSheetId="0">[1]POA!#REF!</definedName>
    <definedName name="Floripa">[1]POA!#REF!</definedName>
    <definedName name="Floripa1" localSheetId="0">[1]POA!#REF!</definedName>
    <definedName name="Floripa1">[1]POA!#REF!</definedName>
    <definedName name="FloripaAcumulado" localSheetId="0">[1]POA!#REF!</definedName>
    <definedName name="FloripaAcumulado">[1]POA!#REF!</definedName>
    <definedName name="FloripaAcumulado1" localSheetId="0">[1]POA!#REF!</definedName>
    <definedName name="FloripaAcumulado1">[1]POA!#REF!</definedName>
    <definedName name="FORÇADO_VOLUNTÁRIO" localSheetId="0" hidden="1">{#N/A,#N/A,FALSE,"ROTINA";#N/A,#N/A,FALSE,"ITENS";#N/A,#N/A,FALSE,"ACOMP"}</definedName>
    <definedName name="FORÇADO_VOLUNTÁRIO" hidden="1">{#N/A,#N/A,FALSE,"ROTINA";#N/A,#N/A,FALSE,"ITENS";#N/A,#N/A,FALSE,"ACOMP"}</definedName>
    <definedName name="Fortaleza" localSheetId="0">[1]POA!#REF!</definedName>
    <definedName name="Fortaleza">[1]POA!#REF!</definedName>
    <definedName name="Fortaleza1" localSheetId="0">[1]POA!#REF!</definedName>
    <definedName name="Fortaleza1">[1]POA!#REF!</definedName>
    <definedName name="FortalezaAcumulado" localSheetId="0">[1]POA!#REF!</definedName>
    <definedName name="FortalezaAcumulado">[1]POA!#REF!</definedName>
    <definedName name="FortalezaAcumulado1" localSheetId="0">[1]POA!#REF!</definedName>
    <definedName name="FortalezaAcumulado1">[1]POA!#REF!</definedName>
    <definedName name="FRP" localSheetId="0">'[6]600ML'!#REF!</definedName>
    <definedName name="FRP">'[6]600ML'!#REF!</definedName>
    <definedName name="g">[1]POA!#REF!</definedName>
    <definedName name="hgh" localSheetId="0" hidden="1">{#N/A,#N/A,FALSE,"ROTINA";#N/A,#N/A,FALSE,"ITENS";#N/A,#N/A,FALSE,"ACOMP"}</definedName>
    <definedName name="hgh" hidden="1">{#N/A,#N/A,FALSE,"ROTINA";#N/A,#N/A,FALSE,"ITENS";#N/A,#N/A,FALSE,"ACOMP"}</definedName>
    <definedName name="hjj" localSheetId="0" hidden="1">{#N/A,#N/A,FALSE,"ROTINA";#N/A,#N/A,FALSE,"ITENS";#N/A,#N/A,FALSE,"ACOMP"}</definedName>
    <definedName name="hjj" hidden="1">{#N/A,#N/A,FALSE,"ROTINA";#N/A,#N/A,FALSE,"ITENS";#N/A,#N/A,FALSE,"ACOMP"}</definedName>
    <definedName name="Ilhéus" localSheetId="0">[1]POA!#REF!</definedName>
    <definedName name="Ilhéus">[1]POA!#REF!</definedName>
    <definedName name="Ilhéus1" localSheetId="0">[1]POA!#REF!</definedName>
    <definedName name="Ilhéus1">[1]POA!#REF!</definedName>
    <definedName name="IlhéusAcumulado" localSheetId="0">[1]POA!#REF!</definedName>
    <definedName name="IlhéusAcumulado">[1]POA!#REF!</definedName>
    <definedName name="IlhéusAcumulado1" localSheetId="0">[1]POA!#REF!</definedName>
    <definedName name="IlhéusAcumulado1">[1]POA!#REF!</definedName>
    <definedName name="Impressao" localSheetId="0">[7]!Impressao</definedName>
    <definedName name="Impressao">[7]!Impressao</definedName>
    <definedName name="IPI" localSheetId="0">'[6]600ML'!#REF!</definedName>
    <definedName name="IPI">'[6]600ML'!#REF!</definedName>
    <definedName name="jjj" localSheetId="0" hidden="1">{#N/A,#N/A,FALSE,"ROTINA";#N/A,#N/A,FALSE,"ITENS";#N/A,#N/A,FALSE,"ACOMP"}</definedName>
    <definedName name="jjj" hidden="1">{#N/A,#N/A,FALSE,"ROTINA";#N/A,#N/A,FALSE,"ITENS";#N/A,#N/A,FALSE,"ACOMP"}</definedName>
    <definedName name="jjsajas" localSheetId="0">[1]POA!#REF!</definedName>
    <definedName name="jjsajas">[1]POA!#REF!</definedName>
    <definedName name="Joinville" localSheetId="0">[1]POA!#REF!</definedName>
    <definedName name="Joinville">[1]POA!#REF!</definedName>
    <definedName name="Joinville1" localSheetId="0">[1]POA!#REF!</definedName>
    <definedName name="Joinville1">[1]POA!#REF!</definedName>
    <definedName name="JoinvilleAcumulado" localSheetId="0">[1]POA!#REF!</definedName>
    <definedName name="JoinvilleAcumulado">[1]POA!#REF!</definedName>
    <definedName name="JoinvilleAcumulado1" localSheetId="0">[1]POA!#REF!</definedName>
    <definedName name="JoinvilleAcumulado1">[1]POA!#REF!</definedName>
    <definedName name="kjoi" localSheetId="0">[1]POA!#REF!</definedName>
    <definedName name="kjoi">[1]POA!#REF!</definedName>
    <definedName name="kkk" localSheetId="0" hidden="1">{#N/A,#N/A,FALSE,"ROTINA";#N/A,#N/A,FALSE,"ITENS";#N/A,#N/A,FALSE,"ACOMP"}</definedName>
    <definedName name="kkk" hidden="1">{#N/A,#N/A,FALSE,"ROTINA";#N/A,#N/A,FALSE,"ITENS";#N/A,#N/A,FALSE,"ACOMP"}</definedName>
    <definedName name="Lista" localSheetId="0">#REF!</definedName>
    <definedName name="Lista">#REF!</definedName>
    <definedName name="ljkj" localSheetId="0">[1]POA!#REF!</definedName>
    <definedName name="ljkj">[1]POA!#REF!</definedName>
    <definedName name="Londrina" localSheetId="0">[1]POA!#REF!</definedName>
    <definedName name="Londrina">[1]POA!#REF!</definedName>
    <definedName name="Londrina1" localSheetId="0">[1]POA!#REF!</definedName>
    <definedName name="Londrina1">[1]POA!#REF!</definedName>
    <definedName name="LondrinaAcumulado" localSheetId="0">[1]POA!#REF!</definedName>
    <definedName name="LondrinaAcumulado">[1]POA!#REF!</definedName>
    <definedName name="LondrinaAcumulado1" localSheetId="0">[1]POA!#REF!</definedName>
    <definedName name="LondrinaAcumulado1">[1]POA!#REF!</definedName>
    <definedName name="LST_COMERCIAL">[3]CADASTRO!$A$2:$A$73</definedName>
    <definedName name="Maceió" localSheetId="0">[1]POA!#REF!</definedName>
    <definedName name="Maceió">[1]POA!#REF!</definedName>
    <definedName name="Maceió1" localSheetId="0">[1]POA!#REF!</definedName>
    <definedName name="Maceió1">[1]POA!#REF!</definedName>
    <definedName name="MaceióAcumulado" localSheetId="0">[1]POA!#REF!</definedName>
    <definedName name="MaceióAcumulado">[1]POA!#REF!</definedName>
    <definedName name="MaceióAcumulado1" localSheetId="0">[1]POA!#REF!</definedName>
    <definedName name="MaceióAcumulado1">[1]POA!#REF!</definedName>
    <definedName name="Macro" localSheetId="0">#REF!</definedName>
    <definedName name="Macro">#REF!</definedName>
    <definedName name="MES_ATUAL" localSheetId="0">#REF!</definedName>
    <definedName name="MES_ATUAL">#REF!</definedName>
    <definedName name="Minas" localSheetId="0">[1]POA!#REF!</definedName>
    <definedName name="Minas">[1]POA!#REF!</definedName>
    <definedName name="Minas1" localSheetId="0">[1]POA!#REF!</definedName>
    <definedName name="Minas1">[1]POA!#REF!</definedName>
    <definedName name="MinasAcumulado" localSheetId="0">[1]POA!#REF!</definedName>
    <definedName name="MinasAcumulado">[1]POA!#REF!</definedName>
    <definedName name="MinasAcumulado1" localSheetId="0">[1]POA!#REF!</definedName>
    <definedName name="MinasAcumulado1">[1]POA!#REF!</definedName>
    <definedName name="Muda_Cor" localSheetId="0">[7]!Muda_Cor</definedName>
    <definedName name="Muda_Cor">[7]!Muda_Cor</definedName>
    <definedName name="Natal" localSheetId="0">[1]POA!#REF!</definedName>
    <definedName name="Natal">[1]POA!#REF!</definedName>
    <definedName name="Natal1" localSheetId="0">[1]POA!#REF!</definedName>
    <definedName name="Natal1">[1]POA!#REF!</definedName>
    <definedName name="NatalAcumulado" localSheetId="0">[1]POA!#REF!</definedName>
    <definedName name="NatalAcumulado">[1]POA!#REF!</definedName>
    <definedName name="NatalAcumulado1" localSheetId="0">[1]POA!#REF!</definedName>
    <definedName name="NatalAcumulado1">[1]POA!#REF!</definedName>
    <definedName name="OBZ" localSheetId="0" hidden="1">{#N/A,#N/A,FALSE,"ROTINA";#N/A,#N/A,FALSE,"ITENS";#N/A,#N/A,FALSE,"ACOMP"}</definedName>
    <definedName name="OBZ" hidden="1">{#N/A,#N/A,FALSE,"ROTINA";#N/A,#N/A,FALSE,"ITENS";#N/A,#N/A,FALSE,"ACOMP"}</definedName>
    <definedName name="olkkk" localSheetId="0">[1]POA!#REF!</definedName>
    <definedName name="olkkk">[1]POA!#REF!</definedName>
    <definedName name="Paraíba" localSheetId="0">[1]POA!#REF!</definedName>
    <definedName name="Paraíba">[1]POA!#REF!</definedName>
    <definedName name="Paraíba1" localSheetId="0">[1]POA!#REF!</definedName>
    <definedName name="Paraíba1">[1]POA!#REF!</definedName>
    <definedName name="ParaíbaAcumulado" localSheetId="0">[1]POA!#REF!</definedName>
    <definedName name="ParaíbaAcumulado">[1]POA!#REF!</definedName>
    <definedName name="ParaíbaAcumulado1" localSheetId="0">[1]POA!#REF!</definedName>
    <definedName name="ParaíbaAcumulado1">[1]POA!#REF!</definedName>
    <definedName name="Paranaguá" localSheetId="0">[1]POA!#REF!</definedName>
    <definedName name="Paranaguá">[1]POA!#REF!</definedName>
    <definedName name="Paranaguá1" localSheetId="0">[1]POA!#REF!</definedName>
    <definedName name="Paranaguá1">[1]POA!#REF!</definedName>
    <definedName name="ParanaguáAcumulado" localSheetId="0">[1]POA!#REF!</definedName>
    <definedName name="ParanaguáAcumulado">[1]POA!#REF!</definedName>
    <definedName name="ParanaguáAcumulado1" localSheetId="0">[1]POA!#REF!</definedName>
    <definedName name="ParanaguáAcumulado1">[1]POA!#REF!</definedName>
    <definedName name="PAUTA" localSheetId="0">'[6]600ML'!#REF!</definedName>
    <definedName name="PAUTA">'[6]600ML'!#REF!</definedName>
    <definedName name="Pelotas" localSheetId="0">[1]POA!#REF!</definedName>
    <definedName name="Pelotas">[1]POA!#REF!</definedName>
    <definedName name="Pelotas1" localSheetId="0">[1]POA!#REF!</definedName>
    <definedName name="Pelotas1">[1]POA!#REF!</definedName>
    <definedName name="PelotasAcumulado" localSheetId="0">[1]POA!#REF!</definedName>
    <definedName name="PelotasAcumulado">[1]POA!#REF!</definedName>
    <definedName name="PelotasAcumulado1" localSheetId="0">[1]POA!#REF!</definedName>
    <definedName name="PelotasAcumulado1">[1]POA!#REF!</definedName>
    <definedName name="Per_US_1" localSheetId="0">#REF!</definedName>
    <definedName name="Per_US_1">#REF!</definedName>
    <definedName name="Per_US_10" localSheetId="0">#REF!</definedName>
    <definedName name="Per_US_10">#REF!</definedName>
    <definedName name="Per_US_11" localSheetId="0">#REF!</definedName>
    <definedName name="Per_US_11">#REF!</definedName>
    <definedName name="Per_US_12" localSheetId="0">#REF!</definedName>
    <definedName name="Per_US_12">#REF!</definedName>
    <definedName name="Per_US_2" localSheetId="0">#REF!</definedName>
    <definedName name="Per_US_2">#REF!</definedName>
    <definedName name="Per_US_3" localSheetId="0">#REF!</definedName>
    <definedName name="Per_US_3">#REF!</definedName>
    <definedName name="Per_US_4" localSheetId="0">#REF!</definedName>
    <definedName name="Per_US_4">#REF!</definedName>
    <definedName name="Per_US_5" localSheetId="0">#REF!</definedName>
    <definedName name="Per_US_5">#REF!</definedName>
    <definedName name="Per_US_6" localSheetId="0">#REF!</definedName>
    <definedName name="Per_US_6">#REF!</definedName>
    <definedName name="Per_US_7" localSheetId="0">#REF!</definedName>
    <definedName name="Per_US_7">#REF!</definedName>
    <definedName name="Per_US_8" localSheetId="0">#REF!</definedName>
    <definedName name="Per_US_8">#REF!</definedName>
    <definedName name="Per_US_9" localSheetId="0">#REF!</definedName>
    <definedName name="Per_US_9">#REF!</definedName>
    <definedName name="Perfil" localSheetId="0">#REF!</definedName>
    <definedName name="Perfil">#REF!</definedName>
    <definedName name="PFundo" localSheetId="0">[1]POA!#REF!</definedName>
    <definedName name="PFundo">[1]POA!#REF!</definedName>
    <definedName name="PFundo1" localSheetId="0">[1]POA!#REF!</definedName>
    <definedName name="PFundo1">[1]POA!#REF!</definedName>
    <definedName name="PFundoAcumulado" localSheetId="0">[1]POA!#REF!</definedName>
    <definedName name="PFundoAcumulado">[1]POA!#REF!</definedName>
    <definedName name="PFundoAcumulado1" localSheetId="0">[1]POA!#REF!</definedName>
    <definedName name="PFundoAcumulado1">[1]POA!#REF!</definedName>
    <definedName name="Piracicaba" localSheetId="0">[1]POA!#REF!</definedName>
    <definedName name="Piracicaba">[1]POA!#REF!</definedName>
    <definedName name="Piracicaba1" localSheetId="0">[1]POA!#REF!</definedName>
    <definedName name="Piracicaba1">[1]POA!#REF!</definedName>
    <definedName name="PiracicabaAcumulado" localSheetId="0">[1]POA!#REF!</definedName>
    <definedName name="PiracicabaAcumulado">[1]POA!#REF!</definedName>
    <definedName name="PiracicabaAcumulado1" localSheetId="0">[1]POA!#REF!</definedName>
    <definedName name="PiracicabaAcumulado1">[1]POA!#REF!</definedName>
    <definedName name="Poa" localSheetId="0">[1]POA!#REF!</definedName>
    <definedName name="Poa">[1]POA!#REF!</definedName>
    <definedName name="PoaAcumulado" localSheetId="0">[1]POA!#REF!</definedName>
    <definedName name="PoaAcumulado">[1]POA!#REF!</definedName>
    <definedName name="PoaAcumulado1" localSheetId="0">[1]POA!#REF!</definedName>
    <definedName name="PoaAcumulado1">[1]POA!#REF!</definedName>
    <definedName name="_xlnm.Print_Area" localSheetId="0">PDCA!$B$2:$J$26</definedName>
    <definedName name="_xlnm.Print_Titles" localSheetId="0">PDCA!$2:$6</definedName>
    <definedName name="Prioridade1">[8]Empresas!$B$1:$B$3</definedName>
    <definedName name="Processos" localSheetId="0">#REF!</definedName>
    <definedName name="Processos">#REF!</definedName>
    <definedName name="Projetos" localSheetId="0" hidden="1">{#N/A,#N/A,FALSE,"ROTINA";#N/A,#N/A,FALSE,"ITENS";#N/A,#N/A,FALSE,"ACOMP"}</definedName>
    <definedName name="Projetos" hidden="1">{#N/A,#N/A,FALSE,"ROTINA";#N/A,#N/A,FALSE,"ITENS";#N/A,#N/A,FALSE,"ACOMP"}</definedName>
    <definedName name="Recife" localSheetId="0">[1]POA!#REF!</definedName>
    <definedName name="Recife">[1]POA!#REF!</definedName>
    <definedName name="Recife1" localSheetId="0">[1]POA!#REF!</definedName>
    <definedName name="Recife1">[1]POA!#REF!</definedName>
    <definedName name="RecifeAcumulado" localSheetId="0">[1]POA!#REF!</definedName>
    <definedName name="RecifeAcumulado">[1]POA!#REF!</definedName>
    <definedName name="RecifeAcumulado1" localSheetId="0">[1]POA!#REF!</definedName>
    <definedName name="RecifeAcumulado1">[1]POA!#REF!</definedName>
    <definedName name="Relação" localSheetId="0">#REF!</definedName>
    <definedName name="Relação">#REF!</definedName>
    <definedName name="Ribeirao" localSheetId="0">[1]POA!#REF!</definedName>
    <definedName name="Ribeirao">[1]POA!#REF!</definedName>
    <definedName name="Ribeirao1" localSheetId="0">[1]POA!#REF!</definedName>
    <definedName name="Ribeirao1">[1]POA!#REF!</definedName>
    <definedName name="RibeiraoAcumulado" localSheetId="0">[1]POA!#REF!</definedName>
    <definedName name="RibeiraoAcumulado">[1]POA!#REF!</definedName>
    <definedName name="RibeiraoAcumulado1" localSheetId="0">[1]POA!#REF!</definedName>
    <definedName name="RibeiraoAcumulado1">[1]POA!#REF!</definedName>
    <definedName name="Rio" localSheetId="0">[1]POA!#REF!</definedName>
    <definedName name="Rio">[1]POA!#REF!</definedName>
    <definedName name="RioAcumulado" localSheetId="0">[1]POA!#REF!</definedName>
    <definedName name="RioAcumulado">[1]POA!#REF!</definedName>
    <definedName name="RioAcumulado1" localSheetId="0">[1]POA!#REF!</definedName>
    <definedName name="RioAcumulado1">[1]POA!#REF!</definedName>
    <definedName name="Sapucaia" localSheetId="0">[1]POA!#REF!</definedName>
    <definedName name="Sapucaia">[1]POA!#REF!</definedName>
    <definedName name="Sapucaia1" localSheetId="0">[1]POA!#REF!</definedName>
    <definedName name="Sapucaia1">[1]POA!#REF!</definedName>
    <definedName name="SapucaiaAcumulado" localSheetId="0">[1]POA!#REF!</definedName>
    <definedName name="SapucaiaAcumulado">[1]POA!#REF!</definedName>
    <definedName name="SapucaiaAcumulado1" localSheetId="0">[1]POA!#REF!</definedName>
    <definedName name="SapucaiaAcumulado1">[1]POA!#REF!</definedName>
    <definedName name="Sergipe" localSheetId="0">[1]POA!#REF!</definedName>
    <definedName name="Sergipe">[1]POA!#REF!</definedName>
    <definedName name="Sergipe1" localSheetId="0">[1]POA!#REF!</definedName>
    <definedName name="Sergipe1">[1]POA!#REF!</definedName>
    <definedName name="SergipeAcumulado" localSheetId="0">[1]POA!#REF!</definedName>
    <definedName name="SergipeAcumulado">[1]POA!#REF!</definedName>
    <definedName name="SergipeAcumulado1" localSheetId="0">[1]POA!#REF!</definedName>
    <definedName name="SergipeAcumulado1">[1]POA!#REF!</definedName>
    <definedName name="SJRP" localSheetId="0">[1]POA!#REF!</definedName>
    <definedName name="SJRP">[1]POA!#REF!</definedName>
    <definedName name="SJRP1" localSheetId="0">[1]POA!#REF!</definedName>
    <definedName name="SJRP1">[1]POA!#REF!</definedName>
    <definedName name="SJRPAcumulado" localSheetId="0">[1]POA!#REF!</definedName>
    <definedName name="SJRPAcumulado">[1]POA!#REF!</definedName>
    <definedName name="SJRPAcumulado1" localSheetId="0">[1]POA!#REF!</definedName>
    <definedName name="SJRPAcumulado1">[1]POA!#REF!</definedName>
    <definedName name="SPaulo" localSheetId="0">[1]POA!#REF!</definedName>
    <definedName name="SPaulo">[1]POA!#REF!</definedName>
    <definedName name="SPaulo1" localSheetId="0">[1]POA!#REF!</definedName>
    <definedName name="SPaulo1">[1]POA!#REF!</definedName>
    <definedName name="SPauloAcumulado" localSheetId="0">[1]POA!#REF!</definedName>
    <definedName name="SPauloAcumulado">[1]POA!#REF!</definedName>
    <definedName name="SPauloAcumulado1" localSheetId="0">[1]POA!#REF!</definedName>
    <definedName name="SPauloAcumulado1">[1]POA!#REF!</definedName>
    <definedName name="STATUS">[9]Lists!$J$2:$J$6</definedName>
    <definedName name="SWOT" localSheetId="0" hidden="1">{#N/A,#N/A,FALSE,"ROTINA";#N/A,#N/A,FALSE,"ITENS";#N/A,#N/A,FALSE,"ACOMP"}</definedName>
    <definedName name="SWOT" hidden="1">{#N/A,#N/A,FALSE,"ROTINA";#N/A,#N/A,FALSE,"ITENS";#N/A,#N/A,FALSE,"ACOMP"}</definedName>
    <definedName name="TAB_TRADE_FRA">'[10]Custo Variável'!$B$8:$U$53</definedName>
    <definedName name="test" localSheetId="0" hidden="1">{#N/A,#N/A,FALSE,"ROTINA";#N/A,#N/A,FALSE,"ITENS";#N/A,#N/A,FALSE,"ACOMP"}</definedName>
    <definedName name="test" hidden="1">{#N/A,#N/A,FALSE,"ROTINA";#N/A,#N/A,FALSE,"ITENS";#N/A,#N/A,FALSE,"ACOMP"}</definedName>
    <definedName name="teste" localSheetId="0" hidden="1">{#N/A,#N/A,FALSE,"ROTINA";#N/A,#N/A,FALSE,"ITENS";#N/A,#N/A,FALSE,"ACOMP"}</definedName>
    <definedName name="teste" hidden="1">{#N/A,#N/A,FALSE,"ROTINA";#N/A,#N/A,FALSE,"ITENS";#N/A,#N/A,FALSE,"ACOMP"}</definedName>
    <definedName name="Teste1" localSheetId="0">#REF!</definedName>
    <definedName name="Teste1">#REF!</definedName>
    <definedName name="testes" localSheetId="0" hidden="1">{#N/A,#N/A,FALSE,"ROTINA";#N/A,#N/A,FALSE,"ITENS";#N/A,#N/A,FALSE,"ACOMP"}</definedName>
    <definedName name="testes" hidden="1">{#N/A,#N/A,FALSE,"ROTINA";#N/A,#N/A,FALSE,"ITENS";#N/A,#N/A,FALSE,"ACOMP"}</definedName>
    <definedName name="TIPO_COML">'[3]Como Estamos'!$D$3</definedName>
    <definedName name="TRANSP" localSheetId="0">'[6]600ML'!#REF!</definedName>
    <definedName name="TRANSP">'[6]600ML'!#REF!</definedName>
    <definedName name="Valor_1" localSheetId="0">#REF!</definedName>
    <definedName name="Valor_1">#REF!</definedName>
    <definedName name="Valor_10" localSheetId="0">#REF!</definedName>
    <definedName name="Valor_10">#REF!</definedName>
    <definedName name="Valor_11" localSheetId="0">#REF!</definedName>
    <definedName name="Valor_11">#REF!</definedName>
    <definedName name="Valor_12" localSheetId="0">#REF!</definedName>
    <definedName name="Valor_12">#REF!</definedName>
    <definedName name="Valor_2" localSheetId="0">#REF!</definedName>
    <definedName name="Valor_2">#REF!</definedName>
    <definedName name="Valor_3" localSheetId="0">#REF!</definedName>
    <definedName name="Valor_3">#REF!</definedName>
    <definedName name="Valor_4" localSheetId="0">#REF!</definedName>
    <definedName name="Valor_4">#REF!</definedName>
    <definedName name="Valor_5" localSheetId="0">#REF!</definedName>
    <definedName name="Valor_5">#REF!</definedName>
    <definedName name="Valor_6" localSheetId="0">#REF!</definedName>
    <definedName name="Valor_6">#REF!</definedName>
    <definedName name="Valor_7" localSheetId="0">#REF!</definedName>
    <definedName name="Valor_7">#REF!</definedName>
    <definedName name="Valor_8" localSheetId="0">#REF!</definedName>
    <definedName name="Valor_8">#REF!</definedName>
    <definedName name="Valor_9" localSheetId="0">#REF!</definedName>
    <definedName name="Valor_9">#REF!</definedName>
    <definedName name="Valor_Frete_1" localSheetId="0">#REF!</definedName>
    <definedName name="Valor_Frete_1">#REF!</definedName>
    <definedName name="Valor_Frete_10" localSheetId="0">#REF!</definedName>
    <definedName name="Valor_Frete_10">#REF!</definedName>
    <definedName name="Valor_Frete_11" localSheetId="0">#REF!</definedName>
    <definedName name="Valor_Frete_11">#REF!</definedName>
    <definedName name="Valor_Frete_12" localSheetId="0">#REF!</definedName>
    <definedName name="Valor_Frete_12">#REF!</definedName>
    <definedName name="Valor_Frete_2" localSheetId="0">#REF!</definedName>
    <definedName name="Valor_Frete_2">#REF!</definedName>
    <definedName name="Valor_Frete_3" localSheetId="0">#REF!</definedName>
    <definedName name="Valor_Frete_3">#REF!</definedName>
    <definedName name="Valor_Frete_4" localSheetId="0">#REF!</definedName>
    <definedName name="Valor_Frete_4">#REF!</definedName>
    <definedName name="Valor_Frete_5" localSheetId="0">#REF!</definedName>
    <definedName name="Valor_Frete_5">#REF!</definedName>
    <definedName name="Valor_Frete_6" localSheetId="0">#REF!</definedName>
    <definedName name="Valor_Frete_6">#REF!</definedName>
    <definedName name="Valor_Frete_7" localSheetId="0">#REF!</definedName>
    <definedName name="Valor_Frete_7">#REF!</definedName>
    <definedName name="Valor_Frete_8" localSheetId="0">#REF!</definedName>
    <definedName name="Valor_Frete_8">#REF!</definedName>
    <definedName name="Valor_Frete_9" localSheetId="0">#REF!</definedName>
    <definedName name="Valor_Frete_9">#REF!</definedName>
    <definedName name="Valor_US_1" localSheetId="0">#REF!</definedName>
    <definedName name="Valor_US_1">#REF!</definedName>
    <definedName name="Valor_US_10" localSheetId="0">#REF!</definedName>
    <definedName name="Valor_US_10">#REF!</definedName>
    <definedName name="Valor_US_11" localSheetId="0">#REF!</definedName>
    <definedName name="Valor_US_11">#REF!</definedName>
    <definedName name="Valor_US_12" localSheetId="0">#REF!</definedName>
    <definedName name="Valor_US_12">#REF!</definedName>
    <definedName name="Valor_US_2" localSheetId="0">#REF!</definedName>
    <definedName name="Valor_US_2">#REF!</definedName>
    <definedName name="Valor_US_3" localSheetId="0">#REF!</definedName>
    <definedName name="Valor_US_3">#REF!</definedName>
    <definedName name="Valor_US_4" localSheetId="0">#REF!</definedName>
    <definedName name="Valor_US_4">#REF!</definedName>
    <definedName name="Valor_US_5" localSheetId="0">#REF!</definedName>
    <definedName name="Valor_US_5">#REF!</definedName>
    <definedName name="Valor_US_6" localSheetId="0">#REF!</definedName>
    <definedName name="Valor_US_6">#REF!</definedName>
    <definedName name="Valor_US_7" localSheetId="0">#REF!</definedName>
    <definedName name="Valor_US_7">#REF!</definedName>
    <definedName name="Valor_US_8" localSheetId="0">#REF!</definedName>
    <definedName name="Valor_US_8">#REF!</definedName>
    <definedName name="Valor_US_9" localSheetId="0">#REF!</definedName>
    <definedName name="Valor_US_9">#REF!</definedName>
    <definedName name="wrn.DIRETRIZ." localSheetId="0" hidden="1">{#N/A,#N/A,FALSE,"ROTINA";#N/A,#N/A,FALSE,"ITENS";#N/A,#N/A,FALSE,"ACOMP"}</definedName>
    <definedName name="wrn.DIRETRIZ." hidden="1">{#N/A,#N/A,FALSE,"ROTINA";#N/A,#N/A,FALSE,"ITENS";#N/A,#N/A,FALSE,"ACOMP"}</definedName>
    <definedName name="Z_BDB4B167_E3AA_11D7_8D7A_00B0D08F20DC_.wvu.PrintArea" localSheetId="0" hidden="1">#REF!</definedName>
    <definedName name="Z_BDB4B167_E3AA_11D7_8D7A_00B0D08F20DC_.wvu.PrintArea" hidden="1">#REF!</definedName>
    <definedName name="ZXZZ" localSheetId="0">'[2]600ML'!#REF!</definedName>
    <definedName name="ZXZZ">'[2]600ML'!#REF!</definedName>
    <definedName name="ZZZ" localSheetId="0">'[2]600ML'!#REF!</definedName>
    <definedName name="ZZZ">'[2]600ML'!#REF!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6" l="1"/>
  <c r="B10" i="16" s="1"/>
  <c r="B11" i="16" s="1"/>
  <c r="B12" i="16" s="1"/>
  <c r="B13" i="16" s="1"/>
  <c r="B14" i="16" l="1"/>
  <c r="B15" i="16" s="1"/>
  <c r="B16" i="16" s="1"/>
  <c r="B17" i="16" s="1"/>
  <c r="B18" i="16" s="1"/>
  <c r="B19" i="16" s="1"/>
  <c r="B20" i="16" s="1"/>
  <c r="B21" i="16" s="1"/>
  <c r="B22" i="16" s="1"/>
  <c r="B24" i="16" l="1"/>
  <c r="B25" i="16" s="1"/>
  <c r="B26" i="16" s="1"/>
  <c r="B27" i="16" s="1"/>
  <c r="B23" i="16"/>
</calcChain>
</file>

<file path=xl/sharedStrings.xml><?xml version="1.0" encoding="utf-8"?>
<sst xmlns="http://schemas.openxmlformats.org/spreadsheetml/2006/main" count="25" uniqueCount="25">
  <si>
    <t xml:space="preserve"> Elaborado por:   </t>
  </si>
  <si>
    <t xml:space="preserve"> </t>
  </si>
  <si>
    <t xml:space="preserve">Data:   </t>
  </si>
  <si>
    <t>DELAYED</t>
  </si>
  <si>
    <t>Não Realizado</t>
  </si>
  <si>
    <t>TO BE STARTED</t>
  </si>
  <si>
    <t>A Iniciar</t>
  </si>
  <si>
    <t>CAUSA</t>
  </si>
  <si>
    <t>O  QUE</t>
  </si>
  <si>
    <t>QUEM</t>
  </si>
  <si>
    <t>COMO</t>
  </si>
  <si>
    <t>QUANDO</t>
  </si>
  <si>
    <t>REALIZADO</t>
  </si>
  <si>
    <t>RESULTADOS / PONTOS PROBLEMÁTICOS</t>
  </si>
  <si>
    <t>REPROGRAMADO</t>
  </si>
  <si>
    <t>COMPLETE</t>
  </si>
  <si>
    <t>Realizado</t>
  </si>
  <si>
    <t>(IMPLANTAÇÃO  DA  AÇÃO)</t>
  </si>
  <si>
    <t>(RESULTADOS  OBTIDOS / PROBLEMAS  QUE  INFLUENCIARAM  A  REALIZAÇÃO  OU  NÃO  DA  AÇÃO)</t>
  </si>
  <si>
    <t>(PROPOSTA DE NOVAS AÇÕES / DATAS  ou  FUTURAS  MELHORIAS)</t>
  </si>
  <si>
    <t>IN PROGRESS</t>
  </si>
  <si>
    <t>Em andamento</t>
  </si>
  <si>
    <t/>
  </si>
  <si>
    <t>Nome do cabra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</si>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</sst>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164" formatCode="[$-409]d\-mmm\-yy;@"/>
    <numFmt numFmtId="165" formatCode="dd/mm/yy;@"/>
    <numFmt numFmtId="166" formatCode="[$-416]d\-mmm;@"/>
    <numFmt numFmtId="167" formatCode="dd\-mmm\-yy"/>
    <numFmt numFmtId="168" formatCode="_-* #,##0\ _D_M_-;\-* #,##0\ _D_M_-;_-* &quot;-&quot;\ _D_M_-;_-@_-"/>
    <numFmt numFmtId="169" formatCode="_-* #,##0.00\ _D_M_-;\-* #,##0.00\ _D_M_-;_-* &quot;-&quot;??\ _D_M_-;_-@_-"/>
    <numFmt numFmtId="170" formatCode="_([$€-2]* #,##0.00_);_([$€-2]* \(#,##0.00\);_([$€-2]* &quot;-&quot;??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4"/>
      <name val="Arial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sz val="14"/>
      <color indexed="8"/>
      <name val="Arial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  <font>
      <sz val="14"/>
      <color indexed="8"/>
      <name val="Calibri"/>
      <family val="2"/>
    </font>
    <font>
      <sz val="11"/>
      <name val="Tahoma"/>
      <family val="2"/>
    </font>
    <font>
      <b/>
      <sz val="16"/>
      <color indexed="18"/>
      <name val="Tahoma"/>
      <family val="2"/>
    </font>
    <font>
      <sz val="16"/>
      <color indexed="10"/>
      <name val="Tahoma"/>
      <family val="2"/>
    </font>
    <font>
      <sz val="14"/>
      <color indexed="10"/>
      <name val="Arial"/>
      <family val="2"/>
    </font>
    <font>
      <sz val="10"/>
      <color indexed="9"/>
      <name val="Tahoma"/>
      <family val="2"/>
    </font>
    <font>
      <sz val="12"/>
      <name val="Tahoma"/>
      <family val="2"/>
    </font>
    <font>
      <b/>
      <sz val="11"/>
      <color indexed="8"/>
      <name val="Tahoma"/>
      <family val="2"/>
    </font>
    <font>
      <b/>
      <sz val="10"/>
      <name val="Tahoma"/>
      <family val="2"/>
    </font>
    <font>
      <sz val="10"/>
      <name val="Times New Roman"/>
      <family val="1"/>
    </font>
    <font>
      <sz val="7"/>
      <name val="Arial"/>
      <family val="2"/>
    </font>
    <font>
      <sz val="7"/>
      <name val="Tahoma"/>
      <family val="2"/>
    </font>
    <font>
      <sz val="14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indexed="10"/>
      <name val="Geneva"/>
    </font>
    <font>
      <b/>
      <sz val="12"/>
      <name val="Tahoma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medium">
        <color indexed="64"/>
      </bottom>
      <diagonal/>
    </border>
    <border>
      <left style="medium">
        <color theme="0" tint="-0.34998626667073579"/>
      </left>
      <right/>
      <top/>
      <bottom style="medium">
        <color auto="1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auto="1"/>
      </bottom>
      <diagonal/>
    </border>
    <border>
      <left style="thin">
        <color indexed="22"/>
      </left>
      <right style="medium">
        <color theme="0" tint="-0.34998626667073579"/>
      </right>
      <top/>
      <bottom style="medium">
        <color auto="1"/>
      </bottom>
      <diagonal/>
    </border>
    <border>
      <left style="medium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auto="1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auto="1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auto="1"/>
      </top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1" fillId="0" borderId="0" applyFill="0"/>
    <xf numFmtId="0" fontId="27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 applyNumberFormat="0" applyFont="0" applyBorder="0"/>
    <xf numFmtId="0" fontId="2" fillId="0" borderId="0"/>
    <xf numFmtId="0" fontId="2" fillId="0" borderId="0"/>
    <xf numFmtId="0" fontId="2" fillId="0" borderId="0"/>
    <xf numFmtId="0" fontId="29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center" vertical="center"/>
      <protection locked="0"/>
    </xf>
    <xf numFmtId="165" fontId="3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3" xfId="2" applyFont="1" applyBorder="1" applyAlignment="1" applyProtection="1">
      <alignment vertical="center"/>
      <protection locked="0"/>
    </xf>
    <xf numFmtId="0" fontId="5" fillId="3" borderId="4" xfId="2" applyFont="1" applyFill="1" applyBorder="1" applyAlignment="1" applyProtection="1">
      <alignment horizontal="left" vertical="center"/>
      <protection locked="0"/>
    </xf>
    <xf numFmtId="0" fontId="6" fillId="3" borderId="4" xfId="2" applyFont="1" applyFill="1" applyBorder="1" applyAlignment="1" applyProtection="1">
      <alignment horizontal="center" vertical="center"/>
      <protection locked="0"/>
    </xf>
    <xf numFmtId="165" fontId="6" fillId="3" borderId="4" xfId="2" applyNumberFormat="1" applyFont="1" applyFill="1" applyBorder="1" applyAlignment="1" applyProtection="1">
      <alignment horizontal="center" vertical="center"/>
      <protection locked="0"/>
    </xf>
    <xf numFmtId="0" fontId="7" fillId="3" borderId="4" xfId="2" applyFont="1" applyFill="1" applyBorder="1" applyAlignment="1" applyProtection="1">
      <alignment horizontal="center" vertical="center"/>
      <protection locked="0"/>
    </xf>
    <xf numFmtId="0" fontId="6" fillId="3" borderId="5" xfId="2" applyFont="1" applyFill="1" applyBorder="1" applyAlignment="1" applyProtection="1">
      <alignment horizontal="center" vertical="center"/>
      <protection locked="0"/>
    </xf>
    <xf numFmtId="0" fontId="3" fillId="0" borderId="6" xfId="2" applyFont="1" applyBorder="1" applyAlignment="1" applyProtection="1">
      <alignment vertical="center"/>
      <protection locked="0"/>
    </xf>
    <xf numFmtId="0" fontId="5" fillId="3" borderId="0" xfId="2" applyFont="1" applyFill="1" applyBorder="1" applyAlignment="1" applyProtection="1">
      <alignment horizontal="left" vertical="center"/>
      <protection locked="0"/>
    </xf>
    <xf numFmtId="0" fontId="8" fillId="3" borderId="0" xfId="2" applyFont="1" applyFill="1" applyBorder="1" applyAlignment="1" applyProtection="1">
      <alignment horizontal="right" vertical="center"/>
      <protection locked="0"/>
    </xf>
    <xf numFmtId="0" fontId="9" fillId="0" borderId="7" xfId="2" applyFont="1" applyBorder="1" applyAlignment="1" applyProtection="1">
      <alignment horizontal="center" vertical="center"/>
      <protection locked="0"/>
    </xf>
    <xf numFmtId="165" fontId="6" fillId="3" borderId="0" xfId="2" applyNumberFormat="1" applyFont="1" applyFill="1" applyBorder="1" applyAlignment="1" applyProtection="1">
      <alignment horizontal="left" vertical="center"/>
      <protection locked="0"/>
    </xf>
    <xf numFmtId="0" fontId="7" fillId="3" borderId="0" xfId="2" applyFont="1" applyFill="1" applyBorder="1" applyAlignment="1" applyProtection="1">
      <alignment horizontal="left" vertical="center"/>
      <protection locked="0"/>
    </xf>
    <xf numFmtId="0" fontId="6" fillId="3" borderId="0" xfId="2" applyFont="1" applyFill="1" applyBorder="1" applyAlignment="1" applyProtection="1">
      <alignment horizontal="left" vertical="center"/>
      <protection locked="0"/>
    </xf>
    <xf numFmtId="0" fontId="10" fillId="3" borderId="0" xfId="2" applyFont="1" applyFill="1" applyBorder="1" applyAlignment="1" applyProtection="1">
      <alignment horizontal="right" vertical="center"/>
      <protection locked="0"/>
    </xf>
    <xf numFmtId="0" fontId="6" fillId="3" borderId="8" xfId="2" applyFont="1" applyFill="1" applyBorder="1" applyAlignment="1" applyProtection="1">
      <alignment horizontal="center" vertical="center"/>
      <protection locked="0"/>
    </xf>
    <xf numFmtId="0" fontId="11" fillId="3" borderId="0" xfId="2" applyFont="1" applyFill="1" applyBorder="1" applyAlignment="1" applyProtection="1">
      <alignment horizontal="left" vertical="center"/>
      <protection locked="0"/>
    </xf>
    <xf numFmtId="165" fontId="6" fillId="3" borderId="0" xfId="2" applyNumberFormat="1" applyFont="1" applyFill="1" applyBorder="1" applyAlignment="1" applyProtection="1">
      <alignment horizontal="center" vertical="center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6" fillId="3" borderId="0" xfId="2" applyFont="1" applyFill="1" applyBorder="1" applyAlignment="1" applyProtection="1">
      <alignment horizontal="center" vertical="center"/>
      <protection locked="0"/>
    </xf>
    <xf numFmtId="167" fontId="11" fillId="3" borderId="8" xfId="2" applyNumberFormat="1" applyFont="1" applyFill="1" applyBorder="1" applyAlignment="1" applyProtection="1">
      <alignment horizontal="center" vertical="center"/>
      <protection locked="0"/>
    </xf>
    <xf numFmtId="0" fontId="2" fillId="4" borderId="1" xfId="3" applyFont="1" applyFill="1" applyBorder="1" applyAlignment="1">
      <alignment horizontal="center" vertical="center"/>
    </xf>
    <xf numFmtId="0" fontId="10" fillId="5" borderId="0" xfId="2" applyFont="1" applyFill="1" applyAlignment="1" applyProtection="1">
      <alignment vertical="center"/>
      <protection locked="0"/>
    </xf>
    <xf numFmtId="0" fontId="13" fillId="3" borderId="7" xfId="2" quotePrefix="1" applyFont="1" applyFill="1" applyBorder="1" applyAlignment="1" applyProtection="1">
      <alignment horizontal="left" vertical="center"/>
      <protection locked="0"/>
    </xf>
    <xf numFmtId="14" fontId="14" fillId="0" borderId="7" xfId="2" applyNumberFormat="1" applyFont="1" applyBorder="1" applyAlignment="1" applyProtection="1">
      <alignment horizontal="left" vertical="center"/>
      <protection locked="0"/>
    </xf>
    <xf numFmtId="165" fontId="15" fillId="0" borderId="7" xfId="2" applyNumberFormat="1" applyFont="1" applyBorder="1" applyAlignment="1" applyProtection="1">
      <alignment horizontal="center" vertical="center"/>
      <protection locked="0"/>
    </xf>
    <xf numFmtId="0" fontId="16" fillId="0" borderId="7" xfId="2" applyFont="1" applyBorder="1" applyAlignment="1" applyProtection="1">
      <alignment horizontal="center" vertical="center"/>
      <protection locked="0"/>
    </xf>
    <xf numFmtId="0" fontId="15" fillId="0" borderId="7" xfId="2" applyFont="1" applyBorder="1" applyAlignment="1" applyProtection="1">
      <alignment horizontal="center" vertical="center"/>
      <protection locked="0"/>
    </xf>
    <xf numFmtId="0" fontId="17" fillId="3" borderId="10" xfId="2" applyFont="1" applyFill="1" applyBorder="1" applyAlignment="1" applyProtection="1">
      <alignment horizontal="center" vertical="center"/>
      <protection locked="0"/>
    </xf>
    <xf numFmtId="0" fontId="18" fillId="4" borderId="0" xfId="2" applyFont="1" applyFill="1" applyAlignment="1" applyProtection="1">
      <alignment vertical="center"/>
      <protection locked="0"/>
    </xf>
    <xf numFmtId="0" fontId="19" fillId="6" borderId="11" xfId="2" applyFont="1" applyFill="1" applyBorder="1" applyAlignment="1" applyProtection="1">
      <alignment horizontal="center" vertical="center"/>
      <protection locked="0"/>
    </xf>
    <xf numFmtId="0" fontId="19" fillId="6" borderId="12" xfId="2" applyFont="1" applyFill="1" applyBorder="1" applyAlignment="1" applyProtection="1">
      <alignment horizontal="center" vertical="center"/>
      <protection locked="0"/>
    </xf>
    <xf numFmtId="165" fontId="19" fillId="6" borderId="12" xfId="2" applyNumberFormat="1" applyFont="1" applyFill="1" applyBorder="1" applyAlignment="1" applyProtection="1">
      <alignment horizontal="center" vertical="center"/>
      <protection locked="0"/>
    </xf>
    <xf numFmtId="0" fontId="19" fillId="6" borderId="13" xfId="2" applyFont="1" applyFill="1" applyBorder="1" applyAlignment="1" applyProtection="1">
      <alignment horizontal="center" vertical="center"/>
      <protection locked="0"/>
    </xf>
    <xf numFmtId="0" fontId="19" fillId="6" borderId="14" xfId="2" applyFont="1" applyFill="1" applyBorder="1" applyAlignment="1" applyProtection="1">
      <alignment horizontal="center" vertical="center"/>
      <protection locked="0"/>
    </xf>
    <xf numFmtId="0" fontId="18" fillId="7" borderId="0" xfId="2" applyFont="1" applyFill="1" applyAlignment="1" applyProtection="1">
      <alignment vertical="center"/>
      <protection locked="0"/>
    </xf>
    <xf numFmtId="0" fontId="20" fillId="0" borderId="15" xfId="2" applyFont="1" applyBorder="1" applyAlignment="1" applyProtection="1">
      <alignment vertical="center"/>
      <protection locked="0"/>
    </xf>
    <xf numFmtId="0" fontId="22" fillId="0" borderId="18" xfId="4" quotePrefix="1" applyFont="1" applyBorder="1" applyAlignment="1" applyProtection="1">
      <alignment horizontal="center" vertical="center"/>
      <protection locked="0"/>
    </xf>
    <xf numFmtId="0" fontId="23" fillId="0" borderId="19" xfId="4" applyFont="1" applyBorder="1" applyAlignment="1" applyProtection="1">
      <alignment horizontal="centerContinuous" vertical="center" wrapText="1"/>
      <protection locked="0"/>
    </xf>
    <xf numFmtId="0" fontId="20" fillId="0" borderId="0" xfId="2" applyFont="1" applyAlignment="1" applyProtection="1">
      <alignment vertical="center"/>
      <protection locked="0"/>
    </xf>
    <xf numFmtId="0" fontId="18" fillId="8" borderId="0" xfId="2" applyFont="1" applyFill="1" applyAlignment="1" applyProtection="1">
      <alignment vertical="center"/>
      <protection locked="0"/>
    </xf>
    <xf numFmtId="0" fontId="24" fillId="3" borderId="21" xfId="4" applyFont="1" applyFill="1" applyBorder="1" applyAlignment="1" applyProtection="1">
      <alignment horizontal="center" vertical="center" wrapText="1"/>
      <protection locked="0"/>
    </xf>
    <xf numFmtId="0" fontId="24" fillId="3" borderId="22" xfId="4" applyFont="1" applyFill="1" applyBorder="1" applyAlignment="1" applyProtection="1">
      <alignment horizontal="center" vertical="center" wrapText="1"/>
      <protection locked="0"/>
    </xf>
    <xf numFmtId="0" fontId="24" fillId="3" borderId="22" xfId="4" applyFont="1" applyFill="1" applyBorder="1" applyAlignment="1" applyProtection="1">
      <alignment horizontal="justify" vertical="center" wrapText="1"/>
      <protection locked="0"/>
    </xf>
    <xf numFmtId="166" fontId="25" fillId="3" borderId="23" xfId="2" applyNumberFormat="1" applyFont="1" applyFill="1" applyBorder="1" applyAlignment="1" applyProtection="1">
      <alignment horizontal="center" vertical="center" wrapText="1"/>
      <protection locked="0"/>
    </xf>
    <xf numFmtId="16" fontId="26" fillId="2" borderId="22" xfId="4" applyNumberFormat="1" applyFont="1" applyFill="1" applyBorder="1" applyAlignment="1" applyProtection="1">
      <alignment horizontal="centerContinuous" vertical="center" wrapText="1"/>
      <protection locked="0"/>
    </xf>
    <xf numFmtId="0" fontId="25" fillId="3" borderId="26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Border="1" applyAlignment="1" applyProtection="1">
      <alignment vertical="center"/>
      <protection locked="0"/>
    </xf>
    <xf numFmtId="0" fontId="25" fillId="3" borderId="29" xfId="2" applyFont="1" applyFill="1" applyBorder="1" applyAlignment="1" applyProtection="1">
      <alignment horizontal="justify" vertical="center" wrapText="1"/>
      <protection locked="0"/>
    </xf>
    <xf numFmtId="16" fontId="24" fillId="2" borderId="22" xfId="4" applyNumberFormat="1" applyFont="1" applyFill="1" applyBorder="1" applyAlignment="1" applyProtection="1">
      <alignment horizontal="centerContinuous" vertical="center" wrapText="1"/>
      <protection locked="0"/>
    </xf>
    <xf numFmtId="0" fontId="25" fillId="3" borderId="29" xfId="2" applyFont="1" applyFill="1" applyBorder="1" applyAlignment="1" applyProtection="1">
      <alignment horizontal="center" vertical="center" wrapText="1"/>
      <protection locked="0"/>
    </xf>
    <xf numFmtId="0" fontId="24" fillId="3" borderId="29" xfId="4" applyFont="1" applyFill="1" applyBorder="1" applyAlignment="1" applyProtection="1">
      <alignment horizontal="center" vertical="center" wrapText="1"/>
      <protection locked="0"/>
    </xf>
    <xf numFmtId="166" fontId="25" fillId="3" borderId="27" xfId="2" applyNumberFormat="1" applyFont="1" applyFill="1" applyBorder="1" applyAlignment="1" applyProtection="1">
      <alignment horizontal="center" vertical="center" wrapText="1"/>
      <protection locked="0"/>
    </xf>
    <xf numFmtId="16" fontId="26" fillId="2" borderId="22" xfId="4" applyNumberFormat="1" applyFont="1" applyFill="1" applyBorder="1" applyAlignment="1" applyProtection="1">
      <alignment horizontal="center" vertical="center" wrapText="1"/>
      <protection locked="0"/>
    </xf>
    <xf numFmtId="0" fontId="25" fillId="3" borderId="21" xfId="2" applyFont="1" applyFill="1" applyBorder="1" applyAlignment="1" applyProtection="1">
      <alignment horizontal="center" vertical="center" wrapText="1"/>
      <protection locked="0"/>
    </xf>
    <xf numFmtId="0" fontId="25" fillId="3" borderId="31" xfId="2" applyFont="1" applyFill="1" applyBorder="1" applyAlignment="1" applyProtection="1">
      <alignment horizontal="center" vertical="center" wrapText="1"/>
      <protection locked="0"/>
    </xf>
    <xf numFmtId="0" fontId="25" fillId="3" borderId="22" xfId="2" applyFont="1" applyFill="1" applyBorder="1" applyAlignment="1" applyProtection="1">
      <alignment horizontal="center" vertical="center" wrapText="1"/>
      <protection locked="0"/>
    </xf>
    <xf numFmtId="0" fontId="28" fillId="4" borderId="32" xfId="2" applyFont="1" applyFill="1" applyBorder="1" applyAlignment="1" applyProtection="1">
      <alignment horizontal="center" vertical="center" textRotation="90"/>
      <protection locked="0"/>
    </xf>
    <xf numFmtId="0" fontId="28" fillId="4" borderId="20" xfId="2" applyFont="1" applyFill="1" applyBorder="1" applyAlignment="1" applyProtection="1">
      <alignment horizontal="center" vertical="center" textRotation="90"/>
      <protection locked="0"/>
    </xf>
    <xf numFmtId="0" fontId="25" fillId="3" borderId="28" xfId="2" applyFont="1" applyFill="1" applyBorder="1" applyAlignment="1" applyProtection="1">
      <alignment horizontal="center" vertical="center" wrapText="1"/>
      <protection locked="0"/>
    </xf>
    <xf numFmtId="14" fontId="12" fillId="3" borderId="9" xfId="2" applyNumberFormat="1" applyFont="1" applyFill="1" applyBorder="1" applyAlignment="1" applyProtection="1">
      <alignment horizontal="center" vertical="center"/>
    </xf>
    <xf numFmtId="0" fontId="24" fillId="3" borderId="29" xfId="4" applyFont="1" applyFill="1" applyBorder="1" applyAlignment="1" applyProtection="1">
      <alignment horizontal="center" vertical="center" wrapText="1"/>
      <protection locked="0"/>
    </xf>
    <xf numFmtId="16" fontId="29" fillId="2" borderId="22" xfId="14" applyNumberFormat="1" applyFill="1" applyBorder="1" applyAlignment="1" applyProtection="1">
      <alignment horizontal="centerContinuous" vertical="center" wrapText="1"/>
      <protection locked="0"/>
    </xf>
    <xf numFmtId="0" fontId="24" fillId="3" borderId="23" xfId="4" applyFont="1" applyFill="1" applyBorder="1" applyAlignment="1" applyProtection="1">
      <alignment horizontal="center" vertical="center" wrapText="1"/>
      <protection locked="0"/>
    </xf>
    <xf numFmtId="16" fontId="26" fillId="2" borderId="31" xfId="4" applyNumberFormat="1" applyFont="1" applyFill="1" applyBorder="1" applyAlignment="1" applyProtection="1">
      <alignment horizontal="center" vertical="center" wrapText="1"/>
      <protection locked="0"/>
    </xf>
    <xf numFmtId="0" fontId="19" fillId="6" borderId="13" xfId="2" applyFont="1" applyFill="1" applyBorder="1" applyAlignment="1" applyProtection="1">
      <alignment horizontal="center" vertical="center"/>
      <protection locked="0"/>
    </xf>
    <xf numFmtId="0" fontId="24" fillId="3" borderId="30" xfId="4" applyFont="1" applyFill="1" applyBorder="1" applyAlignment="1" applyProtection="1">
      <alignment horizontal="center" vertical="center" wrapText="1"/>
      <protection locked="0"/>
    </xf>
    <xf numFmtId="0" fontId="24" fillId="3" borderId="29" xfId="4" applyFont="1" applyFill="1" applyBorder="1" applyAlignment="1" applyProtection="1">
      <alignment horizontal="center" vertical="center" wrapText="1"/>
      <protection locked="0"/>
    </xf>
    <xf numFmtId="0" fontId="24" fillId="3" borderId="27" xfId="4" applyFont="1" applyFill="1" applyBorder="1" applyAlignment="1" applyProtection="1">
      <alignment horizontal="justify" vertical="center" wrapText="1"/>
      <protection locked="0"/>
    </xf>
    <xf numFmtId="0" fontId="26" fillId="3" borderId="28" xfId="4" applyFont="1" applyFill="1" applyBorder="1" applyAlignment="1" applyProtection="1">
      <alignment horizontal="justify" vertical="center" wrapText="1"/>
      <protection locked="0"/>
    </xf>
    <xf numFmtId="0" fontId="24" fillId="2" borderId="23" xfId="4" applyFont="1" applyFill="1" applyBorder="1" applyAlignment="1" applyProtection="1">
      <alignment horizontal="justify" vertical="center" wrapText="1"/>
      <protection locked="0"/>
    </xf>
    <xf numFmtId="0" fontId="24" fillId="2" borderId="31" xfId="4" applyFont="1" applyFill="1" applyBorder="1" applyAlignment="1" applyProtection="1">
      <alignment horizontal="justify" vertical="center" wrapText="1"/>
      <protection locked="0"/>
    </xf>
    <xf numFmtId="0" fontId="22" fillId="0" borderId="16" xfId="4" quotePrefix="1" applyFont="1" applyBorder="1" applyAlignment="1" applyProtection="1">
      <alignment horizontal="center" vertical="center"/>
      <protection locked="0"/>
    </xf>
    <xf numFmtId="0" fontId="22" fillId="0" borderId="2" xfId="4" quotePrefix="1" applyFont="1" applyBorder="1" applyAlignment="1" applyProtection="1">
      <alignment horizontal="center" vertical="center"/>
      <protection locked="0"/>
    </xf>
    <xf numFmtId="0" fontId="22" fillId="0" borderId="17" xfId="4" quotePrefix="1" applyFont="1" applyBorder="1" applyAlignment="1" applyProtection="1">
      <alignment horizontal="center" vertical="center"/>
      <protection locked="0"/>
    </xf>
    <xf numFmtId="0" fontId="23" fillId="0" borderId="18" xfId="4" applyFont="1" applyBorder="1" applyAlignment="1" applyProtection="1">
      <alignment horizontal="center" vertical="center" wrapText="1"/>
      <protection locked="0"/>
    </xf>
    <xf numFmtId="0" fontId="24" fillId="2" borderId="24" xfId="4" applyFont="1" applyFill="1" applyBorder="1" applyAlignment="1" applyProtection="1">
      <alignment horizontal="justify" vertical="center" wrapText="1"/>
      <protection locked="0"/>
    </xf>
    <xf numFmtId="0" fontId="24" fillId="2" borderId="25" xfId="4" applyFont="1" applyFill="1" applyBorder="1" applyAlignment="1" applyProtection="1">
      <alignment horizontal="justify" vertical="center" wrapText="1"/>
      <protection locked="0"/>
    </xf>
  </cellXfs>
  <cellStyles count="15">
    <cellStyle name="Cancel" xfId="5" xr:uid="{00000000-0005-0000-0000-000000000000}"/>
    <cellStyle name="Dezimal [0]_NEGS" xfId="6" xr:uid="{00000000-0005-0000-0000-000001000000}"/>
    <cellStyle name="Dezimal_NEGS" xfId="7" xr:uid="{00000000-0005-0000-0000-000002000000}"/>
    <cellStyle name="Euro" xfId="8" xr:uid="{00000000-0005-0000-0000-000003000000}"/>
    <cellStyle name="Hyperlink" xfId="14" builtinId="8"/>
    <cellStyle name="Millares [0]_Grafico Delta" xfId="9" xr:uid="{00000000-0005-0000-0000-000005000000}"/>
    <cellStyle name="Moeda 2" xfId="1" xr:uid="{00000000-0005-0000-0000-000006000000}"/>
    <cellStyle name="nbanana" xfId="10" xr:uid="{00000000-0005-0000-0000-000007000000}"/>
    <cellStyle name="Normal" xfId="0" builtinId="0"/>
    <cellStyle name="Normal - Style1" xfId="11" xr:uid="{00000000-0005-0000-0000-000009000000}"/>
    <cellStyle name="Normal 2" xfId="12" xr:uid="{00000000-0005-0000-0000-00000A000000}"/>
    <cellStyle name="Normal 3" xfId="2" xr:uid="{00000000-0005-0000-0000-00000B000000}"/>
    <cellStyle name="Normal_Action Log Model" xfId="3" xr:uid="{00000000-0005-0000-0000-00000C000000}"/>
    <cellStyle name="Normal_RNC-VERSO" xfId="4" xr:uid="{00000000-0005-0000-0000-00000D000000}"/>
    <cellStyle name="Standard_NEGS" xfId="13" xr:uid="{00000000-0005-0000-0000-00000E000000}"/>
  </cellStyles>
  <dxfs count="43"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9525</xdr:rowOff>
    </xdr:from>
    <xdr:to>
      <xdr:col>7</xdr:col>
      <xdr:colOff>257175</xdr:colOff>
      <xdr:row>6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125325" y="1219200"/>
          <a:ext cx="2286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66675</xdr:colOff>
      <xdr:row>5</xdr:row>
      <xdr:rowOff>28575</xdr:rowOff>
    </xdr:from>
    <xdr:to>
      <xdr:col>7</xdr:col>
      <xdr:colOff>295275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163425" y="1238250"/>
          <a:ext cx="2286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ahoma"/>
              <a:cs typeface="Tahoma"/>
            </a:rPr>
            <a:t>D</a:t>
          </a:r>
        </a:p>
      </xdr:txBody>
    </xdr:sp>
    <xdr:clientData/>
  </xdr:twoCellAnchor>
  <xdr:twoCellAnchor>
    <xdr:from>
      <xdr:col>2</xdr:col>
      <xdr:colOff>28575</xdr:colOff>
      <xdr:row>5</xdr:row>
      <xdr:rowOff>9525</xdr:rowOff>
    </xdr:from>
    <xdr:to>
      <xdr:col>2</xdr:col>
      <xdr:colOff>257175</xdr:colOff>
      <xdr:row>6</xdr:row>
      <xdr:rowOff>9525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00050" y="1219200"/>
          <a:ext cx="2286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66675</xdr:colOff>
      <xdr:row>5</xdr:row>
      <xdr:rowOff>28575</xdr:rowOff>
    </xdr:from>
    <xdr:to>
      <xdr:col>2</xdr:col>
      <xdr:colOff>295275</xdr:colOff>
      <xdr:row>6</xdr:row>
      <xdr:rowOff>9525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8150" y="1238250"/>
          <a:ext cx="2286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ahoma"/>
              <a:cs typeface="Tahoma"/>
            </a:rPr>
            <a:t>P</a:t>
          </a:r>
        </a:p>
      </xdr:txBody>
    </xdr:sp>
    <xdr:clientData/>
  </xdr:twoCellAnchor>
  <xdr:twoCellAnchor>
    <xdr:from>
      <xdr:col>8</xdr:col>
      <xdr:colOff>28575</xdr:colOff>
      <xdr:row>5</xdr:row>
      <xdr:rowOff>9525</xdr:rowOff>
    </xdr:from>
    <xdr:to>
      <xdr:col>8</xdr:col>
      <xdr:colOff>257175</xdr:colOff>
      <xdr:row>6</xdr:row>
      <xdr:rowOff>9525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3877925" y="1219200"/>
          <a:ext cx="2286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66675</xdr:colOff>
      <xdr:row>5</xdr:row>
      <xdr:rowOff>28575</xdr:rowOff>
    </xdr:from>
    <xdr:to>
      <xdr:col>8</xdr:col>
      <xdr:colOff>295275</xdr:colOff>
      <xdr:row>6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3916025" y="1238250"/>
          <a:ext cx="2286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ahoma"/>
              <a:cs typeface="Tahoma"/>
            </a:rPr>
            <a:t>C</a:t>
          </a:r>
        </a:p>
      </xdr:txBody>
    </xdr:sp>
    <xdr:clientData/>
  </xdr:twoCellAnchor>
  <xdr:twoCellAnchor>
    <xdr:from>
      <xdr:col>10</xdr:col>
      <xdr:colOff>28575</xdr:colOff>
      <xdr:row>5</xdr:row>
      <xdr:rowOff>9525</xdr:rowOff>
    </xdr:from>
    <xdr:to>
      <xdr:col>10</xdr:col>
      <xdr:colOff>257175</xdr:colOff>
      <xdr:row>6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18078450" y="1219200"/>
          <a:ext cx="2286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5</xdr:row>
      <xdr:rowOff>28575</xdr:rowOff>
    </xdr:from>
    <xdr:to>
      <xdr:col>10</xdr:col>
      <xdr:colOff>295275</xdr:colOff>
      <xdr:row>6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8116550" y="1238250"/>
          <a:ext cx="2286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ahoma"/>
              <a:cs typeface="Tahoma"/>
            </a:rPr>
            <a:t>A</a:t>
          </a:r>
        </a:p>
      </xdr:txBody>
    </xdr:sp>
    <xdr:clientData/>
  </xdr:twoCellAnchor>
  <xdr:twoCellAnchor>
    <xdr:from>
      <xdr:col>3</xdr:col>
      <xdr:colOff>28575</xdr:colOff>
      <xdr:row>5</xdr:row>
      <xdr:rowOff>9525</xdr:rowOff>
    </xdr:from>
    <xdr:to>
      <xdr:col>3</xdr:col>
      <xdr:colOff>257175</xdr:colOff>
      <xdr:row>6</xdr:row>
      <xdr:rowOff>9525</xdr:rowOff>
    </xdr:to>
    <xdr:sp macro="" textlink="">
      <xdr:nvSpPr>
        <xdr:cNvPr id="10" name="Text Box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048000" y="1219200"/>
          <a:ext cx="2286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66675</xdr:colOff>
      <xdr:row>5</xdr:row>
      <xdr:rowOff>28575</xdr:rowOff>
    </xdr:from>
    <xdr:to>
      <xdr:col>3</xdr:col>
      <xdr:colOff>295275</xdr:colOff>
      <xdr:row>6</xdr:row>
      <xdr:rowOff>9525</xdr:rowOff>
    </xdr:to>
    <xdr:sp macro="" textlink="">
      <xdr:nvSpPr>
        <xdr:cNvPr id="11" name="Text Box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086100" y="1238250"/>
          <a:ext cx="228600" cy="2571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ahoma"/>
              <a:cs typeface="Tahoma"/>
            </a:rPr>
            <a:t>P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B/Adm%20Financeiro/Book%202001/Ger%20Rotina/GR_Piores_Ranking_OBZ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MESA\Front%20Office\Hedge\An&#225;lises\Exposi&#231;&#227;o%20C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e00055\d\Precos\PondR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_DVD/Book%20Out04/Book/Metas/GR_BRASI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PF/Reuni&#227;oDiretoria/APRESClaudio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&#226;ndalo/Cervej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e00107\c\NovoRDC\Tes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ENGTO\PADRONIZ\CUST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elipe\AS\Gcat\Plan%202002\Formato%20Luiz\Ferramenta%20de%20Desdobramento%20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ISTRIB/Financeiro/M&#225;quina/ADV/2007/working%20capital/Abertura%20de%20metas/2007/proposta/Story_Board_Template_InBev_(Empt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DDD"/>
      <sheetName val="ABC"/>
      <sheetName val="AGU"/>
      <sheetName val="ANA"/>
      <sheetName val="ARA"/>
      <sheetName val="BAH"/>
      <sheetName val="BRA"/>
      <sheetName val="CUR"/>
      <sheetName val="FLO"/>
      <sheetName val="FOR"/>
      <sheetName val="ILH"/>
      <sheetName val="LON"/>
      <sheetName val="MAC"/>
      <sheetName val="MIN"/>
      <sheetName val="NAT"/>
      <sheetName val="NIT"/>
      <sheetName val="PEL"/>
      <sheetName val="PF"/>
      <sheetName val="PIR"/>
      <sheetName val="POA"/>
      <sheetName val="PRB"/>
      <sheetName val="PRNG"/>
      <sheetName val="REC"/>
      <sheetName val="RIO"/>
      <sheetName val="RP"/>
      <sheetName val="SAP"/>
      <sheetName val="SER"/>
      <sheetName val="SJRP"/>
      <sheetName val="SP"/>
      <sheetName val="BEL"/>
      <sheetName val="CGDE"/>
      <sheetName val="CUI"/>
      <sheetName val="GOI"/>
      <sheetName val="JAC"/>
      <sheetName val="MAN"/>
      <sheetName val="MOO"/>
      <sheetName val="UBE"/>
      <sheetName val="VIA"/>
      <sheetName val="C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Sheet2"/>
      <sheetName val="Dol Médio"/>
      <sheetName val="Custo Variável"/>
    </sheetNames>
    <sheetDataSet>
      <sheetData sheetId="0"/>
      <sheetData sheetId="1"/>
      <sheetData sheetId="2"/>
      <sheetData sheetId="3" refreshError="1">
        <row r="8">
          <cell r="B8" t="str">
            <v>Curva de Dolar Futuro</v>
          </cell>
          <cell r="G8">
            <v>3.0000000000000004</v>
          </cell>
          <cell r="H8">
            <v>3.0449999999999999</v>
          </cell>
          <cell r="I8">
            <v>3.1068755325330586</v>
          </cell>
          <cell r="J8">
            <v>3.149581458163115</v>
          </cell>
          <cell r="K8">
            <v>3.1922873837931705</v>
          </cell>
          <cell r="L8">
            <v>3.2273376449071032</v>
          </cell>
          <cell r="M8">
            <v>3.2448627754640693</v>
          </cell>
          <cell r="N8">
            <v>3.2974381671349682</v>
          </cell>
        </row>
        <row r="9">
          <cell r="B9" t="str">
            <v>Dolar Médio Incorrido</v>
          </cell>
          <cell r="C9">
            <v>3.4383545454545454</v>
          </cell>
          <cell r="D9">
            <v>3.5907550000000001</v>
          </cell>
          <cell r="E9">
            <v>3.4520999999999997</v>
          </cell>
          <cell r="F9">
            <v>3.1307157894736846</v>
          </cell>
        </row>
        <row r="10">
          <cell r="B10" t="str">
            <v>Dolar Travado</v>
          </cell>
          <cell r="F10">
            <v>3.3014847592143099</v>
          </cell>
          <cell r="G10">
            <v>3.3014847592143099</v>
          </cell>
          <cell r="H10">
            <v>3.3014847592143099</v>
          </cell>
          <cell r="I10">
            <v>3.3014847592143099</v>
          </cell>
          <cell r="J10">
            <v>3.3014847592143099</v>
          </cell>
          <cell r="K10">
            <v>3.3014847592143099</v>
          </cell>
          <cell r="L10">
            <v>3.3014847592143099</v>
          </cell>
          <cell r="M10">
            <v>3.3014847592143099</v>
          </cell>
          <cell r="N10">
            <v>3.3014847592143099</v>
          </cell>
          <cell r="O10">
            <v>3.3014847592143099</v>
          </cell>
        </row>
        <row r="12">
          <cell r="B12" t="str">
            <v>Curva (1) (Spot)</v>
          </cell>
          <cell r="C12">
            <v>3.4383545454545454</v>
          </cell>
          <cell r="D12">
            <v>3.5907550000000001</v>
          </cell>
          <cell r="E12">
            <v>3.4520999999999997</v>
          </cell>
          <cell r="F12">
            <v>3.3014847592143099</v>
          </cell>
          <cell r="G12">
            <v>3.3014847592143099</v>
          </cell>
          <cell r="H12">
            <v>3.3014847592143099</v>
          </cell>
          <cell r="I12">
            <v>3.3014847592143099</v>
          </cell>
          <cell r="J12">
            <v>3.3014847592143099</v>
          </cell>
          <cell r="K12">
            <v>3.3014847592143099</v>
          </cell>
          <cell r="L12">
            <v>3.3014847592143099</v>
          </cell>
          <cell r="M12">
            <v>3.3014847592143099</v>
          </cell>
          <cell r="N12">
            <v>3.3014847592143099</v>
          </cell>
          <cell r="O12">
            <v>3.3472770460456815</v>
          </cell>
        </row>
        <row r="13">
          <cell r="B13" t="str">
            <v>Curva (Futuro)</v>
          </cell>
          <cell r="C13">
            <v>3.4383545454545454</v>
          </cell>
          <cell r="D13">
            <v>3.5907550000000001</v>
          </cell>
          <cell r="E13">
            <v>3.4520999999999997</v>
          </cell>
          <cell r="F13">
            <v>3.3014847592143099</v>
          </cell>
          <cell r="G13">
            <v>3.3014847592143099</v>
          </cell>
          <cell r="H13">
            <v>3.3014847592143099</v>
          </cell>
          <cell r="I13">
            <v>3.3014847592143099</v>
          </cell>
          <cell r="J13">
            <v>3.3014847592143099</v>
          </cell>
          <cell r="K13">
            <v>3.3014847592143099</v>
          </cell>
          <cell r="L13">
            <v>3.3014847592143099</v>
          </cell>
          <cell r="M13">
            <v>3.3014847592143099</v>
          </cell>
          <cell r="N13">
            <v>3.3014847592143099</v>
          </cell>
          <cell r="O13">
            <v>3.3472770460456815</v>
          </cell>
        </row>
        <row r="15">
          <cell r="B15" t="str">
            <v>P/L Orçamento x Curva (1)</v>
          </cell>
          <cell r="C15">
            <v>1020544.1876886283</v>
          </cell>
          <cell r="D15">
            <v>-9191459.5476604216</v>
          </cell>
          <cell r="E15">
            <v>-4569285.5186198512</v>
          </cell>
          <cell r="F15">
            <v>864649.4193686283</v>
          </cell>
          <cell r="G15">
            <v>22568.873942469283</v>
          </cell>
          <cell r="H15">
            <v>-200009.26430960518</v>
          </cell>
          <cell r="I15">
            <v>206397.87087538009</v>
          </cell>
          <cell r="J15">
            <v>1276056.583168214</v>
          </cell>
          <cell r="K15">
            <v>3218788.0735852695</v>
          </cell>
          <cell r="L15">
            <v>6492697.5165094594</v>
          </cell>
          <cell r="M15">
            <v>12276481.642596368</v>
          </cell>
          <cell r="N15">
            <v>22375762.098262195</v>
          </cell>
          <cell r="O15">
            <v>33793191.93540673</v>
          </cell>
        </row>
        <row r="16">
          <cell r="B16" t="str">
            <v>P/L Orçamento x Curva (Futuro)</v>
          </cell>
          <cell r="C16">
            <v>1020544.1876886283</v>
          </cell>
          <cell r="D16">
            <v>-9191459.5476604216</v>
          </cell>
          <cell r="E16">
            <v>-4569285.5186198512</v>
          </cell>
          <cell r="F16">
            <v>864649.4193686283</v>
          </cell>
          <cell r="G16">
            <v>22568.873942469283</v>
          </cell>
          <cell r="H16">
            <v>-200009.26430960518</v>
          </cell>
          <cell r="I16">
            <v>206397.87087538009</v>
          </cell>
          <cell r="J16">
            <v>1276056.583168214</v>
          </cell>
          <cell r="K16">
            <v>3218788.0735852695</v>
          </cell>
          <cell r="L16">
            <v>6492697.5165094594</v>
          </cell>
          <cell r="M16">
            <v>12276481.642596368</v>
          </cell>
          <cell r="N16">
            <v>22375762.098262195</v>
          </cell>
          <cell r="O16">
            <v>33793191.93540673</v>
          </cell>
        </row>
        <row r="17">
          <cell r="B17" t="str">
            <v>Spot Agora</v>
          </cell>
          <cell r="C17">
            <v>3</v>
          </cell>
        </row>
        <row r="18">
          <cell r="C18">
            <v>3.3472770460456815</v>
          </cell>
          <cell r="D18">
            <v>3.3472770460456815</v>
          </cell>
          <cell r="E18">
            <v>3.3472770460456815</v>
          </cell>
          <cell r="F18">
            <v>3.3472770460456815</v>
          </cell>
          <cell r="G18">
            <v>3.3472770460456815</v>
          </cell>
          <cell r="H18">
            <v>3.3472770460456815</v>
          </cell>
          <cell r="I18">
            <v>3.3472770460456815</v>
          </cell>
          <cell r="J18">
            <v>3.3472770460456815</v>
          </cell>
          <cell r="K18">
            <v>3.3472770460456815</v>
          </cell>
          <cell r="L18">
            <v>3.3472770460456815</v>
          </cell>
          <cell r="M18">
            <v>3.3472770460456815</v>
          </cell>
          <cell r="N18">
            <v>3.3472770460456815</v>
          </cell>
        </row>
        <row r="19">
          <cell r="B19" t="str">
            <v>Exposição Acumulada</v>
          </cell>
          <cell r="F19">
            <v>459046816.28034204</v>
          </cell>
          <cell r="G19">
            <v>415606985.63874686</v>
          </cell>
          <cell r="H19">
            <v>362426849.46840346</v>
          </cell>
          <cell r="I19">
            <v>276856872.0951817</v>
          </cell>
          <cell r="J19">
            <v>209747466.13318366</v>
          </cell>
          <cell r="K19">
            <v>181042261.14054272</v>
          </cell>
          <cell r="L19">
            <v>151735080.64607525</v>
          </cell>
          <cell r="M19">
            <v>106616390.46010429</v>
          </cell>
          <cell r="N19">
            <v>57124354.129547998</v>
          </cell>
        </row>
        <row r="20">
          <cell r="B20" t="str">
            <v>Hedge Executado (USD)</v>
          </cell>
          <cell r="F20">
            <v>300000</v>
          </cell>
          <cell r="G20">
            <v>400000</v>
          </cell>
          <cell r="H20">
            <v>-42700000</v>
          </cell>
          <cell r="I20">
            <v>-20000000</v>
          </cell>
          <cell r="J20">
            <v>17500000</v>
          </cell>
          <cell r="K20">
            <v>20000000</v>
          </cell>
          <cell r="L20">
            <v>10000000.000000004</v>
          </cell>
          <cell r="M20">
            <v>10000000</v>
          </cell>
          <cell r="N20">
            <v>10000000</v>
          </cell>
          <cell r="O20">
            <v>5500000.0000000037</v>
          </cell>
        </row>
        <row r="21">
          <cell r="B21" t="str">
            <v>Sobra/ Falta (USD)</v>
          </cell>
          <cell r="F21">
            <v>-43439830.641595185</v>
          </cell>
          <cell r="G21">
            <v>-53180136.170343384</v>
          </cell>
          <cell r="H21">
            <v>-85569977.37322177</v>
          </cell>
          <cell r="I21">
            <v>-67109405.961998045</v>
          </cell>
          <cell r="J21">
            <v>-28705204.992640927</v>
          </cell>
          <cell r="K21">
            <v>-29307180.49446746</v>
          </cell>
          <cell r="L21">
            <v>-45118690.185970977</v>
          </cell>
          <cell r="M21">
            <v>-49492036.330556296</v>
          </cell>
          <cell r="N21">
            <v>-57124354.129547998</v>
          </cell>
          <cell r="O21">
            <v>-459046816.28034198</v>
          </cell>
        </row>
        <row r="22">
          <cell r="C22">
            <v>3.4026748396798205</v>
          </cell>
          <cell r="D22">
            <v>3.4026748396798205</v>
          </cell>
          <cell r="E22">
            <v>3.4026748396798205</v>
          </cell>
          <cell r="F22">
            <v>3.4026748396798205</v>
          </cell>
          <cell r="G22">
            <v>3.4026748396798205</v>
          </cell>
          <cell r="H22">
            <v>3.4026748396798205</v>
          </cell>
          <cell r="I22">
            <v>3.4026748396798205</v>
          </cell>
          <cell r="J22">
            <v>3.4026748396798205</v>
          </cell>
          <cell r="K22">
            <v>3.4026748396798205</v>
          </cell>
          <cell r="L22">
            <v>3.4026748396798205</v>
          </cell>
          <cell r="M22">
            <v>3.4026748396798205</v>
          </cell>
          <cell r="N22">
            <v>3.4026748396798205</v>
          </cell>
        </row>
        <row r="24">
          <cell r="B24" t="str">
            <v>Vencimento do Hedge</v>
          </cell>
          <cell r="F24">
            <v>37743</v>
          </cell>
          <cell r="G24">
            <v>37774</v>
          </cell>
          <cell r="H24">
            <v>37803</v>
          </cell>
          <cell r="I24">
            <v>37834</v>
          </cell>
          <cell r="K24">
            <v>37895</v>
          </cell>
          <cell r="N24">
            <v>37988</v>
          </cell>
        </row>
        <row r="25">
          <cell r="E25">
            <v>300000000</v>
          </cell>
          <cell r="F25">
            <v>41500000</v>
          </cell>
          <cell r="G25">
            <v>53500000</v>
          </cell>
          <cell r="H25">
            <v>44000000</v>
          </cell>
          <cell r="I25">
            <v>47500000</v>
          </cell>
          <cell r="K25">
            <v>58500000</v>
          </cell>
          <cell r="N25">
            <v>55000000</v>
          </cell>
        </row>
        <row r="26">
          <cell r="F26">
            <v>3.1885075000000001</v>
          </cell>
          <cell r="G26">
            <v>3.2413020269599513</v>
          </cell>
          <cell r="H26">
            <v>3.2854649246528851</v>
          </cell>
          <cell r="I26">
            <v>3.3361761859909786</v>
          </cell>
          <cell r="K26">
            <v>3.4375774078153256</v>
          </cell>
          <cell r="N26">
            <v>3.5969471505760695</v>
          </cell>
        </row>
        <row r="27">
          <cell r="G27">
            <v>4.6100000000000002E-2</v>
          </cell>
          <cell r="H27">
            <v>5.3999999999999999E-2</v>
          </cell>
          <cell r="I27">
            <v>5.96E-2</v>
          </cell>
          <cell r="K27">
            <v>5.96E-2</v>
          </cell>
          <cell r="N27">
            <v>5.96E-2</v>
          </cell>
        </row>
        <row r="28">
          <cell r="G28">
            <v>0.26300000000000001</v>
          </cell>
          <cell r="H28">
            <v>0.26300000000000001</v>
          </cell>
          <cell r="I28">
            <v>0.26300000000000001</v>
          </cell>
          <cell r="K28">
            <v>0.26300000000000001</v>
          </cell>
          <cell r="N28">
            <v>0.26300000000000001</v>
          </cell>
        </row>
        <row r="30">
          <cell r="B30" t="str">
            <v>Exposição Inicial</v>
          </cell>
          <cell r="C30">
            <v>610009708.30328441</v>
          </cell>
          <cell r="D30">
            <v>560088892.17602408</v>
          </cell>
          <cell r="E30">
            <v>511688219.03710997</v>
          </cell>
          <cell r="F30">
            <v>464546816.28034192</v>
          </cell>
          <cell r="G30">
            <v>420806985.63874674</v>
          </cell>
          <cell r="H30">
            <v>367226849.46840334</v>
          </cell>
          <cell r="I30">
            <v>324356872.09518158</v>
          </cell>
          <cell r="J30">
            <v>277247466.13318354</v>
          </cell>
          <cell r="K30">
            <v>231042261.14054263</v>
          </cell>
          <cell r="L30">
            <v>181735080.64607516</v>
          </cell>
          <cell r="M30">
            <v>126616390.46010418</v>
          </cell>
          <cell r="N30">
            <v>67124354.129547894</v>
          </cell>
        </row>
        <row r="31">
          <cell r="B31" t="str">
            <v>Hedge Total Realizado</v>
          </cell>
          <cell r="F31">
            <v>5500000.0000000037</v>
          </cell>
          <cell r="G31">
            <v>5200000.0000000037</v>
          </cell>
          <cell r="H31">
            <v>4800000.0000000037</v>
          </cell>
          <cell r="I31">
            <v>47500000</v>
          </cell>
          <cell r="J31">
            <v>67500000</v>
          </cell>
          <cell r="K31">
            <v>50000000</v>
          </cell>
          <cell r="L31">
            <v>30000000.000000004</v>
          </cell>
          <cell r="M31">
            <v>20000000</v>
          </cell>
          <cell r="N31">
            <v>10000000</v>
          </cell>
        </row>
        <row r="32">
          <cell r="B32" t="str">
            <v>Sub total</v>
          </cell>
          <cell r="C32">
            <v>610009708.30328441</v>
          </cell>
          <cell r="D32">
            <v>560088892.17602408</v>
          </cell>
          <cell r="E32">
            <v>511688219.03710997</v>
          </cell>
          <cell r="F32">
            <v>459046816.28034192</v>
          </cell>
          <cell r="G32">
            <v>415606985.63874674</v>
          </cell>
          <cell r="H32">
            <v>362426849.46840334</v>
          </cell>
          <cell r="I32">
            <v>276856872.09518158</v>
          </cell>
          <cell r="J32">
            <v>209747466.13318354</v>
          </cell>
          <cell r="K32">
            <v>181042261.14054263</v>
          </cell>
          <cell r="L32">
            <v>151735080.64607516</v>
          </cell>
          <cell r="M32">
            <v>106616390.46010418</v>
          </cell>
          <cell r="N32">
            <v>57124354.129547894</v>
          </cell>
        </row>
        <row r="33">
          <cell r="B33" t="str">
            <v>Hedge Vencido no mês</v>
          </cell>
          <cell r="C33">
            <v>0</v>
          </cell>
          <cell r="D33">
            <v>0</v>
          </cell>
          <cell r="E33">
            <v>0</v>
          </cell>
          <cell r="F33">
            <v>300000</v>
          </cell>
          <cell r="G33">
            <v>400000</v>
          </cell>
          <cell r="H33">
            <v>-42700000</v>
          </cell>
          <cell r="I33">
            <v>-20000000</v>
          </cell>
          <cell r="J33">
            <v>17500000</v>
          </cell>
          <cell r="K33">
            <v>20000000</v>
          </cell>
          <cell r="L33">
            <v>10000000.000000004</v>
          </cell>
          <cell r="M33">
            <v>10000000</v>
          </cell>
          <cell r="N33">
            <v>10000000</v>
          </cell>
        </row>
        <row r="34">
          <cell r="B34" t="str">
            <v>Exposição Vencida no mês</v>
          </cell>
          <cell r="C34">
            <v>49920816.12726029</v>
          </cell>
          <cell r="D34">
            <v>48400673.138914101</v>
          </cell>
          <cell r="E34">
            <v>47141402.756768063</v>
          </cell>
          <cell r="F34">
            <v>43739830.641595185</v>
          </cell>
          <cell r="G34">
            <v>53580136.170343384</v>
          </cell>
          <cell r="H34">
            <v>42869977.37322177</v>
          </cell>
          <cell r="I34">
            <v>47109405.961998045</v>
          </cell>
          <cell r="J34">
            <v>46205204.992640927</v>
          </cell>
          <cell r="K34">
            <v>49307180.49446746</v>
          </cell>
          <cell r="L34">
            <v>55118690.185970977</v>
          </cell>
          <cell r="M34">
            <v>59492036.330556296</v>
          </cell>
          <cell r="N34">
            <v>67124354.129547998</v>
          </cell>
        </row>
        <row r="35">
          <cell r="B35" t="str">
            <v>Exposição Final</v>
          </cell>
          <cell r="C35">
            <v>560088892.17602408</v>
          </cell>
          <cell r="D35">
            <v>511688219.03710997</v>
          </cell>
          <cell r="E35">
            <v>464546816.28034192</v>
          </cell>
          <cell r="F35">
            <v>415606985.63874674</v>
          </cell>
          <cell r="G35">
            <v>362426849.46840334</v>
          </cell>
          <cell r="H35">
            <v>276856872.09518158</v>
          </cell>
          <cell r="I35">
            <v>209747466.13318354</v>
          </cell>
          <cell r="J35">
            <v>181042261.14054263</v>
          </cell>
          <cell r="K35">
            <v>151735080.64607516</v>
          </cell>
          <cell r="L35">
            <v>106616390.46010418</v>
          </cell>
          <cell r="M35">
            <v>57124354.129547887</v>
          </cell>
          <cell r="N35">
            <v>0</v>
          </cell>
        </row>
        <row r="37">
          <cell r="B37" t="str">
            <v>Rateio do Resultado</v>
          </cell>
        </row>
        <row r="39">
          <cell r="B39" t="str">
            <v>Vencto Instrumento</v>
          </cell>
          <cell r="F39">
            <v>37743</v>
          </cell>
          <cell r="G39">
            <v>37774</v>
          </cell>
          <cell r="H39">
            <v>37803</v>
          </cell>
          <cell r="I39">
            <v>37834</v>
          </cell>
          <cell r="J39">
            <v>37865</v>
          </cell>
          <cell r="K39">
            <v>37895</v>
          </cell>
          <cell r="L39">
            <v>37926</v>
          </cell>
          <cell r="M39">
            <v>37956</v>
          </cell>
          <cell r="N39">
            <v>37988</v>
          </cell>
        </row>
        <row r="40">
          <cell r="B40" t="str">
            <v>Mês Hedgeado</v>
          </cell>
          <cell r="F40" t="str">
            <v>Abr</v>
          </cell>
          <cell r="G40" t="str">
            <v>Mai</v>
          </cell>
          <cell r="H40" t="str">
            <v>Jun</v>
          </cell>
          <cell r="I40" t="str">
            <v>Jul</v>
          </cell>
          <cell r="J40" t="str">
            <v>Ago</v>
          </cell>
          <cell r="K40" t="str">
            <v>Set</v>
          </cell>
          <cell r="L40" t="str">
            <v>Out</v>
          </cell>
          <cell r="M40" t="str">
            <v>Nov</v>
          </cell>
          <cell r="N40" t="str">
            <v>Dez</v>
          </cell>
        </row>
        <row r="41">
          <cell r="B41" t="str">
            <v>Vol Hed Realizado</v>
          </cell>
          <cell r="F41">
            <v>300000</v>
          </cell>
          <cell r="G41">
            <v>400000</v>
          </cell>
          <cell r="H41">
            <v>-42700000</v>
          </cell>
          <cell r="I41">
            <v>-20000000</v>
          </cell>
          <cell r="J41">
            <v>17500000</v>
          </cell>
          <cell r="K41">
            <v>20000000</v>
          </cell>
          <cell r="L41">
            <v>10000000.000000004</v>
          </cell>
          <cell r="M41">
            <v>10000000</v>
          </cell>
          <cell r="N41">
            <v>10000000</v>
          </cell>
        </row>
        <row r="42">
          <cell r="B42" t="str">
            <v>Vol Hed Ajustado</v>
          </cell>
          <cell r="F42">
            <v>300000</v>
          </cell>
          <cell r="G42">
            <v>-46100000</v>
          </cell>
          <cell r="H42">
            <v>-42700000</v>
          </cell>
          <cell r="I42">
            <v>-20000000</v>
          </cell>
          <cell r="J42">
            <v>64000000</v>
          </cell>
          <cell r="K42">
            <v>10000000</v>
          </cell>
          <cell r="L42">
            <v>10000000.000000004</v>
          </cell>
          <cell r="M42">
            <v>10000000</v>
          </cell>
          <cell r="N42">
            <v>20000000</v>
          </cell>
        </row>
        <row r="44">
          <cell r="B44" t="str">
            <v>Ajuste no Vol Hed</v>
          </cell>
          <cell r="G44">
            <v>-46500000</v>
          </cell>
          <cell r="J44">
            <v>46500000</v>
          </cell>
          <cell r="K44">
            <v>-10000000</v>
          </cell>
          <cell r="N44">
            <v>10000000</v>
          </cell>
        </row>
        <row r="45">
          <cell r="B45" t="str">
            <v>Resultado Derivativos</v>
          </cell>
          <cell r="F45">
            <v>-29669577</v>
          </cell>
          <cell r="G45">
            <v>-14921824</v>
          </cell>
          <cell r="H45">
            <v>-13800138</v>
          </cell>
          <cell r="I45">
            <v>-15812222</v>
          </cell>
          <cell r="K45">
            <v>-5344566</v>
          </cell>
          <cell r="N45">
            <v>-4707401</v>
          </cell>
        </row>
        <row r="46">
          <cell r="B46" t="str">
            <v>Pro rata 1</v>
          </cell>
          <cell r="G46">
            <v>-14921824</v>
          </cell>
        </row>
        <row r="47">
          <cell r="G47">
            <v>-115.25</v>
          </cell>
          <cell r="J47">
            <v>160</v>
          </cell>
        </row>
        <row r="48">
          <cell r="G48">
            <v>1719740216</v>
          </cell>
          <cell r="J48">
            <v>-2387491840</v>
          </cell>
        </row>
        <row r="49">
          <cell r="B49" t="str">
            <v>Pro rata 2</v>
          </cell>
          <cell r="K49">
            <v>-5344566</v>
          </cell>
        </row>
        <row r="50">
          <cell r="K50">
            <v>0.5</v>
          </cell>
          <cell r="N50">
            <v>0.5</v>
          </cell>
        </row>
        <row r="51">
          <cell r="K51">
            <v>-2672283</v>
          </cell>
          <cell r="N51">
            <v>-2672283</v>
          </cell>
        </row>
        <row r="52">
          <cell r="B52" t="str">
            <v>Pro rata 3</v>
          </cell>
          <cell r="G52">
            <v>-8.8653846153846096</v>
          </cell>
          <cell r="H52">
            <v>-8.2115384615384563</v>
          </cell>
          <cell r="I52">
            <v>-3.8461538461538436</v>
          </cell>
          <cell r="J52">
            <v>12.307692307692299</v>
          </cell>
          <cell r="K52">
            <v>1.9230769230769218</v>
          </cell>
          <cell r="L52">
            <v>1.9230769230769225</v>
          </cell>
          <cell r="M52">
            <v>1.9230769230769218</v>
          </cell>
          <cell r="N52">
            <v>3.8461538461538436</v>
          </cell>
        </row>
        <row r="53">
          <cell r="F53">
            <v>-29585592</v>
          </cell>
          <cell r="G53">
            <v>262287652.153846</v>
          </cell>
          <cell r="H53">
            <v>242943226.61538446</v>
          </cell>
          <cell r="I53">
            <v>113790738.46153839</v>
          </cell>
          <cell r="J53">
            <v>-364130363.07692283</v>
          </cell>
          <cell r="K53">
            <v>-56895369.230769195</v>
          </cell>
          <cell r="N53">
            <v>-113790738.46153839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0ML"/>
      <sheetName val="Reclassificação"/>
      <sheetName val="Acumulado Novembro"/>
      <sheetName val="Plan1"/>
      <sheetName val="endere"/>
      <sheetName val="Plan3"/>
    </sheetNames>
    <sheetDataSet>
      <sheetData sheetId="0"/>
      <sheetData sheetId="1" refreshError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BD_CALCULADA"/>
      <sheetName val="BD_DIGITADA"/>
      <sheetName val="META-DIR"/>
      <sheetName val="Como Estamos"/>
      <sheetName val="Rentabilidade"/>
      <sheetName val="Share"/>
      <sheetName val="DNL"/>
      <sheetName val="MBV"/>
      <sheetName val="Refrigenanc"/>
      <sheetName val="Operações"/>
      <sheetName val="CR NEW"/>
      <sheetName val="SDG NEW"/>
      <sheetName val="CR"/>
      <sheetName val="SDG"/>
      <sheetName val="OBZ"/>
    </sheetNames>
    <sheetDataSet>
      <sheetData sheetId="0" refreshError="1">
        <row r="2">
          <cell r="A2" t="str">
            <v>Total Brasil</v>
          </cell>
        </row>
        <row r="3">
          <cell r="A3" t="str">
            <v>COM CE</v>
          </cell>
        </row>
        <row r="4">
          <cell r="A4" t="str">
            <v>COM MA</v>
          </cell>
        </row>
        <row r="5">
          <cell r="A5" t="str">
            <v>COM PI</v>
          </cell>
        </row>
        <row r="6">
          <cell r="A6" t="str">
            <v>COM PA</v>
          </cell>
        </row>
        <row r="7">
          <cell r="A7" t="str">
            <v>CDD Fortaleza</v>
          </cell>
        </row>
        <row r="8">
          <cell r="A8" t="str">
            <v>CDD Belém</v>
          </cell>
        </row>
        <row r="9">
          <cell r="A9" t="str">
            <v>DIR NO</v>
          </cell>
        </row>
        <row r="10">
          <cell r="A10" t="str">
            <v>COM AL-SE</v>
          </cell>
        </row>
        <row r="11">
          <cell r="A11" t="str">
            <v>COM PB-RN</v>
          </cell>
        </row>
        <row r="12">
          <cell r="A12" t="str">
            <v>COM PE</v>
          </cell>
        </row>
        <row r="13">
          <cell r="A13" t="str">
            <v>CDD Maceió</v>
          </cell>
        </row>
        <row r="14">
          <cell r="A14" t="str">
            <v>CDD Sergipe</v>
          </cell>
        </row>
        <row r="15">
          <cell r="A15" t="str">
            <v>SUPER CDD Sergipe</v>
          </cell>
        </row>
        <row r="16">
          <cell r="A16" t="str">
            <v>CDD Natal</v>
          </cell>
        </row>
        <row r="17">
          <cell r="A17" t="str">
            <v>CDD Paraíba</v>
          </cell>
        </row>
        <row r="18">
          <cell r="A18" t="str">
            <v>SUPER CDD Paraíba</v>
          </cell>
        </row>
        <row r="19">
          <cell r="A19" t="str">
            <v>CDD Nordeste</v>
          </cell>
        </row>
        <row r="20">
          <cell r="A20" t="str">
            <v>CDD Caruarú</v>
          </cell>
        </row>
        <row r="21">
          <cell r="A21" t="str">
            <v>DIR NE</v>
          </cell>
        </row>
        <row r="22">
          <cell r="A22" t="str">
            <v>COM AM</v>
          </cell>
        </row>
        <row r="23">
          <cell r="A23" t="str">
            <v>COM DF</v>
          </cell>
        </row>
        <row r="24">
          <cell r="A24" t="str">
            <v>COM GO</v>
          </cell>
        </row>
        <row r="25">
          <cell r="A25" t="str">
            <v>COM MT</v>
          </cell>
        </row>
        <row r="26">
          <cell r="A26" t="str">
            <v>CDD Manaus</v>
          </cell>
        </row>
        <row r="27">
          <cell r="A27" t="str">
            <v>SUPER CDD Goiânia</v>
          </cell>
        </row>
        <row r="28">
          <cell r="A28" t="str">
            <v>DIR CO</v>
          </cell>
        </row>
        <row r="29">
          <cell r="A29" t="str">
            <v>COM BA</v>
          </cell>
        </row>
        <row r="30">
          <cell r="A30" t="str">
            <v>CDD Salvador</v>
          </cell>
        </row>
        <row r="31">
          <cell r="A31" t="str">
            <v>CDD Feira de Santana</v>
          </cell>
        </row>
        <row r="32">
          <cell r="A32" t="str">
            <v>CDD Vitória da Conquista</v>
          </cell>
        </row>
        <row r="33">
          <cell r="A33" t="str">
            <v>CDD Ilhéus</v>
          </cell>
        </row>
        <row r="34">
          <cell r="A34" t="str">
            <v>SUPER CDD Bahia</v>
          </cell>
        </row>
        <row r="35">
          <cell r="A35" t="str">
            <v>DIR BA</v>
          </cell>
        </row>
        <row r="36">
          <cell r="A36" t="str">
            <v>COM ES</v>
          </cell>
        </row>
        <row r="37">
          <cell r="A37" t="str">
            <v>COM MG Oeste</v>
          </cell>
        </row>
        <row r="38">
          <cell r="A38" t="str">
            <v>COM MG Leste</v>
          </cell>
        </row>
        <row r="39">
          <cell r="A39" t="str">
            <v>SUPER CDD Minas</v>
          </cell>
        </row>
        <row r="40">
          <cell r="A40" t="str">
            <v>CDD Uberlândia</v>
          </cell>
        </row>
        <row r="41">
          <cell r="A41" t="str">
            <v>CDD Uberaba</v>
          </cell>
        </row>
        <row r="42">
          <cell r="A42" t="str">
            <v>CDD Vitória</v>
          </cell>
        </row>
        <row r="43">
          <cell r="A43" t="str">
            <v>DIR MG-ES</v>
          </cell>
        </row>
        <row r="44">
          <cell r="A44" t="str">
            <v>COM Grande SP</v>
          </cell>
        </row>
        <row r="45">
          <cell r="A45" t="str">
            <v>COM SP Regiões</v>
          </cell>
        </row>
        <row r="46">
          <cell r="A46" t="str">
            <v>CDD Diadema</v>
          </cell>
        </row>
        <row r="47">
          <cell r="A47" t="str">
            <v>CDD Móoca</v>
          </cell>
        </row>
        <row r="48">
          <cell r="A48" t="str">
            <v>CDD Oeste</v>
          </cell>
        </row>
        <row r="49">
          <cell r="A49" t="str">
            <v>CDD Campinas</v>
          </cell>
        </row>
        <row r="50">
          <cell r="A50" t="str">
            <v>SUPER CDD Mooca</v>
          </cell>
        </row>
        <row r="51">
          <cell r="A51" t="str">
            <v>DIR SPC</v>
          </cell>
        </row>
        <row r="52">
          <cell r="A52" t="str">
            <v>COM RJ</v>
          </cell>
        </row>
        <row r="53">
          <cell r="A53" t="str">
            <v>CDD Rio (Campo Grande)</v>
          </cell>
        </row>
        <row r="54">
          <cell r="A54" t="str">
            <v>CDD S.Crist. (Centro)</v>
          </cell>
        </row>
        <row r="55">
          <cell r="A55" t="str">
            <v>CDD Jacarepaguá</v>
          </cell>
        </row>
        <row r="56">
          <cell r="A56" t="str">
            <v>SUPER CDD Rio</v>
          </cell>
        </row>
        <row r="57">
          <cell r="A57" t="str">
            <v>CDD Campos</v>
          </cell>
        </row>
        <row r="58">
          <cell r="A58" t="str">
            <v>DIR RJ</v>
          </cell>
        </row>
        <row r="59">
          <cell r="A59" t="str">
            <v>COM PR</v>
          </cell>
        </row>
        <row r="60">
          <cell r="A60" t="str">
            <v>COM SPI Sul</v>
          </cell>
        </row>
        <row r="61">
          <cell r="A61" t="str">
            <v>COM SPI Norte</v>
          </cell>
        </row>
        <row r="62">
          <cell r="A62" t="str">
            <v>SUPER CDD Curitiba</v>
          </cell>
        </row>
        <row r="63">
          <cell r="A63" t="str">
            <v>SUPER CDD Agudos</v>
          </cell>
        </row>
        <row r="64">
          <cell r="A64" t="str">
            <v>SUPER CDD Rib.Preto</v>
          </cell>
        </row>
        <row r="65">
          <cell r="A65" t="str">
            <v>DIR PR-SPI</v>
          </cell>
        </row>
        <row r="66">
          <cell r="A66" t="str">
            <v>COM RS Leste</v>
          </cell>
        </row>
        <row r="67">
          <cell r="A67" t="str">
            <v>COM RS Oeste</v>
          </cell>
        </row>
        <row r="68">
          <cell r="A68" t="str">
            <v>COM SC</v>
          </cell>
        </row>
        <row r="69">
          <cell r="A69" t="str">
            <v>CDD Pelotas</v>
          </cell>
        </row>
        <row r="70">
          <cell r="A70" t="str">
            <v>CDD Sapucaia</v>
          </cell>
        </row>
        <row r="71">
          <cell r="A71" t="str">
            <v>SUPER CDD Porto Alegre</v>
          </cell>
        </row>
        <row r="72">
          <cell r="A72" t="str">
            <v>CDD Florianópolis</v>
          </cell>
        </row>
        <row r="73">
          <cell r="A73" t="str">
            <v>DIR RS-SC</v>
          </cell>
        </row>
      </sheetData>
      <sheetData sheetId="1" refreshError="1"/>
      <sheetData sheetId="2" refreshError="1"/>
      <sheetData sheetId="3" refreshError="1"/>
      <sheetData sheetId="4" refreshError="1">
        <row r="3">
          <cell r="D3" t="str">
            <v>BRASIL</v>
          </cell>
          <cell r="E3" t="str">
            <v>TOTAL_BRASIL</v>
          </cell>
          <cell r="G3" t="str">
            <v>TOTAL_BRASIL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s"/>
      <sheetName val="Resumo"/>
      <sheetName val="Packaging Cerv+Refri"/>
      <sheetName val="Packaging Cerv"/>
      <sheetName val="Packaging Inteira"/>
      <sheetName val="Packaging Lata Cerv"/>
      <sheetName val="Packaging Long Neck"/>
      <sheetName val="Packaging Chopp"/>
      <sheetName val="Packaging Refri"/>
      <sheetName val="Packaging Lata Refri"/>
      <sheetName val="Packaging PET"/>
      <sheetName val="Packaging Meia"/>
      <sheetName val="Packaging Sopro"/>
      <sheetName val="Índice MALTE"/>
      <sheetName val="Índice H.M."/>
      <sheetName val="Índice DIF1"/>
      <sheetName val="Índice DIF2"/>
      <sheetName val="Índice DIF3"/>
      <sheetName val="Índice QUEBRA"/>
      <sheetName val="Índice LATA"/>
      <sheetName val="Índice LN"/>
      <sheetName val="Índice Emb"/>
      <sheetName val="Índice Açúcar"/>
      <sheetName val="Índice M.P. Refri"/>
      <sheetName val="Índice PET"/>
      <sheetName val="Índice Emb2 Refri"/>
      <sheetName val="Índice Emb3 Refri"/>
      <sheetName val="Índice Emb4 Refri"/>
      <sheetName val="Índice DIF1 Refri"/>
      <sheetName val="Índice DIF2 Refri"/>
      <sheetName val="RGD"/>
      <sheetName val="RGD 2"/>
      <sheetName val="RGD CERVEJA"/>
      <sheetName val="RGD CERVEJA 2"/>
      <sheetName val="RGD CERVEJA INTEIRA"/>
      <sheetName val="RGD CERVEJA LATA"/>
      <sheetName val="RGD CERVEJA LN"/>
      <sheetName val="RGD CERVEJA MEIA"/>
      <sheetName val="RGD CERVEJA CHOPP"/>
      <sheetName val="RGD REFRI"/>
      <sheetName val="RGD REFRI 2"/>
      <sheetName val="RGD RefB"/>
      <sheetName val="RGD RefB PET1"/>
      <sheetName val="RGD RefB PET2"/>
      <sheetName val="RGD RefB LATA"/>
      <sheetName val="RGD RefB MEIA"/>
      <sheetName val="RGD RefB PTM"/>
      <sheetName val="RGD PEPSI"/>
      <sheetName val="RGD PEPSI PET2"/>
      <sheetName val="RGD PEPSI LATA"/>
      <sheetName val="Módulo1"/>
      <sheetName val="Módulo2"/>
      <sheetName val="Módulo3"/>
    </sheetNames>
    <sheetDataSet>
      <sheetData sheetId="0" refreshError="1">
        <row r="3">
          <cell r="O3">
            <v>0.99151999999999996</v>
          </cell>
        </row>
        <row r="4">
          <cell r="O4">
            <v>0.99809999999999999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Diário"/>
      <sheetName val="Mensal"/>
      <sheetName val="Relatório"/>
    </sheetNames>
    <sheetDataSet>
      <sheetData sheetId="0" refreshError="1">
        <row r="1">
          <cell r="L1" t="str">
            <v>Filtro</v>
          </cell>
        </row>
        <row r="2">
          <cell r="L2" t="str">
            <v>Cerveja</v>
          </cell>
        </row>
        <row r="3">
          <cell r="L3" t="str">
            <v>Inteira</v>
          </cell>
        </row>
        <row r="4">
          <cell r="L4" t="str">
            <v>Lata 350</v>
          </cell>
        </row>
        <row r="5">
          <cell r="L5" t="str">
            <v>Long Neck</v>
          </cell>
        </row>
        <row r="6">
          <cell r="L6" t="str">
            <v>Chopp</v>
          </cell>
        </row>
        <row r="7">
          <cell r="L7" t="str">
            <v>Fam Brahma</v>
          </cell>
        </row>
        <row r="8">
          <cell r="L8" t="str">
            <v>Fam Skol</v>
          </cell>
        </row>
        <row r="9">
          <cell r="L9" t="str">
            <v>Fam Antarctica</v>
          </cell>
        </row>
        <row r="10">
          <cell r="L10" t="str">
            <v>Bohemia</v>
          </cell>
        </row>
        <row r="11">
          <cell r="L11" t="str">
            <v>Skol LT 350</v>
          </cell>
        </row>
        <row r="12">
          <cell r="L12" t="str">
            <v>Brahma LT 350</v>
          </cell>
        </row>
        <row r="13">
          <cell r="L13" t="str">
            <v>Antarctica LT 350</v>
          </cell>
        </row>
        <row r="14">
          <cell r="L14" t="str">
            <v>Brahma 1/1</v>
          </cell>
        </row>
        <row r="15">
          <cell r="L15" t="str">
            <v>Skol 1/1</v>
          </cell>
        </row>
        <row r="16">
          <cell r="L16" t="str">
            <v>Antarctica 1/1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0ML"/>
      <sheetName val="Farol CR"/>
      <sheetName val="inf. cubo SDG"/>
      <sheetName val="inf. cubo - Cr mensal"/>
      <sheetName val="ROTA"/>
      <sheetName val="PDD aS"/>
      <sheetName val="Acum. ROB - rota AS"/>
      <sheetName val="acum rob AS ROTA- form."/>
      <sheetName val="Acum. ROB"/>
      <sheetName val="arq. original"/>
      <sheetName val="acum. variaveis 2"/>
      <sheetName val="acum. variáveis-1"/>
      <sheetName val="inf. acum. variveis"/>
      <sheetName val="entrega direta"/>
      <sheetName val="Cadastro"/>
      <sheetName val="Inf. Cubo_CR"/>
      <sheetName val="Gráf A Vencer"/>
      <sheetName val="Gráf Vencido"/>
      <sheetName val="ICs TI"/>
      <sheetName val="Acumulado Novembro"/>
      <sheetName val="teste"/>
      <sheetName val="Brahma"/>
      <sheetName val="Nov04"/>
      <sheetName val="Dez04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.C.502-98"/>
      <sheetName val="I.C.502-99"/>
      <sheetName val="I.CRÍTICOS-98"/>
      <sheetName val="I.CRÍTICOS-99"/>
      <sheetName val="CAUSA PTP"/>
      <sheetName val="CAUSA PROD"/>
      <sheetName val="CAUSA 8S"/>
      <sheetName val="CAUSA TMEF-TMR"/>
      <sheetName val="CAUSA SABÃO"/>
      <sheetName val="CAUSA ÁGUA"/>
      <sheetName val="PLANO98"/>
      <sheetName val="PLANO99"/>
      <sheetName val="CUSTOS"/>
    </sheetNames>
    <definedNames>
      <definedName name="Impressao"/>
      <definedName name="Muda_C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s"/>
      <sheetName val="Estratificação"/>
      <sheetName val="Participantes"/>
      <sheetName val="Swot"/>
      <sheetName val="Causas"/>
      <sheetName val="Causas_Medidas"/>
      <sheetName val="Matriz_Unidade"/>
      <sheetName val="Priorização_de_Causas"/>
      <sheetName val="Empresas"/>
      <sheetName val="Brahma"/>
      <sheetName val="Nov04"/>
      <sheetName val="Dez04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1">
          <cell r="B1">
            <v>5</v>
          </cell>
        </row>
        <row r="2">
          <cell r="B2">
            <v>3</v>
          </cell>
        </row>
        <row r="3">
          <cell r="B3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_1_Problem_Id"/>
      <sheetName val="Step_1_Hist_An_Goal_Dep"/>
      <sheetName val="Step 2 - Pareto1"/>
      <sheetName val="Step2_Observation"/>
      <sheetName val="Step2_Histogram"/>
      <sheetName val="Step2_Correlation"/>
      <sheetName val="FISHBACKUP"/>
      <sheetName val="Step3_Fishbone"/>
      <sheetName val="Step3_Prioritization"/>
      <sheetName val="Step3_Priorization_Vote"/>
      <sheetName val="Step4_Action_Plan"/>
      <sheetName val="Step4_Action_Log"/>
      <sheetName val="Step5_Actions_Execution"/>
      <sheetName val="Step6_Gap_Analysis"/>
      <sheetName val="Assumptions"/>
      <sheetName val="List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J2" t="str">
            <v>TO BE STARTED</v>
          </cell>
        </row>
        <row r="3">
          <cell r="J3" t="str">
            <v>IN PROGRESS</v>
          </cell>
        </row>
        <row r="4">
          <cell r="J4" t="str">
            <v>COMPLETE</v>
          </cell>
        </row>
        <row r="5">
          <cell r="J5" t="str">
            <v>DELAYED</v>
          </cell>
        </row>
        <row r="6">
          <cell r="J6" t="str">
            <v>CANCELED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Q27"/>
  <sheetViews>
    <sheetView showGridLines="0" tabSelected="1" zoomScale="55" zoomScaleNormal="55" zoomScaleSheetLayoutView="55" workbookViewId="0">
      <pane ySplit="6" topLeftCell="A7" activePane="bottomLeft" state="frozen"/>
      <selection pane="bottomLeft" activeCell="D17" sqref="D17"/>
    </sheetView>
  </sheetViews>
  <sheetFormatPr defaultColWidth="11.42578125" defaultRowHeight="18"/>
  <cols>
    <col min="1" max="1" width="2.7109375" style="1" customWidth="1"/>
    <col min="2" max="2" width="2.85546875" style="1" customWidth="1"/>
    <col min="3" max="3" width="43.140625" style="2" customWidth="1"/>
    <col min="4" max="4" width="74.7109375" style="2" customWidth="1"/>
    <col min="5" max="5" width="19.28515625" style="2" customWidth="1"/>
    <col min="6" max="6" width="69" style="2" customWidth="1"/>
    <col min="7" max="7" width="16" style="3" customWidth="1"/>
    <col min="8" max="8" width="20.85546875" style="4" customWidth="1"/>
    <col min="9" max="9" width="27.28515625" style="2" customWidth="1"/>
    <col min="10" max="10" width="45.140625" style="2" customWidth="1"/>
    <col min="11" max="11" width="34.28515625" style="2" customWidth="1"/>
    <col min="12" max="15" width="11.42578125" style="1" customWidth="1"/>
    <col min="16" max="16" width="16" style="1" bestFit="1" customWidth="1"/>
    <col min="17" max="17" width="18.28515625" style="1" bestFit="1" customWidth="1"/>
    <col min="18" max="16384" width="11.42578125" style="1"/>
  </cols>
  <sheetData>
    <row r="1" spans="2:17" ht="18.75" thickBot="1"/>
    <row r="2" spans="2:17">
      <c r="B2" s="5"/>
      <c r="C2" s="6"/>
      <c r="D2" s="6"/>
      <c r="E2" s="7"/>
      <c r="F2" s="7"/>
      <c r="G2" s="8"/>
      <c r="H2" s="9"/>
      <c r="I2" s="7"/>
      <c r="J2" s="7"/>
      <c r="K2" s="10"/>
    </row>
    <row r="3" spans="2:17" ht="20.25" customHeight="1">
      <c r="B3" s="11"/>
      <c r="C3" s="12"/>
      <c r="D3" s="12"/>
      <c r="E3" s="13" t="s">
        <v>0</v>
      </c>
      <c r="F3" s="14" t="s">
        <v>23</v>
      </c>
      <c r="G3" s="15" t="s">
        <v>1</v>
      </c>
      <c r="H3" s="16"/>
      <c r="I3" s="17"/>
      <c r="J3" s="18"/>
      <c r="K3" s="19"/>
    </row>
    <row r="4" spans="2:17" ht="18.75">
      <c r="B4" s="11"/>
      <c r="C4" s="20"/>
      <c r="D4" s="20"/>
      <c r="E4" s="13" t="s">
        <v>2</v>
      </c>
      <c r="F4" s="64" t="s">
        <v>24</v>
      </c>
      <c r="G4" s="21"/>
      <c r="H4" s="22"/>
      <c r="I4" s="23"/>
      <c r="J4" s="18"/>
      <c r="K4" s="24"/>
      <c r="P4" s="25" t="s">
        <v>3</v>
      </c>
      <c r="Q4" s="26" t="s">
        <v>4</v>
      </c>
    </row>
    <row r="5" spans="2:17" ht="19.5">
      <c r="B5" s="11"/>
      <c r="C5" s="27"/>
      <c r="D5" s="27"/>
      <c r="E5" s="28"/>
      <c r="F5" s="28"/>
      <c r="G5" s="29"/>
      <c r="H5" s="30"/>
      <c r="I5" s="31"/>
      <c r="J5" s="31"/>
      <c r="K5" s="32"/>
      <c r="P5" s="25" t="s">
        <v>5</v>
      </c>
      <c r="Q5" s="33" t="s">
        <v>6</v>
      </c>
    </row>
    <row r="6" spans="2:17" ht="21.75" customHeight="1" thickBot="1">
      <c r="B6" s="11"/>
      <c r="C6" s="34" t="s">
        <v>7</v>
      </c>
      <c r="D6" s="35" t="s">
        <v>8</v>
      </c>
      <c r="E6" s="35" t="s">
        <v>9</v>
      </c>
      <c r="F6" s="35" t="s">
        <v>10</v>
      </c>
      <c r="G6" s="36" t="s">
        <v>11</v>
      </c>
      <c r="H6" s="37" t="s">
        <v>12</v>
      </c>
      <c r="I6" s="69" t="s">
        <v>13</v>
      </c>
      <c r="J6" s="69"/>
      <c r="K6" s="38" t="s">
        <v>14</v>
      </c>
      <c r="P6" s="25" t="s">
        <v>15</v>
      </c>
      <c r="Q6" s="39" t="s">
        <v>16</v>
      </c>
    </row>
    <row r="7" spans="2:17" s="43" customFormat="1" ht="28.5" customHeight="1" thickBot="1">
      <c r="B7" s="40"/>
      <c r="C7" s="76" t="s">
        <v>22</v>
      </c>
      <c r="D7" s="77"/>
      <c r="E7" s="77"/>
      <c r="F7" s="77"/>
      <c r="G7" s="78"/>
      <c r="H7" s="41" t="s">
        <v>17</v>
      </c>
      <c r="I7" s="79" t="s">
        <v>18</v>
      </c>
      <c r="J7" s="79"/>
      <c r="K7" s="42" t="s">
        <v>19</v>
      </c>
      <c r="P7" s="25" t="s">
        <v>20</v>
      </c>
      <c r="Q7" s="44" t="s">
        <v>21</v>
      </c>
    </row>
    <row r="8" spans="2:17" s="43" customFormat="1" ht="66.75" customHeight="1" thickBot="1">
      <c r="B8" s="61">
        <v>1</v>
      </c>
      <c r="C8" s="50"/>
      <c r="D8" s="50"/>
      <c r="E8" s="54"/>
      <c r="F8" s="54"/>
      <c r="G8" s="48"/>
      <c r="H8" s="46"/>
      <c r="I8" s="80"/>
      <c r="J8" s="81"/>
      <c r="K8" s="49"/>
    </row>
    <row r="9" spans="2:17" s="43" customFormat="1" ht="58.5" customHeight="1" thickBot="1">
      <c r="B9" s="62">
        <f>B8+1</f>
        <v>2</v>
      </c>
      <c r="C9" s="50"/>
      <c r="D9" s="50"/>
      <c r="E9" s="54"/>
      <c r="F9" s="54"/>
      <c r="G9" s="48"/>
      <c r="H9" s="46"/>
      <c r="I9" s="71"/>
      <c r="J9" s="71"/>
      <c r="K9" s="49"/>
    </row>
    <row r="10" spans="2:17" s="51" customFormat="1" ht="58.5" customHeight="1" thickBot="1">
      <c r="B10" s="62">
        <f t="shared" ref="B10:B25" si="0">B9+1</f>
        <v>3</v>
      </c>
      <c r="C10" s="50"/>
      <c r="D10" s="50"/>
      <c r="E10" s="54"/>
      <c r="F10" s="54"/>
      <c r="G10" s="48"/>
      <c r="H10" s="46"/>
      <c r="I10" s="71"/>
      <c r="J10" s="71"/>
      <c r="K10" s="57"/>
    </row>
    <row r="11" spans="2:17" s="51" customFormat="1" ht="61.5" customHeight="1" thickBot="1">
      <c r="B11" s="62">
        <f t="shared" si="0"/>
        <v>4</v>
      </c>
      <c r="C11" s="50"/>
      <c r="D11" s="59"/>
      <c r="E11" s="54"/>
      <c r="F11" s="60"/>
      <c r="G11" s="48"/>
      <c r="H11" s="46"/>
      <c r="I11" s="71"/>
      <c r="J11" s="71"/>
      <c r="K11" s="57"/>
    </row>
    <row r="12" spans="2:17" s="51" customFormat="1" ht="63.75" customHeight="1" thickBot="1">
      <c r="B12" s="62">
        <f t="shared" si="0"/>
        <v>5</v>
      </c>
      <c r="C12" s="50"/>
      <c r="D12" s="59"/>
      <c r="E12" s="54"/>
      <c r="F12" s="60"/>
      <c r="G12" s="48"/>
      <c r="H12" s="46"/>
      <c r="I12" s="70"/>
      <c r="J12" s="70"/>
      <c r="K12" s="57"/>
    </row>
    <row r="13" spans="2:17" s="51" customFormat="1" ht="69" customHeight="1" thickBot="1">
      <c r="B13" s="62">
        <f t="shared" si="0"/>
        <v>6</v>
      </c>
      <c r="C13" s="58"/>
      <c r="D13" s="59"/>
      <c r="E13" s="54"/>
      <c r="F13" s="60"/>
      <c r="G13" s="48"/>
      <c r="H13" s="67"/>
      <c r="I13" s="71"/>
      <c r="J13" s="71"/>
      <c r="K13" s="68"/>
    </row>
    <row r="14" spans="2:17" s="51" customFormat="1" ht="19.5" thickBot="1">
      <c r="B14" s="62">
        <f>B13+1</f>
        <v>7</v>
      </c>
      <c r="C14" s="45"/>
      <c r="D14" s="45"/>
      <c r="E14" s="54"/>
      <c r="F14" s="47"/>
      <c r="G14" s="48"/>
      <c r="H14" s="67"/>
      <c r="I14" s="74"/>
      <c r="J14" s="75"/>
      <c r="K14" s="66"/>
    </row>
    <row r="15" spans="2:17" s="51" customFormat="1" ht="69.75" customHeight="1" thickBot="1">
      <c r="B15" s="62">
        <f t="shared" si="0"/>
        <v>8</v>
      </c>
      <c r="C15" s="45"/>
      <c r="D15" s="54"/>
      <c r="E15" s="54"/>
      <c r="F15" s="52"/>
      <c r="G15" s="56"/>
      <c r="H15" s="54"/>
      <c r="I15" s="71"/>
      <c r="J15" s="71"/>
      <c r="K15" s="53"/>
    </row>
    <row r="16" spans="2:17" s="51" customFormat="1" ht="19.5" thickBot="1">
      <c r="B16" s="62">
        <f t="shared" si="0"/>
        <v>9</v>
      </c>
      <c r="C16" s="45"/>
      <c r="D16" s="54"/>
      <c r="E16" s="54"/>
      <c r="F16" s="52"/>
      <c r="G16" s="56"/>
      <c r="H16" s="54"/>
      <c r="I16" s="71"/>
      <c r="J16" s="71"/>
      <c r="K16" s="53"/>
    </row>
    <row r="17" spans="2:11" s="51" customFormat="1" ht="66.75" customHeight="1" thickBot="1">
      <c r="B17" s="62">
        <f>B16+1</f>
        <v>10</v>
      </c>
      <c r="C17" s="50"/>
      <c r="D17" s="50"/>
      <c r="E17" s="54"/>
      <c r="F17" s="52"/>
      <c r="G17" s="56"/>
      <c r="H17" s="54"/>
      <c r="I17" s="71"/>
      <c r="J17" s="71"/>
      <c r="K17" s="66"/>
    </row>
    <row r="18" spans="2:11" s="51" customFormat="1" ht="22.5" thickBot="1">
      <c r="B18" s="62">
        <f t="shared" si="0"/>
        <v>11</v>
      </c>
      <c r="C18" s="50"/>
      <c r="D18" s="50"/>
      <c r="E18" s="54"/>
      <c r="F18" s="52"/>
      <c r="G18" s="56"/>
      <c r="H18" s="54"/>
      <c r="I18" s="71"/>
      <c r="J18" s="71"/>
      <c r="K18" s="53"/>
    </row>
    <row r="19" spans="2:11" s="51" customFormat="1" ht="55.5" customHeight="1" thickBot="1">
      <c r="B19" s="62">
        <f t="shared" si="0"/>
        <v>12</v>
      </c>
      <c r="C19" s="50"/>
      <c r="D19" s="63"/>
      <c r="E19" s="54"/>
      <c r="F19" s="52"/>
      <c r="G19" s="56"/>
      <c r="H19" s="54"/>
      <c r="I19" s="71"/>
      <c r="J19" s="71"/>
      <c r="K19" s="53"/>
    </row>
    <row r="20" spans="2:11" s="51" customFormat="1" ht="22.5" thickBot="1">
      <c r="B20" s="62">
        <f t="shared" si="0"/>
        <v>13</v>
      </c>
      <c r="C20" s="50"/>
      <c r="D20" s="63"/>
      <c r="E20" s="54"/>
      <c r="F20" s="52"/>
      <c r="G20" s="56"/>
      <c r="H20" s="54"/>
      <c r="I20" s="71"/>
      <c r="J20" s="71"/>
      <c r="K20" s="66"/>
    </row>
    <row r="21" spans="2:11" s="51" customFormat="1" ht="22.5" thickBot="1">
      <c r="B21" s="62">
        <f t="shared" si="0"/>
        <v>14</v>
      </c>
      <c r="C21" s="50"/>
      <c r="D21" s="54"/>
      <c r="E21" s="46"/>
      <c r="F21" s="52"/>
      <c r="G21" s="48"/>
      <c r="H21" s="46"/>
      <c r="I21" s="70"/>
      <c r="J21" s="70"/>
      <c r="K21" s="53"/>
    </row>
    <row r="22" spans="2:11" s="51" customFormat="1" ht="22.5" thickBot="1">
      <c r="B22" s="62">
        <f t="shared" si="0"/>
        <v>15</v>
      </c>
      <c r="C22" s="50"/>
      <c r="D22" s="54"/>
      <c r="E22" s="55"/>
      <c r="F22" s="54"/>
      <c r="G22" s="48"/>
      <c r="H22" s="54"/>
      <c r="I22" s="71"/>
      <c r="J22" s="71"/>
      <c r="K22" s="53"/>
    </row>
    <row r="23" spans="2:11" s="51" customFormat="1" ht="22.5" thickBot="1">
      <c r="B23" s="62">
        <f>B22+1</f>
        <v>16</v>
      </c>
      <c r="C23" s="50"/>
      <c r="D23" s="50"/>
      <c r="E23" s="65"/>
      <c r="F23" s="54"/>
      <c r="G23" s="48"/>
      <c r="H23" s="54"/>
      <c r="I23" s="71"/>
      <c r="J23" s="71"/>
      <c r="K23" s="53"/>
    </row>
    <row r="24" spans="2:11" s="51" customFormat="1" ht="22.5" thickBot="1">
      <c r="B24" s="62">
        <f>B22+1</f>
        <v>16</v>
      </c>
      <c r="C24" s="50"/>
      <c r="D24" s="54"/>
      <c r="E24" s="54"/>
      <c r="F24" s="52"/>
      <c r="G24" s="48"/>
      <c r="H24" s="54"/>
      <c r="I24" s="72"/>
      <c r="J24" s="73"/>
      <c r="K24" s="53"/>
    </row>
    <row r="25" spans="2:11" s="51" customFormat="1" ht="22.5" thickBot="1">
      <c r="B25" s="62">
        <f t="shared" si="0"/>
        <v>17</v>
      </c>
      <c r="C25" s="50"/>
      <c r="D25" s="50"/>
      <c r="E25" s="54"/>
      <c r="F25" s="54"/>
      <c r="G25" s="56"/>
      <c r="H25" s="54"/>
      <c r="I25" s="71"/>
      <c r="J25" s="71"/>
      <c r="K25" s="53"/>
    </row>
    <row r="26" spans="2:11" s="51" customFormat="1" ht="22.5" thickBot="1">
      <c r="B26" s="62">
        <f>B25+1</f>
        <v>18</v>
      </c>
      <c r="C26" s="50"/>
      <c r="D26" s="63"/>
      <c r="E26" s="54"/>
      <c r="F26" s="54"/>
      <c r="G26" s="56"/>
      <c r="H26" s="54"/>
      <c r="I26" s="71"/>
      <c r="J26" s="71"/>
      <c r="K26" s="53"/>
    </row>
    <row r="27" spans="2:11" s="51" customFormat="1" ht="22.5" thickBot="1">
      <c r="B27" s="62">
        <f>B26+1</f>
        <v>19</v>
      </c>
      <c r="C27" s="50"/>
      <c r="D27" s="63"/>
      <c r="E27" s="54"/>
      <c r="F27" s="54"/>
      <c r="G27" s="56"/>
      <c r="H27" s="54"/>
      <c r="I27" s="71"/>
      <c r="J27" s="71"/>
      <c r="K27" s="53"/>
    </row>
  </sheetData>
  <mergeCells count="23">
    <mergeCell ref="I27:J27"/>
    <mergeCell ref="C7:G7"/>
    <mergeCell ref="I7:J7"/>
    <mergeCell ref="I8:J8"/>
    <mergeCell ref="I10:J10"/>
    <mergeCell ref="I9:J9"/>
    <mergeCell ref="I11:J11"/>
    <mergeCell ref="I12:J12"/>
    <mergeCell ref="I15:J15"/>
    <mergeCell ref="I18:J18"/>
    <mergeCell ref="I23:J23"/>
    <mergeCell ref="I26:J26"/>
    <mergeCell ref="I6:J6"/>
    <mergeCell ref="I21:J21"/>
    <mergeCell ref="I22:J22"/>
    <mergeCell ref="I24:J24"/>
    <mergeCell ref="I25:J25"/>
    <mergeCell ref="I13:J13"/>
    <mergeCell ref="I14:J14"/>
    <mergeCell ref="I17:J17"/>
    <mergeCell ref="I19:J19"/>
    <mergeCell ref="I20:J20"/>
    <mergeCell ref="I16:J16"/>
  </mergeCells>
  <conditionalFormatting sqref="P4:P7">
    <cfRule type="cellIs" dxfId="42" priority="69" stopIfTrue="1" operator="equal">
      <formula>"COMPLETE"</formula>
    </cfRule>
    <cfRule type="cellIs" dxfId="41" priority="70" stopIfTrue="1" operator="equal">
      <formula>"IN PROGRESS"</formula>
    </cfRule>
    <cfRule type="cellIs" dxfId="40" priority="71" stopIfTrue="1" operator="equal">
      <formula>"DELAYED"</formula>
    </cfRule>
  </conditionalFormatting>
  <conditionalFormatting sqref="H8 H15 H18:H19 H21:H26">
    <cfRule type="cellIs" dxfId="39" priority="65" operator="equal">
      <formula>"Em andamento"</formula>
    </cfRule>
    <cfRule type="cellIs" dxfId="38" priority="66" operator="equal">
      <formula>"A Iniciar"</formula>
    </cfRule>
    <cfRule type="cellIs" dxfId="37" priority="67" operator="equal">
      <formula>"Não Realizado"</formula>
    </cfRule>
    <cfRule type="cellIs" dxfId="36" priority="68" operator="equal">
      <formula>"Realizado"</formula>
    </cfRule>
  </conditionalFormatting>
  <conditionalFormatting sqref="H10:H11">
    <cfRule type="cellIs" dxfId="35" priority="57" operator="equal">
      <formula>"Em andamento"</formula>
    </cfRule>
    <cfRule type="cellIs" dxfId="34" priority="58" operator="equal">
      <formula>"A Iniciar"</formula>
    </cfRule>
    <cfRule type="cellIs" dxfId="33" priority="59" operator="equal">
      <formula>"Não Realizado"</formula>
    </cfRule>
    <cfRule type="cellIs" dxfId="32" priority="60" operator="equal">
      <formula>"Realizado"</formula>
    </cfRule>
  </conditionalFormatting>
  <conditionalFormatting sqref="H9">
    <cfRule type="cellIs" dxfId="31" priority="49" operator="equal">
      <formula>"Em andamento"</formula>
    </cfRule>
    <cfRule type="cellIs" dxfId="30" priority="50" operator="equal">
      <formula>"A Iniciar"</formula>
    </cfRule>
    <cfRule type="cellIs" dxfId="29" priority="51" operator="equal">
      <formula>"Não Realizado"</formula>
    </cfRule>
    <cfRule type="cellIs" dxfId="28" priority="52" operator="equal">
      <formula>"Realizado"</formula>
    </cfRule>
  </conditionalFormatting>
  <conditionalFormatting sqref="H27">
    <cfRule type="cellIs" dxfId="27" priority="29" operator="equal">
      <formula>"Em andamento"</formula>
    </cfRule>
    <cfRule type="cellIs" dxfId="26" priority="30" operator="equal">
      <formula>"A Iniciar"</formula>
    </cfRule>
    <cfRule type="cellIs" dxfId="25" priority="31" operator="equal">
      <formula>"Não Realizado"</formula>
    </cfRule>
    <cfRule type="cellIs" dxfId="24" priority="32" operator="equal">
      <formula>"Realizado"</formula>
    </cfRule>
  </conditionalFormatting>
  <conditionalFormatting sqref="H12">
    <cfRule type="cellIs" dxfId="23" priority="21" operator="equal">
      <formula>"Em andamento"</formula>
    </cfRule>
    <cfRule type="cellIs" dxfId="22" priority="22" operator="equal">
      <formula>"A Iniciar"</formula>
    </cfRule>
    <cfRule type="cellIs" dxfId="21" priority="23" operator="equal">
      <formula>"Não Realizado"</formula>
    </cfRule>
    <cfRule type="cellIs" dxfId="20" priority="24" operator="equal">
      <formula>"Realizado"</formula>
    </cfRule>
  </conditionalFormatting>
  <conditionalFormatting sqref="H13">
    <cfRule type="cellIs" dxfId="19" priority="17" operator="equal">
      <formula>"Em andamento"</formula>
    </cfRule>
    <cfRule type="cellIs" dxfId="18" priority="18" operator="equal">
      <formula>"A Iniciar"</formula>
    </cfRule>
    <cfRule type="cellIs" dxfId="17" priority="19" operator="equal">
      <formula>"Não Realizado"</formula>
    </cfRule>
    <cfRule type="cellIs" dxfId="16" priority="20" operator="equal">
      <formula>"Realizado"</formula>
    </cfRule>
  </conditionalFormatting>
  <conditionalFormatting sqref="H14">
    <cfRule type="cellIs" dxfId="15" priority="13" operator="equal">
      <formula>"Em andamento"</formula>
    </cfRule>
    <cfRule type="cellIs" dxfId="14" priority="14" operator="equal">
      <formula>"A Iniciar"</formula>
    </cfRule>
    <cfRule type="cellIs" dxfId="13" priority="15" operator="equal">
      <formula>"Não Realizado"</formula>
    </cfRule>
    <cfRule type="cellIs" dxfId="12" priority="16" operator="equal">
      <formula>"Realizado"</formula>
    </cfRule>
  </conditionalFormatting>
  <conditionalFormatting sqref="H16">
    <cfRule type="cellIs" dxfId="11" priority="9" operator="equal">
      <formula>"Em andamento"</formula>
    </cfRule>
    <cfRule type="cellIs" dxfId="10" priority="10" operator="equal">
      <formula>"A Iniciar"</formula>
    </cfRule>
    <cfRule type="cellIs" dxfId="9" priority="11" operator="equal">
      <formula>"Não Realizado"</formula>
    </cfRule>
    <cfRule type="cellIs" dxfId="8" priority="12" operator="equal">
      <formula>"Realizado"</formula>
    </cfRule>
  </conditionalFormatting>
  <conditionalFormatting sqref="H17">
    <cfRule type="cellIs" dxfId="7" priority="5" operator="equal">
      <formula>"Em andamento"</formula>
    </cfRule>
    <cfRule type="cellIs" dxfId="6" priority="6" operator="equal">
      <formula>"A Iniciar"</formula>
    </cfRule>
    <cfRule type="cellIs" dxfId="5" priority="7" operator="equal">
      <formula>"Não Realizado"</formula>
    </cfRule>
    <cfRule type="cellIs" dxfId="4" priority="8" operator="equal">
      <formula>"Realizado"</formula>
    </cfRule>
  </conditionalFormatting>
  <conditionalFormatting sqref="H20">
    <cfRule type="cellIs" dxfId="3" priority="1" operator="equal">
      <formula>"Em andamento"</formula>
    </cfRule>
    <cfRule type="cellIs" dxfId="2" priority="2" operator="equal">
      <formula>"A Iniciar"</formula>
    </cfRule>
    <cfRule type="cellIs" dxfId="1" priority="3" operator="equal">
      <formula>"Não Realizado"</formula>
    </cfRule>
    <cfRule type="cellIs" dxfId="0" priority="4" operator="equal">
      <formula>"Realizado"</formula>
    </cfRule>
  </conditionalFormatting>
  <dataValidations disablePrompts="1" count="2">
    <dataValidation type="list" allowBlank="1" showInputMessage="1" showErrorMessage="1" sqref="P4:P7" xr:uid="{00000000-0002-0000-0000-000000000000}">
      <formula1>$O$2:$O$6</formula1>
    </dataValidation>
    <dataValidation type="list" allowBlank="1" showInputMessage="1" showErrorMessage="1" sqref="H2:H6 H8:H1048576" xr:uid="{00000000-0002-0000-0000-000001000000}">
      <formula1>$Q$4:$Q$7</formula1>
    </dataValidation>
  </dataValidations>
  <printOptions horizontalCentered="1" verticalCentered="1"/>
  <pageMargins left="0.196850393700787" right="0.196850393700787" top="0.21" bottom="0.21" header="0" footer="0.2"/>
  <pageSetup paperSize="9" scale="54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PDCA</vt:lpstr>
      <vt:lpstr>PDCA!Print_Area</vt:lpstr>
      <vt:lpstr>PDCA!Print_Titles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Ananias Jr</dc:creator>
  <cp:lastModifiedBy>Paulo Maestro - Desenvolvedor - Supercalc</cp:lastModifiedBy>
  <cp:lastPrinted>2017-01-26T22:08:16Z</cp:lastPrinted>
  <dcterms:created xsi:type="dcterms:W3CDTF">2014-06-02T12:48:48Z</dcterms:created>
  <dcterms:modified xsi:type="dcterms:W3CDTF">2020-02-19T04:22:03Z</dcterms:modified>
</cp:coreProperties>
</file>