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<sst xmlns="http://schemas.openxmlformats.org/spreadsheetml/2006/main" count="76" uniqueCount="28">
  <si>
    <t>Descrição do Computador</t>
  </si>
  <si>
    <t>α (seg.)</t>
  </si>
  <si>
    <t>intel(R) Core(TM) i5-10300H CPU 2.50GHz  - 8GB RAM - Windows 10</t>
  </si>
  <si>
    <t>Instância</t>
  </si>
  <si>
    <t>Melhor FO</t>
  </si>
  <si>
    <t>FO Média</t>
  </si>
  <si>
    <t>Desvio (%)</t>
  </si>
  <si>
    <t>Tempo Médio (seg)</t>
  </si>
  <si>
    <t>T. Melhor (seg)</t>
  </si>
  <si>
    <t>FO</t>
  </si>
  <si>
    <t>Tempo Melhor</t>
  </si>
  <si>
    <t>Tempo Total</t>
  </si>
  <si>
    <t>j301_1</t>
  </si>
  <si>
    <t>0,000032 seg</t>
  </si>
  <si>
    <t>300seg</t>
  </si>
  <si>
    <t>j601_2</t>
  </si>
  <si>
    <t>0,21 seg</t>
  </si>
  <si>
    <t>j901_3</t>
  </si>
  <si>
    <t>0,16 seg</t>
  </si>
  <si>
    <t>j1201_4</t>
  </si>
  <si>
    <t>0,82 seg</t>
  </si>
  <si>
    <t>j3048_10</t>
  </si>
  <si>
    <t>0,00092seg</t>
  </si>
  <si>
    <t>j6048_9</t>
  </si>
  <si>
    <t>0,15 seg</t>
  </si>
  <si>
    <t>j9048_8</t>
  </si>
  <si>
    <t>j12060_7</t>
  </si>
  <si>
    <t>1,79 seg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</si>
</sst>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0%"/>
  </numFmts>
  <fonts count="6">
    <font>
      <sz val="11.0"/>
      <color rgb="FF000000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/>
    <font>
      <sz val="13.0"/>
      <color rgb="FF000000"/>
      <name val="Calibri"/>
    </font>
    <font>
      <sz val="11.0"/>
      <color rgb="FF000000"/>
      <name val="&quot;Liberation Sans&quot;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FFFA6"/>
        <bgColor rgb="FFFFFFA6"/>
      </patternFill>
    </fill>
    <fill>
      <patternFill patternType="solid">
        <fgColor rgb="FFFFE994"/>
        <bgColor rgb="FFFFE994"/>
      </patternFill>
    </fill>
    <fill>
      <patternFill patternType="solid">
        <fgColor rgb="FFFFB66C"/>
        <bgColor rgb="FFFFB66C"/>
      </patternFill>
    </fill>
    <fill>
      <patternFill patternType="solid">
        <fgColor rgb="FFFFAA95"/>
        <bgColor rgb="FFFFAA95"/>
      </patternFill>
    </fill>
    <fill>
      <patternFill patternType="solid">
        <fgColor rgb="FFFFA6A6"/>
        <bgColor rgb="FFFFA6A6"/>
      </patternFill>
    </fill>
    <fill>
      <patternFill patternType="solid">
        <fgColor rgb="FFEC9BA4"/>
        <bgColor rgb="FFEC9BA4"/>
      </patternFill>
    </fill>
    <fill>
      <patternFill patternType="solid">
        <fgColor rgb="FFBF819E"/>
        <bgColor rgb="FFBF819E"/>
      </patternFill>
    </fill>
    <fill>
      <patternFill patternType="solid">
        <fgColor rgb="FFB7B3CA"/>
        <bgColor rgb="FFB7B3CA"/>
      </patternFill>
    </fill>
  </fills>
  <borders count="2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lef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bottom" wrapText="0"/>
    </xf>
    <xf borderId="7" fillId="3" fontId="2" numFmtId="0" xfId="0" applyAlignment="1" applyBorder="1" applyFill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9" fillId="3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7" fillId="3" fontId="2" numFmtId="0" xfId="0" applyAlignment="1" applyBorder="1" applyFont="1">
      <alignment horizontal="center" readingOrder="0" shrinkToFit="0" vertical="center" wrapText="0"/>
    </xf>
    <xf borderId="10" fillId="2" fontId="1" numFmtId="0" xfId="0" applyAlignment="1" applyBorder="1" applyFont="1">
      <alignment shrinkToFit="0" vertical="bottom" wrapText="0"/>
    </xf>
    <xf borderId="11" fillId="4" fontId="1" numFmtId="0" xfId="0" applyAlignment="1" applyBorder="1" applyFill="1" applyFont="1">
      <alignment horizontal="center" shrinkToFit="0" vertical="center" wrapText="0"/>
    </xf>
    <xf borderId="12" fillId="4" fontId="5" numFmtId="0" xfId="0" applyAlignment="1" applyBorder="1" applyFont="1">
      <alignment horizontal="center" readingOrder="0" shrinkToFit="0" wrapText="0"/>
    </xf>
    <xf borderId="13" fillId="4" fontId="1" numFmtId="164" xfId="0" applyAlignment="1" applyBorder="1" applyFont="1" applyNumberFormat="1">
      <alignment horizontal="center" readingOrder="0" shrinkToFit="0" wrapText="0"/>
    </xf>
    <xf borderId="13" fillId="4" fontId="5" numFmtId="165" xfId="0" applyAlignment="1" applyBorder="1" applyFont="1" applyNumberFormat="1">
      <alignment horizontal="center" readingOrder="0" shrinkToFit="0" wrapText="0"/>
    </xf>
    <xf borderId="12" fillId="4" fontId="1" numFmtId="164" xfId="0" applyAlignment="1" applyBorder="1" applyFont="1" applyNumberFormat="1">
      <alignment horizontal="center" readingOrder="0" shrinkToFit="0" vertical="center" wrapText="0"/>
    </xf>
    <xf borderId="14" fillId="4" fontId="1" numFmtId="164" xfId="0" applyAlignment="1" applyBorder="1" applyFont="1" applyNumberFormat="1">
      <alignment horizontal="center" readingOrder="0" shrinkToFit="0" vertical="center" wrapText="0"/>
    </xf>
    <xf borderId="15" fillId="2" fontId="1" numFmtId="0" xfId="0" applyAlignment="1" applyBorder="1" applyFont="1">
      <alignment shrinkToFit="0" vertical="bottom" wrapText="0"/>
    </xf>
    <xf borderId="11" fillId="4" fontId="1" numFmtId="0" xfId="0" applyAlignment="1" applyBorder="1" applyFont="1">
      <alignment horizontal="center" shrinkToFit="0" vertical="bottom" wrapText="0"/>
    </xf>
    <xf borderId="12" fillId="4" fontId="1" numFmtId="0" xfId="0" applyAlignment="1" applyBorder="1" applyFont="1">
      <alignment horizontal="center" readingOrder="0" shrinkToFit="0" vertical="bottom" wrapText="0"/>
    </xf>
    <xf borderId="14" fillId="4" fontId="1" numFmtId="0" xfId="0" applyAlignment="1" applyBorder="1" applyFont="1">
      <alignment horizontal="center" readingOrder="0" shrinkToFit="0" vertical="bottom" wrapText="0"/>
    </xf>
    <xf borderId="11" fillId="5" fontId="1" numFmtId="0" xfId="0" applyAlignment="1" applyBorder="1" applyFill="1" applyFont="1">
      <alignment horizontal="center" shrinkToFit="0" vertical="center" wrapText="0"/>
    </xf>
    <xf borderId="12" fillId="5" fontId="1" numFmtId="0" xfId="0" applyAlignment="1" applyBorder="1" applyFont="1">
      <alignment horizontal="center" readingOrder="0" shrinkToFit="0" vertical="center" wrapText="0"/>
    </xf>
    <xf borderId="12" fillId="5" fontId="1" numFmtId="164" xfId="0" applyAlignment="1" applyBorder="1" applyFont="1" applyNumberFormat="1">
      <alignment horizontal="center" readingOrder="0" shrinkToFit="0" vertical="center" wrapText="0"/>
    </xf>
    <xf borderId="12" fillId="5" fontId="1" numFmtId="165" xfId="0" applyAlignment="1" applyBorder="1" applyFont="1" applyNumberFormat="1">
      <alignment horizontal="center" shrinkToFit="0" vertical="center" wrapText="0"/>
    </xf>
    <xf borderId="11" fillId="6" fontId="1" numFmtId="0" xfId="0" applyAlignment="1" applyBorder="1" applyFill="1" applyFont="1">
      <alignment horizontal="center" shrinkToFit="0" vertical="center" wrapText="0"/>
    </xf>
    <xf borderId="12" fillId="6" fontId="1" numFmtId="0" xfId="0" applyAlignment="1" applyBorder="1" applyFont="1">
      <alignment horizontal="center" readingOrder="0" shrinkToFit="0" vertical="center" wrapText="0"/>
    </xf>
    <xf borderId="12" fillId="6" fontId="1" numFmtId="164" xfId="0" applyAlignment="1" applyBorder="1" applyFont="1" applyNumberFormat="1">
      <alignment horizontal="center" readingOrder="0" shrinkToFit="0" vertical="center" wrapText="0"/>
    </xf>
    <xf borderId="12" fillId="6" fontId="1" numFmtId="165" xfId="0" applyAlignment="1" applyBorder="1" applyFont="1" applyNumberFormat="1">
      <alignment horizontal="center" shrinkToFit="0" vertical="center" wrapText="0"/>
    </xf>
    <xf borderId="12" fillId="6" fontId="1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ill="1" applyFont="1">
      <alignment horizontal="center" shrinkToFit="0" vertical="center" wrapText="0"/>
    </xf>
    <xf borderId="12" fillId="7" fontId="1" numFmtId="0" xfId="0" applyAlignment="1" applyBorder="1" applyFont="1">
      <alignment horizontal="center" readingOrder="0" shrinkToFit="0" vertical="center" wrapText="0"/>
    </xf>
    <xf borderId="12" fillId="7" fontId="1" numFmtId="164" xfId="0" applyAlignment="1" applyBorder="1" applyFont="1" applyNumberFormat="1">
      <alignment horizontal="center" readingOrder="0" shrinkToFit="0" vertical="center" wrapText="0"/>
    </xf>
    <xf borderId="12" fillId="7" fontId="1" numFmtId="165" xfId="0" applyAlignment="1" applyBorder="1" applyFont="1" applyNumberFormat="1">
      <alignment horizontal="center" shrinkToFit="0" vertical="center" wrapText="0"/>
    </xf>
    <xf borderId="12" fillId="7" fontId="1" numFmtId="164" xfId="0" applyAlignment="1" applyBorder="1" applyFont="1" applyNumberFormat="1">
      <alignment horizontal="center" shrinkToFit="0" vertical="center" wrapText="0"/>
    </xf>
    <xf borderId="14" fillId="7" fontId="1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horizontal="center" shrinkToFit="0" vertical="bottom" wrapText="0"/>
    </xf>
    <xf borderId="12" fillId="5" fontId="1" numFmtId="0" xfId="0" applyAlignment="1" applyBorder="1" applyFont="1">
      <alignment horizontal="center" readingOrder="0" shrinkToFit="0" vertical="bottom" wrapText="0"/>
    </xf>
    <xf borderId="14" fillId="5" fontId="1" numFmtId="0" xfId="0" applyAlignment="1" applyBorder="1" applyFont="1">
      <alignment horizontal="center" readingOrder="0" shrinkToFit="0" vertical="bottom" wrapText="0"/>
    </xf>
    <xf borderId="11" fillId="8" fontId="1" numFmtId="0" xfId="0" applyAlignment="1" applyBorder="1" applyFill="1" applyFont="1">
      <alignment horizontal="center" shrinkToFit="0" vertical="center" wrapText="0"/>
    </xf>
    <xf borderId="12" fillId="8" fontId="1" numFmtId="0" xfId="0" applyAlignment="1" applyBorder="1" applyFont="1">
      <alignment horizontal="center" readingOrder="0" shrinkToFit="0" vertical="center" wrapText="0"/>
    </xf>
    <xf borderId="12" fillId="8" fontId="1" numFmtId="164" xfId="0" applyAlignment="1" applyBorder="1" applyFont="1" applyNumberFormat="1">
      <alignment horizontal="center" readingOrder="0" shrinkToFit="0" vertical="center" wrapText="0"/>
    </xf>
    <xf borderId="12" fillId="8" fontId="1" numFmtId="165" xfId="0" applyAlignment="1" applyBorder="1" applyFont="1" applyNumberFormat="1">
      <alignment horizontal="center" shrinkToFit="0" vertical="center" wrapText="0"/>
    </xf>
    <xf borderId="12" fillId="8" fontId="1" numFmtId="164" xfId="0" applyAlignment="1" applyBorder="1" applyFont="1" applyNumberFormat="1">
      <alignment horizontal="center" shrinkToFit="0" vertical="center" wrapText="0"/>
    </xf>
    <xf borderId="12" fillId="8" fontId="1" numFmtId="0" xfId="0" applyAlignment="1" applyBorder="1" applyFont="1">
      <alignment horizontal="center" readingOrder="0" shrinkToFit="0" vertical="bottom" wrapText="0"/>
    </xf>
    <xf borderId="11" fillId="9" fontId="1" numFmtId="0" xfId="0" applyAlignment="1" applyBorder="1" applyFill="1" applyFont="1">
      <alignment horizontal="center" shrinkToFit="0" vertical="center" wrapText="0"/>
    </xf>
    <xf borderId="12" fillId="9" fontId="1" numFmtId="0" xfId="0" applyAlignment="1" applyBorder="1" applyFont="1">
      <alignment horizontal="center" readingOrder="0" shrinkToFit="0" vertical="center" wrapText="0"/>
    </xf>
    <xf borderId="12" fillId="9" fontId="1" numFmtId="164" xfId="0" applyAlignment="1" applyBorder="1" applyFont="1" applyNumberFormat="1">
      <alignment horizontal="center" readingOrder="0" shrinkToFit="0" vertical="center" wrapText="0"/>
    </xf>
    <xf borderId="12" fillId="9" fontId="1" numFmtId="165" xfId="0" applyAlignment="1" applyBorder="1" applyFont="1" applyNumberFormat="1">
      <alignment horizontal="center" shrinkToFit="0" vertical="center" wrapText="0"/>
    </xf>
    <xf borderId="12" fillId="9" fontId="1" numFmtId="164" xfId="0" applyAlignment="1" applyBorder="1" applyFont="1" applyNumberFormat="1">
      <alignment horizontal="center" shrinkToFit="0" vertical="center" wrapText="0"/>
    </xf>
    <xf borderId="14" fillId="9" fontId="1" numFmtId="164" xfId="0" applyAlignment="1" applyBorder="1" applyFont="1" applyNumberFormat="1">
      <alignment horizontal="center" readingOrder="0" shrinkToFit="0" vertical="center" wrapText="0"/>
    </xf>
    <xf borderId="11" fillId="10" fontId="1" numFmtId="0" xfId="0" applyAlignment="1" applyBorder="1" applyFill="1" applyFont="1">
      <alignment horizontal="center" shrinkToFit="0" vertical="center" wrapText="0"/>
    </xf>
    <xf borderId="12" fillId="10" fontId="1" numFmtId="0" xfId="0" applyAlignment="1" applyBorder="1" applyFont="1">
      <alignment horizontal="center" readingOrder="0" shrinkToFit="0" vertical="center" wrapText="0"/>
    </xf>
    <xf borderId="12" fillId="10" fontId="1" numFmtId="164" xfId="0" applyAlignment="1" applyBorder="1" applyFont="1" applyNumberFormat="1">
      <alignment horizontal="center" readingOrder="0" shrinkToFit="0" vertical="center" wrapText="0"/>
    </xf>
    <xf borderId="12" fillId="10" fontId="1" numFmtId="165" xfId="0" applyAlignment="1" applyBorder="1" applyFont="1" applyNumberFormat="1">
      <alignment horizontal="center" shrinkToFit="0" vertical="center" wrapText="0"/>
    </xf>
    <xf borderId="16" fillId="10" fontId="1" numFmtId="164" xfId="0" applyAlignment="1" applyBorder="1" applyFont="1" applyNumberFormat="1">
      <alignment horizontal="center" shrinkToFit="0" vertical="center" wrapText="0"/>
    </xf>
    <xf borderId="14" fillId="10" fontId="1" numFmtId="164" xfId="0" applyAlignment="1" applyBorder="1" applyFont="1" applyNumberFormat="1">
      <alignment horizontal="center" readingOrder="0" shrinkToFit="0" vertical="center" wrapText="0"/>
    </xf>
    <xf borderId="11" fillId="6" fontId="1" numFmtId="0" xfId="0" applyAlignment="1" applyBorder="1" applyFont="1">
      <alignment horizontal="center" shrinkToFit="0" vertical="bottom" wrapText="0"/>
    </xf>
    <xf borderId="14" fillId="6" fontId="1" numFmtId="0" xfId="0" applyAlignment="1" applyBorder="1" applyFont="1">
      <alignment horizontal="center" readingOrder="0" shrinkToFit="0" vertical="bottom" wrapText="0"/>
    </xf>
    <xf borderId="17" fillId="11" fontId="1" numFmtId="0" xfId="0" applyAlignment="1" applyBorder="1" applyFill="1" applyFont="1">
      <alignment horizontal="center" shrinkToFit="0" vertical="center" wrapText="0"/>
    </xf>
    <xf borderId="16" fillId="11" fontId="1" numFmtId="0" xfId="0" applyAlignment="1" applyBorder="1" applyFont="1">
      <alignment horizontal="center" shrinkToFit="0" vertical="center" wrapText="0"/>
    </xf>
    <xf borderId="16" fillId="11" fontId="1" numFmtId="164" xfId="0" applyAlignment="1" applyBorder="1" applyFont="1" applyNumberFormat="1">
      <alignment horizontal="center" shrinkToFit="0" vertical="center" wrapText="0"/>
    </xf>
    <xf borderId="16" fillId="11" fontId="1" numFmtId="165" xfId="0" applyAlignment="1" applyBorder="1" applyFont="1" applyNumberFormat="1">
      <alignment horizontal="center" shrinkToFit="0" vertical="center" wrapText="0"/>
    </xf>
    <xf borderId="18" fillId="11" fontId="1" numFmtId="164" xfId="0" applyAlignment="1" applyBorder="1" applyFont="1" applyNumberFormat="1">
      <alignment horizontal="center" shrinkToFit="0" vertical="center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7" fontId="1" numFmtId="0" xfId="0" applyAlignment="1" applyBorder="1" applyFont="1">
      <alignment horizontal="center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4" fillId="7" fontId="1" numFmtId="0" xfId="0" applyAlignment="1" applyBorder="1" applyFont="1">
      <alignment horizontal="center" readingOrder="0" shrinkToFit="0" vertical="bottom" wrapText="0"/>
    </xf>
    <xf borderId="11" fillId="8" fontId="1" numFmtId="0" xfId="0" applyAlignment="1" applyBorder="1" applyFont="1">
      <alignment horizontal="center" shrinkToFit="0" vertical="bottom" wrapText="0"/>
    </xf>
    <xf borderId="14" fillId="8" fontId="1" numFmtId="0" xfId="0" applyAlignment="1" applyBorder="1" applyFont="1">
      <alignment horizontal="center" readingOrder="0" shrinkToFit="0" vertical="bottom" wrapText="0"/>
    </xf>
    <xf borderId="11" fillId="9" fontId="1" numFmtId="0" xfId="0" applyAlignment="1" applyBorder="1" applyFont="1">
      <alignment horizontal="center" shrinkToFit="0" vertical="bottom" wrapText="0"/>
    </xf>
    <xf borderId="12" fillId="9" fontId="1" numFmtId="0" xfId="0" applyAlignment="1" applyBorder="1" applyFont="1">
      <alignment horizontal="center" readingOrder="0" shrinkToFit="0" vertical="bottom" wrapText="0"/>
    </xf>
    <xf borderId="14" fillId="9" fontId="1" numFmtId="0" xfId="0" applyAlignment="1" applyBorder="1" applyFont="1">
      <alignment horizontal="center" readingOrder="0" shrinkToFit="0" vertical="bottom" wrapText="0"/>
    </xf>
    <xf borderId="11" fillId="10" fontId="1" numFmtId="0" xfId="0" applyAlignment="1" applyBorder="1" applyFont="1">
      <alignment horizontal="center" shrinkToFit="0" vertical="bottom" wrapText="0"/>
    </xf>
    <xf borderId="12" fillId="10" fontId="1" numFmtId="0" xfId="0" applyAlignment="1" applyBorder="1" applyFont="1">
      <alignment horizontal="center" readingOrder="0" shrinkToFit="0" vertical="bottom" wrapText="0"/>
    </xf>
    <xf borderId="14" fillId="10" fontId="1" numFmtId="0" xfId="0" applyAlignment="1" applyBorder="1" applyFont="1">
      <alignment horizontal="center" readingOrder="0" shrinkToFit="0" vertical="bottom" wrapText="0"/>
    </xf>
    <xf borderId="11" fillId="11" fontId="1" numFmtId="0" xfId="0" applyAlignment="1" applyBorder="1" applyFont="1">
      <alignment horizontal="center" shrinkToFit="0" vertical="bottom" wrapText="0"/>
    </xf>
    <xf borderId="12" fillId="11" fontId="1" numFmtId="0" xfId="0" applyAlignment="1" applyBorder="1" applyFont="1">
      <alignment horizontal="center" shrinkToFit="0" vertical="bottom" wrapText="0"/>
    </xf>
    <xf borderId="14" fillId="11" fontId="1" numFmtId="0" xfId="0" applyAlignment="1" applyBorder="1" applyFont="1">
      <alignment horizontal="center" readingOrder="0" shrinkToFit="0" vertical="bottom" wrapText="0"/>
    </xf>
    <xf borderId="17" fillId="11" fontId="1" numFmtId="0" xfId="0" applyAlignment="1" applyBorder="1" applyFont="1">
      <alignment horizontal="center" shrinkToFit="0" vertical="bottom" wrapText="0"/>
    </xf>
    <xf borderId="16" fillId="11" fontId="1" numFmtId="0" xfId="0" applyAlignment="1" applyBorder="1" applyFont="1">
      <alignment horizontal="center" shrinkToFit="0" vertical="bottom" wrapText="0"/>
    </xf>
    <xf borderId="18" fillId="11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3.25"/>
    <col customWidth="1" min="4" max="4" width="37.25"/>
    <col customWidth="1" min="5" max="5" width="17.88"/>
    <col customWidth="1" min="6" max="6" width="14.88"/>
    <col customWidth="1" min="7" max="7" width="12.13"/>
    <col customWidth="1" min="8" max="11" width="13.25"/>
    <col customWidth="1" min="12" max="26" width="8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ht="22.5" customHeight="1">
      <c r="A2" s="1"/>
      <c r="B2" s="3" t="s">
        <v>0</v>
      </c>
      <c r="C2" s="4"/>
      <c r="D2" s="5"/>
      <c r="E2" s="6" t="s">
        <v>1</v>
      </c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ht="21.75" customHeight="1">
      <c r="A3" s="1"/>
      <c r="B3" s="8" t="s">
        <v>2</v>
      </c>
      <c r="C3" s="4"/>
      <c r="D3" s="5"/>
      <c r="E3" s="9">
        <v>182.0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ht="13.5" customHeight="1">
      <c r="A4" s="11"/>
      <c r="B4" s="11"/>
      <c r="C4" s="11"/>
      <c r="D4" s="11"/>
      <c r="E4" s="11"/>
      <c r="F4" s="11"/>
      <c r="G4" s="1"/>
      <c r="H4" s="11"/>
      <c r="I4" s="11"/>
      <c r="J4" s="11"/>
      <c r="K4" s="1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ht="17.25" customHeight="1">
      <c r="A5" s="12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4" t="s">
        <v>8</v>
      </c>
      <c r="G5" s="15"/>
      <c r="H5" s="16" t="s">
        <v>3</v>
      </c>
      <c r="I5" s="13" t="s">
        <v>9</v>
      </c>
      <c r="J5" s="13" t="s">
        <v>10</v>
      </c>
      <c r="K5" s="14" t="s">
        <v>11</v>
      </c>
      <c r="L5" s="17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ht="13.5" customHeight="1">
      <c r="A6" s="18" t="s">
        <v>12</v>
      </c>
      <c r="B6" s="19">
        <v>48.0</v>
      </c>
      <c r="C6" s="20">
        <v>48.6</v>
      </c>
      <c r="D6" s="21">
        <v>0.0416667</v>
      </c>
      <c r="E6" s="22">
        <v>7.0E-6</v>
      </c>
      <c r="F6" s="23" t="s">
        <v>13</v>
      </c>
      <c r="G6" s="24"/>
      <c r="H6" s="25" t="s">
        <v>12</v>
      </c>
      <c r="I6" s="26">
        <v>50.0</v>
      </c>
      <c r="J6" s="26">
        <v>8.9E-5</v>
      </c>
      <c r="K6" s="27" t="s">
        <v>14</v>
      </c>
      <c r="L6" s="17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ht="13.5" customHeight="1">
      <c r="A7" s="28" t="s">
        <v>15</v>
      </c>
      <c r="B7" s="29">
        <v>81.0</v>
      </c>
      <c r="C7" s="30">
        <v>85.3</v>
      </c>
      <c r="D7" s="31">
        <f t="shared" ref="D7:D13" si="1">((C7-B7)/B7)</f>
        <v>0.05308641975</v>
      </c>
      <c r="E7" s="30">
        <v>0.47</v>
      </c>
      <c r="F7" s="30" t="s">
        <v>16</v>
      </c>
      <c r="G7" s="24"/>
      <c r="H7" s="25" t="s">
        <v>12</v>
      </c>
      <c r="I7" s="26">
        <v>48.0</v>
      </c>
      <c r="J7" s="26">
        <v>3.2E-5</v>
      </c>
      <c r="K7" s="27" t="s">
        <v>14</v>
      </c>
      <c r="L7" s="17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ht="13.5" customHeight="1">
      <c r="A8" s="32" t="s">
        <v>17</v>
      </c>
      <c r="B8" s="33">
        <v>70.0</v>
      </c>
      <c r="C8" s="34">
        <v>70.37</v>
      </c>
      <c r="D8" s="35">
        <f t="shared" si="1"/>
        <v>0.005285714286</v>
      </c>
      <c r="E8" s="34">
        <v>0.1835</v>
      </c>
      <c r="F8" s="36" t="s">
        <v>18</v>
      </c>
      <c r="G8" s="24"/>
      <c r="H8" s="25" t="s">
        <v>12</v>
      </c>
      <c r="I8" s="26">
        <v>48.0</v>
      </c>
      <c r="J8" s="26">
        <v>8.9E-5</v>
      </c>
      <c r="K8" s="27" t="s">
        <v>14</v>
      </c>
      <c r="L8" s="17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ht="13.5" customHeight="1">
      <c r="A9" s="37" t="s">
        <v>19</v>
      </c>
      <c r="B9" s="38">
        <v>103.0</v>
      </c>
      <c r="C9" s="39">
        <v>103.33333</v>
      </c>
      <c r="D9" s="40">
        <f t="shared" si="1"/>
        <v>0.003236213592</v>
      </c>
      <c r="E9" s="41">
        <f>AVERAGE(J21:J23)</f>
        <v>1.403333333</v>
      </c>
      <c r="F9" s="42" t="s">
        <v>20</v>
      </c>
      <c r="G9" s="24"/>
      <c r="H9" s="43" t="s">
        <v>15</v>
      </c>
      <c r="I9" s="44">
        <v>81.0</v>
      </c>
      <c r="J9" s="44">
        <v>0.2</v>
      </c>
      <c r="K9" s="45" t="s">
        <v>14</v>
      </c>
      <c r="L9" s="17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ht="13.5" customHeight="1">
      <c r="A10" s="46" t="s">
        <v>21</v>
      </c>
      <c r="B10" s="47">
        <v>60.0</v>
      </c>
      <c r="C10" s="48">
        <f>AVERAGE(I18:I20)</f>
        <v>61.33333333</v>
      </c>
      <c r="D10" s="49">
        <f t="shared" si="1"/>
        <v>0.02222222222</v>
      </c>
      <c r="E10" s="50">
        <f>AVERAGE(J18:J20)</f>
        <v>0.01284</v>
      </c>
      <c r="F10" s="51" t="s">
        <v>22</v>
      </c>
      <c r="G10" s="24"/>
      <c r="H10" s="43" t="s">
        <v>15</v>
      </c>
      <c r="I10" s="44">
        <v>90.0</v>
      </c>
      <c r="J10" s="44">
        <v>0.67</v>
      </c>
      <c r="K10" s="45" t="s">
        <v>14</v>
      </c>
      <c r="L10" s="17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2" t="s">
        <v>23</v>
      </c>
      <c r="B11" s="53">
        <v>76.0</v>
      </c>
      <c r="C11" s="54">
        <f>AVERAGE(I21:I23)</f>
        <v>78</v>
      </c>
      <c r="D11" s="55">
        <f t="shared" si="1"/>
        <v>0.02631578947</v>
      </c>
      <c r="E11" s="56">
        <f>AVERAGE(J21:J23)</f>
        <v>1.403333333</v>
      </c>
      <c r="F11" s="57" t="s">
        <v>24</v>
      </c>
      <c r="G11" s="24"/>
      <c r="H11" s="43" t="s">
        <v>15</v>
      </c>
      <c r="I11" s="44">
        <v>85.0</v>
      </c>
      <c r="J11" s="44">
        <v>0.54</v>
      </c>
      <c r="K11" s="45" t="s">
        <v>14</v>
      </c>
      <c r="L11" s="17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8" t="s">
        <v>25</v>
      </c>
      <c r="B12" s="59">
        <v>66.0</v>
      </c>
      <c r="C12" s="60">
        <v>71.3</v>
      </c>
      <c r="D12" s="61">
        <f t="shared" si="1"/>
        <v>0.0803030303</v>
      </c>
      <c r="E12" s="62">
        <f>AVERAGE(J24:J26)</f>
        <v>2.01</v>
      </c>
      <c r="F12" s="63">
        <v>1.03</v>
      </c>
      <c r="G12" s="24"/>
      <c r="H12" s="64" t="s">
        <v>17</v>
      </c>
      <c r="I12" s="36">
        <v>70.0</v>
      </c>
      <c r="J12" s="36">
        <v>0.1762</v>
      </c>
      <c r="K12" s="65" t="s">
        <v>14</v>
      </c>
      <c r="L12" s="17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ht="13.5" customHeight="1">
      <c r="A13" s="66" t="s">
        <v>26</v>
      </c>
      <c r="B13" s="67">
        <v>100.0</v>
      </c>
      <c r="C13" s="68">
        <v>100.66</v>
      </c>
      <c r="D13" s="69">
        <f t="shared" si="1"/>
        <v>0.0066</v>
      </c>
      <c r="E13" s="68">
        <f>AVERAGE(J27:J29)</f>
        <v>2.39</v>
      </c>
      <c r="F13" s="70" t="s">
        <v>27</v>
      </c>
      <c r="G13" s="24"/>
      <c r="H13" s="64" t="s">
        <v>17</v>
      </c>
      <c r="I13" s="36">
        <v>72.0</v>
      </c>
      <c r="J13" s="36">
        <v>0.2143</v>
      </c>
      <c r="K13" s="65" t="s">
        <v>14</v>
      </c>
      <c r="L13" s="17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ht="13.5" customHeight="1">
      <c r="A14" s="71"/>
      <c r="B14" s="71"/>
      <c r="C14" s="71"/>
      <c r="D14" s="71"/>
      <c r="E14" s="71"/>
      <c r="F14" s="71"/>
      <c r="G14" s="72"/>
      <c r="H14" s="64" t="s">
        <v>17</v>
      </c>
      <c r="I14" s="36">
        <v>69.0</v>
      </c>
      <c r="J14" s="36">
        <v>0.16</v>
      </c>
      <c r="K14" s="65" t="s">
        <v>14</v>
      </c>
      <c r="L14" s="17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/>
      <c r="B15" s="1"/>
      <c r="C15" s="1"/>
      <c r="D15" s="1"/>
      <c r="E15" s="1"/>
      <c r="F15" s="1"/>
      <c r="G15" s="72"/>
      <c r="H15" s="73" t="s">
        <v>19</v>
      </c>
      <c r="I15" s="74">
        <v>104.0</v>
      </c>
      <c r="J15" s="74">
        <v>0.82</v>
      </c>
      <c r="K15" s="75" t="s">
        <v>14</v>
      </c>
      <c r="L15" s="17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/>
      <c r="B16" s="1"/>
      <c r="C16" s="1"/>
      <c r="D16" s="1"/>
      <c r="E16" s="1"/>
      <c r="F16" s="1"/>
      <c r="G16" s="72"/>
      <c r="H16" s="73" t="s">
        <v>19</v>
      </c>
      <c r="I16" s="74">
        <v>104.0</v>
      </c>
      <c r="J16" s="74">
        <v>1.6</v>
      </c>
      <c r="K16" s="75" t="s">
        <v>14</v>
      </c>
      <c r="L16" s="17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/>
      <c r="B17" s="1"/>
      <c r="C17" s="1"/>
      <c r="D17" s="1"/>
      <c r="E17" s="1"/>
      <c r="F17" s="1"/>
      <c r="G17" s="72"/>
      <c r="H17" s="73" t="s">
        <v>19</v>
      </c>
      <c r="I17" s="74">
        <v>103.0</v>
      </c>
      <c r="J17" s="74">
        <v>1.71</v>
      </c>
      <c r="K17" s="75" t="s">
        <v>14</v>
      </c>
      <c r="L17" s="17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"/>
      <c r="B18" s="1"/>
      <c r="C18" s="1"/>
      <c r="D18" s="1"/>
      <c r="E18" s="1"/>
      <c r="F18" s="1"/>
      <c r="G18" s="72"/>
      <c r="H18" s="76" t="s">
        <v>21</v>
      </c>
      <c r="I18" s="51">
        <v>63.0</v>
      </c>
      <c r="J18" s="51">
        <v>0.0026</v>
      </c>
      <c r="K18" s="77" t="s">
        <v>14</v>
      </c>
      <c r="L18" s="17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"/>
      <c r="B19" s="1"/>
      <c r="C19" s="1"/>
      <c r="D19" s="2"/>
      <c r="E19" s="1"/>
      <c r="F19" s="1"/>
      <c r="G19" s="72"/>
      <c r="H19" s="76" t="s">
        <v>21</v>
      </c>
      <c r="I19" s="51">
        <v>61.0</v>
      </c>
      <c r="J19" s="51">
        <v>0.035</v>
      </c>
      <c r="K19" s="77" t="s">
        <v>14</v>
      </c>
      <c r="L19" s="17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ht="13.5" customHeight="1">
      <c r="A20" s="1"/>
      <c r="B20" s="1"/>
      <c r="C20" s="1"/>
      <c r="D20" s="1"/>
      <c r="E20" s="1"/>
      <c r="F20" s="1"/>
      <c r="G20" s="72"/>
      <c r="H20" s="76" t="s">
        <v>21</v>
      </c>
      <c r="I20" s="51">
        <v>60.0</v>
      </c>
      <c r="J20" s="51">
        <v>9.2E-4</v>
      </c>
      <c r="K20" s="77" t="s">
        <v>14</v>
      </c>
      <c r="L20" s="17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"/>
      <c r="B21" s="1"/>
      <c r="C21" s="1"/>
      <c r="D21" s="1"/>
      <c r="E21" s="1"/>
      <c r="F21" s="1"/>
      <c r="G21" s="72"/>
      <c r="H21" s="78" t="s">
        <v>23</v>
      </c>
      <c r="I21" s="79">
        <v>76.0</v>
      </c>
      <c r="J21" s="79">
        <v>0.15</v>
      </c>
      <c r="K21" s="80" t="s">
        <v>14</v>
      </c>
      <c r="L21" s="17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ht="13.5" customHeight="1">
      <c r="A22" s="1"/>
      <c r="B22" s="1"/>
      <c r="C22" s="1"/>
      <c r="D22" s="1"/>
      <c r="E22" s="1"/>
      <c r="F22" s="1"/>
      <c r="G22" s="72"/>
      <c r="H22" s="78" t="s">
        <v>23</v>
      </c>
      <c r="I22" s="79">
        <v>82.0</v>
      </c>
      <c r="J22" s="79">
        <v>1.12</v>
      </c>
      <c r="K22" s="80" t="s">
        <v>14</v>
      </c>
      <c r="L22" s="17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ht="13.5" customHeight="1">
      <c r="A23" s="1"/>
      <c r="B23" s="1"/>
      <c r="C23" s="1"/>
      <c r="D23" s="1"/>
      <c r="E23" s="1"/>
      <c r="F23" s="1"/>
      <c r="G23" s="72"/>
      <c r="H23" s="78" t="s">
        <v>23</v>
      </c>
      <c r="I23" s="79">
        <v>76.0</v>
      </c>
      <c r="J23" s="79">
        <v>2.94</v>
      </c>
      <c r="K23" s="80" t="s">
        <v>14</v>
      </c>
      <c r="L23" s="17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ht="13.5" customHeight="1">
      <c r="A24" s="1"/>
      <c r="B24" s="1"/>
      <c r="C24" s="1"/>
      <c r="D24" s="1"/>
      <c r="E24" s="1"/>
      <c r="F24" s="1"/>
      <c r="G24" s="72"/>
      <c r="H24" s="81" t="s">
        <v>25</v>
      </c>
      <c r="I24" s="82">
        <v>66.0</v>
      </c>
      <c r="J24" s="82">
        <v>1.03</v>
      </c>
      <c r="K24" s="83" t="s">
        <v>14</v>
      </c>
      <c r="L24" s="17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"/>
      <c r="B25" s="1"/>
      <c r="C25" s="1"/>
      <c r="D25" s="1"/>
      <c r="E25" s="1"/>
      <c r="F25" s="1"/>
      <c r="G25" s="72"/>
      <c r="H25" s="81" t="s">
        <v>25</v>
      </c>
      <c r="I25" s="82">
        <v>74.0</v>
      </c>
      <c r="J25" s="82">
        <v>3.26</v>
      </c>
      <c r="K25" s="83" t="s">
        <v>14</v>
      </c>
      <c r="L25" s="17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"/>
      <c r="B26" s="1"/>
      <c r="C26" s="1"/>
      <c r="D26" s="1"/>
      <c r="E26" s="1"/>
      <c r="F26" s="1"/>
      <c r="G26" s="72"/>
      <c r="H26" s="81" t="s">
        <v>25</v>
      </c>
      <c r="I26" s="82">
        <v>74.0</v>
      </c>
      <c r="J26" s="82">
        <v>1.74</v>
      </c>
      <c r="K26" s="83" t="s">
        <v>14</v>
      </c>
      <c r="L26" s="17"/>
      <c r="M26" s="1"/>
      <c r="N26" s="1"/>
      <c r="O26" s="1"/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"/>
      <c r="B27" s="1"/>
      <c r="C27" s="1"/>
      <c r="D27" s="1"/>
      <c r="E27" s="1"/>
      <c r="F27" s="1"/>
      <c r="G27" s="72"/>
      <c r="H27" s="84" t="s">
        <v>26</v>
      </c>
      <c r="I27" s="85">
        <v>101.0</v>
      </c>
      <c r="J27" s="85">
        <v>1.8</v>
      </c>
      <c r="K27" s="86" t="s">
        <v>14</v>
      </c>
      <c r="L27" s="17"/>
      <c r="M27" s="1"/>
      <c r="N27" s="1"/>
      <c r="O27" s="1"/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"/>
      <c r="B28" s="1"/>
      <c r="C28" s="1"/>
      <c r="D28" s="1"/>
      <c r="E28" s="1"/>
      <c r="F28" s="1"/>
      <c r="G28" s="72"/>
      <c r="H28" s="84" t="s">
        <v>26</v>
      </c>
      <c r="I28" s="85">
        <v>100.0</v>
      </c>
      <c r="J28" s="85">
        <v>1.79</v>
      </c>
      <c r="K28" s="86" t="s">
        <v>14</v>
      </c>
      <c r="L28" s="17"/>
      <c r="M28" s="1"/>
      <c r="N28" s="1"/>
      <c r="O28" s="1"/>
      <c r="P28" s="1"/>
      <c r="Q28" s="1"/>
      <c r="R28" s="1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"/>
      <c r="B29" s="1"/>
      <c r="C29" s="1"/>
      <c r="D29" s="1"/>
      <c r="E29" s="1"/>
      <c r="F29" s="1"/>
      <c r="G29" s="72"/>
      <c r="H29" s="87" t="s">
        <v>26</v>
      </c>
      <c r="I29" s="88">
        <v>101.0</v>
      </c>
      <c r="J29" s="88">
        <v>3.58</v>
      </c>
      <c r="K29" s="89" t="s">
        <v>14</v>
      </c>
      <c r="L29" s="17"/>
      <c r="M29" s="1"/>
      <c r="N29" s="1"/>
      <c r="O29" s="1"/>
      <c r="P29" s="1"/>
      <c r="Q29" s="1"/>
      <c r="R29" s="1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"/>
      <c r="B30" s="1"/>
      <c r="C30" s="1"/>
      <c r="D30" s="1"/>
      <c r="E30" s="1"/>
      <c r="F30" s="1"/>
      <c r="G30" s="1"/>
      <c r="H30" s="71"/>
      <c r="I30" s="71"/>
      <c r="J30" s="71"/>
      <c r="K30" s="71"/>
      <c r="L30" s="1"/>
      <c r="M30" s="1"/>
      <c r="N30" s="1"/>
      <c r="O30" s="1"/>
      <c r="P30" s="1"/>
      <c r="Q30" s="1"/>
      <c r="R30" s="1"/>
      <c r="S30" s="2"/>
      <c r="T30" s="2"/>
      <c r="U30" s="2"/>
      <c r="V30" s="2"/>
      <c r="W30" s="2"/>
      <c r="X30" s="2"/>
      <c r="Y30" s="2"/>
      <c r="Z30" s="2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2"/>
      <c r="U31" s="2"/>
      <c r="V31" s="2"/>
      <c r="W31" s="2"/>
      <c r="X31" s="2"/>
      <c r="Y31" s="2"/>
      <c r="Z31" s="2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  <c r="T35" s="2"/>
      <c r="U35" s="2"/>
      <c r="V35" s="2"/>
      <c r="W35" s="2"/>
      <c r="X35" s="2"/>
      <c r="Y35" s="2"/>
      <c r="Z35" s="2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2"/>
      <c r="U36" s="2"/>
      <c r="V36" s="2"/>
      <c r="W36" s="2"/>
      <c r="X36" s="2"/>
      <c r="Y36" s="2"/>
      <c r="Z36" s="2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2"/>
      <c r="U38" s="2"/>
      <c r="V38" s="2"/>
      <c r="W38" s="2"/>
      <c r="X38" s="2"/>
      <c r="Y38" s="2"/>
      <c r="Z38" s="2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2"/>
      <c r="U39" s="2"/>
      <c r="V39" s="2"/>
      <c r="W39" s="2"/>
      <c r="X39" s="2"/>
      <c r="Y39" s="2"/>
      <c r="Z39" s="2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"/>
      <c r="N42" s="1"/>
      <c r="O42" s="1"/>
      <c r="P42" s="1"/>
      <c r="Q42" s="1"/>
      <c r="R42" s="1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D2"/>
    <mergeCell ref="B3:D3"/>
  </mergeCells>
  <printOptions/>
  <pageMargins bottom="0.138888888888889" footer="0.0" header="0.0" left="0.0" right="0.0" top="0.138888888888889"/>
  <pageSetup paperSize="9" orientation="portrait"/>
  <headerFooter>
    <oddHeader>&amp;C&amp;A</oddHeader>
    <oddFooter>&amp;CPágina &amp;P</oddFooter>
  </headerFooter>
  <drawing r:id="rId1"/>
</worksheet>
</file>