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Cópia de geral" sheetId="2" r:id="rId5"/>
    <sheet state="visible" name="Página1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8">
      <text>
        <t xml:space="preserve">X = Sim
Y = As vezes
	-Paulo Sérgio da Silva Pacheco</t>
      </text>
    </comment>
    <comment authorId="0" ref="A1">
      <text>
        <t xml:space="preserve">1 - Contratos Sociais;
2 - Abertura de Firma;
3 - Etc..
	-Paulo Sérgio da Silva Pacheco
----
Controles dos vencimentos de:
1- Alvará de funcionamento; 
2- Certificados digital;
3- Licenças ambientais;
	-Paulo Sérgio da Silva Pacheco
----
Para empresas que vende com cartão ou pix é necessário checar se não há incoerência.
	-Paulo Sérgio da Silva Pacheco
----
A folha tem cálculos de várias verbas tais como:
INSS do empregado;
FGTS do empregado;
Vale transporte;
Adiantamentos ;
etc...
	-Paulo Sérgio da Silva Pacheco
----
A folha tem cálculos de várias verbas tais como:
INSS do empregado;
FGTS do empregado;
Vale transporte;
Adiantamentos ;
etc...
	-Paulo Sérgio da Silva Pacheco
----
A Rede Nacional para a Simplificação do Registro e da Legalização de Empresas e Negócios - Redesim foi criada pelo Governo Federal por meio da Lei Nº 11.598, de 3 de dezembro de 2007, e tem por premissas básicas:
	-Paulo Sérgio da Silva Pacheco
----
Escrituração eletrônica do Livro de Registro de Prestação de Serviços no mês.
	-Paulo Sérgio da Silva Pacheco
----
O Simples Nacional é um regime tributário diferenciado, simplificado e favorecido previsto na Lei Complementar nº 123, de 14.12.2006.
	-Paulo Sérgio da Silva Pacheco
----
Relação Anual de Informações Sociais
	-Paulo Sérgio da Silva Pacheco</t>
      </text>
    </comment>
  </commentList>
</comments>
</file>

<file path=xl/sharedStrings.xml><?xml version="1.0" encoding="utf-8"?>
<sst xmlns="http://schemas.openxmlformats.org/spreadsheetml/2006/main" count="978" uniqueCount="376">
  <si>
    <t>SERVCONT CONTABILIDADE LTDA</t>
  </si>
  <si>
    <t>DATA:</t>
  </si>
  <si>
    <t>Site Consulta do Simples</t>
  </si>
  <si>
    <t>seq</t>
  </si>
  <si>
    <t>CNPJ</t>
  </si>
  <si>
    <t>EMPRESAS</t>
  </si>
  <si>
    <t>Inativa</t>
  </si>
  <si>
    <t>Fat</t>
  </si>
  <si>
    <t>Cmp</t>
  </si>
  <si>
    <t>OBRIGAÇÕES PRINCIPAIS</t>
  </si>
  <si>
    <t>OBRIGAÇÕES ACESSÓRIAS</t>
  </si>
  <si>
    <t>OUTROS</t>
  </si>
  <si>
    <t>IMPOSTOS</t>
  </si>
  <si>
    <t>CONTRIBUIÇÕES ESPECIAIS</t>
  </si>
  <si>
    <t>MENSAL</t>
  </si>
  <si>
    <t>ANUAL</t>
  </si>
  <si>
    <t>ESPORÁTICO</t>
  </si>
  <si>
    <t>ESTADUAL</t>
  </si>
  <si>
    <t>FEDERAL</t>
  </si>
  <si>
    <t>MUNICIPAL</t>
  </si>
  <si>
    <t>ICMS</t>
  </si>
  <si>
    <t>ICMS ST</t>
  </si>
  <si>
    <t>FECOP</t>
  </si>
  <si>
    <t>IPVA</t>
  </si>
  <si>
    <t>ITCMd</t>
  </si>
  <si>
    <t>IPI</t>
  </si>
  <si>
    <t>SN</t>
  </si>
  <si>
    <t>IOF</t>
  </si>
  <si>
    <t>II</t>
  </si>
  <si>
    <t>IE</t>
  </si>
  <si>
    <t>IR</t>
  </si>
  <si>
    <t>ITR</t>
  </si>
  <si>
    <t>ISS</t>
  </si>
  <si>
    <t>IPTU</t>
  </si>
  <si>
    <t>ITBI</t>
  </si>
  <si>
    <t>INSS</t>
  </si>
  <si>
    <t>PIS/PASEP</t>
  </si>
  <si>
    <t>COFINS</t>
  </si>
  <si>
    <t>IRPJ</t>
  </si>
  <si>
    <t>CSLL</t>
  </si>
  <si>
    <t>CIDE</t>
  </si>
  <si>
    <t>IRF</t>
  </si>
  <si>
    <t>Declaração ISS</t>
  </si>
  <si>
    <t>EFD ICMS IPI]</t>
  </si>
  <si>
    <t>DCTF</t>
  </si>
  <si>
    <t>DCTF web</t>
  </si>
  <si>
    <t>EFD Reinf</t>
  </si>
  <si>
    <t>EFD Contri buições</t>
  </si>
  <si>
    <t>eSocial/caged/rais</t>
  </si>
  <si>
    <t>SEFIP/GFIP</t>
  </si>
  <si>
    <t>FOLHA DE PAGAMENTO</t>
  </si>
  <si>
    <t>ECD</t>
  </si>
  <si>
    <t>ECF</t>
  </si>
  <si>
    <t>DIRF</t>
  </si>
  <si>
    <t>DIRPF</t>
  </si>
  <si>
    <t>LALUR</t>
  </si>
  <si>
    <t>DEFIS</t>
  </si>
  <si>
    <t>DMED</t>
  </si>
  <si>
    <t>DASN SIMEI</t>
  </si>
  <si>
    <t>DIMOB</t>
  </si>
  <si>
    <t>VENDA COM CARTÃO ou PIX</t>
  </si>
  <si>
    <t>SETOR SOCIETÁRIO</t>
  </si>
  <si>
    <t>CONTROLES DE DOCUMENTOS</t>
  </si>
  <si>
    <t>CNES</t>
  </si>
  <si>
    <t>E-SOCIAL DOMÉSTICA</t>
  </si>
  <si>
    <t>MEI</t>
  </si>
  <si>
    <t>x</t>
  </si>
  <si>
    <t>X</t>
  </si>
  <si>
    <t>SIMPLES - SERVIÇOS</t>
  </si>
  <si>
    <t>Y</t>
  </si>
  <si>
    <t>y</t>
  </si>
  <si>
    <t>SIMPLES - COMÉRCIO</t>
  </si>
  <si>
    <t xml:space="preserve">SIMPLES - COMÉRCIO E SERVIÇO </t>
  </si>
  <si>
    <t>SIMPLES - COMÉRCIO E INDUSTRIA</t>
  </si>
  <si>
    <t>LUCRO PRESUMIDO - SERVIÇOS</t>
  </si>
  <si>
    <t>LUCRO PRESUMIDO - COMÉRCIO</t>
  </si>
  <si>
    <t>LUCRO PRESUMIDO - SERVIÇO E COMÉRCIO</t>
  </si>
  <si>
    <t>LUCRO REAL - SERVIÇOS</t>
  </si>
  <si>
    <t>LUCRO REAL - COMÉRCIO</t>
  </si>
  <si>
    <t>LUCRO REAL - SERVIÇO E COMÉRCIO</t>
  </si>
  <si>
    <t>15484041368</t>
  </si>
  <si>
    <t>MARCIA MARIA LIRA MOREIRA</t>
  </si>
  <si>
    <t>24175773304</t>
  </si>
  <si>
    <t>HUMBERTO MACIEL GONDIM GONÇALVES</t>
  </si>
  <si>
    <t>22391258372</t>
  </si>
  <si>
    <t>FRANCISCO ELITON ARAUJO</t>
  </si>
  <si>
    <t>00000000000</t>
  </si>
  <si>
    <t>MARIA DE FATIMA FORTALEZA N MIRANDA</t>
  </si>
  <si>
    <t>01799223353</t>
  </si>
  <si>
    <t>JOAO ADOLFO DE CARVALHO NOGUEIRA</t>
  </si>
  <si>
    <t>MARIA CLAUDIA PIO DE FREITAS</t>
  </si>
  <si>
    <t>00150746334</t>
  </si>
  <si>
    <t>MARIA TEREZA PIO DE FREITAS</t>
  </si>
  <si>
    <t>38595818304</t>
  </si>
  <si>
    <t xml:space="preserve">MOEMA ANGELIM MUSY </t>
  </si>
  <si>
    <t>01847314376</t>
  </si>
  <si>
    <t>DOMINGOS DE CAMPOS CARVALHO VICTORIA PIRES CORDOVIL</t>
  </si>
  <si>
    <t>75606267349</t>
  </si>
  <si>
    <t>WLISSES DUTRA DE OLIVEIRA</t>
  </si>
  <si>
    <t>04.128.121/0001-74</t>
  </si>
  <si>
    <t>Francisco Farcisio Arrais de Oliveira</t>
  </si>
  <si>
    <t>19262862000110</t>
  </si>
  <si>
    <t>ALANO BASTOS COSTA FILHO</t>
  </si>
  <si>
    <t>39787764000104</t>
  </si>
  <si>
    <t>DIONISIA SANTOS FREITAS</t>
  </si>
  <si>
    <t>15400451000193</t>
  </si>
  <si>
    <t xml:space="preserve">PAULO SERGIO RODRIGUES CARVALHO MICROEMPRESA ME </t>
  </si>
  <si>
    <t>19550604</t>
  </si>
  <si>
    <t xml:space="preserve">REGINA CELIA FEITOSA NASCIMENTO 75173808349 </t>
  </si>
  <si>
    <t>13540279000148</t>
  </si>
  <si>
    <t>HERICA SAMILY RIBEIRO BARROSO 79752500315</t>
  </si>
  <si>
    <t>00514071000102</t>
  </si>
  <si>
    <t>JOSE JAIME COELHO DOS SANTOS ME</t>
  </si>
  <si>
    <t>2661517800030</t>
  </si>
  <si>
    <t>Terezinha de Lima Soares - MEI</t>
  </si>
  <si>
    <t>4396679300000</t>
  </si>
  <si>
    <t>Aline do Nascimento Oliveira - MEI</t>
  </si>
  <si>
    <t>31894671000177</t>
  </si>
  <si>
    <t>Sabrina Macedo Ximenes Bastos - MEI</t>
  </si>
  <si>
    <t>33780911000138</t>
  </si>
  <si>
    <t>Thiago Simplicio Nogueira - MEI</t>
  </si>
  <si>
    <t>33809904000111</t>
  </si>
  <si>
    <t>Moises Ferreira da Silva - MEI</t>
  </si>
  <si>
    <t>15842554000103</t>
  </si>
  <si>
    <t>Ana Isabel Macedo Ximenes - MEI</t>
  </si>
  <si>
    <t>40014369000178</t>
  </si>
  <si>
    <t>Carmen Cordeiro de Aguiar - MEI</t>
  </si>
  <si>
    <t>45670929000166</t>
  </si>
  <si>
    <t>Claudia MAria Andrade Carvalho - MEI</t>
  </si>
  <si>
    <t>17505960000106</t>
  </si>
  <si>
    <t>Cesar Augusto Pompermayer de Pádua - MEI</t>
  </si>
  <si>
    <t>40759750000166</t>
  </si>
  <si>
    <t>Etevaldo de Souza Filho - MEI</t>
  </si>
  <si>
    <t>40062877000121</t>
  </si>
  <si>
    <t>Luciano Diogo de Aguiar - MEI</t>
  </si>
  <si>
    <t>43682803000186</t>
  </si>
  <si>
    <t>Matheus Xavier Cordeiro e Silva - MEI</t>
  </si>
  <si>
    <t>41331217000161</t>
  </si>
  <si>
    <t>Maria Liste Carneiro Ferreira - MEI</t>
  </si>
  <si>
    <t xml:space="preserve">41.398.991/0001-90        </t>
  </si>
  <si>
    <t>Servcont Contabilidade Ltda</t>
  </si>
  <si>
    <t>44116644000115</t>
  </si>
  <si>
    <t xml:space="preserve">STRELA SERVICOS E MANUTENCAO DE EDIFICIOS LTDA </t>
  </si>
  <si>
    <t>23121337</t>
  </si>
  <si>
    <t>FYTZ ACADEMIA LTDA - ME</t>
  </si>
  <si>
    <t>09519684000107</t>
  </si>
  <si>
    <t>READY SERVICOS DE APOIO ADMINISTRATIVO LTDA ME</t>
  </si>
  <si>
    <t>42008895000150</t>
  </si>
  <si>
    <t>VILMA REPRESENTAÇÕES</t>
  </si>
  <si>
    <t>45502355000111</t>
  </si>
  <si>
    <t>ESCOLA CAROLINA E LUCIA SANTOS LTDA</t>
  </si>
  <si>
    <t>47504467000132</t>
  </si>
  <si>
    <t>MARROCOS ARAGÃO ARUITTOS URBANISTAS ASSOCIADOS LTDA</t>
  </si>
  <si>
    <t>19414790</t>
  </si>
  <si>
    <t>TOP FITNESS ACADEMIA LTDA ME</t>
  </si>
  <si>
    <t>41572975000171</t>
  </si>
  <si>
    <t xml:space="preserve">COLEGIO LUNA RANGEL SS LTDA </t>
  </si>
  <si>
    <t>24868134000197</t>
  </si>
  <si>
    <t>SUN OCEAN VIEW ADMINISTACAO DE HOTEIS LTDA ME</t>
  </si>
  <si>
    <t>41108768000160</t>
  </si>
  <si>
    <t>AMANDIO ASSISTENCIA MEDICA NEUROLOGIA DIAGNOSTICA E INSPEÇAO OCUPACIONAL LTDA</t>
  </si>
  <si>
    <t>08530618000175</t>
  </si>
  <si>
    <t>PAULO ROBERTO DA CRUZ MELO ME</t>
  </si>
  <si>
    <t>12368676000111</t>
  </si>
  <si>
    <t>B &amp; L SONORIZACAO E MANUTENCAO LTDA ME</t>
  </si>
  <si>
    <t>24081095000160</t>
  </si>
  <si>
    <t>ZIMMERMANN ASSESSORIA ADMINISTRATIVA LTDA ME</t>
  </si>
  <si>
    <t>07117096000111</t>
  </si>
  <si>
    <t>HUDSON NOGUEIRA AMORIM ME</t>
  </si>
  <si>
    <t>41398991</t>
  </si>
  <si>
    <t>SERVCONT CONTABILIDADE LTDA ME</t>
  </si>
  <si>
    <t>36029174000124</t>
  </si>
  <si>
    <t>Quero Med Desenvolvimento de Programas LTDA</t>
  </si>
  <si>
    <t>37007989000175</t>
  </si>
  <si>
    <t>Luiz Carlos Apoio Administrativo LTDA (Mobiliados)</t>
  </si>
  <si>
    <t>04320035000169</t>
  </si>
  <si>
    <t>Jardson Cruz Advogados Associados S/S</t>
  </si>
  <si>
    <t>03248254000111</t>
  </si>
  <si>
    <t>Itm Sistemas e Consultoria Ltda - ME</t>
  </si>
  <si>
    <t>02.702.364/0001-49</t>
  </si>
  <si>
    <t>Ana Paula Maciel Matos ME</t>
  </si>
  <si>
    <t>44.786.402/0001-39</t>
  </si>
  <si>
    <t>J &amp; T Comercio de Produtos Farmaceuticos LTDA</t>
  </si>
  <si>
    <t>37699457</t>
  </si>
  <si>
    <t>AIRLANE RODRIGUES GRAF</t>
  </si>
  <si>
    <t>18740618000153</t>
  </si>
  <si>
    <t>J ACOMERCIO DO VESTUARIO E ACESSORIOS LTDA ME</t>
  </si>
  <si>
    <t>35120932000152</t>
  </si>
  <si>
    <t>JC FILHO COMERCIO DE MATERIAL DE CONSTRUÇÃO EIRELI</t>
  </si>
  <si>
    <t>21449429</t>
  </si>
  <si>
    <t>COSTA E COSTA LANCHONETE LTDA ME</t>
  </si>
  <si>
    <t>11651742</t>
  </si>
  <si>
    <t>ANTONIO S ARAUJO ME</t>
  </si>
  <si>
    <t>07538167</t>
  </si>
  <si>
    <t>DEPOSITO CASTELAO COM MAT CONST LTDA ME</t>
  </si>
  <si>
    <t>42381961000133</t>
  </si>
  <si>
    <t>WR Comércio de Piescados Ltda</t>
  </si>
  <si>
    <t>14046403000115</t>
  </si>
  <si>
    <t>Mota &amp; Junior Pescados e Frutos do Mar Ltda ME</t>
  </si>
  <si>
    <t>29107817000145</t>
  </si>
  <si>
    <t>Mourall Comércio de Ferramentas e  Material de Construção EIRELI - ME</t>
  </si>
  <si>
    <t>31318635000165</t>
  </si>
  <si>
    <t>Maria Udevania Carneiro Alves</t>
  </si>
  <si>
    <t>42440418000160</t>
  </si>
  <si>
    <t>Lima Ribeiro Comércio de Confecções Ltda</t>
  </si>
  <si>
    <t>34675111000110</t>
  </si>
  <si>
    <t>Eletrônica Universal EIRELI</t>
  </si>
  <si>
    <t>05414751000178</t>
  </si>
  <si>
    <t>Branca Maria Camurça de Fontes LTDA</t>
  </si>
  <si>
    <t>23042238</t>
  </si>
  <si>
    <t>JUSSARA SANTOS OLIVEIRA ME</t>
  </si>
  <si>
    <t>35236389</t>
  </si>
  <si>
    <t>REATE REBOUÇAS ASSIST TEC EM APAR DE REFRIG LTDA</t>
  </si>
  <si>
    <t>03.163.939/0002-46</t>
  </si>
  <si>
    <t>R. N. Dutra Representações Ltda</t>
  </si>
  <si>
    <t>07.814.885/0001-01</t>
  </si>
  <si>
    <t>Horizonte Locação de Máquinas e Equipamentos LTDA ME</t>
  </si>
  <si>
    <t>73623928</t>
  </si>
  <si>
    <t>ALDO REPRESENTACOES LTDA</t>
  </si>
  <si>
    <t>13133711</t>
  </si>
  <si>
    <t>DAMX EMPREENDIMENTOS E CONSTRUCOES LTDA</t>
  </si>
  <si>
    <t>03163939</t>
  </si>
  <si>
    <t>R N DUTRA REPRESENTACOES LTDA</t>
  </si>
  <si>
    <t>44121320</t>
  </si>
  <si>
    <t>MPB SERVIÇOS MEDICOS LTDA</t>
  </si>
  <si>
    <t>46743418</t>
  </si>
  <si>
    <t>KELLY BRANDAO REPRESENTACOES LTDA</t>
  </si>
  <si>
    <t>20041239</t>
  </si>
  <si>
    <t>L R REPRESENTACOES LTDA ME</t>
  </si>
  <si>
    <t>43134663</t>
  </si>
  <si>
    <t>ANTONIO DUARTE NETO - ASSISTENCIA MEDICA LTDA</t>
  </si>
  <si>
    <t>05717889</t>
  </si>
  <si>
    <t>MARIO REPRESENTACOES LTDA ME</t>
  </si>
  <si>
    <t>32265299</t>
  </si>
  <si>
    <t>WLISSES DUTRA REPRESENTACOES LTDA</t>
  </si>
  <si>
    <t>06894883</t>
  </si>
  <si>
    <t>TED MERCHANDISING CONS TREIN DIST LTDA</t>
  </si>
  <si>
    <t>11265870</t>
  </si>
  <si>
    <t>CONTREM CONSULTORIA E TREINAMENTO EMPRESARIAL LTDA</t>
  </si>
  <si>
    <t>18825645</t>
  </si>
  <si>
    <t>MOURALL REPRESENTAÇÕES LTDA</t>
  </si>
  <si>
    <t>07869498</t>
  </si>
  <si>
    <t>SOCIEDADE ESPORTIVA CULTURAL TERRA E MAR CLUBE</t>
  </si>
  <si>
    <t>45123282000152</t>
  </si>
  <si>
    <t>SO Pinturas em Edifícações Residenciais e Comerciais Ltda</t>
  </si>
  <si>
    <t>09525353000180</t>
  </si>
  <si>
    <t>Construtora Meta Ltda ME</t>
  </si>
  <si>
    <t>37851753</t>
  </si>
  <si>
    <t>RF COMERCIO DE MATERIAIS DE CONSTRUCOES LTDA</t>
  </si>
  <si>
    <t>06125458</t>
  </si>
  <si>
    <t>PET VIDA COMERCIO E SERVICOS DE ARTIGOS PARA ANIMAIS EIRELI</t>
  </si>
  <si>
    <t>30.252.521/0001-05</t>
  </si>
  <si>
    <t>Posto de Gasolina Maria de Matos LTDA - Matriz</t>
  </si>
  <si>
    <t>30.252.521/0002-88</t>
  </si>
  <si>
    <t>Posto de Gasolina Maria de Matos LTDA - Filial</t>
  </si>
  <si>
    <t>05431264</t>
  </si>
  <si>
    <t>L N GAS E TRANSPORTES LTDA</t>
  </si>
  <si>
    <t>72135221</t>
  </si>
  <si>
    <t>GUARANY GAS LTDA</t>
  </si>
  <si>
    <t>05924231</t>
  </si>
  <si>
    <t>UNIAO GAS COMERCIAL LTDA</t>
  </si>
  <si>
    <t>63497119</t>
  </si>
  <si>
    <t>HORIZONTE GAS LTDA</t>
  </si>
  <si>
    <t>12287900</t>
  </si>
  <si>
    <t>EDSON ESTACIO CHAVES FILHO ME</t>
  </si>
  <si>
    <t>00.236.105/0001-44</t>
  </si>
  <si>
    <t>Depósito de Mat. Construções Maria de Matos Ltda - Matriz</t>
  </si>
  <si>
    <t>00.236.105/0002-25</t>
  </si>
  <si>
    <t>Depósito de Mat. Construções Maria de Matos Ltda - Filial 01</t>
  </si>
  <si>
    <t>07.202.079/0001-82</t>
  </si>
  <si>
    <t>Horizonte Ind e Com de Ceramica LTDA ME</t>
  </si>
  <si>
    <t>14330000000164</t>
  </si>
  <si>
    <t>EDILAMAR PAIVA DE OLIVEIRA QUEIROZ</t>
  </si>
  <si>
    <t>05929280000130</t>
  </si>
  <si>
    <t>OTAVIO GOMES INDUSTRIA E COMERCIO DE CONFECCAO LTDA</t>
  </si>
  <si>
    <t>04.597.216/0001-37</t>
  </si>
  <si>
    <t>Admir da Costa Lino-me</t>
  </si>
  <si>
    <t>02680678</t>
  </si>
  <si>
    <t xml:space="preserve">CLINICA DERMATOLOGICA DR HUMBERTO MACIEL </t>
  </si>
  <si>
    <t>14048403</t>
  </si>
  <si>
    <t>MOTA E JUNIOR PESCADOS E FRUTOS DO MAR LTDA ME</t>
  </si>
  <si>
    <t>41650532</t>
  </si>
  <si>
    <t>PH DISTRIBUIÇAO E COMERCIO DE ALIMENTOS</t>
  </si>
  <si>
    <t>05891275</t>
  </si>
  <si>
    <t>JULIO CESAR SOUSA ALVES DO NASCIMENTO EPP</t>
  </si>
  <si>
    <t>07113558</t>
  </si>
  <si>
    <t>SOCIEDADE HOSPITALAR SAO FRANCISCO DE CANINDE</t>
  </si>
  <si>
    <t>04301963</t>
  </si>
  <si>
    <t>MILENIUM EMPREENDIMENTOS E SERVIÇOS AUXILIARES LTDA</t>
  </si>
  <si>
    <t>46116376</t>
  </si>
  <si>
    <t>MARIA RAYANNA MARREIRA MURATORI</t>
  </si>
  <si>
    <t>00530838</t>
  </si>
  <si>
    <t>CONDOMÍNIO EDIFICIO JOSANETE</t>
  </si>
  <si>
    <t>23466147</t>
  </si>
  <si>
    <t>RADIO FM DO BARRO LTDA</t>
  </si>
  <si>
    <t>07036521</t>
  </si>
  <si>
    <t>CONDOMINIO DE CONSTRUÇÃO EDIFICIO PARK ICARAI</t>
  </si>
  <si>
    <t>05339164</t>
  </si>
  <si>
    <t>CONSULTORIO MEDICO COSTA DE MELO S/C LTDA</t>
  </si>
  <si>
    <t>02268014</t>
  </si>
  <si>
    <t>CLINICA DE PSICOLOGIA CRISTIANE R. MORAIS LTDA</t>
  </si>
  <si>
    <t>41409590</t>
  </si>
  <si>
    <t>CONDOMINIO MORADA DA PRAIA 01</t>
  </si>
  <si>
    <t>41428210</t>
  </si>
  <si>
    <t>CASTELAO GAS LTDA</t>
  </si>
  <si>
    <t>11033611</t>
  </si>
  <si>
    <t>M ELINEIDE DE ASSIS</t>
  </si>
  <si>
    <t>01373946</t>
  </si>
  <si>
    <t>MULTICLINICA FORTALEZA LTDA</t>
  </si>
  <si>
    <t>25072389</t>
  </si>
  <si>
    <t>RM PESCADOS E CARCINICULTURA - ME</t>
  </si>
  <si>
    <t>00000001</t>
  </si>
  <si>
    <t>Modelo após Leis 11638/2007 e 11941/2009 (Adaptada ao Sped)</t>
  </si>
  <si>
    <t>32863158</t>
  </si>
  <si>
    <t>JOAO E MARIA PARTICIPAÇÕES LIMITADA</t>
  </si>
  <si>
    <t>03783231</t>
  </si>
  <si>
    <t>PEDROSO E CARVALHO IND COM LTDA ME</t>
  </si>
  <si>
    <t>SOCIEDADE HOSPITALAR SÃO FRANCISCO DE CANINDE</t>
  </si>
  <si>
    <t>05482015</t>
  </si>
  <si>
    <t>ACADEMIA SUMARE LTDA</t>
  </si>
  <si>
    <t>16499323</t>
  </si>
  <si>
    <t>S ANDRADE COMERCIO E REPRESENTAÇÕES LTDA ME</t>
  </si>
  <si>
    <t>02932914</t>
  </si>
  <si>
    <t>STERLANE DE SOUZA HOLANDA ME</t>
  </si>
  <si>
    <t>REATE REBOUCAS ASSISTENCIA TECNICA EM APARELHOS DE REFRIGERAÇÃO LTDA ME</t>
  </si>
  <si>
    <t>12085459</t>
  </si>
  <si>
    <t>CRECHE ESCOLA ENVIADOS POR DEUS LTDA ME</t>
  </si>
  <si>
    <t>02446818</t>
  </si>
  <si>
    <t>JOMART &amp; FILHOS PARTICIPAÇÕES LTDA</t>
  </si>
  <si>
    <t>35753471</t>
  </si>
  <si>
    <t>RENATA PIRES ACOMPANHAMENTO EDUCACIONAL LTDA</t>
  </si>
  <si>
    <t>04128121</t>
  </si>
  <si>
    <t>FRANCISCO TARCISIO ARRAIS DE OLIVEIRA 04.128.121/0001-74</t>
  </si>
  <si>
    <t>12458590</t>
  </si>
  <si>
    <t>PAULO ARMANDO LIRA NEGREIROS00134416392</t>
  </si>
  <si>
    <t>84142009</t>
  </si>
  <si>
    <t>SOUZA E DALMEIDA INDUSTRIA E COMERCIO DE REBOQUES LTDA</t>
  </si>
  <si>
    <t>05621486</t>
  </si>
  <si>
    <t>JOSE RICARDO SILVA DO NASCIMENTO ME</t>
  </si>
  <si>
    <t>11386622</t>
  </si>
  <si>
    <t>FRANCISCO DE PAULO CORREIA LIRA</t>
  </si>
  <si>
    <t>01162061</t>
  </si>
  <si>
    <t>FARMATEC FARMACIA DE MANIPULAÇÃO LTDA</t>
  </si>
  <si>
    <t>15142842</t>
  </si>
  <si>
    <t>J C DISTRIBUIDORA DE PISOS COMERCIAL LTDA ME</t>
  </si>
  <si>
    <t>10498137</t>
  </si>
  <si>
    <t>MARIA HELENILDE GURGEL SILVA PINHO ME</t>
  </si>
  <si>
    <t>41395419</t>
  </si>
  <si>
    <t>CASA CARVALHO ARMARINHO LTDA ME</t>
  </si>
  <si>
    <t>09519684</t>
  </si>
  <si>
    <t>13835224</t>
  </si>
  <si>
    <t>UNIVERSO BALÃO COMERCIO E SERVIÇO LTDA</t>
  </si>
  <si>
    <t>72243744</t>
  </si>
  <si>
    <t>GLAUCIA MARTINS LIMA FERRO ME</t>
  </si>
  <si>
    <t>41548314</t>
  </si>
  <si>
    <t>WALL LANCHES E RESTAURANTES E COMERCIO DE ALIMENTOS LTDA ME</t>
  </si>
  <si>
    <t>14990004</t>
  </si>
  <si>
    <t>PABLO HENRIQUE LIMA DA SILVA BARRUDADA ME</t>
  </si>
  <si>
    <t>07215031</t>
  </si>
  <si>
    <t>LABORATORIO DE PATOLOGIA CLINICA DR GASPAR VIANA LTDA</t>
  </si>
  <si>
    <t>17322260</t>
  </si>
  <si>
    <t>PLENA IMAGEM DIAGNOSTICOS POR IMAGENS LTDA - EPP</t>
  </si>
  <si>
    <t>14330000</t>
  </si>
  <si>
    <t>EDILAMAR PAIVA DE OLIVEIRA QUEIROZ ME</t>
  </si>
  <si>
    <t>15370733</t>
  </si>
  <si>
    <t>ANA CELIA BATISTA MARTINS37969200125</t>
  </si>
  <si>
    <t>07936308</t>
  </si>
  <si>
    <t xml:space="preserve">MARAPONGA COMERCIO DE GAS LTDA </t>
  </si>
  <si>
    <t>12477494</t>
  </si>
  <si>
    <t>ESCOLA ENVIADOS POR DEUS LTDA</t>
  </si>
  <si>
    <t>27041747</t>
  </si>
  <si>
    <t>ANTONIO ADERSON NOGUEIRA MARQUES 12324361353</t>
  </si>
  <si>
    <t>00788862</t>
  </si>
  <si>
    <t>JOSE LUIS PEREIRA UCHOA ME</t>
  </si>
  <si>
    <t>21480718</t>
  </si>
  <si>
    <t xml:space="preserve">STRELA SERVIÇOS EIRELI 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</si>
</sst>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28">
    <font>
      <sz val="11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000000"/>
      <name val="Roboto"/>
    </font>
    <font>
      <u/>
      <sz val="10.0"/>
      <color rgb="FF0000FF"/>
    </font>
    <font>
      <b/>
      <sz val="10.0"/>
      <color rgb="FF000000"/>
      <name val="Roboto"/>
    </font>
    <font>
      <b/>
      <sz val="10.0"/>
      <color theme="1"/>
      <name val="Calibri"/>
    </font>
    <font/>
    <font>
      <b/>
      <u/>
      <sz val="10.0"/>
      <color rgb="FF0000FF"/>
      <name val="Calibri"/>
    </font>
    <font>
      <b/>
      <u/>
      <sz val="8.0"/>
      <color rgb="FF0000FF"/>
      <name val="Calibri"/>
    </font>
    <font>
      <b/>
      <sz val="8.0"/>
      <color theme="1"/>
      <name val="Calibri"/>
    </font>
    <font>
      <b/>
      <u/>
      <sz val="8.0"/>
      <color rgb="FF0563C1"/>
      <name val="Calibri"/>
    </font>
    <font>
      <b/>
      <sz val="8.0"/>
      <color rgb="FF000000"/>
      <name val="Calibri"/>
    </font>
    <font>
      <b/>
      <sz val="8.0"/>
      <color theme="1"/>
      <name val="Calibri"/>
      <scheme val="minor"/>
    </font>
    <font>
      <b/>
      <u/>
      <sz val="8.0"/>
      <color rgb="FF0000FF"/>
    </font>
    <font>
      <sz val="8.0"/>
      <color theme="1"/>
      <name val="Calibri"/>
    </font>
    <font>
      <u/>
      <sz val="8.0"/>
      <color rgb="FF0563C1"/>
      <name val="Calibri"/>
    </font>
    <font>
      <sz val="8.0"/>
      <color theme="1"/>
      <name val="Calibri"/>
      <scheme val="minor"/>
    </font>
    <font>
      <u/>
      <sz val="8.0"/>
      <color rgb="FF0563C1"/>
      <name val="Calibri"/>
    </font>
    <font>
      <sz val="8.0"/>
      <color rgb="FF000000"/>
      <name val="Calibri"/>
    </font>
    <font>
      <u/>
      <sz val="8.0"/>
      <color rgb="FF000000"/>
      <name val="Calibri"/>
    </font>
    <font>
      <sz val="8.0"/>
      <color rgb="FF000000"/>
      <name val="Calibri"/>
      <scheme val="minor"/>
    </font>
    <font>
      <u/>
      <sz val="8.0"/>
      <color rgb="FF0563C1"/>
      <name val="Calibri"/>
    </font>
    <font>
      <u/>
      <sz val="8.0"/>
      <color rgb="FF000000"/>
      <name val="Calibri"/>
    </font>
    <font>
      <u/>
      <sz val="8.0"/>
      <color rgb="FF0563C1"/>
      <name val="Calibri"/>
    </font>
    <font>
      <sz val="8.0"/>
      <color theme="1"/>
      <name val="Arial"/>
    </font>
    <font>
      <color theme="1"/>
      <name val="Calibri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3" numFmtId="164" xfId="0" applyAlignment="1" applyFill="1" applyFont="1" applyNumberFormat="1">
      <alignment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2" fillId="3" fontId="8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0" fontId="7" numFmtId="0" xfId="0" applyBorder="1" applyFont="1"/>
    <xf borderId="6" fillId="3" fontId="9" numFmtId="0" xfId="0" applyAlignment="1" applyBorder="1" applyFont="1">
      <alignment horizontal="center" readingOrder="0" shrinkToFit="0" vertical="center" wrapText="1"/>
    </xf>
    <xf borderId="6" fillId="3" fontId="10" numFmtId="0" xfId="0" applyAlignment="1" applyBorder="1" applyFont="1">
      <alignment horizontal="center" readingOrder="0" shrinkToFit="0" vertical="center" wrapText="1"/>
    </xf>
    <xf borderId="6" fillId="3" fontId="11" numFmtId="0" xfId="0" applyAlignment="1" applyBorder="1" applyFont="1">
      <alignment horizontal="center" readingOrder="0" shrinkToFit="0" vertical="center" wrapText="1"/>
    </xf>
    <xf borderId="6" fillId="3" fontId="12" numFmtId="0" xfId="0" applyAlignment="1" applyBorder="1" applyFont="1">
      <alignment horizontal="center" readingOrder="0" shrinkToFit="0" vertical="center" wrapText="1"/>
    </xf>
    <xf borderId="6" fillId="3" fontId="13" numFmtId="0" xfId="0" applyAlignment="1" applyBorder="1" applyFont="1">
      <alignment horizontal="center" readingOrder="0" shrinkToFit="0" vertical="center" wrapText="1"/>
    </xf>
    <xf borderId="6" fillId="3" fontId="14" numFmtId="0" xfId="0" applyAlignment="1" applyBorder="1" applyFont="1">
      <alignment horizontal="center" readingOrder="0" shrinkToFit="0" vertical="center" wrapText="1"/>
    </xf>
    <xf borderId="6" fillId="4" fontId="15" numFmtId="0" xfId="0" applyAlignment="1" applyBorder="1" applyFill="1" applyFont="1">
      <alignment horizontal="center" readingOrder="0" shrinkToFit="0" vertical="center" wrapText="1"/>
    </xf>
    <xf borderId="6" fillId="4" fontId="15" numFmtId="0" xfId="0" applyAlignment="1" applyBorder="1" applyFont="1">
      <alignment horizontal="left" readingOrder="0" shrinkToFit="0" vertical="center" wrapText="1"/>
    </xf>
    <xf borderId="6" fillId="4" fontId="15" numFmtId="0" xfId="0" applyAlignment="1" applyBorder="1" applyFont="1">
      <alignment horizontal="center" shrinkToFit="0" vertical="center" wrapText="1"/>
    </xf>
    <xf borderId="6" fillId="4" fontId="15" numFmtId="0" xfId="0" applyAlignment="1" applyBorder="1" applyFont="1">
      <alignment horizontal="center" readingOrder="0" vertical="center"/>
    </xf>
    <xf borderId="6" fillId="4" fontId="15" numFmtId="0" xfId="0" applyAlignment="1" applyBorder="1" applyFont="1">
      <alignment horizontal="center" readingOrder="0" shrinkToFit="0" vertical="center" wrapText="1"/>
    </xf>
    <xf borderId="6" fillId="4" fontId="16" numFmtId="0" xfId="0" applyAlignment="1" applyBorder="1" applyFont="1">
      <alignment horizontal="center" readingOrder="0" shrinkToFit="0" vertical="center" wrapText="1"/>
    </xf>
    <xf borderId="6" fillId="4" fontId="17" numFmtId="0" xfId="0" applyAlignment="1" applyBorder="1" applyFont="1">
      <alignment horizontal="center" readingOrder="0" shrinkToFit="0" vertical="center" wrapText="1"/>
    </xf>
    <xf borderId="6" fillId="5" fontId="15" numFmtId="0" xfId="0" applyAlignment="1" applyBorder="1" applyFill="1" applyFont="1">
      <alignment horizontal="center" readingOrder="0" shrinkToFit="0" vertical="center" wrapText="1"/>
    </xf>
    <xf borderId="6" fillId="5" fontId="15" numFmtId="0" xfId="0" applyAlignment="1" applyBorder="1" applyFont="1">
      <alignment horizontal="left" readingOrder="0" shrinkToFit="0" vertical="center" wrapText="1"/>
    </xf>
    <xf borderId="6" fillId="5" fontId="15" numFmtId="0" xfId="0" applyAlignment="1" applyBorder="1" applyFont="1">
      <alignment horizontal="center" shrinkToFit="0" vertical="center" wrapText="1"/>
    </xf>
    <xf borderId="6" fillId="5" fontId="15" numFmtId="0" xfId="0" applyAlignment="1" applyBorder="1" applyFont="1">
      <alignment horizontal="center" readingOrder="0" vertical="center"/>
    </xf>
    <xf borderId="6" fillId="5" fontId="15" numFmtId="0" xfId="0" applyAlignment="1" applyBorder="1" applyFont="1">
      <alignment horizontal="center" readingOrder="0" shrinkToFit="0" vertical="center" wrapText="1"/>
    </xf>
    <xf borderId="6" fillId="5" fontId="18" numFmtId="0" xfId="0" applyAlignment="1" applyBorder="1" applyFont="1">
      <alignment horizontal="center" readingOrder="0" shrinkToFit="0" vertical="center" wrapText="1"/>
    </xf>
    <xf borderId="6" fillId="5" fontId="17" numFmtId="0" xfId="0" applyAlignment="1" applyBorder="1" applyFont="1">
      <alignment horizontal="center" readingOrder="0" shrinkToFit="0" vertical="center" wrapText="1"/>
    </xf>
    <xf borderId="6" fillId="6" fontId="19" numFmtId="0" xfId="0" applyAlignment="1" applyBorder="1" applyFill="1" applyFont="1">
      <alignment horizontal="center" readingOrder="0" shrinkToFit="0" vertical="center" wrapText="1"/>
    </xf>
    <xf borderId="6" fillId="6" fontId="19" numFmtId="0" xfId="0" applyAlignment="1" applyBorder="1" applyFont="1">
      <alignment horizontal="left" readingOrder="0" shrinkToFit="0" vertical="center" wrapText="1"/>
    </xf>
    <xf borderId="6" fillId="6" fontId="19" numFmtId="0" xfId="0" applyAlignment="1" applyBorder="1" applyFont="1">
      <alignment horizontal="left" readingOrder="0" shrinkToFit="0" vertical="center" wrapText="1"/>
    </xf>
    <xf borderId="6" fillId="6" fontId="19" numFmtId="0" xfId="0" applyAlignment="1" applyBorder="1" applyFont="1">
      <alignment horizontal="center" shrinkToFit="0" vertical="center" wrapText="1"/>
    </xf>
    <xf borderId="6" fillId="6" fontId="19" numFmtId="0" xfId="0" applyAlignment="1" applyBorder="1" applyFont="1">
      <alignment horizontal="center" readingOrder="0" vertical="center"/>
    </xf>
    <xf borderId="6" fillId="6" fontId="19" numFmtId="0" xfId="0" applyAlignment="1" applyBorder="1" applyFont="1">
      <alignment horizontal="center" readingOrder="0" shrinkToFit="0" vertical="center" wrapText="1"/>
    </xf>
    <xf borderId="6" fillId="6" fontId="20" numFmtId="0" xfId="0" applyAlignment="1" applyBorder="1" applyFont="1">
      <alignment horizontal="center" readingOrder="0" shrinkToFit="0" vertical="center" wrapText="1"/>
    </xf>
    <xf borderId="6" fillId="6" fontId="21" numFmtId="0" xfId="0" applyAlignment="1" applyBorder="1" applyFont="1">
      <alignment horizontal="center" readingOrder="0" shrinkToFit="0" vertical="center" wrapText="1"/>
    </xf>
    <xf borderId="6" fillId="6" fontId="19" numFmtId="0" xfId="0" applyAlignment="1" applyBorder="1" applyFont="1">
      <alignment horizontal="left" readingOrder="0"/>
    </xf>
    <xf borderId="6" fillId="7" fontId="15" numFmtId="0" xfId="0" applyAlignment="1" applyBorder="1" applyFill="1" applyFont="1">
      <alignment horizontal="center" readingOrder="0" shrinkToFit="0" vertical="center" wrapText="1"/>
    </xf>
    <xf borderId="6" fillId="7" fontId="15" numFmtId="0" xfId="0" applyAlignment="1" applyBorder="1" applyFont="1">
      <alignment horizontal="left" readingOrder="0" shrinkToFit="0" vertical="center" wrapText="1"/>
    </xf>
    <xf borderId="6" fillId="7" fontId="15" numFmtId="0" xfId="0" applyAlignment="1" applyBorder="1" applyFont="1">
      <alignment horizontal="center" shrinkToFit="0" vertical="center" wrapText="1"/>
    </xf>
    <xf borderId="6" fillId="7" fontId="15" numFmtId="0" xfId="0" applyAlignment="1" applyBorder="1" applyFont="1">
      <alignment horizontal="center" readingOrder="0" vertical="center"/>
    </xf>
    <xf borderId="6" fillId="7" fontId="15" numFmtId="0" xfId="0" applyAlignment="1" applyBorder="1" applyFont="1">
      <alignment horizontal="center" readingOrder="0" shrinkToFit="0" vertical="center" wrapText="1"/>
    </xf>
    <xf borderId="6" fillId="7" fontId="22" numFmtId="0" xfId="0" applyAlignment="1" applyBorder="1" applyFont="1">
      <alignment horizontal="center" readingOrder="0" shrinkToFit="0" vertical="center" wrapText="1"/>
    </xf>
    <xf borderId="6" fillId="7" fontId="17" numFmtId="0" xfId="0" applyAlignment="1" applyBorder="1" applyFont="1">
      <alignment horizontal="center" readingOrder="0" shrinkToFit="0" vertical="center" wrapText="1"/>
    </xf>
    <xf borderId="6" fillId="8" fontId="19" numFmtId="0" xfId="0" applyAlignment="1" applyBorder="1" applyFill="1" applyFont="1">
      <alignment horizontal="center" readingOrder="0" shrinkToFit="0" vertical="center" wrapText="1"/>
    </xf>
    <xf borderId="6" fillId="8" fontId="19" numFmtId="0" xfId="0" applyAlignment="1" applyBorder="1" applyFont="1">
      <alignment horizontal="left" readingOrder="0" shrinkToFit="0" vertical="center" wrapText="1"/>
    </xf>
    <xf borderId="6" fillId="8" fontId="19" numFmtId="0" xfId="0" applyAlignment="1" applyBorder="1" applyFont="1">
      <alignment horizontal="center" shrinkToFit="0" vertical="center" wrapText="1"/>
    </xf>
    <xf borderId="6" fillId="8" fontId="19" numFmtId="0" xfId="0" applyAlignment="1" applyBorder="1" applyFont="1">
      <alignment horizontal="center" readingOrder="0" vertical="center"/>
    </xf>
    <xf borderId="6" fillId="8" fontId="19" numFmtId="0" xfId="0" applyAlignment="1" applyBorder="1" applyFont="1">
      <alignment horizontal="center" readingOrder="0" shrinkToFit="0" vertical="center" wrapText="1"/>
    </xf>
    <xf borderId="6" fillId="8" fontId="23" numFmtId="0" xfId="0" applyAlignment="1" applyBorder="1" applyFont="1">
      <alignment horizontal="center" readingOrder="0" shrinkToFit="0" vertical="center" wrapText="1"/>
    </xf>
    <xf borderId="6" fillId="8" fontId="21" numFmtId="0" xfId="0" applyAlignment="1" applyBorder="1" applyFont="1">
      <alignment horizontal="center" readingOrder="0" shrinkToFit="0" vertical="center" wrapText="1"/>
    </xf>
    <xf borderId="6" fillId="0" fontId="15" numFmtId="0" xfId="0" applyAlignment="1" applyBorder="1" applyFont="1">
      <alignment horizontal="center" readingOrder="0" shrinkToFit="0" vertical="center" wrapText="1"/>
    </xf>
    <xf borderId="6" fillId="0" fontId="15" numFmtId="0" xfId="0" applyAlignment="1" applyBorder="1" applyFont="1">
      <alignment horizontal="left" readingOrder="0" shrinkToFit="0" vertical="center" wrapText="1"/>
    </xf>
    <xf borderId="6" fillId="0" fontId="15" numFmtId="0" xfId="0" applyAlignment="1" applyBorder="1" applyFont="1">
      <alignment horizontal="center" shrinkToFit="0" vertical="center" wrapText="1"/>
    </xf>
    <xf borderId="6" fillId="2" fontId="15" numFmtId="0" xfId="0" applyAlignment="1" applyBorder="1" applyFont="1">
      <alignment horizontal="center" readingOrder="0" vertical="center"/>
    </xf>
    <xf borderId="6" fillId="0" fontId="15" numFmtId="0" xfId="0" applyAlignment="1" applyBorder="1" applyFont="1">
      <alignment horizontal="center" readingOrder="0" shrinkToFit="0" vertical="center" wrapText="1"/>
    </xf>
    <xf borderId="6" fillId="0" fontId="24" numFmtId="0" xfId="0" applyAlignment="1" applyBorder="1" applyFont="1">
      <alignment horizontal="center" readingOrder="0" shrinkToFit="0" vertical="center" wrapText="1"/>
    </xf>
    <xf borderId="6" fillId="0" fontId="17" numFmtId="0" xfId="0" applyAlignment="1" applyBorder="1" applyFont="1">
      <alignment horizontal="center" readingOrder="0" shrinkToFit="0" vertical="center" wrapText="1"/>
    </xf>
    <xf borderId="6" fillId="0" fontId="25" numFmtId="49" xfId="0" applyAlignment="1" applyBorder="1" applyFont="1" applyNumberFormat="1">
      <alignment horizontal="left" vertical="center"/>
    </xf>
    <xf borderId="6" fillId="0" fontId="25" numFmtId="0" xfId="0" applyAlignment="1" applyBorder="1" applyFont="1">
      <alignment horizontal="left" shrinkToFit="0" vertical="center" wrapText="1"/>
    </xf>
    <xf borderId="6" fillId="0" fontId="17" numFmtId="0" xfId="0" applyAlignment="1" applyBorder="1" applyFont="1">
      <alignment horizontal="center" shrinkToFit="0" vertical="center" wrapText="1"/>
    </xf>
    <xf borderId="6" fillId="0" fontId="25" numFmtId="49" xfId="0" applyAlignment="1" applyBorder="1" applyFont="1" applyNumberFormat="1">
      <alignment horizontal="left" readingOrder="0" vertical="center"/>
    </xf>
    <xf borderId="6" fillId="0" fontId="25" numFmtId="0" xfId="0" applyAlignment="1" applyBorder="1" applyFont="1">
      <alignment horizontal="left" readingOrder="0" shrinkToFit="0" vertical="center" wrapText="1"/>
    </xf>
    <xf borderId="6" fillId="0" fontId="25" numFmtId="0" xfId="0" applyAlignment="1" applyBorder="1" applyFont="1">
      <alignment horizontal="left" shrinkToFit="0" vertical="bottom" wrapText="1"/>
    </xf>
    <xf borderId="6" fillId="0" fontId="25" numFmtId="0" xfId="0" applyAlignment="1" applyBorder="1" applyFont="1">
      <alignment horizontal="left" readingOrder="0" shrinkToFit="0" vertical="bottom" wrapText="1"/>
    </xf>
    <xf borderId="0" fillId="0" fontId="26" numFmtId="0" xfId="0" applyFont="1"/>
    <xf borderId="0" fillId="0" fontId="2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v.br/receitafederal/pt-br/assuntos/orientacao-tributaria/declaracoes-e-demonstrativos/dimob" TargetMode="External"/><Relationship Id="rId20" Type="http://schemas.openxmlformats.org/officeDocument/2006/relationships/hyperlink" Target="https://www.gov.br/receitafederal/pt-br/assuntos/orientacao-tributaria/tributos/IRPJ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www.amplimed.com.br/cnes/" TargetMode="External"/><Relationship Id="rId22" Type="http://schemas.openxmlformats.org/officeDocument/2006/relationships/hyperlink" Target="https://pt.wikipedia.org/wiki/Contribui%C3%A7%C3%B5es_de_Interven%C3%A7%C3%A3o_no_Dom%C3%ADnio_Econ%C3%B4mico" TargetMode="External"/><Relationship Id="rId21" Type="http://schemas.openxmlformats.org/officeDocument/2006/relationships/hyperlink" Target="https://pt.wikipedia.org/wiki/Contribui%C3%A7%C3%A3o_Social_sobre_o_Lucro_L%C3%ADquido" TargetMode="External"/><Relationship Id="rId43" Type="http://schemas.openxmlformats.org/officeDocument/2006/relationships/vmlDrawing" Target="../drawings/vmlDrawing1.vml"/><Relationship Id="rId24" Type="http://schemas.openxmlformats.org/officeDocument/2006/relationships/hyperlink" Target="http://sped.rfb.gov.br/projeto/show/274" TargetMode="External"/><Relationship Id="rId23" Type="http://schemas.openxmlformats.org/officeDocument/2006/relationships/hyperlink" Target="https://iss.fortaleza.ce.gov.br/grpfor/login.sea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8.receita.fazenda.gov.br/SIMPLESNACIONAL/aplicacoes.aspx?id=21" TargetMode="External"/><Relationship Id="rId3" Type="http://schemas.openxmlformats.org/officeDocument/2006/relationships/hyperlink" Target="https://pt.wikipedia.org/wiki/Imposto" TargetMode="External"/><Relationship Id="rId4" Type="http://schemas.openxmlformats.org/officeDocument/2006/relationships/hyperlink" Target="https://pt.wikipedia.org/wiki/Contribui%C3%A7%C3%A3o_especial" TargetMode="External"/><Relationship Id="rId9" Type="http://schemas.openxmlformats.org/officeDocument/2006/relationships/hyperlink" Target="http://www8.receita.fazenda.gov.br/SimplesNacional/" TargetMode="External"/><Relationship Id="rId26" Type="http://schemas.openxmlformats.org/officeDocument/2006/relationships/hyperlink" Target="https://www.gov.br/receitafederal/pt-br/centrais-de-conteudo/publicacoes/manuais/manual-dctfweb/manual-de-orientacao-da-dctfweb-2022" TargetMode="External"/><Relationship Id="rId25" Type="http://schemas.openxmlformats.org/officeDocument/2006/relationships/hyperlink" Target="https://www.gov.br/pt-br/servicos/declarar-debitos-e-creditos-tributarios-federais" TargetMode="External"/><Relationship Id="rId28" Type="http://schemas.openxmlformats.org/officeDocument/2006/relationships/hyperlink" Target="http://sped.rfb.gov.br/projeto/show/268" TargetMode="External"/><Relationship Id="rId27" Type="http://schemas.openxmlformats.org/officeDocument/2006/relationships/hyperlink" Target="http://sped.rfb.gov.br/projeto/show/1196" TargetMode="External"/><Relationship Id="rId5" Type="http://schemas.openxmlformats.org/officeDocument/2006/relationships/hyperlink" Target="https://pt.wikipedia.org/wiki/Imposto_sobre_Circula%C3%A7%C3%A3o_de_Mercadorias_e_Servi%C3%A7os" TargetMode="External"/><Relationship Id="rId6" Type="http://schemas.openxmlformats.org/officeDocument/2006/relationships/hyperlink" Target="https://pt.wikipedia.org/wiki/Imposto_sobre_a_propriedade_de_ve%C3%ADculos_automotores" TargetMode="External"/><Relationship Id="rId29" Type="http://schemas.openxmlformats.org/officeDocument/2006/relationships/hyperlink" Target="http://sped.rfb.gov.br/projeto/show/1048" TargetMode="External"/><Relationship Id="rId7" Type="http://schemas.openxmlformats.org/officeDocument/2006/relationships/hyperlink" Target="https://pt.wikipedia.org/wiki/Imposto_de_transmiss%C3%A3o_causa_mortis_e_doa%C3%A7%C3%A3o" TargetMode="External"/><Relationship Id="rId8" Type="http://schemas.openxmlformats.org/officeDocument/2006/relationships/hyperlink" Target="https://pt.wikipedia.org/wiki/Imposto_sobre_Produtos_Industrializados" TargetMode="External"/><Relationship Id="rId31" Type="http://schemas.openxmlformats.org/officeDocument/2006/relationships/hyperlink" Target="http://www.guiatrabalhista.com.br/guia/folha_pagamento.htm" TargetMode="External"/><Relationship Id="rId30" Type="http://schemas.openxmlformats.org/officeDocument/2006/relationships/hyperlink" Target="https://www.gov.br/receitafederal/pt-br/centrais-de-conteudo/publicacoes/manuais/manual-do-sefip-gfip/manual-gfip" TargetMode="External"/><Relationship Id="rId11" Type="http://schemas.openxmlformats.org/officeDocument/2006/relationships/hyperlink" Target="https://pt.wikipedia.org/wiki/Imposto_de_importa%C3%A7%C3%A3o" TargetMode="External"/><Relationship Id="rId33" Type="http://schemas.openxmlformats.org/officeDocument/2006/relationships/hyperlink" Target="http://sped.rfb.gov.br/pagina/show/1285" TargetMode="External"/><Relationship Id="rId10" Type="http://schemas.openxmlformats.org/officeDocument/2006/relationships/hyperlink" Target="https://pt.wikipedia.org/wiki/Imposto_sobre_opera%C3%A7%C3%B5es_financeiras" TargetMode="External"/><Relationship Id="rId32" Type="http://schemas.openxmlformats.org/officeDocument/2006/relationships/hyperlink" Target="http://sped.rfb.gov.br/pagina/show/499" TargetMode="External"/><Relationship Id="rId13" Type="http://schemas.openxmlformats.org/officeDocument/2006/relationships/hyperlink" Target="https://pt.wikipedia.org/wiki/Imposto_sobre_a_Renda_e_Proventos_de_Qualquer_Natureza" TargetMode="External"/><Relationship Id="rId35" Type="http://schemas.openxmlformats.org/officeDocument/2006/relationships/hyperlink" Target="https://catolicasc.org.br/faq/o-que-e-dirpf-declaracao-de-imposto-de-renda-de-pessoa-fisica-ou-negativa-da-declaracao-de-ir/" TargetMode="External"/><Relationship Id="rId12" Type="http://schemas.openxmlformats.org/officeDocument/2006/relationships/hyperlink" Target="https://pt.wikipedia.org/wiki/Imposto_de_Exporta%C3%A7%C3%A3o" TargetMode="External"/><Relationship Id="rId34" Type="http://schemas.openxmlformats.org/officeDocument/2006/relationships/hyperlink" Target="https://www.gov.br/receitafederal/pt-br/assuntos/orientacao-tributaria/declaracoes-e-demonstrativos/dirf" TargetMode="External"/><Relationship Id="rId15" Type="http://schemas.openxmlformats.org/officeDocument/2006/relationships/hyperlink" Target="https://pt.wikipedia.org/wiki/Imposto_sobre_Servi%C3%A7os_de_Qualquer_Natureza" TargetMode="External"/><Relationship Id="rId37" Type="http://schemas.openxmlformats.org/officeDocument/2006/relationships/hyperlink" Target="https://crcms.org.br/defis-o-que-e-qual-sua-funcao-e-quem-deve-declarar/" TargetMode="External"/><Relationship Id="rId14" Type="http://schemas.openxmlformats.org/officeDocument/2006/relationships/hyperlink" Target="https://pt.wikipedia.org/wiki/Imposto_territorial_rural" TargetMode="External"/><Relationship Id="rId36" Type="http://schemas.openxmlformats.org/officeDocument/2006/relationships/hyperlink" Target="https://www.jornalcontabil.com.br/lalur-livro-de-apuracao-do-lucro-real-o-que-e-e-para-que-serve/" TargetMode="External"/><Relationship Id="rId17" Type="http://schemas.openxmlformats.org/officeDocument/2006/relationships/hyperlink" Target="https://pt.wikipedia.org/wiki/Imposto_sobre_a_transmiss%C3%A3o_de_bens_im%C3%B3veis" TargetMode="External"/><Relationship Id="rId39" Type="http://schemas.openxmlformats.org/officeDocument/2006/relationships/hyperlink" Target="http://www8.receita.fazenda.gov.br/SimplesNacional/Aplicacoes/ATSPO/dasnsimei.app/Identificacao" TargetMode="External"/><Relationship Id="rId16" Type="http://schemas.openxmlformats.org/officeDocument/2006/relationships/hyperlink" Target="https://pt.wikipedia.org/wiki/Imposto_sobre_a_Propriedade_Predial_e_Territorial_Urbana" TargetMode="External"/><Relationship Id="rId38" Type="http://schemas.openxmlformats.org/officeDocument/2006/relationships/hyperlink" Target="https://blog.iclinic.com.br/dmed/amp/?utm_term=&amp;utm_campaign=DSA+-+Din%C3%A2mico&amp;utm_source=adwords&amp;utm_medium=ppc&amp;hsa_acc=9119391400&amp;hsa_cam=15855698363&amp;hsa_grp=&amp;hsa_ad=&amp;hsa_src=x&amp;hsa_tgt=&amp;hsa_kw=&amp;hsa_mt=&amp;hsa_net=adwords&amp;hsa_ver=3&amp;gclid=CjwKCAjw2OiaBhBSEiwAh2ZSP0ZDoPG6buSRw0s0M1zgIGzD6ukqlyJbFpjSoDATFl50VAzOgWxxexoCWTwQAvD_BwE" TargetMode="External"/><Relationship Id="rId19" Type="http://schemas.openxmlformats.org/officeDocument/2006/relationships/hyperlink" Target="https://pt.wikipedia.org/wiki/Contribui%C3%A7%C3%A3o_para_o_Financiamento_da_Seguridade_Social" TargetMode="External"/><Relationship Id="rId18" Type="http://schemas.openxmlformats.org/officeDocument/2006/relationships/hyperlink" Target="https://pt.wikipedia.org/wiki/PIS/PASEP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plimed.com.br/cnes/" TargetMode="External"/><Relationship Id="rId20" Type="http://schemas.openxmlformats.org/officeDocument/2006/relationships/hyperlink" Target="https://pt.wikipedia.org/wiki/Contribui%C3%A7%C3%A3o_Social_sobre_o_Lucro_L%C3%ADquido" TargetMode="External"/><Relationship Id="rId41" Type="http://schemas.openxmlformats.org/officeDocument/2006/relationships/drawing" Target="../drawings/drawing2.xml"/><Relationship Id="rId22" Type="http://schemas.openxmlformats.org/officeDocument/2006/relationships/hyperlink" Target="https://iss.fortaleza.ce.gov.br/grpfor/login.seam" TargetMode="External"/><Relationship Id="rId21" Type="http://schemas.openxmlformats.org/officeDocument/2006/relationships/hyperlink" Target="https://pt.wikipedia.org/wiki/Contribui%C3%A7%C3%B5es_de_Interven%C3%A7%C3%A3o_no_Dom%C3%ADnio_Econ%C3%B4mico" TargetMode="External"/><Relationship Id="rId24" Type="http://schemas.openxmlformats.org/officeDocument/2006/relationships/hyperlink" Target="https://www.gov.br/pt-br/servicos/declarar-debitos-e-creditos-tributarios-federais" TargetMode="External"/><Relationship Id="rId23" Type="http://schemas.openxmlformats.org/officeDocument/2006/relationships/hyperlink" Target="http://sped.rfb.gov.br/projeto/show/274" TargetMode="External"/><Relationship Id="rId1" Type="http://schemas.openxmlformats.org/officeDocument/2006/relationships/hyperlink" Target="http://www8.receita.fazenda.gov.br/SIMPLESNACIONAL/aplicacoes.aspx?id=21" TargetMode="External"/><Relationship Id="rId2" Type="http://schemas.openxmlformats.org/officeDocument/2006/relationships/hyperlink" Target="https://pt.wikipedia.org/wiki/Imposto" TargetMode="External"/><Relationship Id="rId3" Type="http://schemas.openxmlformats.org/officeDocument/2006/relationships/hyperlink" Target="https://pt.wikipedia.org/wiki/Contribui%C3%A7%C3%A3o_especial" TargetMode="External"/><Relationship Id="rId4" Type="http://schemas.openxmlformats.org/officeDocument/2006/relationships/hyperlink" Target="https://pt.wikipedia.org/wiki/Imposto_sobre_Circula%C3%A7%C3%A3o_de_Mercadorias_e_Servi%C3%A7os" TargetMode="External"/><Relationship Id="rId9" Type="http://schemas.openxmlformats.org/officeDocument/2006/relationships/hyperlink" Target="https://pt.wikipedia.org/wiki/Imposto_sobre_opera%C3%A7%C3%B5es_financeiras" TargetMode="External"/><Relationship Id="rId26" Type="http://schemas.openxmlformats.org/officeDocument/2006/relationships/hyperlink" Target="http://sped.rfb.gov.br/projeto/show/1196" TargetMode="External"/><Relationship Id="rId25" Type="http://schemas.openxmlformats.org/officeDocument/2006/relationships/hyperlink" Target="https://www.gov.br/receitafederal/pt-br/centrais-de-conteudo/publicacoes/manuais/manual-dctfweb/manual-de-orientacao-da-dctfweb-2022" TargetMode="External"/><Relationship Id="rId28" Type="http://schemas.openxmlformats.org/officeDocument/2006/relationships/hyperlink" Target="http://sped.rfb.gov.br/projeto/show/1048" TargetMode="External"/><Relationship Id="rId27" Type="http://schemas.openxmlformats.org/officeDocument/2006/relationships/hyperlink" Target="http://sped.rfb.gov.br/projeto/show/268" TargetMode="External"/><Relationship Id="rId5" Type="http://schemas.openxmlformats.org/officeDocument/2006/relationships/hyperlink" Target="https://pt.wikipedia.org/wiki/Imposto_sobre_a_propriedade_de_ve%C3%ADculos_automotores" TargetMode="External"/><Relationship Id="rId6" Type="http://schemas.openxmlformats.org/officeDocument/2006/relationships/hyperlink" Target="https://pt.wikipedia.org/wiki/Imposto_de_transmiss%C3%A3o_causa_mortis_e_doa%C3%A7%C3%A3o" TargetMode="External"/><Relationship Id="rId29" Type="http://schemas.openxmlformats.org/officeDocument/2006/relationships/hyperlink" Target="https://www.gov.br/receitafederal/pt-br/centrais-de-conteudo/publicacoes/manuais/manual-do-sefip-gfip/manual-gfip" TargetMode="External"/><Relationship Id="rId7" Type="http://schemas.openxmlformats.org/officeDocument/2006/relationships/hyperlink" Target="https://pt.wikipedia.org/wiki/Imposto_sobre_Produtos_Industrializados" TargetMode="External"/><Relationship Id="rId8" Type="http://schemas.openxmlformats.org/officeDocument/2006/relationships/hyperlink" Target="http://www8.receita.fazenda.gov.br/SimplesNacional/" TargetMode="External"/><Relationship Id="rId31" Type="http://schemas.openxmlformats.org/officeDocument/2006/relationships/hyperlink" Target="http://sped.rfb.gov.br/pagina/show/499" TargetMode="External"/><Relationship Id="rId30" Type="http://schemas.openxmlformats.org/officeDocument/2006/relationships/hyperlink" Target="http://www.guiatrabalhista.com.br/guia/folha_pagamento.htm" TargetMode="External"/><Relationship Id="rId11" Type="http://schemas.openxmlformats.org/officeDocument/2006/relationships/hyperlink" Target="https://pt.wikipedia.org/wiki/Imposto_de_Exporta%C3%A7%C3%A3o" TargetMode="External"/><Relationship Id="rId33" Type="http://schemas.openxmlformats.org/officeDocument/2006/relationships/hyperlink" Target="https://www.gov.br/receitafederal/pt-br/assuntos/orientacao-tributaria/declaracoes-e-demonstrativos/dirf" TargetMode="External"/><Relationship Id="rId10" Type="http://schemas.openxmlformats.org/officeDocument/2006/relationships/hyperlink" Target="https://pt.wikipedia.org/wiki/Imposto_de_importa%C3%A7%C3%A3o" TargetMode="External"/><Relationship Id="rId32" Type="http://schemas.openxmlformats.org/officeDocument/2006/relationships/hyperlink" Target="http://sped.rfb.gov.br/pagina/show/1285" TargetMode="External"/><Relationship Id="rId13" Type="http://schemas.openxmlformats.org/officeDocument/2006/relationships/hyperlink" Target="https://pt.wikipedia.org/wiki/Imposto_territorial_rural" TargetMode="External"/><Relationship Id="rId35" Type="http://schemas.openxmlformats.org/officeDocument/2006/relationships/hyperlink" Target="https://www.jornalcontabil.com.br/lalur-livro-de-apuracao-do-lucro-real-o-que-e-e-para-que-serve/" TargetMode="External"/><Relationship Id="rId12" Type="http://schemas.openxmlformats.org/officeDocument/2006/relationships/hyperlink" Target="https://pt.wikipedia.org/wiki/Imposto_sobre_a_Renda_e_Proventos_de_Qualquer_Natureza" TargetMode="External"/><Relationship Id="rId34" Type="http://schemas.openxmlformats.org/officeDocument/2006/relationships/hyperlink" Target="https://catolicasc.org.br/faq/o-que-e-dirpf-declaracao-de-imposto-de-renda-de-pessoa-fisica-ou-negativa-da-declaracao-de-ir/" TargetMode="External"/><Relationship Id="rId15" Type="http://schemas.openxmlformats.org/officeDocument/2006/relationships/hyperlink" Target="https://pt.wikipedia.org/wiki/Imposto_sobre_a_Propriedade_Predial_e_Territorial_Urbana" TargetMode="External"/><Relationship Id="rId37" Type="http://schemas.openxmlformats.org/officeDocument/2006/relationships/hyperlink" Target="https://blog.iclinic.com.br/dmed/amp/?utm_term=&amp;utm_campaign=DSA+-+Din%C3%A2mico&amp;utm_source=adwords&amp;utm_medium=ppc&amp;hsa_acc=9119391400&amp;hsa_cam=15855698363&amp;hsa_grp=&amp;hsa_ad=&amp;hsa_src=x&amp;hsa_tgt=&amp;hsa_kw=&amp;hsa_mt=&amp;hsa_net=adwords&amp;hsa_ver=3&amp;gclid=CjwKCAjw2OiaBhBSEiwAh2ZSP0ZDoPG6buSRw0s0M1zgIGzD6ukqlyJbFpjSoDATFl50VAzOgWxxexoCWTwQAvD_BwE" TargetMode="External"/><Relationship Id="rId14" Type="http://schemas.openxmlformats.org/officeDocument/2006/relationships/hyperlink" Target="https://pt.wikipedia.org/wiki/Imposto_sobre_Servi%C3%A7os_de_Qualquer_Natureza" TargetMode="External"/><Relationship Id="rId36" Type="http://schemas.openxmlformats.org/officeDocument/2006/relationships/hyperlink" Target="https://crcms.org.br/defis-o-que-e-qual-sua-funcao-e-quem-deve-declarar/" TargetMode="External"/><Relationship Id="rId17" Type="http://schemas.openxmlformats.org/officeDocument/2006/relationships/hyperlink" Target="https://pt.wikipedia.org/wiki/PIS/PASEP" TargetMode="External"/><Relationship Id="rId39" Type="http://schemas.openxmlformats.org/officeDocument/2006/relationships/hyperlink" Target="https://www.gov.br/receitafederal/pt-br/assuntos/orientacao-tributaria/declaracoes-e-demonstrativos/dimob" TargetMode="External"/><Relationship Id="rId16" Type="http://schemas.openxmlformats.org/officeDocument/2006/relationships/hyperlink" Target="https://pt.wikipedia.org/wiki/Imposto_sobre_a_transmiss%C3%A3o_de_bens_im%C3%B3veis" TargetMode="External"/><Relationship Id="rId38" Type="http://schemas.openxmlformats.org/officeDocument/2006/relationships/hyperlink" Target="http://www8.receita.fazenda.gov.br/SimplesNacional/Aplicacoes/ATSPO/dasnsimei.app/Identificacao" TargetMode="External"/><Relationship Id="rId19" Type="http://schemas.openxmlformats.org/officeDocument/2006/relationships/hyperlink" Target="https://www.gov.br/receitafederal/pt-br/assuntos/orientacao-tributaria/tributos/IRPJ" TargetMode="External"/><Relationship Id="rId18" Type="http://schemas.openxmlformats.org/officeDocument/2006/relationships/hyperlink" Target="https://pt.wikipedia.org/wiki/Contribui%C3%A7%C3%A3o_para_o_Financiamento_da_Seguridade_Socia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4.43" defaultRowHeight="15.0"/>
  <cols>
    <col customWidth="1" min="1" max="1" width="3.29"/>
    <col customWidth="1" min="2" max="2" width="13.71"/>
    <col customWidth="1" min="3" max="3" width="30.43"/>
    <col customWidth="1" min="4" max="4" width="2.71"/>
    <col customWidth="1" min="5" max="5" width="2.29"/>
    <col customWidth="1" min="6" max="6" width="2.86"/>
    <col customWidth="1" min="7" max="10" width="4.43"/>
    <col customWidth="1" min="11" max="11" width="5.29"/>
    <col customWidth="1" min="12" max="22" width="4.43"/>
    <col customWidth="1" min="23" max="24" width="5.14"/>
    <col customWidth="1" min="25" max="28" width="4.43"/>
    <col customWidth="1" min="29" max="29" width="10.14"/>
    <col customWidth="1" min="30" max="30" width="9.29"/>
    <col customWidth="1" min="31" max="31" width="4.43"/>
    <col customWidth="1" min="32" max="32" width="5.14"/>
    <col customWidth="1" min="33" max="33" width="4.43"/>
    <col customWidth="1" min="34" max="34" width="8.29"/>
    <col customWidth="1" min="35" max="37" width="6.29"/>
    <col customWidth="1" min="38" max="40" width="4.43"/>
    <col customWidth="1" min="41" max="46" width="5.14"/>
    <col customWidth="1" min="47" max="47" width="2.29"/>
    <col customWidth="1" min="48" max="48" width="10.71"/>
    <col customWidth="1" min="49" max="49" width="10.86"/>
    <col customWidth="1" min="50" max="51" width="13.57"/>
  </cols>
  <sheetData>
    <row r="1" ht="18.75" customHeight="1">
      <c r="A1" s="1" t="s">
        <v>0</v>
      </c>
      <c r="D1" s="2"/>
      <c r="E1" s="2" t="s">
        <v>1</v>
      </c>
      <c r="F1" s="3">
        <v>44861.0</v>
      </c>
      <c r="G1" s="2"/>
      <c r="H1" s="2"/>
      <c r="I1" s="2"/>
      <c r="J1" s="2"/>
      <c r="K1" s="4" t="s">
        <v>2</v>
      </c>
      <c r="O1" s="5"/>
      <c r="P1" s="5"/>
      <c r="Q1" s="5"/>
      <c r="R1" s="5"/>
      <c r="S1" s="6"/>
      <c r="T1" s="2"/>
      <c r="U1" s="2"/>
      <c r="V1" s="2"/>
      <c r="W1" s="2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ht="16.5" customHeight="1">
      <c r="A2" s="7" t="s">
        <v>3</v>
      </c>
      <c r="B2" s="7" t="s">
        <v>4</v>
      </c>
      <c r="C2" s="8" t="s">
        <v>5</v>
      </c>
      <c r="D2" s="9" t="s">
        <v>6</v>
      </c>
      <c r="E2" s="9" t="s">
        <v>7</v>
      </c>
      <c r="F2" s="9" t="s">
        <v>8</v>
      </c>
      <c r="G2" s="10" t="s">
        <v>9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  <c r="AC2" s="10" t="s">
        <v>10</v>
      </c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2"/>
      <c r="AU2" s="10" t="s">
        <v>11</v>
      </c>
      <c r="AV2" s="11"/>
      <c r="AW2" s="11"/>
      <c r="AX2" s="11"/>
      <c r="AY2" s="12"/>
    </row>
    <row r="3" ht="17.25" customHeight="1">
      <c r="A3" s="13"/>
      <c r="B3" s="13"/>
      <c r="C3" s="13"/>
      <c r="D3" s="13"/>
      <c r="E3" s="13"/>
      <c r="F3" s="13"/>
      <c r="G3" s="14" t="s">
        <v>12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  <c r="V3" s="14" t="s">
        <v>13</v>
      </c>
      <c r="W3" s="11"/>
      <c r="X3" s="11"/>
      <c r="Y3" s="11"/>
      <c r="Z3" s="11"/>
      <c r="AA3" s="11"/>
      <c r="AB3" s="12"/>
      <c r="AC3" s="15" t="s">
        <v>14</v>
      </c>
      <c r="AD3" s="11"/>
      <c r="AE3" s="11"/>
      <c r="AF3" s="11"/>
      <c r="AG3" s="11"/>
      <c r="AH3" s="11"/>
      <c r="AI3" s="11"/>
      <c r="AJ3" s="11"/>
      <c r="AK3" s="12"/>
      <c r="AL3" s="15" t="s">
        <v>15</v>
      </c>
      <c r="AM3" s="11"/>
      <c r="AN3" s="11"/>
      <c r="AO3" s="11"/>
      <c r="AP3" s="11"/>
      <c r="AQ3" s="11"/>
      <c r="AR3" s="11"/>
      <c r="AS3" s="11"/>
      <c r="AT3" s="12"/>
      <c r="AU3" s="10" t="s">
        <v>14</v>
      </c>
      <c r="AV3" s="12"/>
      <c r="AW3" s="10" t="s">
        <v>16</v>
      </c>
      <c r="AX3" s="11"/>
      <c r="AY3" s="12"/>
    </row>
    <row r="4" ht="13.5" customHeight="1">
      <c r="A4" s="13"/>
      <c r="B4" s="13"/>
      <c r="C4" s="13"/>
      <c r="D4" s="13"/>
      <c r="E4" s="13"/>
      <c r="F4" s="13"/>
      <c r="G4" s="15" t="s">
        <v>17</v>
      </c>
      <c r="H4" s="11"/>
      <c r="I4" s="11"/>
      <c r="J4" s="11"/>
      <c r="K4" s="12"/>
      <c r="L4" s="16" t="s">
        <v>18</v>
      </c>
      <c r="M4" s="11"/>
      <c r="N4" s="11"/>
      <c r="O4" s="11"/>
      <c r="P4" s="11"/>
      <c r="Q4" s="11"/>
      <c r="R4" s="12"/>
      <c r="S4" s="16" t="s">
        <v>19</v>
      </c>
      <c r="T4" s="11"/>
      <c r="U4" s="12"/>
      <c r="V4" s="16" t="s">
        <v>18</v>
      </c>
      <c r="W4" s="11"/>
      <c r="X4" s="11"/>
      <c r="Y4" s="11"/>
      <c r="Z4" s="11"/>
      <c r="AA4" s="11"/>
      <c r="AB4" s="12"/>
      <c r="AC4" s="17" t="s">
        <v>19</v>
      </c>
      <c r="AD4" s="17" t="s">
        <v>17</v>
      </c>
      <c r="AE4" s="15" t="s">
        <v>18</v>
      </c>
      <c r="AF4" s="11"/>
      <c r="AG4" s="11"/>
      <c r="AH4" s="11"/>
      <c r="AI4" s="11"/>
      <c r="AJ4" s="11"/>
      <c r="AK4" s="12"/>
      <c r="AL4" s="15" t="s">
        <v>18</v>
      </c>
      <c r="AM4" s="11"/>
      <c r="AN4" s="11"/>
      <c r="AO4" s="11"/>
      <c r="AP4" s="11"/>
      <c r="AQ4" s="11"/>
      <c r="AR4" s="11"/>
      <c r="AS4" s="11"/>
      <c r="AT4" s="12"/>
      <c r="AU4" s="18"/>
      <c r="AV4" s="18" t="s">
        <v>18</v>
      </c>
      <c r="AW4" s="10" t="s">
        <v>18</v>
      </c>
      <c r="AX4" s="11"/>
      <c r="AY4" s="12"/>
    </row>
    <row r="5" ht="33.0" customHeight="1">
      <c r="A5" s="19"/>
      <c r="B5" s="19"/>
      <c r="C5" s="19"/>
      <c r="D5" s="19"/>
      <c r="E5" s="19"/>
      <c r="F5" s="19"/>
      <c r="G5" s="20" t="s">
        <v>20</v>
      </c>
      <c r="H5" s="21" t="s">
        <v>21</v>
      </c>
      <c r="I5" s="21" t="s">
        <v>22</v>
      </c>
      <c r="J5" s="20" t="s">
        <v>23</v>
      </c>
      <c r="K5" s="20" t="s">
        <v>24</v>
      </c>
      <c r="L5" s="20" t="s">
        <v>25</v>
      </c>
      <c r="M5" s="20" t="s">
        <v>26</v>
      </c>
      <c r="N5" s="20" t="s">
        <v>27</v>
      </c>
      <c r="O5" s="22" t="s">
        <v>28</v>
      </c>
      <c r="P5" s="20" t="s">
        <v>29</v>
      </c>
      <c r="Q5" s="20" t="s">
        <v>30</v>
      </c>
      <c r="R5" s="20" t="s">
        <v>31</v>
      </c>
      <c r="S5" s="20" t="s">
        <v>32</v>
      </c>
      <c r="T5" s="20" t="s">
        <v>33</v>
      </c>
      <c r="U5" s="20" t="s">
        <v>34</v>
      </c>
      <c r="V5" s="23" t="s">
        <v>35</v>
      </c>
      <c r="W5" s="20" t="s">
        <v>36</v>
      </c>
      <c r="X5" s="20" t="s">
        <v>37</v>
      </c>
      <c r="Y5" s="20" t="s">
        <v>38</v>
      </c>
      <c r="Z5" s="20" t="s">
        <v>39</v>
      </c>
      <c r="AA5" s="20" t="s">
        <v>40</v>
      </c>
      <c r="AB5" s="22" t="s">
        <v>41</v>
      </c>
      <c r="AC5" s="20" t="s">
        <v>42</v>
      </c>
      <c r="AD5" s="20" t="s">
        <v>43</v>
      </c>
      <c r="AE5" s="20" t="s">
        <v>44</v>
      </c>
      <c r="AF5" s="20" t="s">
        <v>45</v>
      </c>
      <c r="AG5" s="22" t="s">
        <v>46</v>
      </c>
      <c r="AH5" s="22" t="s">
        <v>47</v>
      </c>
      <c r="AI5" s="22" t="s">
        <v>48</v>
      </c>
      <c r="AJ5" s="20" t="s">
        <v>49</v>
      </c>
      <c r="AK5" s="22" t="s">
        <v>50</v>
      </c>
      <c r="AL5" s="20" t="s">
        <v>51</v>
      </c>
      <c r="AM5" s="20" t="s">
        <v>52</v>
      </c>
      <c r="AN5" s="20" t="s">
        <v>53</v>
      </c>
      <c r="AO5" s="20" t="s">
        <v>54</v>
      </c>
      <c r="AP5" s="20" t="s">
        <v>55</v>
      </c>
      <c r="AQ5" s="20" t="s">
        <v>56</v>
      </c>
      <c r="AR5" s="22" t="s">
        <v>57</v>
      </c>
      <c r="AS5" s="20" t="s">
        <v>58</v>
      </c>
      <c r="AT5" s="20" t="s">
        <v>59</v>
      </c>
      <c r="AU5" s="24"/>
      <c r="AV5" s="24" t="s">
        <v>60</v>
      </c>
      <c r="AW5" s="24" t="s">
        <v>61</v>
      </c>
      <c r="AX5" s="24" t="s">
        <v>62</v>
      </c>
      <c r="AY5" s="25" t="s">
        <v>63</v>
      </c>
    </row>
    <row r="6" ht="11.25" customHeight="1">
      <c r="A6" s="26">
        <v>1.0</v>
      </c>
      <c r="B6" s="27"/>
      <c r="C6" s="27" t="s">
        <v>64</v>
      </c>
      <c r="D6" s="26"/>
      <c r="E6" s="26"/>
      <c r="F6" s="26"/>
      <c r="G6" s="28"/>
      <c r="H6" s="26"/>
      <c r="I6" s="26"/>
      <c r="J6" s="26"/>
      <c r="K6" s="26"/>
      <c r="L6" s="29"/>
      <c r="M6" s="26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1"/>
      <c r="AC6" s="26"/>
      <c r="AD6" s="28"/>
      <c r="AE6" s="28"/>
      <c r="AF6" s="28"/>
      <c r="AG6" s="26"/>
      <c r="AH6" s="28"/>
      <c r="AI6" s="26"/>
      <c r="AJ6" s="26"/>
      <c r="AK6" s="26"/>
      <c r="AL6" s="28"/>
      <c r="AM6" s="28"/>
      <c r="AN6" s="26"/>
      <c r="AO6" s="26"/>
      <c r="AP6" s="28"/>
      <c r="AQ6" s="26"/>
      <c r="AR6" s="28"/>
      <c r="AS6" s="28"/>
      <c r="AT6" s="28"/>
      <c r="AU6" s="32"/>
      <c r="AV6" s="32"/>
      <c r="AW6" s="32"/>
      <c r="AX6" s="32"/>
      <c r="AY6" s="32"/>
    </row>
    <row r="7" ht="11.25" customHeight="1">
      <c r="A7" s="26"/>
      <c r="B7" s="27"/>
      <c r="C7" s="27"/>
      <c r="D7" s="26"/>
      <c r="E7" s="26"/>
      <c r="F7" s="26"/>
      <c r="G7" s="28"/>
      <c r="H7" s="26"/>
      <c r="I7" s="26"/>
      <c r="J7" s="26"/>
      <c r="K7" s="26"/>
      <c r="L7" s="29"/>
      <c r="M7" s="26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1"/>
      <c r="AC7" s="26"/>
      <c r="AD7" s="28"/>
      <c r="AE7" s="28"/>
      <c r="AF7" s="28"/>
      <c r="AG7" s="26"/>
      <c r="AH7" s="28"/>
      <c r="AI7" s="26"/>
      <c r="AJ7" s="26"/>
      <c r="AK7" s="26"/>
      <c r="AL7" s="28"/>
      <c r="AM7" s="28"/>
      <c r="AN7" s="26"/>
      <c r="AO7" s="28"/>
      <c r="AP7" s="28"/>
      <c r="AQ7" s="26"/>
      <c r="AR7" s="28"/>
      <c r="AS7" s="28"/>
      <c r="AT7" s="28"/>
      <c r="AU7" s="32"/>
      <c r="AV7" s="32"/>
      <c r="AW7" s="32"/>
      <c r="AX7" s="32"/>
      <c r="AY7" s="32"/>
    </row>
    <row r="8" ht="11.25" customHeight="1">
      <c r="A8" s="33">
        <v>2.0</v>
      </c>
      <c r="B8" s="34"/>
      <c r="C8" s="34" t="s">
        <v>65</v>
      </c>
      <c r="D8" s="33"/>
      <c r="E8" s="33" t="s">
        <v>66</v>
      </c>
      <c r="F8" s="33"/>
      <c r="G8" s="35"/>
      <c r="H8" s="33"/>
      <c r="I8" s="33"/>
      <c r="J8" s="33"/>
      <c r="K8" s="33"/>
      <c r="L8" s="36"/>
      <c r="M8" s="33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8"/>
      <c r="AC8" s="33"/>
      <c r="AD8" s="35"/>
      <c r="AE8" s="35"/>
      <c r="AF8" s="35"/>
      <c r="AG8" s="33"/>
      <c r="AH8" s="35"/>
      <c r="AI8" s="33"/>
      <c r="AJ8" s="33"/>
      <c r="AK8" s="33"/>
      <c r="AL8" s="35"/>
      <c r="AM8" s="35"/>
      <c r="AN8" s="33"/>
      <c r="AO8" s="35"/>
      <c r="AP8" s="35"/>
      <c r="AQ8" s="33"/>
      <c r="AR8" s="35"/>
      <c r="AS8" s="33" t="s">
        <v>67</v>
      </c>
      <c r="AT8" s="35"/>
      <c r="AU8" s="39"/>
      <c r="AV8" s="39" t="s">
        <v>67</v>
      </c>
      <c r="AW8" s="39" t="s">
        <v>67</v>
      </c>
      <c r="AX8" s="39" t="s">
        <v>67</v>
      </c>
      <c r="AY8" s="39"/>
    </row>
    <row r="9" ht="11.25" customHeight="1">
      <c r="A9" s="33"/>
      <c r="B9" s="34"/>
      <c r="C9" s="34"/>
      <c r="D9" s="33"/>
      <c r="E9" s="33"/>
      <c r="F9" s="33"/>
      <c r="G9" s="35"/>
      <c r="H9" s="33"/>
      <c r="I9" s="33"/>
      <c r="J9" s="33"/>
      <c r="K9" s="33"/>
      <c r="L9" s="36"/>
      <c r="M9" s="33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8"/>
      <c r="AC9" s="33"/>
      <c r="AD9" s="35"/>
      <c r="AE9" s="35"/>
      <c r="AF9" s="35"/>
      <c r="AG9" s="33"/>
      <c r="AH9" s="35"/>
      <c r="AI9" s="33"/>
      <c r="AJ9" s="33"/>
      <c r="AK9" s="33"/>
      <c r="AL9" s="35"/>
      <c r="AM9" s="35"/>
      <c r="AN9" s="33"/>
      <c r="AO9" s="35"/>
      <c r="AP9" s="35"/>
      <c r="AQ9" s="33"/>
      <c r="AR9" s="35"/>
      <c r="AS9" s="35"/>
      <c r="AT9" s="35"/>
      <c r="AU9" s="39"/>
      <c r="AV9" s="39"/>
      <c r="AW9" s="39"/>
      <c r="AX9" s="39"/>
      <c r="AY9" s="39"/>
    </row>
    <row r="10" ht="11.25" customHeight="1">
      <c r="A10" s="40">
        <v>3.0</v>
      </c>
      <c r="B10" s="41"/>
      <c r="C10" s="42" t="s">
        <v>68</v>
      </c>
      <c r="D10" s="40"/>
      <c r="E10" s="40" t="s">
        <v>67</v>
      </c>
      <c r="F10" s="40" t="s">
        <v>69</v>
      </c>
      <c r="G10" s="43"/>
      <c r="H10" s="40"/>
      <c r="I10" s="40"/>
      <c r="J10" s="40" t="s">
        <v>69</v>
      </c>
      <c r="K10" s="40"/>
      <c r="L10" s="44"/>
      <c r="M10" s="40" t="s">
        <v>67</v>
      </c>
      <c r="N10" s="45" t="s">
        <v>67</v>
      </c>
      <c r="O10" s="45"/>
      <c r="P10" s="45"/>
      <c r="Q10" s="45" t="s">
        <v>67</v>
      </c>
      <c r="R10" s="45"/>
      <c r="S10" s="45" t="s">
        <v>67</v>
      </c>
      <c r="T10" s="45" t="s">
        <v>69</v>
      </c>
      <c r="U10" s="45" t="s">
        <v>69</v>
      </c>
      <c r="V10" s="45" t="s">
        <v>67</v>
      </c>
      <c r="W10" s="45"/>
      <c r="X10" s="45"/>
      <c r="Y10" s="45"/>
      <c r="Z10" s="45"/>
      <c r="AA10" s="45"/>
      <c r="AB10" s="46" t="s">
        <v>67</v>
      </c>
      <c r="AC10" s="40" t="s">
        <v>67</v>
      </c>
      <c r="AD10" s="43"/>
      <c r="AE10" s="43"/>
      <c r="AF10" s="43"/>
      <c r="AG10" s="40" t="s">
        <v>70</v>
      </c>
      <c r="AH10" s="43"/>
      <c r="AI10" s="40" t="s">
        <v>67</v>
      </c>
      <c r="AJ10" s="40" t="s">
        <v>67</v>
      </c>
      <c r="AK10" s="40" t="s">
        <v>67</v>
      </c>
      <c r="AL10" s="43"/>
      <c r="AM10" s="43"/>
      <c r="AN10" s="40" t="s">
        <v>67</v>
      </c>
      <c r="AO10" s="43"/>
      <c r="AP10" s="43"/>
      <c r="AQ10" s="40" t="s">
        <v>67</v>
      </c>
      <c r="AR10" s="43"/>
      <c r="AS10" s="43"/>
      <c r="AT10" s="43"/>
      <c r="AU10" s="47"/>
      <c r="AV10" s="47" t="s">
        <v>67</v>
      </c>
      <c r="AW10" s="47" t="s">
        <v>67</v>
      </c>
      <c r="AX10" s="47" t="s">
        <v>67</v>
      </c>
      <c r="AY10" s="47"/>
    </row>
    <row r="11" ht="11.25" customHeight="1">
      <c r="A11" s="40">
        <v>4.0</v>
      </c>
      <c r="B11" s="41"/>
      <c r="C11" s="41" t="s">
        <v>71</v>
      </c>
      <c r="D11" s="40"/>
      <c r="E11" s="40" t="s">
        <v>67</v>
      </c>
      <c r="F11" s="40" t="s">
        <v>69</v>
      </c>
      <c r="G11" s="40" t="s">
        <v>67</v>
      </c>
      <c r="H11" s="40" t="s">
        <v>67</v>
      </c>
      <c r="I11" s="40" t="s">
        <v>69</v>
      </c>
      <c r="J11" s="40" t="s">
        <v>69</v>
      </c>
      <c r="K11" s="40" t="s">
        <v>69</v>
      </c>
      <c r="L11" s="44"/>
      <c r="M11" s="40" t="s">
        <v>67</v>
      </c>
      <c r="N11" s="45" t="s">
        <v>67</v>
      </c>
      <c r="O11" s="45" t="s">
        <v>69</v>
      </c>
      <c r="P11" s="45" t="s">
        <v>69</v>
      </c>
      <c r="Q11" s="45" t="s">
        <v>69</v>
      </c>
      <c r="R11" s="45" t="s">
        <v>69</v>
      </c>
      <c r="S11" s="45" t="s">
        <v>69</v>
      </c>
      <c r="T11" s="45" t="s">
        <v>69</v>
      </c>
      <c r="U11" s="45" t="s">
        <v>69</v>
      </c>
      <c r="V11" s="45" t="s">
        <v>69</v>
      </c>
      <c r="W11" s="45"/>
      <c r="X11" s="45"/>
      <c r="Y11" s="45"/>
      <c r="Z11" s="45"/>
      <c r="AA11" s="45"/>
      <c r="AB11" s="46" t="s">
        <v>69</v>
      </c>
      <c r="AC11" s="40" t="s">
        <v>69</v>
      </c>
      <c r="AD11" s="43"/>
      <c r="AE11" s="43"/>
      <c r="AF11" s="43"/>
      <c r="AG11" s="40"/>
      <c r="AH11" s="43"/>
      <c r="AI11" s="40" t="s">
        <v>67</v>
      </c>
      <c r="AJ11" s="40" t="s">
        <v>67</v>
      </c>
      <c r="AK11" s="40" t="s">
        <v>67</v>
      </c>
      <c r="AL11" s="43"/>
      <c r="AM11" s="43"/>
      <c r="AN11" s="40" t="s">
        <v>67</v>
      </c>
      <c r="AO11" s="43"/>
      <c r="AP11" s="43"/>
      <c r="AQ11" s="40" t="s">
        <v>67</v>
      </c>
      <c r="AR11" s="43"/>
      <c r="AS11" s="43"/>
      <c r="AT11" s="43"/>
      <c r="AU11" s="47"/>
      <c r="AV11" s="47" t="s">
        <v>67</v>
      </c>
      <c r="AW11" s="47" t="s">
        <v>67</v>
      </c>
      <c r="AX11" s="47" t="s">
        <v>67</v>
      </c>
      <c r="AY11" s="47"/>
    </row>
    <row r="12" ht="11.25" customHeight="1">
      <c r="A12" s="40">
        <v>5.0</v>
      </c>
      <c r="B12" s="41"/>
      <c r="C12" s="41" t="s">
        <v>72</v>
      </c>
      <c r="D12" s="40"/>
      <c r="E12" s="40"/>
      <c r="F12" s="40"/>
      <c r="G12" s="43"/>
      <c r="H12" s="40"/>
      <c r="I12" s="40"/>
      <c r="J12" s="40"/>
      <c r="K12" s="40"/>
      <c r="L12" s="44"/>
      <c r="M12" s="40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6"/>
      <c r="AC12" s="40"/>
      <c r="AD12" s="43"/>
      <c r="AE12" s="43"/>
      <c r="AF12" s="43"/>
      <c r="AG12" s="40"/>
      <c r="AH12" s="43"/>
      <c r="AI12" s="40"/>
      <c r="AJ12" s="40"/>
      <c r="AK12" s="40"/>
      <c r="AL12" s="43"/>
      <c r="AM12" s="43"/>
      <c r="AN12" s="40"/>
      <c r="AO12" s="43"/>
      <c r="AP12" s="43"/>
      <c r="AQ12" s="40"/>
      <c r="AR12" s="43"/>
      <c r="AS12" s="43"/>
      <c r="AT12" s="43"/>
      <c r="AU12" s="47"/>
      <c r="AV12" s="47" t="s">
        <v>67</v>
      </c>
      <c r="AW12" s="47" t="s">
        <v>67</v>
      </c>
      <c r="AX12" s="47" t="s">
        <v>67</v>
      </c>
      <c r="AY12" s="47"/>
    </row>
    <row r="13" ht="11.25" customHeight="1">
      <c r="A13" s="40">
        <v>12.0</v>
      </c>
      <c r="B13" s="41"/>
      <c r="C13" s="48" t="s">
        <v>73</v>
      </c>
      <c r="D13" s="40"/>
      <c r="E13" s="40"/>
      <c r="F13" s="40"/>
      <c r="G13" s="43"/>
      <c r="H13" s="40"/>
      <c r="I13" s="40"/>
      <c r="J13" s="40"/>
      <c r="K13" s="40"/>
      <c r="L13" s="44"/>
      <c r="M13" s="40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6"/>
      <c r="AC13" s="40"/>
      <c r="AD13" s="43"/>
      <c r="AE13" s="43"/>
      <c r="AF13" s="43"/>
      <c r="AG13" s="40"/>
      <c r="AH13" s="43"/>
      <c r="AI13" s="40"/>
      <c r="AJ13" s="40"/>
      <c r="AK13" s="40"/>
      <c r="AL13" s="43"/>
      <c r="AM13" s="43"/>
      <c r="AN13" s="40"/>
      <c r="AO13" s="43"/>
      <c r="AP13" s="43"/>
      <c r="AQ13" s="40"/>
      <c r="AR13" s="43"/>
      <c r="AS13" s="43"/>
      <c r="AT13" s="43"/>
      <c r="AU13" s="47"/>
      <c r="AV13" s="47"/>
      <c r="AW13" s="47"/>
      <c r="AX13" s="47"/>
      <c r="AY13" s="47"/>
    </row>
    <row r="14" ht="11.25" customHeight="1">
      <c r="A14" s="40"/>
      <c r="B14" s="41"/>
      <c r="C14" s="48"/>
      <c r="D14" s="40"/>
      <c r="E14" s="40"/>
      <c r="F14" s="40"/>
      <c r="G14" s="43"/>
      <c r="H14" s="40"/>
      <c r="I14" s="40"/>
      <c r="J14" s="40"/>
      <c r="K14" s="40"/>
      <c r="L14" s="44"/>
      <c r="M14" s="40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6"/>
      <c r="AC14" s="40"/>
      <c r="AD14" s="43"/>
      <c r="AE14" s="43"/>
      <c r="AF14" s="43"/>
      <c r="AG14" s="40"/>
      <c r="AH14" s="43"/>
      <c r="AI14" s="40"/>
      <c r="AJ14" s="40"/>
      <c r="AK14" s="40"/>
      <c r="AL14" s="43"/>
      <c r="AM14" s="43"/>
      <c r="AN14" s="40"/>
      <c r="AO14" s="43"/>
      <c r="AP14" s="43"/>
      <c r="AQ14" s="40"/>
      <c r="AR14" s="43"/>
      <c r="AS14" s="43"/>
      <c r="AT14" s="43"/>
      <c r="AU14" s="47"/>
      <c r="AV14" s="47"/>
      <c r="AW14" s="47"/>
      <c r="AX14" s="47"/>
      <c r="AY14" s="47"/>
    </row>
    <row r="15" ht="11.25" customHeight="1">
      <c r="A15" s="49">
        <v>6.0</v>
      </c>
      <c r="B15" s="50"/>
      <c r="C15" s="50" t="s">
        <v>74</v>
      </c>
      <c r="D15" s="49"/>
      <c r="E15" s="49"/>
      <c r="F15" s="49"/>
      <c r="G15" s="51"/>
      <c r="H15" s="49"/>
      <c r="I15" s="49"/>
      <c r="J15" s="49"/>
      <c r="K15" s="49"/>
      <c r="L15" s="52"/>
      <c r="M15" s="49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4"/>
      <c r="AC15" s="49"/>
      <c r="AD15" s="51"/>
      <c r="AE15" s="51"/>
      <c r="AF15" s="51"/>
      <c r="AG15" s="49"/>
      <c r="AH15" s="51"/>
      <c r="AI15" s="49"/>
      <c r="AJ15" s="49"/>
      <c r="AK15" s="49"/>
      <c r="AL15" s="51"/>
      <c r="AM15" s="51"/>
      <c r="AN15" s="49"/>
      <c r="AO15" s="51"/>
      <c r="AP15" s="51"/>
      <c r="AQ15" s="49"/>
      <c r="AR15" s="51"/>
      <c r="AS15" s="51"/>
      <c r="AT15" s="51"/>
      <c r="AU15" s="55"/>
      <c r="AV15" s="55" t="s">
        <v>67</v>
      </c>
      <c r="AW15" s="55" t="s">
        <v>67</v>
      </c>
      <c r="AX15" s="55" t="s">
        <v>67</v>
      </c>
      <c r="AY15" s="55"/>
    </row>
    <row r="16" ht="11.25" customHeight="1">
      <c r="A16" s="49">
        <v>7.0</v>
      </c>
      <c r="B16" s="50"/>
      <c r="C16" s="50" t="s">
        <v>75</v>
      </c>
      <c r="D16" s="49"/>
      <c r="E16" s="49"/>
      <c r="F16" s="49"/>
      <c r="G16" s="51"/>
      <c r="H16" s="49"/>
      <c r="I16" s="49"/>
      <c r="J16" s="49"/>
      <c r="K16" s="49"/>
      <c r="L16" s="52"/>
      <c r="M16" s="49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4"/>
      <c r="AC16" s="49"/>
      <c r="AD16" s="51"/>
      <c r="AE16" s="51"/>
      <c r="AF16" s="51"/>
      <c r="AG16" s="49"/>
      <c r="AH16" s="51"/>
      <c r="AI16" s="49"/>
      <c r="AJ16" s="49"/>
      <c r="AK16" s="49"/>
      <c r="AL16" s="51"/>
      <c r="AM16" s="51"/>
      <c r="AN16" s="49"/>
      <c r="AO16" s="51"/>
      <c r="AP16" s="51"/>
      <c r="AQ16" s="49"/>
      <c r="AR16" s="51"/>
      <c r="AS16" s="51"/>
      <c r="AT16" s="51"/>
      <c r="AU16" s="55"/>
      <c r="AV16" s="55" t="s">
        <v>67</v>
      </c>
      <c r="AW16" s="55" t="s">
        <v>67</v>
      </c>
      <c r="AX16" s="55" t="s">
        <v>67</v>
      </c>
      <c r="AY16" s="55"/>
    </row>
    <row r="17" ht="11.25" customHeight="1">
      <c r="A17" s="49">
        <v>8.0</v>
      </c>
      <c r="B17" s="50"/>
      <c r="C17" s="50" t="s">
        <v>76</v>
      </c>
      <c r="D17" s="49"/>
      <c r="E17" s="49"/>
      <c r="F17" s="49"/>
      <c r="G17" s="51"/>
      <c r="H17" s="49"/>
      <c r="I17" s="49"/>
      <c r="J17" s="49"/>
      <c r="K17" s="49"/>
      <c r="L17" s="52"/>
      <c r="M17" s="49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4"/>
      <c r="AC17" s="49"/>
      <c r="AD17" s="51"/>
      <c r="AE17" s="51"/>
      <c r="AF17" s="51"/>
      <c r="AG17" s="49"/>
      <c r="AH17" s="51"/>
      <c r="AI17" s="49"/>
      <c r="AJ17" s="49"/>
      <c r="AK17" s="49"/>
      <c r="AL17" s="51"/>
      <c r="AM17" s="51"/>
      <c r="AN17" s="49"/>
      <c r="AO17" s="51"/>
      <c r="AP17" s="51"/>
      <c r="AQ17" s="49"/>
      <c r="AR17" s="51"/>
      <c r="AS17" s="51"/>
      <c r="AT17" s="51"/>
      <c r="AU17" s="55"/>
      <c r="AV17" s="55" t="s">
        <v>67</v>
      </c>
      <c r="AW17" s="55" t="s">
        <v>67</v>
      </c>
      <c r="AX17" s="55" t="s">
        <v>67</v>
      </c>
      <c r="AY17" s="55"/>
    </row>
    <row r="18" ht="11.25" customHeight="1">
      <c r="A18" s="49"/>
      <c r="B18" s="50"/>
      <c r="C18" s="50"/>
      <c r="D18" s="49"/>
      <c r="E18" s="49"/>
      <c r="F18" s="49"/>
      <c r="G18" s="51"/>
      <c r="H18" s="49"/>
      <c r="I18" s="49"/>
      <c r="J18" s="49"/>
      <c r="K18" s="49"/>
      <c r="L18" s="52"/>
      <c r="M18" s="49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4"/>
      <c r="AC18" s="49"/>
      <c r="AD18" s="51"/>
      <c r="AE18" s="51"/>
      <c r="AF18" s="51"/>
      <c r="AG18" s="49"/>
      <c r="AH18" s="51"/>
      <c r="AI18" s="49"/>
      <c r="AJ18" s="49"/>
      <c r="AK18" s="49"/>
      <c r="AL18" s="51"/>
      <c r="AM18" s="51"/>
      <c r="AN18" s="49"/>
      <c r="AO18" s="51"/>
      <c r="AP18" s="51"/>
      <c r="AQ18" s="49"/>
      <c r="AR18" s="51"/>
      <c r="AS18" s="51"/>
      <c r="AT18" s="51"/>
      <c r="AU18" s="55"/>
      <c r="AV18" s="55"/>
      <c r="AW18" s="55"/>
      <c r="AX18" s="55"/>
      <c r="AY18" s="55"/>
    </row>
    <row r="19" ht="11.25" customHeight="1">
      <c r="A19" s="56">
        <v>9.0</v>
      </c>
      <c r="B19" s="57"/>
      <c r="C19" s="57" t="s">
        <v>77</v>
      </c>
      <c r="D19" s="56"/>
      <c r="E19" s="56"/>
      <c r="F19" s="56"/>
      <c r="G19" s="58"/>
      <c r="H19" s="56"/>
      <c r="I19" s="56"/>
      <c r="J19" s="56"/>
      <c r="K19" s="56"/>
      <c r="L19" s="59"/>
      <c r="M19" s="56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1"/>
      <c r="AC19" s="56"/>
      <c r="AD19" s="58"/>
      <c r="AE19" s="58"/>
      <c r="AF19" s="58"/>
      <c r="AG19" s="56"/>
      <c r="AH19" s="58"/>
      <c r="AI19" s="56"/>
      <c r="AJ19" s="56"/>
      <c r="AK19" s="56"/>
      <c r="AL19" s="58"/>
      <c r="AM19" s="58"/>
      <c r="AN19" s="56"/>
      <c r="AO19" s="58"/>
      <c r="AP19" s="58"/>
      <c r="AQ19" s="56"/>
      <c r="AR19" s="58"/>
      <c r="AS19" s="58"/>
      <c r="AT19" s="58"/>
      <c r="AU19" s="62"/>
      <c r="AV19" s="62" t="s">
        <v>67</v>
      </c>
      <c r="AW19" s="62" t="s">
        <v>67</v>
      </c>
      <c r="AX19" s="62" t="s">
        <v>67</v>
      </c>
      <c r="AY19" s="62"/>
    </row>
    <row r="20" ht="11.25" customHeight="1">
      <c r="A20" s="56">
        <v>10.0</v>
      </c>
      <c r="B20" s="57"/>
      <c r="C20" s="57" t="s">
        <v>78</v>
      </c>
      <c r="D20" s="56"/>
      <c r="E20" s="56"/>
      <c r="F20" s="56"/>
      <c r="G20" s="58"/>
      <c r="H20" s="56"/>
      <c r="I20" s="56"/>
      <c r="J20" s="56"/>
      <c r="K20" s="56"/>
      <c r="L20" s="59"/>
      <c r="M20" s="56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1"/>
      <c r="AC20" s="56"/>
      <c r="AD20" s="58"/>
      <c r="AE20" s="58"/>
      <c r="AF20" s="58"/>
      <c r="AG20" s="56"/>
      <c r="AH20" s="58"/>
      <c r="AI20" s="56"/>
      <c r="AJ20" s="56"/>
      <c r="AK20" s="56"/>
      <c r="AL20" s="58"/>
      <c r="AM20" s="58"/>
      <c r="AN20" s="56"/>
      <c r="AO20" s="58"/>
      <c r="AP20" s="58"/>
      <c r="AQ20" s="56"/>
      <c r="AR20" s="58"/>
      <c r="AS20" s="58"/>
      <c r="AT20" s="58"/>
      <c r="AU20" s="62"/>
      <c r="AV20" s="62" t="s">
        <v>67</v>
      </c>
      <c r="AW20" s="62" t="s">
        <v>67</v>
      </c>
      <c r="AX20" s="62" t="s">
        <v>67</v>
      </c>
      <c r="AY20" s="62"/>
    </row>
    <row r="21" ht="11.25" customHeight="1">
      <c r="A21" s="56">
        <v>11.0</v>
      </c>
      <c r="B21" s="57"/>
      <c r="C21" s="57" t="s">
        <v>79</v>
      </c>
      <c r="D21" s="56"/>
      <c r="E21" s="56"/>
      <c r="F21" s="56"/>
      <c r="G21" s="58"/>
      <c r="H21" s="56"/>
      <c r="I21" s="56"/>
      <c r="J21" s="56"/>
      <c r="K21" s="56"/>
      <c r="L21" s="59"/>
      <c r="M21" s="56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1"/>
      <c r="AC21" s="56"/>
      <c r="AD21" s="58"/>
      <c r="AE21" s="58"/>
      <c r="AF21" s="58"/>
      <c r="AG21" s="56"/>
      <c r="AH21" s="58"/>
      <c r="AI21" s="56"/>
      <c r="AJ21" s="56"/>
      <c r="AK21" s="56"/>
      <c r="AL21" s="58"/>
      <c r="AM21" s="58"/>
      <c r="AN21" s="56"/>
      <c r="AO21" s="58"/>
      <c r="AP21" s="58"/>
      <c r="AQ21" s="56"/>
      <c r="AR21" s="58"/>
      <c r="AS21" s="58"/>
      <c r="AT21" s="58"/>
      <c r="AU21" s="62"/>
      <c r="AV21" s="62" t="s">
        <v>67</v>
      </c>
      <c r="AW21" s="62" t="s">
        <v>67</v>
      </c>
      <c r="AX21" s="62" t="s">
        <v>67</v>
      </c>
      <c r="AY21" s="62"/>
    </row>
    <row r="22" ht="11.25" customHeight="1">
      <c r="A22" s="56"/>
      <c r="B22" s="57"/>
      <c r="C22" s="57"/>
      <c r="D22" s="56"/>
      <c r="E22" s="56"/>
      <c r="F22" s="56"/>
      <c r="G22" s="58"/>
      <c r="H22" s="56"/>
      <c r="I22" s="56"/>
      <c r="J22" s="56"/>
      <c r="K22" s="56"/>
      <c r="L22" s="59"/>
      <c r="M22" s="56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1"/>
      <c r="AC22" s="56"/>
      <c r="AD22" s="58"/>
      <c r="AE22" s="58"/>
      <c r="AF22" s="58"/>
      <c r="AG22" s="56"/>
      <c r="AH22" s="58"/>
      <c r="AI22" s="56"/>
      <c r="AJ22" s="56"/>
      <c r="AK22" s="56"/>
      <c r="AL22" s="58"/>
      <c r="AM22" s="58"/>
      <c r="AN22" s="56"/>
      <c r="AO22" s="58"/>
      <c r="AP22" s="58"/>
      <c r="AQ22" s="56"/>
      <c r="AR22" s="58"/>
      <c r="AS22" s="58"/>
      <c r="AT22" s="58"/>
      <c r="AU22" s="62"/>
      <c r="AV22" s="62"/>
      <c r="AW22" s="62"/>
      <c r="AX22" s="62"/>
      <c r="AY22" s="62"/>
    </row>
    <row r="23" ht="11.25" customHeight="1">
      <c r="A23" s="63"/>
      <c r="B23" s="64"/>
      <c r="C23" s="64"/>
      <c r="D23" s="63"/>
      <c r="E23" s="63"/>
      <c r="F23" s="63"/>
      <c r="G23" s="65"/>
      <c r="H23" s="63"/>
      <c r="I23" s="63"/>
      <c r="J23" s="63"/>
      <c r="K23" s="63"/>
      <c r="L23" s="66"/>
      <c r="M23" s="63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8"/>
      <c r="AC23" s="63"/>
      <c r="AD23" s="65"/>
      <c r="AE23" s="65"/>
      <c r="AF23" s="65"/>
      <c r="AG23" s="63"/>
      <c r="AH23" s="65"/>
      <c r="AI23" s="63"/>
      <c r="AJ23" s="63"/>
      <c r="AK23" s="63"/>
      <c r="AL23" s="65"/>
      <c r="AM23" s="65"/>
      <c r="AN23" s="63"/>
      <c r="AO23" s="65"/>
      <c r="AP23" s="65"/>
      <c r="AQ23" s="63"/>
      <c r="AR23" s="65"/>
      <c r="AS23" s="65"/>
      <c r="AT23" s="65"/>
      <c r="AU23" s="69"/>
      <c r="AV23" s="69"/>
      <c r="AW23" s="69"/>
      <c r="AX23" s="69"/>
      <c r="AY23" s="69"/>
    </row>
    <row r="24" ht="11.25" customHeight="1">
      <c r="A24" s="26">
        <f t="shared" ref="A24:C24" si="1">A$6</f>
        <v>1</v>
      </c>
      <c r="B24" s="27" t="str">
        <f t="shared" si="1"/>
        <v/>
      </c>
      <c r="C24" s="27" t="str">
        <f t="shared" si="1"/>
        <v>E-SOCIAL DOMÉSTICA</v>
      </c>
      <c r="D24" s="26"/>
      <c r="E24" s="26" t="str">
        <f t="shared" ref="E24:G24" si="2">E$6</f>
        <v/>
      </c>
      <c r="F24" s="26" t="str">
        <f t="shared" si="2"/>
        <v/>
      </c>
      <c r="G24" s="26" t="str">
        <f t="shared" si="2"/>
        <v/>
      </c>
      <c r="H24" s="26"/>
      <c r="I24" s="26"/>
      <c r="J24" s="26"/>
      <c r="K24" s="26" t="str">
        <f t="shared" ref="K24:X24" si="3">K$6</f>
        <v/>
      </c>
      <c r="L24" s="26" t="str">
        <f t="shared" si="3"/>
        <v/>
      </c>
      <c r="M24" s="26" t="str">
        <f t="shared" si="3"/>
        <v/>
      </c>
      <c r="N24" s="26" t="str">
        <f t="shared" si="3"/>
        <v/>
      </c>
      <c r="O24" s="26" t="str">
        <f t="shared" si="3"/>
        <v/>
      </c>
      <c r="P24" s="26" t="str">
        <f t="shared" si="3"/>
        <v/>
      </c>
      <c r="Q24" s="26" t="str">
        <f t="shared" si="3"/>
        <v/>
      </c>
      <c r="R24" s="26" t="str">
        <f t="shared" si="3"/>
        <v/>
      </c>
      <c r="S24" s="26" t="str">
        <f t="shared" si="3"/>
        <v/>
      </c>
      <c r="T24" s="26" t="str">
        <f t="shared" si="3"/>
        <v/>
      </c>
      <c r="U24" s="26" t="str">
        <f t="shared" si="3"/>
        <v/>
      </c>
      <c r="V24" s="26" t="str">
        <f t="shared" si="3"/>
        <v/>
      </c>
      <c r="W24" s="26" t="str">
        <f t="shared" si="3"/>
        <v/>
      </c>
      <c r="X24" s="26" t="str">
        <f t="shared" si="3"/>
        <v/>
      </c>
      <c r="Y24" s="26"/>
      <c r="Z24" s="26" t="str">
        <f t="shared" ref="Z24:AX24" si="4">Z$6</f>
        <v/>
      </c>
      <c r="AA24" s="26" t="str">
        <f t="shared" si="4"/>
        <v/>
      </c>
      <c r="AB24" s="26" t="str">
        <f t="shared" si="4"/>
        <v/>
      </c>
      <c r="AC24" s="26" t="str">
        <f t="shared" si="4"/>
        <v/>
      </c>
      <c r="AD24" s="26" t="str">
        <f t="shared" si="4"/>
        <v/>
      </c>
      <c r="AE24" s="26" t="str">
        <f t="shared" si="4"/>
        <v/>
      </c>
      <c r="AF24" s="26" t="str">
        <f t="shared" si="4"/>
        <v/>
      </c>
      <c r="AG24" s="26" t="str">
        <f t="shared" si="4"/>
        <v/>
      </c>
      <c r="AH24" s="26" t="str">
        <f t="shared" si="4"/>
        <v/>
      </c>
      <c r="AI24" s="26" t="str">
        <f t="shared" si="4"/>
        <v/>
      </c>
      <c r="AJ24" s="26" t="str">
        <f t="shared" si="4"/>
        <v/>
      </c>
      <c r="AK24" s="26" t="str">
        <f t="shared" si="4"/>
        <v/>
      </c>
      <c r="AL24" s="26" t="str">
        <f t="shared" si="4"/>
        <v/>
      </c>
      <c r="AM24" s="26" t="str">
        <f t="shared" si="4"/>
        <v/>
      </c>
      <c r="AN24" s="26" t="str">
        <f t="shared" si="4"/>
        <v/>
      </c>
      <c r="AO24" s="26" t="str">
        <f t="shared" si="4"/>
        <v/>
      </c>
      <c r="AP24" s="26" t="str">
        <f t="shared" si="4"/>
        <v/>
      </c>
      <c r="AQ24" s="26" t="str">
        <f t="shared" si="4"/>
        <v/>
      </c>
      <c r="AR24" s="26" t="str">
        <f t="shared" si="4"/>
        <v/>
      </c>
      <c r="AS24" s="26" t="str">
        <f t="shared" si="4"/>
        <v/>
      </c>
      <c r="AT24" s="26" t="str">
        <f t="shared" si="4"/>
        <v/>
      </c>
      <c r="AU24" s="26" t="str">
        <f t="shared" si="4"/>
        <v/>
      </c>
      <c r="AV24" s="26" t="str">
        <f t="shared" si="4"/>
        <v/>
      </c>
      <c r="AW24" s="26" t="str">
        <f t="shared" si="4"/>
        <v/>
      </c>
      <c r="AX24" s="26" t="str">
        <f t="shared" si="4"/>
        <v/>
      </c>
      <c r="AY24" s="26"/>
    </row>
    <row r="25" ht="11.25" customHeight="1">
      <c r="A25" s="63">
        <v>1.0</v>
      </c>
      <c r="B25" s="70" t="s">
        <v>80</v>
      </c>
      <c r="C25" s="71" t="s">
        <v>81</v>
      </c>
      <c r="D25" s="63"/>
      <c r="E25" s="63"/>
      <c r="F25" s="63"/>
      <c r="G25" s="65"/>
      <c r="H25" s="63"/>
      <c r="I25" s="63"/>
      <c r="J25" s="63"/>
      <c r="K25" s="63"/>
      <c r="L25" s="66"/>
      <c r="M25" s="63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8"/>
      <c r="AC25" s="63"/>
      <c r="AD25" s="65"/>
      <c r="AE25" s="65"/>
      <c r="AF25" s="65"/>
      <c r="AG25" s="63"/>
      <c r="AH25" s="65"/>
      <c r="AI25" s="63"/>
      <c r="AJ25" s="63"/>
      <c r="AK25" s="63"/>
      <c r="AL25" s="65"/>
      <c r="AM25" s="65"/>
      <c r="AN25" s="63"/>
      <c r="AO25" s="65"/>
      <c r="AP25" s="65"/>
      <c r="AQ25" s="63"/>
      <c r="AR25" s="65"/>
      <c r="AS25" s="65"/>
      <c r="AT25" s="65"/>
      <c r="AU25" s="69"/>
      <c r="AV25" s="69"/>
      <c r="AW25" s="69"/>
      <c r="AX25" s="69"/>
      <c r="AY25" s="69"/>
    </row>
    <row r="26" ht="11.25" customHeight="1">
      <c r="A26" s="63">
        <v>1.0</v>
      </c>
      <c r="B26" s="70" t="s">
        <v>82</v>
      </c>
      <c r="C26" s="71" t="s">
        <v>83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72"/>
      <c r="AV26" s="72"/>
      <c r="AW26" s="72"/>
      <c r="AX26" s="72"/>
      <c r="AY26" s="72"/>
    </row>
    <row r="27" ht="11.25" customHeight="1">
      <c r="A27" s="63">
        <v>1.0</v>
      </c>
      <c r="B27" s="70" t="s">
        <v>84</v>
      </c>
      <c r="C27" s="71" t="s">
        <v>85</v>
      </c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3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72"/>
      <c r="AV27" s="72"/>
      <c r="AW27" s="72"/>
      <c r="AX27" s="72"/>
      <c r="AY27" s="72"/>
    </row>
    <row r="28" ht="11.25" customHeight="1">
      <c r="A28" s="63">
        <v>1.0</v>
      </c>
      <c r="B28" s="70" t="s">
        <v>86</v>
      </c>
      <c r="C28" s="71" t="s">
        <v>87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72"/>
      <c r="AV28" s="72"/>
      <c r="AW28" s="72"/>
      <c r="AX28" s="72"/>
      <c r="AY28" s="72"/>
    </row>
    <row r="29" ht="11.25" customHeight="1">
      <c r="A29" s="63">
        <v>1.0</v>
      </c>
      <c r="B29" s="70" t="s">
        <v>88</v>
      </c>
      <c r="C29" s="71" t="s">
        <v>89</v>
      </c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72"/>
      <c r="AV29" s="72"/>
      <c r="AW29" s="72"/>
      <c r="AX29" s="72"/>
      <c r="AY29" s="72"/>
    </row>
    <row r="30" ht="11.25" customHeight="1">
      <c r="A30" s="63">
        <v>1.0</v>
      </c>
      <c r="B30" s="70" t="s">
        <v>86</v>
      </c>
      <c r="C30" s="71" t="s">
        <v>90</v>
      </c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72"/>
      <c r="AV30" s="72"/>
      <c r="AW30" s="72"/>
      <c r="AX30" s="72"/>
      <c r="AY30" s="72"/>
    </row>
    <row r="31" ht="11.25" customHeight="1">
      <c r="A31" s="63">
        <v>1.0</v>
      </c>
      <c r="B31" s="70" t="s">
        <v>91</v>
      </c>
      <c r="C31" s="71" t="s">
        <v>92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72"/>
      <c r="AV31" s="72"/>
      <c r="AW31" s="72"/>
      <c r="AX31" s="72"/>
      <c r="AY31" s="72"/>
    </row>
    <row r="32" ht="11.25" customHeight="1">
      <c r="A32" s="63">
        <v>1.0</v>
      </c>
      <c r="B32" s="70" t="s">
        <v>93</v>
      </c>
      <c r="C32" s="71" t="s">
        <v>94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72"/>
      <c r="AV32" s="72"/>
      <c r="AW32" s="72"/>
      <c r="AX32" s="72"/>
      <c r="AY32" s="72"/>
    </row>
    <row r="33" ht="11.25" customHeight="1">
      <c r="A33" s="63">
        <v>1.0</v>
      </c>
      <c r="B33" s="70" t="s">
        <v>95</v>
      </c>
      <c r="C33" s="71" t="s">
        <v>96</v>
      </c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72"/>
      <c r="AV33" s="72"/>
      <c r="AW33" s="72"/>
      <c r="AX33" s="72"/>
      <c r="AY33" s="72"/>
    </row>
    <row r="34" ht="11.25" customHeight="1">
      <c r="A34" s="63">
        <v>1.0</v>
      </c>
      <c r="B34" s="73" t="s">
        <v>97</v>
      </c>
      <c r="C34" s="74" t="s">
        <v>98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72"/>
      <c r="AV34" s="72"/>
      <c r="AW34" s="72"/>
      <c r="AX34" s="72"/>
      <c r="AY34" s="72"/>
    </row>
    <row r="35" ht="11.25" customHeight="1">
      <c r="A35" s="33">
        <f t="shared" ref="A35:C35" si="5">A$8</f>
        <v>2</v>
      </c>
      <c r="B35" s="34" t="str">
        <f t="shared" si="5"/>
        <v/>
      </c>
      <c r="C35" s="34" t="str">
        <f t="shared" si="5"/>
        <v>MEI</v>
      </c>
      <c r="D35" s="33"/>
      <c r="E35" s="33" t="str">
        <f t="shared" ref="E35:G35" si="6">E$8</f>
        <v>x</v>
      </c>
      <c r="F35" s="33" t="str">
        <f t="shared" si="6"/>
        <v/>
      </c>
      <c r="G35" s="33" t="str">
        <f t="shared" si="6"/>
        <v/>
      </c>
      <c r="H35" s="33"/>
      <c r="I35" s="33"/>
      <c r="J35" s="33" t="str">
        <f t="shared" ref="J35:AX35" si="7">J$8</f>
        <v/>
      </c>
      <c r="K35" s="33" t="str">
        <f t="shared" si="7"/>
        <v/>
      </c>
      <c r="L35" s="33" t="str">
        <f t="shared" si="7"/>
        <v/>
      </c>
      <c r="M35" s="33" t="str">
        <f t="shared" si="7"/>
        <v/>
      </c>
      <c r="N35" s="33" t="str">
        <f t="shared" si="7"/>
        <v/>
      </c>
      <c r="O35" s="33" t="str">
        <f t="shared" si="7"/>
        <v/>
      </c>
      <c r="P35" s="33" t="str">
        <f t="shared" si="7"/>
        <v/>
      </c>
      <c r="Q35" s="33" t="str">
        <f t="shared" si="7"/>
        <v/>
      </c>
      <c r="R35" s="33" t="str">
        <f t="shared" si="7"/>
        <v/>
      </c>
      <c r="S35" s="33" t="str">
        <f t="shared" si="7"/>
        <v/>
      </c>
      <c r="T35" s="33" t="str">
        <f t="shared" si="7"/>
        <v/>
      </c>
      <c r="U35" s="33" t="str">
        <f t="shared" si="7"/>
        <v/>
      </c>
      <c r="V35" s="33" t="str">
        <f t="shared" si="7"/>
        <v/>
      </c>
      <c r="W35" s="33" t="str">
        <f t="shared" si="7"/>
        <v/>
      </c>
      <c r="X35" s="33" t="str">
        <f t="shared" si="7"/>
        <v/>
      </c>
      <c r="Y35" s="33" t="str">
        <f t="shared" si="7"/>
        <v/>
      </c>
      <c r="Z35" s="33" t="str">
        <f t="shared" si="7"/>
        <v/>
      </c>
      <c r="AA35" s="33" t="str">
        <f t="shared" si="7"/>
        <v/>
      </c>
      <c r="AB35" s="33" t="str">
        <f t="shared" si="7"/>
        <v/>
      </c>
      <c r="AC35" s="33" t="str">
        <f t="shared" si="7"/>
        <v/>
      </c>
      <c r="AD35" s="33" t="str">
        <f t="shared" si="7"/>
        <v/>
      </c>
      <c r="AE35" s="33" t="str">
        <f t="shared" si="7"/>
        <v/>
      </c>
      <c r="AF35" s="33" t="str">
        <f t="shared" si="7"/>
        <v/>
      </c>
      <c r="AG35" s="33" t="str">
        <f t="shared" si="7"/>
        <v/>
      </c>
      <c r="AH35" s="33" t="str">
        <f t="shared" si="7"/>
        <v/>
      </c>
      <c r="AI35" s="33" t="str">
        <f t="shared" si="7"/>
        <v/>
      </c>
      <c r="AJ35" s="33" t="str">
        <f t="shared" si="7"/>
        <v/>
      </c>
      <c r="AK35" s="33" t="str">
        <f t="shared" si="7"/>
        <v/>
      </c>
      <c r="AL35" s="33" t="str">
        <f t="shared" si="7"/>
        <v/>
      </c>
      <c r="AM35" s="33" t="str">
        <f t="shared" si="7"/>
        <v/>
      </c>
      <c r="AN35" s="33" t="str">
        <f t="shared" si="7"/>
        <v/>
      </c>
      <c r="AO35" s="33" t="str">
        <f t="shared" si="7"/>
        <v/>
      </c>
      <c r="AP35" s="33" t="str">
        <f t="shared" si="7"/>
        <v/>
      </c>
      <c r="AQ35" s="33" t="str">
        <f t="shared" si="7"/>
        <v/>
      </c>
      <c r="AR35" s="33" t="str">
        <f t="shared" si="7"/>
        <v/>
      </c>
      <c r="AS35" s="33" t="str">
        <f t="shared" si="7"/>
        <v>X</v>
      </c>
      <c r="AT35" s="33" t="str">
        <f t="shared" si="7"/>
        <v/>
      </c>
      <c r="AU35" s="33" t="str">
        <f t="shared" si="7"/>
        <v/>
      </c>
      <c r="AV35" s="33" t="str">
        <f t="shared" si="7"/>
        <v>X</v>
      </c>
      <c r="AW35" s="33" t="str">
        <f t="shared" si="7"/>
        <v>X</v>
      </c>
      <c r="AX35" s="33" t="str">
        <f t="shared" si="7"/>
        <v>X</v>
      </c>
      <c r="AY35" s="33"/>
    </row>
    <row r="36" ht="11.25" customHeight="1">
      <c r="A36" s="63">
        <v>2.0</v>
      </c>
      <c r="B36" s="64" t="s">
        <v>99</v>
      </c>
      <c r="C36" s="64" t="s">
        <v>100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72"/>
      <c r="AV36" s="72"/>
      <c r="AW36" s="72"/>
      <c r="AX36" s="72"/>
      <c r="AY36" s="72"/>
    </row>
    <row r="37" ht="11.25" customHeight="1">
      <c r="A37" s="63">
        <v>2.0</v>
      </c>
      <c r="B37" s="73" t="s">
        <v>101</v>
      </c>
      <c r="C37" s="75" t="s">
        <v>102</v>
      </c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72"/>
      <c r="AV37" s="72"/>
      <c r="AW37" s="72"/>
      <c r="AX37" s="72"/>
      <c r="AY37" s="72"/>
    </row>
    <row r="38" ht="11.25" customHeight="1">
      <c r="A38" s="63">
        <v>2.0</v>
      </c>
      <c r="B38" s="73" t="s">
        <v>103</v>
      </c>
      <c r="C38" s="75" t="s">
        <v>104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72"/>
      <c r="AV38" s="72"/>
      <c r="AW38" s="72"/>
      <c r="AX38" s="72"/>
      <c r="AY38" s="72"/>
    </row>
    <row r="39" ht="11.25" customHeight="1">
      <c r="A39" s="63">
        <v>2.0</v>
      </c>
      <c r="B39" s="73" t="s">
        <v>105</v>
      </c>
      <c r="C39" s="75" t="s">
        <v>106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72"/>
      <c r="AV39" s="72"/>
      <c r="AW39" s="72"/>
      <c r="AX39" s="72"/>
      <c r="AY39" s="72"/>
    </row>
    <row r="40" ht="11.25" customHeight="1">
      <c r="A40" s="63">
        <v>2.0</v>
      </c>
      <c r="B40" s="70" t="s">
        <v>107</v>
      </c>
      <c r="C40" s="75" t="s">
        <v>108</v>
      </c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72"/>
      <c r="AV40" s="72"/>
      <c r="AW40" s="72"/>
      <c r="AX40" s="72"/>
      <c r="AY40" s="72"/>
    </row>
    <row r="41" ht="11.25" customHeight="1">
      <c r="A41" s="63">
        <v>2.0</v>
      </c>
      <c r="B41" s="73" t="s">
        <v>109</v>
      </c>
      <c r="C41" s="75" t="s">
        <v>110</v>
      </c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72"/>
      <c r="AV41" s="72"/>
      <c r="AW41" s="72"/>
      <c r="AX41" s="72"/>
      <c r="AY41" s="72"/>
    </row>
    <row r="42" ht="11.25" customHeight="1">
      <c r="A42" s="63">
        <v>2.0</v>
      </c>
      <c r="B42" s="73" t="s">
        <v>111</v>
      </c>
      <c r="C42" s="75" t="s">
        <v>112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72"/>
      <c r="AV42" s="72"/>
      <c r="AW42" s="72"/>
      <c r="AX42" s="72"/>
      <c r="AY42" s="72"/>
    </row>
    <row r="43" ht="11.25" customHeight="1">
      <c r="A43" s="63">
        <v>2.0</v>
      </c>
      <c r="B43" s="73" t="s">
        <v>113</v>
      </c>
      <c r="C43" s="76" t="s">
        <v>114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72"/>
      <c r="AV43" s="72"/>
      <c r="AW43" s="72"/>
      <c r="AX43" s="72"/>
      <c r="AY43" s="72"/>
    </row>
    <row r="44" ht="11.25" customHeight="1">
      <c r="A44" s="63">
        <v>2.0</v>
      </c>
      <c r="B44" s="73" t="s">
        <v>115</v>
      </c>
      <c r="C44" s="76" t="s">
        <v>116</v>
      </c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72"/>
      <c r="AV44" s="72"/>
      <c r="AW44" s="72"/>
      <c r="AX44" s="72"/>
      <c r="AY44" s="72"/>
    </row>
    <row r="45" ht="11.25" customHeight="1">
      <c r="A45" s="63">
        <v>2.0</v>
      </c>
      <c r="B45" s="73" t="s">
        <v>117</v>
      </c>
      <c r="C45" s="76" t="s">
        <v>118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72"/>
      <c r="AV45" s="72"/>
      <c r="AW45" s="72"/>
      <c r="AX45" s="72"/>
      <c r="AY45" s="72"/>
    </row>
    <row r="46" ht="11.25" customHeight="1">
      <c r="A46" s="63">
        <v>2.0</v>
      </c>
      <c r="B46" s="73" t="s">
        <v>119</v>
      </c>
      <c r="C46" s="76" t="s">
        <v>120</v>
      </c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72"/>
      <c r="AV46" s="72"/>
      <c r="AW46" s="72"/>
      <c r="AX46" s="72"/>
      <c r="AY46" s="72"/>
    </row>
    <row r="47" ht="11.25" customHeight="1">
      <c r="A47" s="63">
        <v>2.0</v>
      </c>
      <c r="B47" s="73" t="s">
        <v>121</v>
      </c>
      <c r="C47" s="76" t="s">
        <v>122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72"/>
      <c r="AV47" s="72"/>
      <c r="AW47" s="72"/>
      <c r="AX47" s="72"/>
      <c r="AY47" s="72"/>
    </row>
    <row r="48" ht="11.25" customHeight="1">
      <c r="A48" s="63">
        <v>2.0</v>
      </c>
      <c r="B48" s="73" t="s">
        <v>123</v>
      </c>
      <c r="C48" s="76" t="s">
        <v>124</v>
      </c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72"/>
      <c r="AV48" s="72"/>
      <c r="AW48" s="72"/>
      <c r="AX48" s="72"/>
      <c r="AY48" s="72"/>
    </row>
    <row r="49" ht="11.25" customHeight="1">
      <c r="A49" s="63">
        <v>2.0</v>
      </c>
      <c r="B49" s="73" t="s">
        <v>125</v>
      </c>
      <c r="C49" s="76" t="s">
        <v>126</v>
      </c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72"/>
      <c r="AV49" s="72"/>
      <c r="AW49" s="72"/>
      <c r="AX49" s="72"/>
      <c r="AY49" s="72"/>
    </row>
    <row r="50" ht="11.25" customHeight="1">
      <c r="A50" s="63">
        <v>2.0</v>
      </c>
      <c r="B50" s="73" t="s">
        <v>127</v>
      </c>
      <c r="C50" s="76" t="s">
        <v>128</v>
      </c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72"/>
      <c r="AV50" s="72"/>
      <c r="AW50" s="72"/>
      <c r="AX50" s="72"/>
      <c r="AY50" s="72"/>
    </row>
    <row r="51" ht="11.25" customHeight="1">
      <c r="A51" s="63">
        <v>2.0</v>
      </c>
      <c r="B51" s="73" t="s">
        <v>129</v>
      </c>
      <c r="C51" s="76" t="s">
        <v>130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72"/>
      <c r="AV51" s="72"/>
      <c r="AW51" s="72"/>
      <c r="AX51" s="72"/>
      <c r="AY51" s="72"/>
    </row>
    <row r="52" ht="11.25" customHeight="1">
      <c r="A52" s="63">
        <v>2.0</v>
      </c>
      <c r="B52" s="73" t="s">
        <v>131</v>
      </c>
      <c r="C52" s="76" t="s">
        <v>132</v>
      </c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72"/>
      <c r="AV52" s="72"/>
      <c r="AW52" s="72"/>
      <c r="AX52" s="72"/>
      <c r="AY52" s="72"/>
    </row>
    <row r="53" ht="11.25" customHeight="1">
      <c r="A53" s="63">
        <v>2.0</v>
      </c>
      <c r="B53" s="73" t="s">
        <v>133</v>
      </c>
      <c r="C53" s="76" t="s">
        <v>134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72"/>
      <c r="AV53" s="72"/>
      <c r="AW53" s="72"/>
      <c r="AX53" s="72"/>
      <c r="AY53" s="72"/>
    </row>
    <row r="54" ht="11.25" customHeight="1">
      <c r="A54" s="63">
        <v>2.0</v>
      </c>
      <c r="B54" s="73" t="s">
        <v>135</v>
      </c>
      <c r="C54" s="76" t="s">
        <v>136</v>
      </c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72"/>
      <c r="AV54" s="72"/>
      <c r="AW54" s="72"/>
      <c r="AX54" s="72"/>
      <c r="AY54" s="72"/>
    </row>
    <row r="55" ht="11.25" customHeight="1">
      <c r="A55" s="63">
        <v>2.0</v>
      </c>
      <c r="B55" s="73" t="s">
        <v>137</v>
      </c>
      <c r="C55" s="76" t="s">
        <v>138</v>
      </c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72"/>
      <c r="AV55" s="72"/>
      <c r="AW55" s="72"/>
      <c r="AX55" s="72"/>
      <c r="AY55" s="72"/>
    </row>
    <row r="56" ht="11.25" customHeight="1">
      <c r="A56" s="40">
        <f t="shared" ref="A56:C56" si="8">A$10</f>
        <v>3</v>
      </c>
      <c r="B56" s="41" t="str">
        <f t="shared" si="8"/>
        <v/>
      </c>
      <c r="C56" s="41" t="str">
        <f t="shared" si="8"/>
        <v>SIMPLES - SERVIÇOS</v>
      </c>
      <c r="D56" s="40"/>
      <c r="E56" s="40" t="str">
        <f t="shared" ref="E56:G56" si="9">E$10</f>
        <v>X</v>
      </c>
      <c r="F56" s="40" t="str">
        <f t="shared" si="9"/>
        <v>Y</v>
      </c>
      <c r="G56" s="40" t="str">
        <f t="shared" si="9"/>
        <v/>
      </c>
      <c r="H56" s="40"/>
      <c r="I56" s="40"/>
      <c r="J56" s="40" t="str">
        <f t="shared" ref="J56:AX56" si="10">J$10</f>
        <v>Y</v>
      </c>
      <c r="K56" s="40" t="str">
        <f t="shared" si="10"/>
        <v/>
      </c>
      <c r="L56" s="40" t="str">
        <f t="shared" si="10"/>
        <v/>
      </c>
      <c r="M56" s="40" t="str">
        <f t="shared" si="10"/>
        <v>X</v>
      </c>
      <c r="N56" s="40" t="str">
        <f t="shared" si="10"/>
        <v>X</v>
      </c>
      <c r="O56" s="40" t="str">
        <f t="shared" si="10"/>
        <v/>
      </c>
      <c r="P56" s="40" t="str">
        <f t="shared" si="10"/>
        <v/>
      </c>
      <c r="Q56" s="40" t="str">
        <f t="shared" si="10"/>
        <v>X</v>
      </c>
      <c r="R56" s="40" t="str">
        <f t="shared" si="10"/>
        <v/>
      </c>
      <c r="S56" s="40" t="str">
        <f t="shared" si="10"/>
        <v>X</v>
      </c>
      <c r="T56" s="40" t="str">
        <f t="shared" si="10"/>
        <v>Y</v>
      </c>
      <c r="U56" s="40" t="str">
        <f t="shared" si="10"/>
        <v>Y</v>
      </c>
      <c r="V56" s="40" t="str">
        <f t="shared" si="10"/>
        <v>X</v>
      </c>
      <c r="W56" s="40" t="str">
        <f t="shared" si="10"/>
        <v/>
      </c>
      <c r="X56" s="40" t="str">
        <f t="shared" si="10"/>
        <v/>
      </c>
      <c r="Y56" s="40" t="str">
        <f t="shared" si="10"/>
        <v/>
      </c>
      <c r="Z56" s="40" t="str">
        <f t="shared" si="10"/>
        <v/>
      </c>
      <c r="AA56" s="40" t="str">
        <f t="shared" si="10"/>
        <v/>
      </c>
      <c r="AB56" s="40" t="str">
        <f t="shared" si="10"/>
        <v>X</v>
      </c>
      <c r="AC56" s="40" t="str">
        <f t="shared" si="10"/>
        <v>X</v>
      </c>
      <c r="AD56" s="40" t="str">
        <f t="shared" si="10"/>
        <v/>
      </c>
      <c r="AE56" s="40" t="str">
        <f t="shared" si="10"/>
        <v/>
      </c>
      <c r="AF56" s="40" t="str">
        <f t="shared" si="10"/>
        <v/>
      </c>
      <c r="AG56" s="40" t="str">
        <f t="shared" si="10"/>
        <v>y</v>
      </c>
      <c r="AH56" s="40" t="str">
        <f t="shared" si="10"/>
        <v/>
      </c>
      <c r="AI56" s="40" t="str">
        <f t="shared" si="10"/>
        <v>X</v>
      </c>
      <c r="AJ56" s="40" t="str">
        <f t="shared" si="10"/>
        <v>X</v>
      </c>
      <c r="AK56" s="40" t="str">
        <f t="shared" si="10"/>
        <v>X</v>
      </c>
      <c r="AL56" s="40" t="str">
        <f t="shared" si="10"/>
        <v/>
      </c>
      <c r="AM56" s="40" t="str">
        <f t="shared" si="10"/>
        <v/>
      </c>
      <c r="AN56" s="40" t="str">
        <f t="shared" si="10"/>
        <v>X</v>
      </c>
      <c r="AO56" s="40" t="str">
        <f t="shared" si="10"/>
        <v/>
      </c>
      <c r="AP56" s="40" t="str">
        <f t="shared" si="10"/>
        <v/>
      </c>
      <c r="AQ56" s="40" t="str">
        <f t="shared" si="10"/>
        <v>X</v>
      </c>
      <c r="AR56" s="40" t="str">
        <f t="shared" si="10"/>
        <v/>
      </c>
      <c r="AS56" s="40" t="str">
        <f t="shared" si="10"/>
        <v/>
      </c>
      <c r="AT56" s="40" t="str">
        <f t="shared" si="10"/>
        <v/>
      </c>
      <c r="AU56" s="40" t="str">
        <f t="shared" si="10"/>
        <v/>
      </c>
      <c r="AV56" s="40" t="str">
        <f t="shared" si="10"/>
        <v>X</v>
      </c>
      <c r="AW56" s="40" t="str">
        <f t="shared" si="10"/>
        <v>X</v>
      </c>
      <c r="AX56" s="40" t="str">
        <f t="shared" si="10"/>
        <v>X</v>
      </c>
      <c r="AY56" s="40"/>
    </row>
    <row r="57" ht="11.25" customHeight="1">
      <c r="A57" s="63">
        <v>3.0</v>
      </c>
      <c r="B57" s="64" t="s">
        <v>139</v>
      </c>
      <c r="C57" s="64" t="s">
        <v>140</v>
      </c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72"/>
      <c r="AV57" s="72"/>
      <c r="AW57" s="72"/>
      <c r="AX57" s="72"/>
      <c r="AY57" s="72"/>
    </row>
    <row r="58" ht="11.25" customHeight="1">
      <c r="A58" s="63">
        <v>3.0</v>
      </c>
      <c r="B58" s="73" t="s">
        <v>141</v>
      </c>
      <c r="C58" s="71" t="s">
        <v>142</v>
      </c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72"/>
      <c r="AV58" s="72"/>
      <c r="AW58" s="72"/>
      <c r="AX58" s="72"/>
      <c r="AY58" s="72"/>
    </row>
    <row r="59" ht="11.25" customHeight="1">
      <c r="A59" s="63">
        <v>3.0</v>
      </c>
      <c r="B59" s="70" t="s">
        <v>143</v>
      </c>
      <c r="C59" s="71" t="s">
        <v>144</v>
      </c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72"/>
      <c r="AV59" s="72"/>
      <c r="AW59" s="72"/>
      <c r="AX59" s="72"/>
      <c r="AY59" s="72"/>
    </row>
    <row r="60" ht="11.25" customHeight="1">
      <c r="A60" s="63">
        <v>3.0</v>
      </c>
      <c r="B60" s="73" t="s">
        <v>145</v>
      </c>
      <c r="C60" s="75" t="s">
        <v>146</v>
      </c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72"/>
      <c r="AV60" s="72"/>
      <c r="AW60" s="72"/>
      <c r="AX60" s="72"/>
      <c r="AY60" s="72"/>
    </row>
    <row r="61" ht="11.25" customHeight="1">
      <c r="A61" s="63">
        <v>3.0</v>
      </c>
      <c r="B61" s="73" t="s">
        <v>147</v>
      </c>
      <c r="C61" s="75" t="s">
        <v>148</v>
      </c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72"/>
      <c r="AV61" s="72"/>
      <c r="AW61" s="72"/>
      <c r="AX61" s="72"/>
      <c r="AY61" s="72"/>
    </row>
    <row r="62" ht="11.25" customHeight="1">
      <c r="A62" s="63">
        <v>3.0</v>
      </c>
      <c r="B62" s="73" t="s">
        <v>149</v>
      </c>
      <c r="C62" s="75" t="s">
        <v>150</v>
      </c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72"/>
      <c r="AV62" s="72"/>
      <c r="AW62" s="72"/>
      <c r="AX62" s="72"/>
      <c r="AY62" s="72"/>
    </row>
    <row r="63" ht="11.25" customHeight="1">
      <c r="A63" s="63">
        <v>3.0</v>
      </c>
      <c r="B63" s="73" t="s">
        <v>151</v>
      </c>
      <c r="C63" s="75" t="s">
        <v>152</v>
      </c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72"/>
      <c r="AV63" s="72"/>
      <c r="AW63" s="72"/>
      <c r="AX63" s="72"/>
      <c r="AY63" s="72"/>
    </row>
    <row r="64" ht="11.25" customHeight="1">
      <c r="A64" s="63">
        <v>3.0</v>
      </c>
      <c r="B64" s="70" t="s">
        <v>153</v>
      </c>
      <c r="C64" s="75" t="s">
        <v>154</v>
      </c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72"/>
      <c r="AV64" s="72"/>
      <c r="AW64" s="72"/>
      <c r="AX64" s="72"/>
      <c r="AY64" s="72"/>
    </row>
    <row r="65" ht="11.25" customHeight="1">
      <c r="A65" s="63">
        <v>3.0</v>
      </c>
      <c r="B65" s="73" t="s">
        <v>155</v>
      </c>
      <c r="C65" s="75" t="s">
        <v>156</v>
      </c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72"/>
      <c r="AV65" s="72"/>
      <c r="AW65" s="72"/>
      <c r="AX65" s="72"/>
      <c r="AY65" s="72"/>
    </row>
    <row r="66" ht="11.25" customHeight="1">
      <c r="A66" s="63">
        <v>3.0</v>
      </c>
      <c r="B66" s="73" t="s">
        <v>157</v>
      </c>
      <c r="C66" s="75" t="s">
        <v>158</v>
      </c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72"/>
      <c r="AV66" s="72"/>
      <c r="AW66" s="72"/>
      <c r="AX66" s="72"/>
      <c r="AY66" s="72"/>
    </row>
    <row r="67" ht="11.25" customHeight="1">
      <c r="A67" s="63">
        <v>3.0</v>
      </c>
      <c r="B67" s="73" t="s">
        <v>159</v>
      </c>
      <c r="C67" s="75" t="s">
        <v>160</v>
      </c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72"/>
      <c r="AV67" s="72"/>
      <c r="AW67" s="72"/>
      <c r="AX67" s="72"/>
      <c r="AY67" s="72"/>
    </row>
    <row r="68" ht="11.25" customHeight="1">
      <c r="A68" s="63">
        <v>3.0</v>
      </c>
      <c r="B68" s="73" t="s">
        <v>161</v>
      </c>
      <c r="C68" s="75" t="s">
        <v>162</v>
      </c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72"/>
      <c r="AV68" s="72"/>
      <c r="AW68" s="72"/>
      <c r="AX68" s="72"/>
      <c r="AY68" s="72"/>
    </row>
    <row r="69" ht="11.25" customHeight="1">
      <c r="A69" s="63">
        <v>3.0</v>
      </c>
      <c r="B69" s="73" t="s">
        <v>163</v>
      </c>
      <c r="C69" s="76" t="s">
        <v>164</v>
      </c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72"/>
      <c r="AV69" s="72"/>
      <c r="AW69" s="72"/>
      <c r="AX69" s="72"/>
      <c r="AY69" s="72"/>
    </row>
    <row r="70" ht="11.25" customHeight="1">
      <c r="A70" s="63">
        <v>3.0</v>
      </c>
      <c r="B70" s="73" t="s">
        <v>165</v>
      </c>
      <c r="C70" s="75" t="s">
        <v>166</v>
      </c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72"/>
      <c r="AV70" s="72"/>
      <c r="AW70" s="72"/>
      <c r="AX70" s="72"/>
      <c r="AY70" s="72"/>
    </row>
    <row r="71" ht="11.25" customHeight="1">
      <c r="A71" s="63">
        <v>3.0</v>
      </c>
      <c r="B71" s="73" t="s">
        <v>167</v>
      </c>
      <c r="C71" s="75" t="s">
        <v>168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72"/>
      <c r="AV71" s="72"/>
      <c r="AW71" s="72"/>
      <c r="AX71" s="72"/>
      <c r="AY71" s="72"/>
    </row>
    <row r="72" ht="11.25" customHeight="1">
      <c r="A72" s="63">
        <v>3.0</v>
      </c>
      <c r="B72" s="70" t="s">
        <v>169</v>
      </c>
      <c r="C72" s="75" t="s">
        <v>170</v>
      </c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72"/>
      <c r="AV72" s="72"/>
      <c r="AW72" s="72"/>
      <c r="AX72" s="72"/>
      <c r="AY72" s="72"/>
    </row>
    <row r="73" ht="11.25" customHeight="1">
      <c r="A73" s="63">
        <v>3.0</v>
      </c>
      <c r="B73" s="73" t="s">
        <v>171</v>
      </c>
      <c r="C73" s="76" t="s">
        <v>172</v>
      </c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72"/>
      <c r="AV73" s="72"/>
      <c r="AW73" s="72"/>
      <c r="AX73" s="72"/>
      <c r="AY73" s="72"/>
    </row>
    <row r="74" ht="11.25" customHeight="1">
      <c r="A74" s="63">
        <v>3.0</v>
      </c>
      <c r="B74" s="73" t="s">
        <v>173</v>
      </c>
      <c r="C74" s="76" t="s">
        <v>174</v>
      </c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72"/>
      <c r="AV74" s="72"/>
      <c r="AW74" s="72"/>
      <c r="AX74" s="72"/>
      <c r="AY74" s="72"/>
    </row>
    <row r="75" ht="11.25" customHeight="1">
      <c r="A75" s="63">
        <v>3.0</v>
      </c>
      <c r="B75" s="73" t="s">
        <v>175</v>
      </c>
      <c r="C75" s="76" t="s">
        <v>176</v>
      </c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72"/>
      <c r="AV75" s="72"/>
      <c r="AW75" s="72"/>
      <c r="AX75" s="72"/>
      <c r="AY75" s="72"/>
    </row>
    <row r="76" ht="11.25" customHeight="1">
      <c r="A76" s="63">
        <v>3.0</v>
      </c>
      <c r="B76" s="73" t="s">
        <v>177</v>
      </c>
      <c r="C76" s="76" t="s">
        <v>178</v>
      </c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72"/>
      <c r="AV76" s="72"/>
      <c r="AW76" s="72"/>
      <c r="AX76" s="72"/>
      <c r="AY76" s="72"/>
    </row>
    <row r="77" ht="11.25" customHeight="1">
      <c r="A77" s="40">
        <f t="shared" ref="A77:C77" si="11">A$11</f>
        <v>4</v>
      </c>
      <c r="B77" s="41" t="str">
        <f t="shared" si="11"/>
        <v/>
      </c>
      <c r="C77" s="41" t="str">
        <f t="shared" si="11"/>
        <v>SIMPLES - COMÉRCIO</v>
      </c>
      <c r="D77" s="40"/>
      <c r="E77" s="40" t="str">
        <f t="shared" ref="E77:G77" si="12">E$11</f>
        <v>X</v>
      </c>
      <c r="F77" s="40" t="str">
        <f t="shared" si="12"/>
        <v>Y</v>
      </c>
      <c r="G77" s="40" t="str">
        <f t="shared" si="12"/>
        <v>X</v>
      </c>
      <c r="H77" s="40"/>
      <c r="I77" s="40"/>
      <c r="J77" s="40" t="str">
        <f t="shared" ref="J77:AX77" si="13">J$11</f>
        <v>Y</v>
      </c>
      <c r="K77" s="40" t="str">
        <f t="shared" si="13"/>
        <v>Y</v>
      </c>
      <c r="L77" s="40" t="str">
        <f t="shared" si="13"/>
        <v/>
      </c>
      <c r="M77" s="40" t="str">
        <f t="shared" si="13"/>
        <v>X</v>
      </c>
      <c r="N77" s="40" t="str">
        <f t="shared" si="13"/>
        <v>X</v>
      </c>
      <c r="O77" s="40" t="str">
        <f t="shared" si="13"/>
        <v>Y</v>
      </c>
      <c r="P77" s="40" t="str">
        <f t="shared" si="13"/>
        <v>Y</v>
      </c>
      <c r="Q77" s="40" t="str">
        <f t="shared" si="13"/>
        <v>Y</v>
      </c>
      <c r="R77" s="40" t="str">
        <f t="shared" si="13"/>
        <v>Y</v>
      </c>
      <c r="S77" s="40" t="str">
        <f t="shared" si="13"/>
        <v>Y</v>
      </c>
      <c r="T77" s="40" t="str">
        <f t="shared" si="13"/>
        <v>Y</v>
      </c>
      <c r="U77" s="40" t="str">
        <f t="shared" si="13"/>
        <v>Y</v>
      </c>
      <c r="V77" s="40" t="str">
        <f t="shared" si="13"/>
        <v>Y</v>
      </c>
      <c r="W77" s="40" t="str">
        <f t="shared" si="13"/>
        <v/>
      </c>
      <c r="X77" s="40" t="str">
        <f t="shared" si="13"/>
        <v/>
      </c>
      <c r="Y77" s="40" t="str">
        <f t="shared" si="13"/>
        <v/>
      </c>
      <c r="Z77" s="40" t="str">
        <f t="shared" si="13"/>
        <v/>
      </c>
      <c r="AA77" s="40" t="str">
        <f t="shared" si="13"/>
        <v/>
      </c>
      <c r="AB77" s="40" t="str">
        <f t="shared" si="13"/>
        <v>Y</v>
      </c>
      <c r="AC77" s="40" t="str">
        <f t="shared" si="13"/>
        <v>Y</v>
      </c>
      <c r="AD77" s="40" t="str">
        <f t="shared" si="13"/>
        <v/>
      </c>
      <c r="AE77" s="40" t="str">
        <f t="shared" si="13"/>
        <v/>
      </c>
      <c r="AF77" s="40" t="str">
        <f t="shared" si="13"/>
        <v/>
      </c>
      <c r="AG77" s="40" t="str">
        <f t="shared" si="13"/>
        <v/>
      </c>
      <c r="AH77" s="40" t="str">
        <f t="shared" si="13"/>
        <v/>
      </c>
      <c r="AI77" s="40" t="str">
        <f t="shared" si="13"/>
        <v>X</v>
      </c>
      <c r="AJ77" s="40" t="str">
        <f t="shared" si="13"/>
        <v>X</v>
      </c>
      <c r="AK77" s="40" t="str">
        <f t="shared" si="13"/>
        <v>X</v>
      </c>
      <c r="AL77" s="40" t="str">
        <f t="shared" si="13"/>
        <v/>
      </c>
      <c r="AM77" s="40" t="str">
        <f t="shared" si="13"/>
        <v/>
      </c>
      <c r="AN77" s="40" t="str">
        <f t="shared" si="13"/>
        <v>X</v>
      </c>
      <c r="AO77" s="40" t="str">
        <f t="shared" si="13"/>
        <v/>
      </c>
      <c r="AP77" s="40" t="str">
        <f t="shared" si="13"/>
        <v/>
      </c>
      <c r="AQ77" s="40" t="str">
        <f t="shared" si="13"/>
        <v>X</v>
      </c>
      <c r="AR77" s="40" t="str">
        <f t="shared" si="13"/>
        <v/>
      </c>
      <c r="AS77" s="40" t="str">
        <f t="shared" si="13"/>
        <v/>
      </c>
      <c r="AT77" s="40" t="str">
        <f t="shared" si="13"/>
        <v/>
      </c>
      <c r="AU77" s="40" t="str">
        <f t="shared" si="13"/>
        <v/>
      </c>
      <c r="AV77" s="40" t="str">
        <f t="shared" si="13"/>
        <v>X</v>
      </c>
      <c r="AW77" s="40" t="str">
        <f t="shared" si="13"/>
        <v>X</v>
      </c>
      <c r="AX77" s="40" t="str">
        <f t="shared" si="13"/>
        <v>X</v>
      </c>
      <c r="AY77" s="40"/>
    </row>
    <row r="78" ht="11.25" customHeight="1">
      <c r="A78" s="63">
        <v>4.0</v>
      </c>
      <c r="B78" s="64" t="s">
        <v>179</v>
      </c>
      <c r="C78" s="64" t="s">
        <v>180</v>
      </c>
      <c r="D78" s="65"/>
      <c r="E78" s="65"/>
      <c r="F78" s="65"/>
      <c r="G78" s="63"/>
      <c r="H78" s="63" t="s">
        <v>67</v>
      </c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72"/>
      <c r="AV78" s="72"/>
      <c r="AW78" s="72"/>
      <c r="AX78" s="72"/>
      <c r="AY78" s="72"/>
    </row>
    <row r="79" ht="11.25" customHeight="1">
      <c r="A79" s="63">
        <v>4.0</v>
      </c>
      <c r="B79" s="64" t="s">
        <v>181</v>
      </c>
      <c r="C79" s="64" t="s">
        <v>182</v>
      </c>
      <c r="D79" s="65"/>
      <c r="E79" s="65"/>
      <c r="F79" s="65"/>
      <c r="G79" s="65"/>
      <c r="H79" s="63" t="s">
        <v>67</v>
      </c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72"/>
      <c r="AV79" s="72"/>
      <c r="AW79" s="72"/>
      <c r="AX79" s="72"/>
      <c r="AY79" s="72"/>
    </row>
    <row r="80" ht="11.25" customHeight="1">
      <c r="A80" s="63">
        <v>4.0</v>
      </c>
      <c r="B80" s="70" t="s">
        <v>183</v>
      </c>
      <c r="C80" s="75" t="s">
        <v>184</v>
      </c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72"/>
      <c r="AV80" s="72"/>
      <c r="AW80" s="72"/>
      <c r="AX80" s="72"/>
      <c r="AY80" s="72"/>
    </row>
    <row r="81" ht="11.25" customHeight="1">
      <c r="A81" s="63">
        <v>4.0</v>
      </c>
      <c r="B81" s="73" t="s">
        <v>185</v>
      </c>
      <c r="C81" s="76" t="s">
        <v>186</v>
      </c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72"/>
      <c r="AV81" s="72"/>
      <c r="AW81" s="72"/>
      <c r="AX81" s="72"/>
      <c r="AY81" s="72"/>
    </row>
    <row r="82" ht="11.25" customHeight="1">
      <c r="A82" s="63">
        <v>4.0</v>
      </c>
      <c r="B82" s="73" t="s">
        <v>187</v>
      </c>
      <c r="C82" s="75" t="s">
        <v>188</v>
      </c>
      <c r="D82" s="65"/>
      <c r="E82" s="65"/>
      <c r="F82" s="65"/>
      <c r="G82" s="65"/>
      <c r="H82" s="63" t="s">
        <v>67</v>
      </c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72"/>
      <c r="AV82" s="72"/>
      <c r="AW82" s="72"/>
      <c r="AX82" s="72"/>
      <c r="AY82" s="72"/>
    </row>
    <row r="83" ht="11.25" customHeight="1">
      <c r="A83" s="63">
        <v>4.0</v>
      </c>
      <c r="B83" s="70" t="s">
        <v>189</v>
      </c>
      <c r="C83" s="75" t="s">
        <v>190</v>
      </c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72"/>
      <c r="AV83" s="72"/>
      <c r="AW83" s="72"/>
      <c r="AX83" s="72"/>
      <c r="AY83" s="72"/>
    </row>
    <row r="84" ht="11.25" customHeight="1">
      <c r="A84" s="63">
        <v>4.0</v>
      </c>
      <c r="B84" s="70" t="s">
        <v>191</v>
      </c>
      <c r="C84" s="75" t="s">
        <v>192</v>
      </c>
      <c r="D84" s="65"/>
      <c r="E84" s="65"/>
      <c r="F84" s="65"/>
      <c r="G84" s="65"/>
      <c r="H84" s="63" t="s">
        <v>67</v>
      </c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72"/>
      <c r="AV84" s="72"/>
      <c r="AW84" s="72"/>
      <c r="AX84" s="72"/>
      <c r="AY84" s="72"/>
    </row>
    <row r="85" ht="11.25" customHeight="1">
      <c r="A85" s="63">
        <v>4.0</v>
      </c>
      <c r="B85" s="70" t="s">
        <v>193</v>
      </c>
      <c r="C85" s="75" t="s">
        <v>194</v>
      </c>
      <c r="D85" s="65"/>
      <c r="E85" s="65"/>
      <c r="F85" s="65"/>
      <c r="G85" s="65"/>
      <c r="H85" s="63" t="s">
        <v>67</v>
      </c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72"/>
      <c r="AV85" s="72"/>
      <c r="AW85" s="72"/>
      <c r="AX85" s="72"/>
      <c r="AY85" s="72"/>
    </row>
    <row r="86" ht="11.25" customHeight="1">
      <c r="A86" s="63">
        <v>4.0</v>
      </c>
      <c r="B86" s="73" t="s">
        <v>195</v>
      </c>
      <c r="C86" s="76" t="s">
        <v>196</v>
      </c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72"/>
      <c r="AV86" s="72"/>
      <c r="AW86" s="72"/>
      <c r="AX86" s="72"/>
      <c r="AY86" s="72"/>
    </row>
    <row r="87" ht="11.25" customHeight="1">
      <c r="A87" s="63">
        <v>4.0</v>
      </c>
      <c r="B87" s="73" t="s">
        <v>197</v>
      </c>
      <c r="C87" s="76" t="s">
        <v>198</v>
      </c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72"/>
      <c r="AV87" s="72"/>
      <c r="AW87" s="72"/>
      <c r="AX87" s="72"/>
      <c r="AY87" s="72"/>
    </row>
    <row r="88" ht="11.25" customHeight="1">
      <c r="A88" s="63">
        <v>4.0</v>
      </c>
      <c r="B88" s="73" t="s">
        <v>199</v>
      </c>
      <c r="C88" s="76" t="s">
        <v>200</v>
      </c>
      <c r="D88" s="65"/>
      <c r="E88" s="65"/>
      <c r="F88" s="65"/>
      <c r="G88" s="65"/>
      <c r="H88" s="63" t="s">
        <v>67</v>
      </c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72"/>
      <c r="AV88" s="72"/>
      <c r="AW88" s="72"/>
      <c r="AX88" s="72"/>
      <c r="AY88" s="72"/>
    </row>
    <row r="89" ht="11.25" customHeight="1">
      <c r="A89" s="63">
        <v>4.0</v>
      </c>
      <c r="B89" s="73" t="s">
        <v>201</v>
      </c>
      <c r="C89" s="76" t="s">
        <v>202</v>
      </c>
      <c r="D89" s="63" t="s">
        <v>66</v>
      </c>
      <c r="E89" s="65"/>
      <c r="F89" s="65"/>
      <c r="G89" s="63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72"/>
      <c r="AV89" s="72"/>
      <c r="AW89" s="72"/>
      <c r="AX89" s="72"/>
      <c r="AY89" s="72"/>
    </row>
    <row r="90" ht="11.25" customHeight="1">
      <c r="A90" s="63">
        <v>4.0</v>
      </c>
      <c r="B90" s="73" t="s">
        <v>203</v>
      </c>
      <c r="C90" s="76" t="s">
        <v>204</v>
      </c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72"/>
      <c r="AV90" s="72"/>
      <c r="AW90" s="72"/>
      <c r="AX90" s="72"/>
      <c r="AY90" s="72"/>
    </row>
    <row r="91" ht="11.25" customHeight="1">
      <c r="A91" s="63">
        <v>4.0</v>
      </c>
      <c r="B91" s="73" t="s">
        <v>205</v>
      </c>
      <c r="C91" s="76" t="s">
        <v>206</v>
      </c>
      <c r="D91" s="65"/>
      <c r="E91" s="65"/>
      <c r="F91" s="65"/>
      <c r="G91" s="65"/>
      <c r="H91" s="63" t="s">
        <v>67</v>
      </c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72"/>
      <c r="AV91" s="72"/>
      <c r="AW91" s="72"/>
      <c r="AX91" s="72"/>
      <c r="AY91" s="72"/>
    </row>
    <row r="92" ht="11.25" customHeight="1">
      <c r="A92" s="63">
        <v>4.0</v>
      </c>
      <c r="B92" s="73" t="s">
        <v>207</v>
      </c>
      <c r="C92" s="76" t="s">
        <v>208</v>
      </c>
      <c r="D92" s="63" t="s">
        <v>66</v>
      </c>
      <c r="E92" s="65"/>
      <c r="F92" s="65"/>
      <c r="G92" s="63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72"/>
      <c r="AV92" s="72"/>
      <c r="AW92" s="72"/>
      <c r="AX92" s="72"/>
      <c r="AY92" s="72"/>
    </row>
    <row r="93" ht="11.25" customHeight="1">
      <c r="A93" s="40">
        <f t="shared" ref="A93:C93" si="14">A$12</f>
        <v>5</v>
      </c>
      <c r="B93" s="41" t="str">
        <f t="shared" si="14"/>
        <v/>
      </c>
      <c r="C93" s="41" t="str">
        <f t="shared" si="14"/>
        <v>SIMPLES - COMÉRCIO E SERVIÇO </v>
      </c>
      <c r="D93" s="40"/>
      <c r="E93" s="40"/>
      <c r="F93" s="40" t="str">
        <f t="shared" ref="F93:G93" si="15">F$12</f>
        <v/>
      </c>
      <c r="G93" s="40" t="str">
        <f t="shared" si="15"/>
        <v/>
      </c>
      <c r="H93" s="40"/>
      <c r="I93" s="40"/>
      <c r="J93" s="40" t="str">
        <f t="shared" ref="J93:S93" si="16">J$12</f>
        <v/>
      </c>
      <c r="K93" s="40" t="str">
        <f t="shared" si="16"/>
        <v/>
      </c>
      <c r="L93" s="40" t="str">
        <f t="shared" si="16"/>
        <v/>
      </c>
      <c r="M93" s="40" t="str">
        <f t="shared" si="16"/>
        <v/>
      </c>
      <c r="N93" s="40" t="str">
        <f t="shared" si="16"/>
        <v/>
      </c>
      <c r="O93" s="40" t="str">
        <f t="shared" si="16"/>
        <v/>
      </c>
      <c r="P93" s="40" t="str">
        <f t="shared" si="16"/>
        <v/>
      </c>
      <c r="Q93" s="40" t="str">
        <f t="shared" si="16"/>
        <v/>
      </c>
      <c r="R93" s="40" t="str">
        <f t="shared" si="16"/>
        <v/>
      </c>
      <c r="S93" s="40" t="str">
        <f t="shared" si="16"/>
        <v/>
      </c>
      <c r="T93" s="40"/>
      <c r="U93" s="40" t="str">
        <f t="shared" ref="U93:AT93" si="17">U$12</f>
        <v/>
      </c>
      <c r="V93" s="40" t="str">
        <f t="shared" si="17"/>
        <v/>
      </c>
      <c r="W93" s="40" t="str">
        <f t="shared" si="17"/>
        <v/>
      </c>
      <c r="X93" s="40" t="str">
        <f t="shared" si="17"/>
        <v/>
      </c>
      <c r="Y93" s="40" t="str">
        <f t="shared" si="17"/>
        <v/>
      </c>
      <c r="Z93" s="40" t="str">
        <f t="shared" si="17"/>
        <v/>
      </c>
      <c r="AA93" s="40" t="str">
        <f t="shared" si="17"/>
        <v/>
      </c>
      <c r="AB93" s="40" t="str">
        <f t="shared" si="17"/>
        <v/>
      </c>
      <c r="AC93" s="40" t="str">
        <f t="shared" si="17"/>
        <v/>
      </c>
      <c r="AD93" s="40" t="str">
        <f t="shared" si="17"/>
        <v/>
      </c>
      <c r="AE93" s="40" t="str">
        <f t="shared" si="17"/>
        <v/>
      </c>
      <c r="AF93" s="40" t="str">
        <f t="shared" si="17"/>
        <v/>
      </c>
      <c r="AG93" s="40" t="str">
        <f t="shared" si="17"/>
        <v/>
      </c>
      <c r="AH93" s="40" t="str">
        <f t="shared" si="17"/>
        <v/>
      </c>
      <c r="AI93" s="40" t="str">
        <f t="shared" si="17"/>
        <v/>
      </c>
      <c r="AJ93" s="40" t="str">
        <f t="shared" si="17"/>
        <v/>
      </c>
      <c r="AK93" s="40" t="str">
        <f t="shared" si="17"/>
        <v/>
      </c>
      <c r="AL93" s="40" t="str">
        <f t="shared" si="17"/>
        <v/>
      </c>
      <c r="AM93" s="40" t="str">
        <f t="shared" si="17"/>
        <v/>
      </c>
      <c r="AN93" s="40" t="str">
        <f t="shared" si="17"/>
        <v/>
      </c>
      <c r="AO93" s="40" t="str">
        <f t="shared" si="17"/>
        <v/>
      </c>
      <c r="AP93" s="40" t="str">
        <f t="shared" si="17"/>
        <v/>
      </c>
      <c r="AQ93" s="40" t="str">
        <f t="shared" si="17"/>
        <v/>
      </c>
      <c r="AR93" s="40" t="str">
        <f t="shared" si="17"/>
        <v/>
      </c>
      <c r="AS93" s="40" t="str">
        <f t="shared" si="17"/>
        <v/>
      </c>
      <c r="AT93" s="40" t="str">
        <f t="shared" si="17"/>
        <v/>
      </c>
      <c r="AU93" s="40"/>
      <c r="AV93" s="40" t="str">
        <f t="shared" ref="AV93:AX93" si="18">AV$12</f>
        <v>X</v>
      </c>
      <c r="AW93" s="40" t="str">
        <f t="shared" si="18"/>
        <v>X</v>
      </c>
      <c r="AX93" s="40" t="str">
        <f t="shared" si="18"/>
        <v>X</v>
      </c>
      <c r="AY93" s="40"/>
    </row>
    <row r="94" ht="11.25" customHeight="1">
      <c r="A94" s="63">
        <v>5.0</v>
      </c>
      <c r="B94" s="70" t="s">
        <v>209</v>
      </c>
      <c r="C94" s="75" t="s">
        <v>210</v>
      </c>
      <c r="D94" s="65"/>
      <c r="E94" s="65"/>
      <c r="F94" s="65"/>
      <c r="G94" s="65"/>
      <c r="H94" s="63" t="s">
        <v>67</v>
      </c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72"/>
      <c r="AV94" s="72"/>
      <c r="AW94" s="72"/>
      <c r="AX94" s="72"/>
      <c r="AY94" s="72"/>
    </row>
    <row r="95" ht="11.25" customHeight="1">
      <c r="A95" s="63">
        <v>5.0</v>
      </c>
      <c r="B95" s="70" t="s">
        <v>211</v>
      </c>
      <c r="C95" s="75" t="s">
        <v>212</v>
      </c>
      <c r="D95" s="65"/>
      <c r="E95" s="65"/>
      <c r="F95" s="65"/>
      <c r="G95" s="65"/>
      <c r="H95" s="63" t="s">
        <v>67</v>
      </c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72"/>
      <c r="AV95" s="72"/>
      <c r="AW95" s="72"/>
      <c r="AX95" s="72"/>
      <c r="AY95" s="72"/>
    </row>
    <row r="96" ht="11.25" customHeight="1">
      <c r="A96" s="49">
        <f t="shared" ref="A96:C96" si="19">A$15</f>
        <v>6</v>
      </c>
      <c r="B96" s="50" t="str">
        <f t="shared" si="19"/>
        <v/>
      </c>
      <c r="C96" s="50" t="str">
        <f t="shared" si="19"/>
        <v>LUCRO PRESUMIDO - SERVIÇOS</v>
      </c>
      <c r="D96" s="49"/>
      <c r="E96" s="49" t="str">
        <f t="shared" ref="E96:G96" si="20">E$15</f>
        <v/>
      </c>
      <c r="F96" s="49" t="str">
        <f t="shared" si="20"/>
        <v/>
      </c>
      <c r="G96" s="49" t="str">
        <f t="shared" si="20"/>
        <v/>
      </c>
      <c r="H96" s="49"/>
      <c r="I96" s="49"/>
      <c r="J96" s="49" t="str">
        <f t="shared" ref="J96:AX96" si="21">J$15</f>
        <v/>
      </c>
      <c r="K96" s="49" t="str">
        <f t="shared" si="21"/>
        <v/>
      </c>
      <c r="L96" s="49" t="str">
        <f t="shared" si="21"/>
        <v/>
      </c>
      <c r="M96" s="49" t="str">
        <f t="shared" si="21"/>
        <v/>
      </c>
      <c r="N96" s="49" t="str">
        <f t="shared" si="21"/>
        <v/>
      </c>
      <c r="O96" s="49" t="str">
        <f t="shared" si="21"/>
        <v/>
      </c>
      <c r="P96" s="49" t="str">
        <f t="shared" si="21"/>
        <v/>
      </c>
      <c r="Q96" s="49" t="str">
        <f t="shared" si="21"/>
        <v/>
      </c>
      <c r="R96" s="49" t="str">
        <f t="shared" si="21"/>
        <v/>
      </c>
      <c r="S96" s="49" t="str">
        <f t="shared" si="21"/>
        <v/>
      </c>
      <c r="T96" s="49" t="str">
        <f t="shared" si="21"/>
        <v/>
      </c>
      <c r="U96" s="49" t="str">
        <f t="shared" si="21"/>
        <v/>
      </c>
      <c r="V96" s="49" t="str">
        <f t="shared" si="21"/>
        <v/>
      </c>
      <c r="W96" s="49" t="str">
        <f t="shared" si="21"/>
        <v/>
      </c>
      <c r="X96" s="49" t="str">
        <f t="shared" si="21"/>
        <v/>
      </c>
      <c r="Y96" s="49" t="str">
        <f t="shared" si="21"/>
        <v/>
      </c>
      <c r="Z96" s="49" t="str">
        <f t="shared" si="21"/>
        <v/>
      </c>
      <c r="AA96" s="49" t="str">
        <f t="shared" si="21"/>
        <v/>
      </c>
      <c r="AB96" s="49" t="str">
        <f t="shared" si="21"/>
        <v/>
      </c>
      <c r="AC96" s="49" t="str">
        <f t="shared" si="21"/>
        <v/>
      </c>
      <c r="AD96" s="49" t="str">
        <f t="shared" si="21"/>
        <v/>
      </c>
      <c r="AE96" s="49" t="str">
        <f t="shared" si="21"/>
        <v/>
      </c>
      <c r="AF96" s="49" t="str">
        <f t="shared" si="21"/>
        <v/>
      </c>
      <c r="AG96" s="49" t="str">
        <f t="shared" si="21"/>
        <v/>
      </c>
      <c r="AH96" s="49" t="str">
        <f t="shared" si="21"/>
        <v/>
      </c>
      <c r="AI96" s="49" t="str">
        <f t="shared" si="21"/>
        <v/>
      </c>
      <c r="AJ96" s="49" t="str">
        <f t="shared" si="21"/>
        <v/>
      </c>
      <c r="AK96" s="49" t="str">
        <f t="shared" si="21"/>
        <v/>
      </c>
      <c r="AL96" s="49" t="str">
        <f t="shared" si="21"/>
        <v/>
      </c>
      <c r="AM96" s="49" t="str">
        <f t="shared" si="21"/>
        <v/>
      </c>
      <c r="AN96" s="49" t="str">
        <f t="shared" si="21"/>
        <v/>
      </c>
      <c r="AO96" s="49" t="str">
        <f t="shared" si="21"/>
        <v/>
      </c>
      <c r="AP96" s="49" t="str">
        <f t="shared" si="21"/>
        <v/>
      </c>
      <c r="AQ96" s="49" t="str">
        <f t="shared" si="21"/>
        <v/>
      </c>
      <c r="AR96" s="49" t="str">
        <f t="shared" si="21"/>
        <v/>
      </c>
      <c r="AS96" s="49" t="str">
        <f t="shared" si="21"/>
        <v/>
      </c>
      <c r="AT96" s="49" t="str">
        <f t="shared" si="21"/>
        <v/>
      </c>
      <c r="AU96" s="49" t="str">
        <f t="shared" si="21"/>
        <v/>
      </c>
      <c r="AV96" s="49" t="str">
        <f t="shared" si="21"/>
        <v>X</v>
      </c>
      <c r="AW96" s="49" t="str">
        <f t="shared" si="21"/>
        <v>X</v>
      </c>
      <c r="AX96" s="49" t="str">
        <f t="shared" si="21"/>
        <v>X</v>
      </c>
      <c r="AY96" s="49"/>
    </row>
    <row r="97" ht="11.25" customHeight="1">
      <c r="A97" s="63">
        <v>6.0</v>
      </c>
      <c r="B97" s="64" t="s">
        <v>213</v>
      </c>
      <c r="C97" s="64" t="s">
        <v>214</v>
      </c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72"/>
      <c r="AV97" s="72"/>
      <c r="AW97" s="72"/>
      <c r="AX97" s="72"/>
      <c r="AY97" s="72"/>
    </row>
    <row r="98" ht="11.25" customHeight="1">
      <c r="A98" s="63">
        <v>6.0</v>
      </c>
      <c r="B98" s="64" t="s">
        <v>215</v>
      </c>
      <c r="C98" s="64" t="s">
        <v>216</v>
      </c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72"/>
      <c r="AV98" s="72"/>
      <c r="AW98" s="72"/>
      <c r="AX98" s="72"/>
      <c r="AY98" s="72"/>
    </row>
    <row r="99" ht="11.25" customHeight="1">
      <c r="A99" s="63">
        <v>6.0</v>
      </c>
      <c r="B99" s="70" t="s">
        <v>217</v>
      </c>
      <c r="C99" s="71" t="s">
        <v>218</v>
      </c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72"/>
      <c r="AV99" s="72"/>
      <c r="AW99" s="72"/>
      <c r="AX99" s="72"/>
      <c r="AY99" s="72"/>
    </row>
    <row r="100" ht="11.25" customHeight="1">
      <c r="A100" s="63">
        <v>6.0</v>
      </c>
      <c r="B100" s="70" t="s">
        <v>219</v>
      </c>
      <c r="C100" s="71" t="s">
        <v>220</v>
      </c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72"/>
      <c r="AV100" s="72"/>
      <c r="AW100" s="72"/>
      <c r="AX100" s="72"/>
      <c r="AY100" s="72"/>
    </row>
    <row r="101" ht="11.25" customHeight="1">
      <c r="A101" s="63">
        <v>6.0</v>
      </c>
      <c r="B101" s="70" t="s">
        <v>221</v>
      </c>
      <c r="C101" s="71" t="s">
        <v>222</v>
      </c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72"/>
      <c r="AV101" s="72"/>
      <c r="AW101" s="72"/>
      <c r="AX101" s="72"/>
      <c r="AY101" s="72"/>
    </row>
    <row r="102" ht="11.25" customHeight="1">
      <c r="A102" s="63">
        <v>6.0</v>
      </c>
      <c r="B102" s="70" t="s">
        <v>223</v>
      </c>
      <c r="C102" s="71" t="s">
        <v>224</v>
      </c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72"/>
      <c r="AV102" s="72"/>
      <c r="AW102" s="72"/>
      <c r="AX102" s="72"/>
      <c r="AY102" s="72"/>
    </row>
    <row r="103" ht="11.25" customHeight="1">
      <c r="A103" s="63">
        <v>6.0</v>
      </c>
      <c r="B103" s="70" t="s">
        <v>225</v>
      </c>
      <c r="C103" s="71" t="s">
        <v>226</v>
      </c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72"/>
      <c r="AV103" s="72"/>
      <c r="AW103" s="72"/>
      <c r="AX103" s="72"/>
      <c r="AY103" s="72"/>
    </row>
    <row r="104" ht="11.25" customHeight="1">
      <c r="A104" s="63">
        <v>6.0</v>
      </c>
      <c r="B104" s="70" t="s">
        <v>227</v>
      </c>
      <c r="C104" s="71" t="s">
        <v>228</v>
      </c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72"/>
      <c r="AV104" s="72"/>
      <c r="AW104" s="72"/>
      <c r="AX104" s="72"/>
      <c r="AY104" s="72"/>
    </row>
    <row r="105" ht="11.25" customHeight="1">
      <c r="A105" s="63">
        <v>6.0</v>
      </c>
      <c r="B105" s="70" t="s">
        <v>229</v>
      </c>
      <c r="C105" s="71" t="s">
        <v>230</v>
      </c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72"/>
      <c r="AV105" s="72"/>
      <c r="AW105" s="72"/>
      <c r="AX105" s="72"/>
      <c r="AY105" s="72"/>
    </row>
    <row r="106" ht="11.25" customHeight="1">
      <c r="A106" s="63">
        <v>6.0</v>
      </c>
      <c r="B106" s="70" t="s">
        <v>231</v>
      </c>
      <c r="C106" s="71" t="s">
        <v>232</v>
      </c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72"/>
      <c r="AV106" s="72"/>
      <c r="AW106" s="72"/>
      <c r="AX106" s="72"/>
      <c r="AY106" s="72"/>
    </row>
    <row r="107" ht="11.25" customHeight="1">
      <c r="A107" s="63">
        <v>6.0</v>
      </c>
      <c r="B107" s="70" t="s">
        <v>233</v>
      </c>
      <c r="C107" s="71" t="s">
        <v>234</v>
      </c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72"/>
      <c r="AV107" s="72"/>
      <c r="AW107" s="72"/>
      <c r="AX107" s="72"/>
      <c r="AY107" s="72"/>
    </row>
    <row r="108" ht="11.25" customHeight="1">
      <c r="A108" s="63">
        <v>6.0</v>
      </c>
      <c r="B108" s="70" t="s">
        <v>235</v>
      </c>
      <c r="C108" s="71" t="s">
        <v>236</v>
      </c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72"/>
      <c r="AV108" s="72"/>
      <c r="AW108" s="72"/>
      <c r="AX108" s="72"/>
      <c r="AY108" s="72"/>
    </row>
    <row r="109" ht="11.25" customHeight="1">
      <c r="A109" s="63">
        <v>6.0</v>
      </c>
      <c r="B109" s="70" t="s">
        <v>237</v>
      </c>
      <c r="C109" s="71" t="s">
        <v>238</v>
      </c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72"/>
      <c r="AV109" s="72"/>
      <c r="AW109" s="72"/>
      <c r="AX109" s="72"/>
      <c r="AY109" s="72"/>
    </row>
    <row r="110" ht="11.25" customHeight="1">
      <c r="A110" s="63">
        <v>6.0</v>
      </c>
      <c r="B110" s="70" t="s">
        <v>239</v>
      </c>
      <c r="C110" s="71" t="s">
        <v>240</v>
      </c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72"/>
      <c r="AV110" s="72"/>
      <c r="AW110" s="72"/>
      <c r="AX110" s="72"/>
      <c r="AY110" s="72"/>
    </row>
    <row r="111" ht="11.25" customHeight="1">
      <c r="A111" s="63">
        <v>6.0</v>
      </c>
      <c r="B111" s="70" t="s">
        <v>241</v>
      </c>
      <c r="C111" s="71" t="s">
        <v>242</v>
      </c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72"/>
      <c r="AV111" s="72"/>
      <c r="AW111" s="72"/>
      <c r="AX111" s="72"/>
      <c r="AY111" s="72"/>
    </row>
    <row r="112" ht="11.25" customHeight="1">
      <c r="A112" s="63">
        <v>6.0</v>
      </c>
      <c r="B112" s="73" t="s">
        <v>243</v>
      </c>
      <c r="C112" s="74" t="s">
        <v>244</v>
      </c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72"/>
      <c r="AV112" s="72"/>
      <c r="AW112" s="72"/>
      <c r="AX112" s="72"/>
      <c r="AY112" s="72"/>
    </row>
    <row r="113" ht="11.25" customHeight="1">
      <c r="A113" s="63">
        <v>6.0</v>
      </c>
      <c r="B113" s="73" t="s">
        <v>245</v>
      </c>
      <c r="C113" s="74" t="s">
        <v>246</v>
      </c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72"/>
      <c r="AV113" s="72"/>
      <c r="AW113" s="72"/>
      <c r="AX113" s="72"/>
      <c r="AY113" s="72"/>
    </row>
    <row r="114" ht="11.25" customHeight="1">
      <c r="A114" s="49">
        <f t="shared" ref="A114:C114" si="22">A$17</f>
        <v>8</v>
      </c>
      <c r="B114" s="50" t="str">
        <f t="shared" si="22"/>
        <v/>
      </c>
      <c r="C114" s="50" t="str">
        <f t="shared" si="22"/>
        <v>LUCRO PRESUMIDO - SERVIÇO E COMÉRCIO</v>
      </c>
      <c r="D114" s="49"/>
      <c r="E114" s="49" t="str">
        <f t="shared" ref="E114:G114" si="23">E$17</f>
        <v/>
      </c>
      <c r="F114" s="49" t="str">
        <f t="shared" si="23"/>
        <v/>
      </c>
      <c r="G114" s="49" t="str">
        <f t="shared" si="23"/>
        <v/>
      </c>
      <c r="H114" s="49"/>
      <c r="I114" s="49"/>
      <c r="J114" s="49" t="str">
        <f t="shared" ref="J114:AX114" si="24">J$17</f>
        <v/>
      </c>
      <c r="K114" s="49" t="str">
        <f t="shared" si="24"/>
        <v/>
      </c>
      <c r="L114" s="49" t="str">
        <f t="shared" si="24"/>
        <v/>
      </c>
      <c r="M114" s="49" t="str">
        <f t="shared" si="24"/>
        <v/>
      </c>
      <c r="N114" s="49" t="str">
        <f t="shared" si="24"/>
        <v/>
      </c>
      <c r="O114" s="49" t="str">
        <f t="shared" si="24"/>
        <v/>
      </c>
      <c r="P114" s="49" t="str">
        <f t="shared" si="24"/>
        <v/>
      </c>
      <c r="Q114" s="49" t="str">
        <f t="shared" si="24"/>
        <v/>
      </c>
      <c r="R114" s="49" t="str">
        <f t="shared" si="24"/>
        <v/>
      </c>
      <c r="S114" s="49" t="str">
        <f t="shared" si="24"/>
        <v/>
      </c>
      <c r="T114" s="49" t="str">
        <f t="shared" si="24"/>
        <v/>
      </c>
      <c r="U114" s="49" t="str">
        <f t="shared" si="24"/>
        <v/>
      </c>
      <c r="V114" s="49" t="str">
        <f t="shared" si="24"/>
        <v/>
      </c>
      <c r="W114" s="49" t="str">
        <f t="shared" si="24"/>
        <v/>
      </c>
      <c r="X114" s="49" t="str">
        <f t="shared" si="24"/>
        <v/>
      </c>
      <c r="Y114" s="49" t="str">
        <f t="shared" si="24"/>
        <v/>
      </c>
      <c r="Z114" s="49" t="str">
        <f t="shared" si="24"/>
        <v/>
      </c>
      <c r="AA114" s="49" t="str">
        <f t="shared" si="24"/>
        <v/>
      </c>
      <c r="AB114" s="49" t="str">
        <f t="shared" si="24"/>
        <v/>
      </c>
      <c r="AC114" s="49" t="str">
        <f t="shared" si="24"/>
        <v/>
      </c>
      <c r="AD114" s="49" t="str">
        <f t="shared" si="24"/>
        <v/>
      </c>
      <c r="AE114" s="49" t="str">
        <f t="shared" si="24"/>
        <v/>
      </c>
      <c r="AF114" s="49" t="str">
        <f t="shared" si="24"/>
        <v/>
      </c>
      <c r="AG114" s="49" t="str">
        <f t="shared" si="24"/>
        <v/>
      </c>
      <c r="AH114" s="49" t="str">
        <f t="shared" si="24"/>
        <v/>
      </c>
      <c r="AI114" s="49" t="str">
        <f t="shared" si="24"/>
        <v/>
      </c>
      <c r="AJ114" s="49" t="str">
        <f t="shared" si="24"/>
        <v/>
      </c>
      <c r="AK114" s="49" t="str">
        <f t="shared" si="24"/>
        <v/>
      </c>
      <c r="AL114" s="49" t="str">
        <f t="shared" si="24"/>
        <v/>
      </c>
      <c r="AM114" s="49" t="str">
        <f t="shared" si="24"/>
        <v/>
      </c>
      <c r="AN114" s="49" t="str">
        <f t="shared" si="24"/>
        <v/>
      </c>
      <c r="AO114" s="49" t="str">
        <f t="shared" si="24"/>
        <v/>
      </c>
      <c r="AP114" s="49" t="str">
        <f t="shared" si="24"/>
        <v/>
      </c>
      <c r="AQ114" s="49" t="str">
        <f t="shared" si="24"/>
        <v/>
      </c>
      <c r="AR114" s="49" t="str">
        <f t="shared" si="24"/>
        <v/>
      </c>
      <c r="AS114" s="49" t="str">
        <f t="shared" si="24"/>
        <v/>
      </c>
      <c r="AT114" s="49" t="str">
        <f t="shared" si="24"/>
        <v/>
      </c>
      <c r="AU114" s="49" t="str">
        <f t="shared" si="24"/>
        <v/>
      </c>
      <c r="AV114" s="49" t="str">
        <f t="shared" si="24"/>
        <v>X</v>
      </c>
      <c r="AW114" s="49" t="str">
        <f t="shared" si="24"/>
        <v>X</v>
      </c>
      <c r="AX114" s="49" t="str">
        <f t="shared" si="24"/>
        <v>X</v>
      </c>
      <c r="AY114" s="49"/>
    </row>
    <row r="115" ht="11.25" customHeight="1">
      <c r="A115" s="63">
        <v>8.0</v>
      </c>
      <c r="B115" s="70" t="s">
        <v>247</v>
      </c>
      <c r="C115" s="71" t="s">
        <v>248</v>
      </c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72"/>
      <c r="AV115" s="72"/>
      <c r="AW115" s="72"/>
      <c r="AX115" s="72"/>
      <c r="AY115" s="72"/>
    </row>
    <row r="116" ht="11.25" customHeight="1">
      <c r="A116" s="63">
        <v>8.0</v>
      </c>
      <c r="B116" s="70" t="s">
        <v>249</v>
      </c>
      <c r="C116" s="71" t="s">
        <v>250</v>
      </c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72"/>
      <c r="AV116" s="72"/>
      <c r="AW116" s="72"/>
      <c r="AX116" s="72"/>
      <c r="AY116" s="72"/>
    </row>
    <row r="117" ht="11.25" customHeight="1">
      <c r="A117" s="56">
        <f t="shared" ref="A117:C117" si="25">A$20</f>
        <v>10</v>
      </c>
      <c r="B117" s="57" t="str">
        <f t="shared" si="25"/>
        <v/>
      </c>
      <c r="C117" s="57" t="str">
        <f t="shared" si="25"/>
        <v>LUCRO REAL - COMÉRCIO</v>
      </c>
      <c r="D117" s="56"/>
      <c r="E117" s="56" t="str">
        <f t="shared" ref="E117:G117" si="26">E$20</f>
        <v/>
      </c>
      <c r="F117" s="56" t="str">
        <f t="shared" si="26"/>
        <v/>
      </c>
      <c r="G117" s="56" t="str">
        <f t="shared" si="26"/>
        <v/>
      </c>
      <c r="H117" s="56"/>
      <c r="I117" s="56"/>
      <c r="J117" s="56" t="str">
        <f t="shared" ref="J117:AX117" si="27">J$20</f>
        <v/>
      </c>
      <c r="K117" s="56" t="str">
        <f t="shared" si="27"/>
        <v/>
      </c>
      <c r="L117" s="56" t="str">
        <f t="shared" si="27"/>
        <v/>
      </c>
      <c r="M117" s="56" t="str">
        <f t="shared" si="27"/>
        <v/>
      </c>
      <c r="N117" s="56" t="str">
        <f t="shared" si="27"/>
        <v/>
      </c>
      <c r="O117" s="56" t="str">
        <f t="shared" si="27"/>
        <v/>
      </c>
      <c r="P117" s="56" t="str">
        <f t="shared" si="27"/>
        <v/>
      </c>
      <c r="Q117" s="56" t="str">
        <f t="shared" si="27"/>
        <v/>
      </c>
      <c r="R117" s="56" t="str">
        <f t="shared" si="27"/>
        <v/>
      </c>
      <c r="S117" s="56" t="str">
        <f t="shared" si="27"/>
        <v/>
      </c>
      <c r="T117" s="56" t="str">
        <f t="shared" si="27"/>
        <v/>
      </c>
      <c r="U117" s="56" t="str">
        <f t="shared" si="27"/>
        <v/>
      </c>
      <c r="V117" s="56" t="str">
        <f t="shared" si="27"/>
        <v/>
      </c>
      <c r="W117" s="56" t="str">
        <f t="shared" si="27"/>
        <v/>
      </c>
      <c r="X117" s="56" t="str">
        <f t="shared" si="27"/>
        <v/>
      </c>
      <c r="Y117" s="56" t="str">
        <f t="shared" si="27"/>
        <v/>
      </c>
      <c r="Z117" s="56" t="str">
        <f t="shared" si="27"/>
        <v/>
      </c>
      <c r="AA117" s="56" t="str">
        <f t="shared" si="27"/>
        <v/>
      </c>
      <c r="AB117" s="56" t="str">
        <f t="shared" si="27"/>
        <v/>
      </c>
      <c r="AC117" s="56" t="str">
        <f t="shared" si="27"/>
        <v/>
      </c>
      <c r="AD117" s="56" t="str">
        <f t="shared" si="27"/>
        <v/>
      </c>
      <c r="AE117" s="56" t="str">
        <f t="shared" si="27"/>
        <v/>
      </c>
      <c r="AF117" s="56" t="str">
        <f t="shared" si="27"/>
        <v/>
      </c>
      <c r="AG117" s="56" t="str">
        <f t="shared" si="27"/>
        <v/>
      </c>
      <c r="AH117" s="56" t="str">
        <f t="shared" si="27"/>
        <v/>
      </c>
      <c r="AI117" s="56" t="str">
        <f t="shared" si="27"/>
        <v/>
      </c>
      <c r="AJ117" s="56" t="str">
        <f t="shared" si="27"/>
        <v/>
      </c>
      <c r="AK117" s="56" t="str">
        <f t="shared" si="27"/>
        <v/>
      </c>
      <c r="AL117" s="56" t="str">
        <f t="shared" si="27"/>
        <v/>
      </c>
      <c r="AM117" s="56" t="str">
        <f t="shared" si="27"/>
        <v/>
      </c>
      <c r="AN117" s="56" t="str">
        <f t="shared" si="27"/>
        <v/>
      </c>
      <c r="AO117" s="56" t="str">
        <f t="shared" si="27"/>
        <v/>
      </c>
      <c r="AP117" s="56" t="str">
        <f t="shared" si="27"/>
        <v/>
      </c>
      <c r="AQ117" s="56" t="str">
        <f t="shared" si="27"/>
        <v/>
      </c>
      <c r="AR117" s="56" t="str">
        <f t="shared" si="27"/>
        <v/>
      </c>
      <c r="AS117" s="56" t="str">
        <f t="shared" si="27"/>
        <v/>
      </c>
      <c r="AT117" s="56" t="str">
        <f t="shared" si="27"/>
        <v/>
      </c>
      <c r="AU117" s="56" t="str">
        <f t="shared" si="27"/>
        <v/>
      </c>
      <c r="AV117" s="56" t="str">
        <f t="shared" si="27"/>
        <v>X</v>
      </c>
      <c r="AW117" s="56" t="str">
        <f t="shared" si="27"/>
        <v>X</v>
      </c>
      <c r="AX117" s="56" t="str">
        <f t="shared" si="27"/>
        <v>X</v>
      </c>
      <c r="AY117" s="56"/>
    </row>
    <row r="118" ht="11.25" customHeight="1">
      <c r="A118" s="63">
        <v>10.0</v>
      </c>
      <c r="B118" s="64" t="s">
        <v>251</v>
      </c>
      <c r="C118" s="64" t="s">
        <v>252</v>
      </c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72"/>
      <c r="AV118" s="72"/>
      <c r="AW118" s="72"/>
      <c r="AX118" s="72"/>
      <c r="AY118" s="72"/>
    </row>
    <row r="119" ht="11.25" customHeight="1">
      <c r="A119" s="63">
        <v>10.0</v>
      </c>
      <c r="B119" s="64" t="s">
        <v>253</v>
      </c>
      <c r="C119" s="64" t="s">
        <v>254</v>
      </c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72"/>
      <c r="AV119" s="72"/>
      <c r="AW119" s="72"/>
      <c r="AX119" s="72"/>
      <c r="AY119" s="72"/>
    </row>
    <row r="120" ht="11.25" customHeight="1">
      <c r="A120" s="63">
        <v>10.0</v>
      </c>
      <c r="B120" s="70" t="s">
        <v>255</v>
      </c>
      <c r="C120" s="71" t="s">
        <v>256</v>
      </c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72"/>
      <c r="AV120" s="72"/>
      <c r="AW120" s="72"/>
      <c r="AX120" s="72"/>
      <c r="AY120" s="72"/>
    </row>
    <row r="121" ht="11.25" customHeight="1">
      <c r="A121" s="63">
        <v>10.0</v>
      </c>
      <c r="B121" s="70" t="s">
        <v>257</v>
      </c>
      <c r="C121" s="71" t="s">
        <v>258</v>
      </c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72"/>
      <c r="AV121" s="72"/>
      <c r="AW121" s="72"/>
      <c r="AX121" s="72"/>
      <c r="AY121" s="72"/>
    </row>
    <row r="122" ht="11.25" customHeight="1">
      <c r="A122" s="63">
        <v>10.0</v>
      </c>
      <c r="B122" s="70" t="s">
        <v>259</v>
      </c>
      <c r="C122" s="71" t="s">
        <v>260</v>
      </c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72"/>
      <c r="AV122" s="72"/>
      <c r="AW122" s="72"/>
      <c r="AX122" s="72"/>
      <c r="AY122" s="72"/>
    </row>
    <row r="123" ht="11.25" customHeight="1">
      <c r="A123" s="63">
        <v>10.0</v>
      </c>
      <c r="B123" s="70" t="s">
        <v>261</v>
      </c>
      <c r="C123" s="71" t="s">
        <v>262</v>
      </c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72"/>
      <c r="AV123" s="72"/>
      <c r="AW123" s="72"/>
      <c r="AX123" s="72"/>
      <c r="AY123" s="72"/>
    </row>
    <row r="124" ht="11.25" customHeight="1">
      <c r="A124" s="63">
        <v>10.0</v>
      </c>
      <c r="B124" s="70" t="s">
        <v>263</v>
      </c>
      <c r="C124" s="71" t="s">
        <v>264</v>
      </c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72"/>
      <c r="AV124" s="72"/>
      <c r="AW124" s="72"/>
      <c r="AX124" s="72"/>
      <c r="AY124" s="72"/>
    </row>
    <row r="125" ht="11.25" customHeight="1">
      <c r="A125" s="56">
        <f t="shared" ref="A125:C125" si="28">A$21</f>
        <v>11</v>
      </c>
      <c r="B125" s="57" t="str">
        <f t="shared" si="28"/>
        <v/>
      </c>
      <c r="C125" s="57" t="str">
        <f t="shared" si="28"/>
        <v>LUCRO REAL - SERVIÇO E COMÉRCIO</v>
      </c>
      <c r="D125" s="56"/>
      <c r="E125" s="56"/>
      <c r="F125" s="56" t="str">
        <f t="shared" ref="F125:G125" si="29">F$21</f>
        <v/>
      </c>
      <c r="G125" s="56" t="str">
        <f t="shared" si="29"/>
        <v/>
      </c>
      <c r="H125" s="56"/>
      <c r="I125" s="56"/>
      <c r="J125" s="56" t="str">
        <f t="shared" ref="J125:S125" si="30">J$21</f>
        <v/>
      </c>
      <c r="K125" s="56" t="str">
        <f t="shared" si="30"/>
        <v/>
      </c>
      <c r="L125" s="56" t="str">
        <f t="shared" si="30"/>
        <v/>
      </c>
      <c r="M125" s="56" t="str">
        <f t="shared" si="30"/>
        <v/>
      </c>
      <c r="N125" s="56" t="str">
        <f t="shared" si="30"/>
        <v/>
      </c>
      <c r="O125" s="56" t="str">
        <f t="shared" si="30"/>
        <v/>
      </c>
      <c r="P125" s="56" t="str">
        <f t="shared" si="30"/>
        <v/>
      </c>
      <c r="Q125" s="56" t="str">
        <f t="shared" si="30"/>
        <v/>
      </c>
      <c r="R125" s="56" t="str">
        <f t="shared" si="30"/>
        <v/>
      </c>
      <c r="S125" s="56" t="str">
        <f t="shared" si="30"/>
        <v/>
      </c>
      <c r="T125" s="56"/>
      <c r="U125" s="56" t="str">
        <f t="shared" ref="U125:AF125" si="31">U$21</f>
        <v/>
      </c>
      <c r="V125" s="56" t="str">
        <f t="shared" si="31"/>
        <v/>
      </c>
      <c r="W125" s="56" t="str">
        <f t="shared" si="31"/>
        <v/>
      </c>
      <c r="X125" s="56" t="str">
        <f t="shared" si="31"/>
        <v/>
      </c>
      <c r="Y125" s="56" t="str">
        <f t="shared" si="31"/>
        <v/>
      </c>
      <c r="Z125" s="56" t="str">
        <f t="shared" si="31"/>
        <v/>
      </c>
      <c r="AA125" s="56" t="str">
        <f t="shared" si="31"/>
        <v/>
      </c>
      <c r="AB125" s="56" t="str">
        <f t="shared" si="31"/>
        <v/>
      </c>
      <c r="AC125" s="56" t="str">
        <f t="shared" si="31"/>
        <v/>
      </c>
      <c r="AD125" s="56" t="str">
        <f t="shared" si="31"/>
        <v/>
      </c>
      <c r="AE125" s="56" t="str">
        <f t="shared" si="31"/>
        <v/>
      </c>
      <c r="AF125" s="56" t="str">
        <f t="shared" si="31"/>
        <v/>
      </c>
      <c r="AG125" s="56"/>
      <c r="AH125" s="56" t="str">
        <f t="shared" ref="AH125:AS125" si="32">AH$21</f>
        <v/>
      </c>
      <c r="AI125" s="56" t="str">
        <f t="shared" si="32"/>
        <v/>
      </c>
      <c r="AJ125" s="56" t="str">
        <f t="shared" si="32"/>
        <v/>
      </c>
      <c r="AK125" s="56" t="str">
        <f t="shared" si="32"/>
        <v/>
      </c>
      <c r="AL125" s="56" t="str">
        <f t="shared" si="32"/>
        <v/>
      </c>
      <c r="AM125" s="56" t="str">
        <f t="shared" si="32"/>
        <v/>
      </c>
      <c r="AN125" s="56" t="str">
        <f t="shared" si="32"/>
        <v/>
      </c>
      <c r="AO125" s="56" t="str">
        <f t="shared" si="32"/>
        <v/>
      </c>
      <c r="AP125" s="56" t="str">
        <f t="shared" si="32"/>
        <v/>
      </c>
      <c r="AQ125" s="56" t="str">
        <f t="shared" si="32"/>
        <v/>
      </c>
      <c r="AR125" s="56" t="str">
        <f t="shared" si="32"/>
        <v/>
      </c>
      <c r="AS125" s="56" t="str">
        <f t="shared" si="32"/>
        <v/>
      </c>
      <c r="AT125" s="56"/>
      <c r="AU125" s="56" t="str">
        <f t="shared" ref="AU125:AX125" si="33">AU$21</f>
        <v/>
      </c>
      <c r="AV125" s="56" t="str">
        <f t="shared" si="33"/>
        <v>X</v>
      </c>
      <c r="AW125" s="56" t="str">
        <f t="shared" si="33"/>
        <v>X</v>
      </c>
      <c r="AX125" s="56" t="str">
        <f t="shared" si="33"/>
        <v>X</v>
      </c>
      <c r="AY125" s="56"/>
    </row>
    <row r="126" ht="11.25" customHeight="1">
      <c r="A126" s="63">
        <v>11.0</v>
      </c>
      <c r="B126" s="64" t="s">
        <v>265</v>
      </c>
      <c r="C126" s="64" t="s">
        <v>266</v>
      </c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72"/>
      <c r="AV126" s="72"/>
      <c r="AW126" s="72"/>
      <c r="AX126" s="72"/>
      <c r="AY126" s="72"/>
    </row>
    <row r="127" ht="11.25" customHeight="1">
      <c r="A127" s="63">
        <v>11.0</v>
      </c>
      <c r="B127" s="64" t="s">
        <v>267</v>
      </c>
      <c r="C127" s="64" t="s">
        <v>268</v>
      </c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72"/>
      <c r="AV127" s="72"/>
      <c r="AW127" s="72"/>
      <c r="AX127" s="72"/>
      <c r="AY127" s="72"/>
    </row>
    <row r="128" ht="11.25" customHeight="1">
      <c r="A128" s="40">
        <f t="shared" ref="A128:C128" si="34">A$13</f>
        <v>12</v>
      </c>
      <c r="B128" s="41" t="str">
        <f t="shared" si="34"/>
        <v/>
      </c>
      <c r="C128" s="41" t="str">
        <f t="shared" si="34"/>
        <v>SIMPLES - COMÉRCIO E INDUSTRIA</v>
      </c>
      <c r="D128" s="40"/>
      <c r="E128" s="40" t="str">
        <f t="shared" ref="E128:G128" si="35">E$13</f>
        <v/>
      </c>
      <c r="F128" s="40" t="str">
        <f t="shared" si="35"/>
        <v/>
      </c>
      <c r="G128" s="40" t="str">
        <f t="shared" si="35"/>
        <v/>
      </c>
      <c r="H128" s="40"/>
      <c r="I128" s="40"/>
      <c r="J128" s="40" t="str">
        <f t="shared" ref="J128:AX128" si="36">J$13</f>
        <v/>
      </c>
      <c r="K128" s="40" t="str">
        <f t="shared" si="36"/>
        <v/>
      </c>
      <c r="L128" s="40" t="str">
        <f t="shared" si="36"/>
        <v/>
      </c>
      <c r="M128" s="40" t="str">
        <f t="shared" si="36"/>
        <v/>
      </c>
      <c r="N128" s="40" t="str">
        <f t="shared" si="36"/>
        <v/>
      </c>
      <c r="O128" s="40" t="str">
        <f t="shared" si="36"/>
        <v/>
      </c>
      <c r="P128" s="40" t="str">
        <f t="shared" si="36"/>
        <v/>
      </c>
      <c r="Q128" s="40" t="str">
        <f t="shared" si="36"/>
        <v/>
      </c>
      <c r="R128" s="40" t="str">
        <f t="shared" si="36"/>
        <v/>
      </c>
      <c r="S128" s="40" t="str">
        <f t="shared" si="36"/>
        <v/>
      </c>
      <c r="T128" s="40" t="str">
        <f t="shared" si="36"/>
        <v/>
      </c>
      <c r="U128" s="40" t="str">
        <f t="shared" si="36"/>
        <v/>
      </c>
      <c r="V128" s="40" t="str">
        <f t="shared" si="36"/>
        <v/>
      </c>
      <c r="W128" s="40" t="str">
        <f t="shared" si="36"/>
        <v/>
      </c>
      <c r="X128" s="40" t="str">
        <f t="shared" si="36"/>
        <v/>
      </c>
      <c r="Y128" s="40" t="str">
        <f t="shared" si="36"/>
        <v/>
      </c>
      <c r="Z128" s="40" t="str">
        <f t="shared" si="36"/>
        <v/>
      </c>
      <c r="AA128" s="40" t="str">
        <f t="shared" si="36"/>
        <v/>
      </c>
      <c r="AB128" s="40" t="str">
        <f t="shared" si="36"/>
        <v/>
      </c>
      <c r="AC128" s="40" t="str">
        <f t="shared" si="36"/>
        <v/>
      </c>
      <c r="AD128" s="40" t="str">
        <f t="shared" si="36"/>
        <v/>
      </c>
      <c r="AE128" s="40" t="str">
        <f t="shared" si="36"/>
        <v/>
      </c>
      <c r="AF128" s="40" t="str">
        <f t="shared" si="36"/>
        <v/>
      </c>
      <c r="AG128" s="40" t="str">
        <f t="shared" si="36"/>
        <v/>
      </c>
      <c r="AH128" s="40" t="str">
        <f t="shared" si="36"/>
        <v/>
      </c>
      <c r="AI128" s="40" t="str">
        <f t="shared" si="36"/>
        <v/>
      </c>
      <c r="AJ128" s="40" t="str">
        <f t="shared" si="36"/>
        <v/>
      </c>
      <c r="AK128" s="40" t="str">
        <f t="shared" si="36"/>
        <v/>
      </c>
      <c r="AL128" s="40" t="str">
        <f t="shared" si="36"/>
        <v/>
      </c>
      <c r="AM128" s="40" t="str">
        <f t="shared" si="36"/>
        <v/>
      </c>
      <c r="AN128" s="40" t="str">
        <f t="shared" si="36"/>
        <v/>
      </c>
      <c r="AO128" s="40" t="str">
        <f t="shared" si="36"/>
        <v/>
      </c>
      <c r="AP128" s="40" t="str">
        <f t="shared" si="36"/>
        <v/>
      </c>
      <c r="AQ128" s="40" t="str">
        <f t="shared" si="36"/>
        <v/>
      </c>
      <c r="AR128" s="40" t="str">
        <f t="shared" si="36"/>
        <v/>
      </c>
      <c r="AS128" s="40" t="str">
        <f t="shared" si="36"/>
        <v/>
      </c>
      <c r="AT128" s="40" t="str">
        <f t="shared" si="36"/>
        <v/>
      </c>
      <c r="AU128" s="40" t="str">
        <f t="shared" si="36"/>
        <v/>
      </c>
      <c r="AV128" s="40" t="str">
        <f t="shared" si="36"/>
        <v/>
      </c>
      <c r="AW128" s="40" t="str">
        <f t="shared" si="36"/>
        <v/>
      </c>
      <c r="AX128" s="40" t="str">
        <f t="shared" si="36"/>
        <v/>
      </c>
      <c r="AY128" s="40"/>
    </row>
    <row r="129" ht="11.25" customHeight="1">
      <c r="A129" s="63">
        <v>12.0</v>
      </c>
      <c r="B129" s="64" t="s">
        <v>269</v>
      </c>
      <c r="C129" s="64" t="s">
        <v>270</v>
      </c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72"/>
      <c r="AV129" s="72"/>
      <c r="AW129" s="72"/>
      <c r="AX129" s="72"/>
      <c r="AY129" s="72"/>
    </row>
    <row r="130" ht="11.25" customHeight="1">
      <c r="A130" s="63">
        <v>12.0</v>
      </c>
      <c r="B130" s="73" t="s">
        <v>271</v>
      </c>
      <c r="C130" s="75" t="s">
        <v>272</v>
      </c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72"/>
      <c r="AV130" s="72"/>
      <c r="AW130" s="72"/>
      <c r="AX130" s="72"/>
      <c r="AY130" s="72"/>
    </row>
    <row r="131" ht="11.25" customHeight="1">
      <c r="A131" s="63">
        <v>12.0</v>
      </c>
      <c r="B131" s="73" t="s">
        <v>273</v>
      </c>
      <c r="C131" s="75" t="s">
        <v>274</v>
      </c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72"/>
      <c r="AV131" s="72"/>
      <c r="AW131" s="72"/>
      <c r="AX131" s="72"/>
      <c r="AY131" s="72"/>
    </row>
    <row r="132" ht="11.25" customHeight="1">
      <c r="A132" s="65"/>
      <c r="B132" s="64" t="s">
        <v>275</v>
      </c>
      <c r="C132" s="64" t="s">
        <v>276</v>
      </c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72"/>
      <c r="AV132" s="72"/>
      <c r="AW132" s="72"/>
      <c r="AX132" s="72"/>
      <c r="AY132" s="72"/>
    </row>
    <row r="133" ht="11.25" customHeight="1">
      <c r="A133" s="63"/>
      <c r="B133" s="70" t="s">
        <v>277</v>
      </c>
      <c r="C133" s="71" t="s">
        <v>278</v>
      </c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72"/>
      <c r="AV133" s="72"/>
      <c r="AW133" s="72"/>
      <c r="AX133" s="72"/>
      <c r="AY133" s="72"/>
    </row>
    <row r="134" ht="11.25" customHeight="1">
      <c r="A134" s="63"/>
      <c r="B134" s="70" t="s">
        <v>279</v>
      </c>
      <c r="C134" s="71" t="s">
        <v>280</v>
      </c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72"/>
      <c r="AV134" s="72"/>
      <c r="AW134" s="72"/>
      <c r="AX134" s="72"/>
      <c r="AY134" s="72"/>
    </row>
    <row r="135" ht="11.25" customHeight="1">
      <c r="A135" s="63"/>
      <c r="B135" s="70" t="s">
        <v>281</v>
      </c>
      <c r="C135" s="71" t="s">
        <v>282</v>
      </c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72"/>
      <c r="AV135" s="72"/>
      <c r="AW135" s="72"/>
      <c r="AX135" s="72"/>
      <c r="AY135" s="72"/>
    </row>
    <row r="136" ht="11.25" customHeight="1">
      <c r="A136" s="63"/>
      <c r="B136" s="70" t="s">
        <v>283</v>
      </c>
      <c r="C136" s="71" t="s">
        <v>284</v>
      </c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72"/>
      <c r="AV136" s="72"/>
      <c r="AW136" s="72"/>
      <c r="AX136" s="72"/>
      <c r="AY136" s="72"/>
    </row>
    <row r="137" ht="11.25" customHeight="1">
      <c r="A137" s="63"/>
      <c r="B137" s="70" t="s">
        <v>285</v>
      </c>
      <c r="C137" s="71" t="s">
        <v>286</v>
      </c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72"/>
      <c r="AV137" s="72"/>
      <c r="AW137" s="72"/>
      <c r="AX137" s="72"/>
      <c r="AY137" s="72"/>
    </row>
    <row r="138" ht="11.25" customHeight="1">
      <c r="A138" s="63"/>
      <c r="B138" s="70" t="s">
        <v>287</v>
      </c>
      <c r="C138" s="71" t="s">
        <v>288</v>
      </c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72"/>
      <c r="AV138" s="72"/>
      <c r="AW138" s="72"/>
      <c r="AX138" s="72"/>
      <c r="AY138" s="72"/>
    </row>
    <row r="139" ht="11.25" customHeight="1">
      <c r="A139" s="63"/>
      <c r="B139" s="70" t="s">
        <v>289</v>
      </c>
      <c r="C139" s="71" t="s">
        <v>290</v>
      </c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72"/>
      <c r="AV139" s="72"/>
      <c r="AW139" s="72"/>
      <c r="AX139" s="72"/>
      <c r="AY139" s="72"/>
    </row>
    <row r="140" ht="11.25" customHeight="1">
      <c r="A140" s="63"/>
      <c r="B140" s="70" t="s">
        <v>291</v>
      </c>
      <c r="C140" s="71" t="s">
        <v>292</v>
      </c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72"/>
      <c r="AV140" s="72"/>
      <c r="AW140" s="72"/>
      <c r="AX140" s="72"/>
      <c r="AY140" s="72"/>
    </row>
    <row r="141" ht="11.25" customHeight="1">
      <c r="A141" s="63"/>
      <c r="B141" s="70" t="s">
        <v>235</v>
      </c>
      <c r="C141" s="71" t="s">
        <v>236</v>
      </c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72"/>
      <c r="AV141" s="72"/>
      <c r="AW141" s="72"/>
      <c r="AX141" s="72"/>
      <c r="AY141" s="72"/>
    </row>
    <row r="142" ht="11.25" customHeight="1">
      <c r="A142" s="63"/>
      <c r="B142" s="70" t="s">
        <v>293</v>
      </c>
      <c r="C142" s="71" t="s">
        <v>294</v>
      </c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72"/>
      <c r="AV142" s="72"/>
      <c r="AW142" s="72"/>
      <c r="AX142" s="72"/>
      <c r="AY142" s="72"/>
    </row>
    <row r="143" ht="11.25" customHeight="1">
      <c r="A143" s="63"/>
      <c r="B143" s="70" t="s">
        <v>295</v>
      </c>
      <c r="C143" s="71" t="s">
        <v>296</v>
      </c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72"/>
      <c r="AV143" s="72"/>
      <c r="AW143" s="72"/>
      <c r="AX143" s="72"/>
      <c r="AY143" s="72"/>
    </row>
    <row r="144" ht="11.25" customHeight="1">
      <c r="A144" s="63"/>
      <c r="B144" s="70" t="s">
        <v>297</v>
      </c>
      <c r="C144" s="71" t="s">
        <v>298</v>
      </c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72"/>
      <c r="AV144" s="72"/>
      <c r="AW144" s="72"/>
      <c r="AX144" s="72"/>
      <c r="AY144" s="72"/>
    </row>
    <row r="145" ht="11.25" customHeight="1">
      <c r="A145" s="63"/>
      <c r="B145" s="70" t="s">
        <v>299</v>
      </c>
      <c r="C145" s="71" t="s">
        <v>300</v>
      </c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72"/>
      <c r="AV145" s="72"/>
      <c r="AW145" s="72"/>
      <c r="AX145" s="72"/>
      <c r="AY145" s="72"/>
    </row>
    <row r="146" ht="11.25" customHeight="1">
      <c r="A146" s="63"/>
      <c r="B146" s="70" t="s">
        <v>301</v>
      </c>
      <c r="C146" s="71" t="s">
        <v>302</v>
      </c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72"/>
      <c r="AV146" s="72"/>
      <c r="AW146" s="72"/>
      <c r="AX146" s="72"/>
      <c r="AY146" s="72"/>
    </row>
    <row r="147" ht="11.25" customHeight="1">
      <c r="A147" s="63"/>
      <c r="B147" s="70" t="s">
        <v>303</v>
      </c>
      <c r="C147" s="71" t="s">
        <v>304</v>
      </c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72"/>
      <c r="AV147" s="72"/>
      <c r="AW147" s="72"/>
      <c r="AX147" s="72"/>
      <c r="AY147" s="72"/>
    </row>
    <row r="148" ht="11.25" customHeight="1">
      <c r="A148" s="63"/>
      <c r="B148" s="70" t="s">
        <v>285</v>
      </c>
      <c r="C148" s="71" t="s">
        <v>286</v>
      </c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72"/>
      <c r="AV148" s="72"/>
      <c r="AW148" s="72"/>
      <c r="AX148" s="72"/>
      <c r="AY148" s="72"/>
    </row>
    <row r="149" ht="11.25" customHeight="1">
      <c r="A149" s="63"/>
      <c r="B149" s="70" t="s">
        <v>305</v>
      </c>
      <c r="C149" s="71" t="s">
        <v>306</v>
      </c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72"/>
      <c r="AV149" s="72"/>
      <c r="AW149" s="72"/>
      <c r="AX149" s="72"/>
      <c r="AY149" s="72"/>
    </row>
    <row r="150" ht="11.25" customHeight="1">
      <c r="A150" s="63"/>
      <c r="B150" s="70" t="s">
        <v>307</v>
      </c>
      <c r="C150" s="71" t="s">
        <v>308</v>
      </c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72"/>
      <c r="AV150" s="72"/>
      <c r="AW150" s="72"/>
      <c r="AX150" s="72"/>
      <c r="AY150" s="72"/>
    </row>
    <row r="151" ht="11.25" customHeight="1">
      <c r="A151" s="63"/>
      <c r="B151" s="70" t="s">
        <v>239</v>
      </c>
      <c r="C151" s="71" t="s">
        <v>240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72"/>
      <c r="AV151" s="72"/>
      <c r="AW151" s="72"/>
      <c r="AX151" s="72"/>
      <c r="AY151" s="72"/>
    </row>
    <row r="152" ht="11.25" customHeight="1">
      <c r="A152" s="63"/>
      <c r="B152" s="70" t="s">
        <v>303</v>
      </c>
      <c r="C152" s="71" t="s">
        <v>304</v>
      </c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72"/>
      <c r="AV152" s="72"/>
      <c r="AW152" s="72"/>
      <c r="AX152" s="72"/>
      <c r="AY152" s="72"/>
    </row>
    <row r="153" ht="11.25" customHeight="1">
      <c r="A153" s="63"/>
      <c r="B153" s="70" t="s">
        <v>309</v>
      </c>
      <c r="C153" s="71" t="s">
        <v>310</v>
      </c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72"/>
      <c r="AV153" s="72"/>
      <c r="AW153" s="72"/>
      <c r="AX153" s="72"/>
      <c r="AY153" s="72"/>
    </row>
    <row r="154" ht="11.25" customHeight="1">
      <c r="A154" s="63"/>
      <c r="B154" s="70" t="s">
        <v>311</v>
      </c>
      <c r="C154" s="71" t="s">
        <v>312</v>
      </c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72"/>
      <c r="AV154" s="72"/>
      <c r="AW154" s="72"/>
      <c r="AX154" s="72"/>
      <c r="AY154" s="72"/>
    </row>
    <row r="155" ht="11.25" customHeight="1">
      <c r="A155" s="63"/>
      <c r="B155" s="70" t="s">
        <v>313</v>
      </c>
      <c r="C155" s="71" t="s">
        <v>314</v>
      </c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72"/>
      <c r="AV155" s="72"/>
      <c r="AW155" s="72"/>
      <c r="AX155" s="72"/>
      <c r="AY155" s="72"/>
    </row>
    <row r="156" ht="11.25" customHeight="1">
      <c r="A156" s="63"/>
      <c r="B156" s="70" t="s">
        <v>315</v>
      </c>
      <c r="C156" s="71" t="s">
        <v>316</v>
      </c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72"/>
      <c r="AV156" s="72"/>
      <c r="AW156" s="72"/>
      <c r="AX156" s="72"/>
      <c r="AY156" s="72"/>
    </row>
    <row r="157" ht="11.25" customHeight="1">
      <c r="A157" s="63"/>
      <c r="B157" s="70" t="s">
        <v>285</v>
      </c>
      <c r="C157" s="71" t="s">
        <v>317</v>
      </c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72"/>
      <c r="AV157" s="72"/>
      <c r="AW157" s="72"/>
      <c r="AX157" s="72"/>
      <c r="AY157" s="72"/>
    </row>
    <row r="158" ht="11.25" customHeight="1">
      <c r="A158" s="63"/>
      <c r="B158" s="70" t="s">
        <v>318</v>
      </c>
      <c r="C158" s="71" t="s">
        <v>319</v>
      </c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72"/>
      <c r="AV158" s="72"/>
      <c r="AW158" s="72"/>
      <c r="AX158" s="72"/>
      <c r="AY158" s="72"/>
    </row>
    <row r="159" ht="11.25" customHeight="1">
      <c r="A159" s="63"/>
      <c r="B159" s="70" t="s">
        <v>257</v>
      </c>
      <c r="C159" s="71" t="s">
        <v>258</v>
      </c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72"/>
      <c r="AV159" s="72"/>
      <c r="AW159" s="72"/>
      <c r="AX159" s="72"/>
      <c r="AY159" s="72"/>
    </row>
    <row r="160" ht="11.25" customHeight="1">
      <c r="A160" s="63"/>
      <c r="B160" s="70" t="s">
        <v>320</v>
      </c>
      <c r="C160" s="71" t="s">
        <v>321</v>
      </c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72"/>
      <c r="AV160" s="72"/>
      <c r="AW160" s="72"/>
      <c r="AX160" s="72"/>
      <c r="AY160" s="72"/>
    </row>
    <row r="161" ht="11.25" customHeight="1">
      <c r="A161" s="63"/>
      <c r="B161" s="70" t="s">
        <v>285</v>
      </c>
      <c r="C161" s="71" t="s">
        <v>286</v>
      </c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72"/>
      <c r="AV161" s="72"/>
      <c r="AW161" s="72"/>
      <c r="AX161" s="72"/>
      <c r="AY161" s="72"/>
    </row>
    <row r="162" ht="11.25" customHeight="1">
      <c r="A162" s="63"/>
      <c r="B162" s="70" t="s">
        <v>322</v>
      </c>
      <c r="C162" s="71" t="s">
        <v>323</v>
      </c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72"/>
      <c r="AV162" s="72"/>
      <c r="AW162" s="72"/>
      <c r="AX162" s="72"/>
      <c r="AY162" s="72"/>
    </row>
    <row r="163" ht="11.25" customHeight="1">
      <c r="A163" s="63"/>
      <c r="B163" s="70" t="s">
        <v>211</v>
      </c>
      <c r="C163" s="75" t="s">
        <v>324</v>
      </c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72"/>
      <c r="AV163" s="72"/>
      <c r="AW163" s="72"/>
      <c r="AX163" s="72"/>
      <c r="AY163" s="72"/>
    </row>
    <row r="164" ht="11.25" customHeight="1">
      <c r="A164" s="63"/>
      <c r="B164" s="70" t="s">
        <v>325</v>
      </c>
      <c r="C164" s="75" t="s">
        <v>326</v>
      </c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72"/>
      <c r="AV164" s="72"/>
      <c r="AW164" s="72"/>
      <c r="AX164" s="72"/>
      <c r="AY164" s="72"/>
    </row>
    <row r="165" ht="11.25" customHeight="1">
      <c r="A165" s="63"/>
      <c r="B165" s="70" t="s">
        <v>327</v>
      </c>
      <c r="C165" s="75" t="s">
        <v>328</v>
      </c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72"/>
      <c r="AV165" s="72"/>
      <c r="AW165" s="72"/>
      <c r="AX165" s="72"/>
      <c r="AY165" s="72"/>
    </row>
    <row r="166" ht="11.25" customHeight="1">
      <c r="A166" s="63"/>
      <c r="B166" s="70" t="s">
        <v>329</v>
      </c>
      <c r="C166" s="75" t="s">
        <v>330</v>
      </c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72"/>
      <c r="AV166" s="72"/>
      <c r="AW166" s="72"/>
      <c r="AX166" s="72"/>
      <c r="AY166" s="72"/>
    </row>
    <row r="167" ht="11.25" customHeight="1">
      <c r="A167" s="63"/>
      <c r="B167" s="70" t="s">
        <v>331</v>
      </c>
      <c r="C167" s="75" t="s">
        <v>332</v>
      </c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72"/>
      <c r="AV167" s="72"/>
      <c r="AW167" s="72"/>
      <c r="AX167" s="72"/>
      <c r="AY167" s="72"/>
    </row>
    <row r="168" ht="11.25" customHeight="1">
      <c r="A168" s="63"/>
      <c r="B168" s="70" t="s">
        <v>333</v>
      </c>
      <c r="C168" s="75" t="s">
        <v>334</v>
      </c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72"/>
      <c r="AV168" s="72"/>
      <c r="AW168" s="72"/>
      <c r="AX168" s="72"/>
      <c r="AY168" s="72"/>
    </row>
    <row r="169" ht="11.25" customHeight="1">
      <c r="A169" s="63"/>
      <c r="B169" s="70" t="s">
        <v>335</v>
      </c>
      <c r="C169" s="75" t="s">
        <v>336</v>
      </c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72"/>
      <c r="AV169" s="72"/>
      <c r="AW169" s="72"/>
      <c r="AX169" s="72"/>
      <c r="AY169" s="72"/>
    </row>
    <row r="170" ht="11.25" customHeight="1">
      <c r="A170" s="63"/>
      <c r="B170" s="70" t="s">
        <v>337</v>
      </c>
      <c r="C170" s="75" t="s">
        <v>338</v>
      </c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72"/>
      <c r="AV170" s="72"/>
      <c r="AW170" s="72"/>
      <c r="AX170" s="72"/>
      <c r="AY170" s="72"/>
    </row>
    <row r="171" ht="11.25" customHeight="1">
      <c r="A171" s="63"/>
      <c r="B171" s="70" t="s">
        <v>339</v>
      </c>
      <c r="C171" s="75" t="s">
        <v>340</v>
      </c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72"/>
      <c r="AV171" s="72"/>
      <c r="AW171" s="72"/>
      <c r="AX171" s="72"/>
      <c r="AY171" s="72"/>
    </row>
    <row r="172" ht="11.25" customHeight="1">
      <c r="A172" s="63"/>
      <c r="B172" s="70" t="s">
        <v>341</v>
      </c>
      <c r="C172" s="75" t="s">
        <v>342</v>
      </c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72"/>
      <c r="AV172" s="72"/>
      <c r="AW172" s="72"/>
      <c r="AX172" s="72"/>
      <c r="AY172" s="72"/>
    </row>
    <row r="173" ht="11.25" customHeight="1">
      <c r="A173" s="63"/>
      <c r="B173" s="70" t="s">
        <v>343</v>
      </c>
      <c r="C173" s="75" t="s">
        <v>344</v>
      </c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72"/>
      <c r="AV173" s="72"/>
      <c r="AW173" s="72"/>
      <c r="AX173" s="72"/>
      <c r="AY173" s="72"/>
    </row>
    <row r="174" ht="11.25" customHeight="1">
      <c r="A174" s="63"/>
      <c r="B174" s="70" t="s">
        <v>345</v>
      </c>
      <c r="C174" s="75" t="s">
        <v>346</v>
      </c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72"/>
      <c r="AV174" s="72"/>
      <c r="AW174" s="72"/>
      <c r="AX174" s="72"/>
      <c r="AY174" s="72"/>
    </row>
    <row r="175" ht="11.25" customHeight="1">
      <c r="A175" s="63"/>
      <c r="B175" s="70" t="s">
        <v>347</v>
      </c>
      <c r="C175" s="75" t="s">
        <v>348</v>
      </c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72"/>
      <c r="AV175" s="72"/>
      <c r="AW175" s="72"/>
      <c r="AX175" s="72"/>
      <c r="AY175" s="72"/>
    </row>
    <row r="176" ht="11.25" customHeight="1">
      <c r="A176" s="63"/>
      <c r="B176" s="70" t="s">
        <v>349</v>
      </c>
      <c r="C176" s="75" t="s">
        <v>146</v>
      </c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72"/>
      <c r="AV176" s="72"/>
      <c r="AW176" s="72"/>
      <c r="AX176" s="72"/>
      <c r="AY176" s="72"/>
    </row>
    <row r="177" ht="11.25" customHeight="1">
      <c r="A177" s="63"/>
      <c r="B177" s="70" t="s">
        <v>350</v>
      </c>
      <c r="C177" s="75" t="s">
        <v>351</v>
      </c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72"/>
      <c r="AV177" s="72"/>
      <c r="AW177" s="72"/>
      <c r="AX177" s="72"/>
      <c r="AY177" s="72"/>
    </row>
    <row r="178" ht="11.25" customHeight="1">
      <c r="A178" s="63"/>
      <c r="B178" s="70" t="s">
        <v>352</v>
      </c>
      <c r="C178" s="75" t="s">
        <v>353</v>
      </c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72"/>
      <c r="AV178" s="72"/>
      <c r="AW178" s="72"/>
      <c r="AX178" s="72"/>
      <c r="AY178" s="72"/>
    </row>
    <row r="179" ht="11.25" customHeight="1">
      <c r="A179" s="63"/>
      <c r="B179" s="70" t="s">
        <v>354</v>
      </c>
      <c r="C179" s="75" t="s">
        <v>355</v>
      </c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72"/>
      <c r="AV179" s="72"/>
      <c r="AW179" s="72"/>
      <c r="AX179" s="72"/>
      <c r="AY179" s="72"/>
    </row>
    <row r="180" ht="11.25" customHeight="1">
      <c r="A180" s="63"/>
      <c r="B180" s="70" t="s">
        <v>356</v>
      </c>
      <c r="C180" s="75" t="s">
        <v>357</v>
      </c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72"/>
      <c r="AV180" s="72"/>
      <c r="AW180" s="72"/>
      <c r="AX180" s="72"/>
      <c r="AY180" s="72"/>
    </row>
    <row r="181" ht="11.25" customHeight="1">
      <c r="A181" s="63"/>
      <c r="B181" s="70" t="s">
        <v>358</v>
      </c>
      <c r="C181" s="75" t="s">
        <v>359</v>
      </c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72"/>
      <c r="AV181" s="72"/>
      <c r="AW181" s="72"/>
      <c r="AX181" s="72"/>
      <c r="AY181" s="72"/>
    </row>
    <row r="182" ht="11.25" customHeight="1">
      <c r="A182" s="63"/>
      <c r="B182" s="70" t="s">
        <v>360</v>
      </c>
      <c r="C182" s="75" t="s">
        <v>361</v>
      </c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72"/>
      <c r="AV182" s="72"/>
      <c r="AW182" s="72"/>
      <c r="AX182" s="72"/>
      <c r="AY182" s="72"/>
    </row>
    <row r="183" ht="11.25" customHeight="1">
      <c r="A183" s="63"/>
      <c r="B183" s="70" t="s">
        <v>362</v>
      </c>
      <c r="C183" s="75" t="s">
        <v>363</v>
      </c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72"/>
      <c r="AV183" s="72"/>
      <c r="AW183" s="72"/>
      <c r="AX183" s="72"/>
      <c r="AY183" s="72"/>
    </row>
    <row r="184" ht="11.25" customHeight="1">
      <c r="A184" s="63"/>
      <c r="B184" s="70" t="s">
        <v>364</v>
      </c>
      <c r="C184" s="75" t="s">
        <v>365</v>
      </c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72"/>
      <c r="AV184" s="72"/>
      <c r="AW184" s="72"/>
      <c r="AX184" s="72"/>
      <c r="AY184" s="72"/>
    </row>
    <row r="185" ht="11.25" customHeight="1">
      <c r="A185" s="63"/>
      <c r="B185" s="70" t="s">
        <v>366</v>
      </c>
      <c r="C185" s="75" t="s">
        <v>367</v>
      </c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72"/>
      <c r="AV185" s="72"/>
      <c r="AW185" s="72"/>
      <c r="AX185" s="72"/>
      <c r="AY185" s="72"/>
    </row>
    <row r="186" ht="11.25" customHeight="1">
      <c r="A186" s="63"/>
      <c r="B186" s="70" t="s">
        <v>261</v>
      </c>
      <c r="C186" s="75" t="s">
        <v>262</v>
      </c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72"/>
      <c r="AV186" s="72"/>
      <c r="AW186" s="72"/>
      <c r="AX186" s="72"/>
      <c r="AY186" s="72"/>
    </row>
    <row r="187" ht="11.25" customHeight="1">
      <c r="A187" s="63"/>
      <c r="B187" s="70" t="s">
        <v>368</v>
      </c>
      <c r="C187" s="75" t="s">
        <v>369</v>
      </c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72"/>
      <c r="AV187" s="72"/>
      <c r="AW187" s="72"/>
      <c r="AX187" s="72"/>
      <c r="AY187" s="72"/>
    </row>
    <row r="188" ht="11.25" customHeight="1">
      <c r="A188" s="63"/>
      <c r="B188" s="70" t="s">
        <v>241</v>
      </c>
      <c r="C188" s="75" t="s">
        <v>242</v>
      </c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72"/>
      <c r="AV188" s="72"/>
      <c r="AW188" s="72"/>
      <c r="AX188" s="72"/>
      <c r="AY188" s="72"/>
    </row>
    <row r="189" ht="11.25" customHeight="1">
      <c r="A189" s="63"/>
      <c r="B189" s="70" t="s">
        <v>370</v>
      </c>
      <c r="C189" s="75" t="s">
        <v>371</v>
      </c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72"/>
      <c r="AV189" s="72"/>
      <c r="AW189" s="72"/>
      <c r="AX189" s="72"/>
      <c r="AY189" s="72"/>
    </row>
    <row r="190" ht="11.25" customHeight="1">
      <c r="A190" s="63"/>
      <c r="B190" s="70" t="s">
        <v>211</v>
      </c>
      <c r="C190" s="75" t="s">
        <v>324</v>
      </c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72"/>
      <c r="AV190" s="72"/>
      <c r="AW190" s="72"/>
      <c r="AX190" s="72"/>
      <c r="AY190" s="72"/>
    </row>
    <row r="191" ht="11.25" customHeight="1">
      <c r="A191" s="63"/>
      <c r="B191" s="70" t="s">
        <v>315</v>
      </c>
      <c r="C191" s="75" t="s">
        <v>316</v>
      </c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72"/>
      <c r="AV191" s="72"/>
      <c r="AW191" s="72"/>
      <c r="AX191" s="72"/>
      <c r="AY191" s="72"/>
    </row>
    <row r="192" ht="11.25" customHeight="1">
      <c r="A192" s="63"/>
      <c r="B192" s="70" t="s">
        <v>372</v>
      </c>
      <c r="C192" s="75" t="s">
        <v>373</v>
      </c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72"/>
      <c r="AV192" s="72"/>
      <c r="AW192" s="72"/>
      <c r="AX192" s="72"/>
      <c r="AY192" s="72"/>
    </row>
    <row r="193" ht="11.25" customHeight="1">
      <c r="A193" s="63"/>
      <c r="B193" s="70" t="s">
        <v>374</v>
      </c>
      <c r="C193" s="75" t="s">
        <v>375</v>
      </c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72"/>
      <c r="AV193" s="72"/>
      <c r="AW193" s="72"/>
      <c r="AX193" s="72"/>
      <c r="AY193" s="72"/>
    </row>
  </sheetData>
  <mergeCells count="24">
    <mergeCell ref="AL3:AT3"/>
    <mergeCell ref="AU3:AV3"/>
    <mergeCell ref="K1:N1"/>
    <mergeCell ref="G2:AB2"/>
    <mergeCell ref="AC2:AT2"/>
    <mergeCell ref="AU2:AY2"/>
    <mergeCell ref="G3:U3"/>
    <mergeCell ref="V3:AB3"/>
    <mergeCell ref="AC3:AK3"/>
    <mergeCell ref="AW3:AY3"/>
    <mergeCell ref="G4:K4"/>
    <mergeCell ref="L4:R4"/>
    <mergeCell ref="S4:U4"/>
    <mergeCell ref="V4:AB4"/>
    <mergeCell ref="AE4:AK4"/>
    <mergeCell ref="AL4:AT4"/>
    <mergeCell ref="AW4:AY4"/>
    <mergeCell ref="A1:C1"/>
    <mergeCell ref="A2:A5"/>
    <mergeCell ref="B2:B5"/>
    <mergeCell ref="C2:C5"/>
    <mergeCell ref="D2:D5"/>
    <mergeCell ref="E2:E5"/>
    <mergeCell ref="F2:F5"/>
  </mergeCells>
  <hyperlinks>
    <hyperlink r:id="rId2" ref="K1"/>
    <hyperlink r:id="rId3" ref="G3"/>
    <hyperlink r:id="rId4" ref="V3"/>
    <hyperlink r:id="rId5" ref="G5"/>
    <hyperlink r:id="rId6" ref="J5"/>
    <hyperlink r:id="rId7" ref="K5"/>
    <hyperlink r:id="rId8" ref="L5"/>
    <hyperlink r:id="rId9" ref="M5"/>
    <hyperlink r:id="rId10" ref="N5"/>
    <hyperlink r:id="rId11" ref="O5"/>
    <hyperlink r:id="rId12" ref="P5"/>
    <hyperlink r:id="rId13" ref="Q5"/>
    <hyperlink r:id="rId14" ref="R5"/>
    <hyperlink r:id="rId15" ref="S5"/>
    <hyperlink r:id="rId16" ref="T5"/>
    <hyperlink r:id="rId17" ref="U5"/>
    <hyperlink r:id="rId18" ref="W5"/>
    <hyperlink r:id="rId19" ref="X5"/>
    <hyperlink r:id="rId20" ref="Y5"/>
    <hyperlink r:id="rId21" ref="Z5"/>
    <hyperlink r:id="rId22" ref="AA5"/>
    <hyperlink r:id="rId23" ref="AC5"/>
    <hyperlink r:id="rId24" ref="AD5"/>
    <hyperlink r:id="rId25" ref="AE5"/>
    <hyperlink r:id="rId26" location=":~:text=DCTFWeb%20%C3%A9%20a%20Declara%C3%A7%C3%A3o%20de,de%20contribui%C3%A7%C3%B5es%20destinadas%20a%20terceiros." ref="AF5"/>
    <hyperlink r:id="rId27" ref="AG5"/>
    <hyperlink r:id="rId28" ref="AH5"/>
    <hyperlink r:id="rId29" ref="AI5"/>
    <hyperlink r:id="rId30" ref="AJ5"/>
    <hyperlink r:id="rId31" location=":~:text=A%20empresa%20%C3%A9%20obrigada%20a,do%20Decreto%203.048%2F1999)." ref="AK5"/>
    <hyperlink r:id="rId32" ref="AL5"/>
    <hyperlink r:id="rId33" ref="AM5"/>
    <hyperlink r:id="rId34" ref="AN5"/>
    <hyperlink r:id="rId35" ref="AO5"/>
    <hyperlink r:id="rId36" ref="AP5"/>
    <hyperlink r:id="rId37" ref="AQ5"/>
    <hyperlink r:id="rId38" ref="AR5"/>
    <hyperlink r:id="rId39" ref="AS5"/>
    <hyperlink r:id="rId40" ref="AT5"/>
    <hyperlink r:id="rId41" ref="AY5"/>
  </hyperlinks>
  <printOptions/>
  <pageMargins bottom="0.787401575" footer="0.0" header="0.0" left="0.511811024" right="0.511811024" top="0.787401575"/>
  <pageSetup orientation="landscape"/>
  <drawing r:id="rId42"/>
  <legacy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4.43" defaultRowHeight="15.0"/>
  <cols>
    <col customWidth="1" min="1" max="1" width="3.29"/>
    <col customWidth="1" min="2" max="2" width="13.71"/>
    <col customWidth="1" min="3" max="3" width="30.43"/>
    <col customWidth="1" min="4" max="4" width="2.71"/>
    <col customWidth="1" min="5" max="5" width="2.29"/>
    <col customWidth="1" min="6" max="6" width="2.86"/>
    <col customWidth="1" min="7" max="10" width="4.43"/>
    <col customWidth="1" min="11" max="11" width="5.29"/>
    <col customWidth="1" min="12" max="22" width="4.43"/>
    <col customWidth="1" min="23" max="24" width="5.14"/>
    <col customWidth="1" min="25" max="28" width="4.43"/>
    <col customWidth="1" min="29" max="29" width="10.14"/>
    <col customWidth="1" min="30" max="30" width="9.29"/>
    <col customWidth="1" min="31" max="31" width="4.43"/>
    <col customWidth="1" min="32" max="32" width="5.14"/>
    <col customWidth="1" min="33" max="33" width="4.43"/>
    <col customWidth="1" min="34" max="34" width="8.29"/>
    <col customWidth="1" min="35" max="37" width="6.29"/>
    <col customWidth="1" min="38" max="40" width="4.43"/>
    <col customWidth="1" min="41" max="46" width="5.14"/>
    <col customWidth="1" min="47" max="47" width="2.29"/>
    <col customWidth="1" min="48" max="48" width="10.71"/>
    <col customWidth="1" min="49" max="49" width="10.86"/>
    <col customWidth="1" min="50" max="51" width="13.57"/>
  </cols>
  <sheetData>
    <row r="1" ht="18.75" customHeight="1">
      <c r="A1" s="1" t="s">
        <v>0</v>
      </c>
      <c r="D1" s="2"/>
      <c r="E1" s="2" t="s">
        <v>1</v>
      </c>
      <c r="F1" s="3">
        <v>44861.0</v>
      </c>
      <c r="G1" s="2"/>
      <c r="H1" s="2"/>
      <c r="I1" s="2"/>
      <c r="J1" s="2"/>
      <c r="K1" s="4" t="s">
        <v>2</v>
      </c>
      <c r="O1" s="5"/>
      <c r="P1" s="5"/>
      <c r="Q1" s="5"/>
      <c r="R1" s="5"/>
      <c r="S1" s="6"/>
      <c r="T1" s="2"/>
      <c r="U1" s="2"/>
      <c r="V1" s="2"/>
      <c r="W1" s="2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ht="16.5" customHeight="1">
      <c r="A2" s="7" t="s">
        <v>3</v>
      </c>
      <c r="B2" s="7" t="s">
        <v>4</v>
      </c>
      <c r="C2" s="8" t="s">
        <v>5</v>
      </c>
      <c r="D2" s="9" t="s">
        <v>6</v>
      </c>
      <c r="E2" s="9" t="s">
        <v>7</v>
      </c>
      <c r="F2" s="9" t="s">
        <v>8</v>
      </c>
      <c r="G2" s="10" t="s">
        <v>9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  <c r="AC2" s="10" t="s">
        <v>10</v>
      </c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2"/>
      <c r="AU2" s="10" t="s">
        <v>11</v>
      </c>
      <c r="AV2" s="11"/>
      <c r="AW2" s="11"/>
      <c r="AX2" s="11"/>
      <c r="AY2" s="12"/>
    </row>
    <row r="3" ht="17.25" customHeight="1">
      <c r="A3" s="13"/>
      <c r="B3" s="13"/>
      <c r="C3" s="13"/>
      <c r="D3" s="13"/>
      <c r="E3" s="13"/>
      <c r="F3" s="13"/>
      <c r="G3" s="14" t="s">
        <v>12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  <c r="V3" s="14" t="s">
        <v>13</v>
      </c>
      <c r="W3" s="11"/>
      <c r="X3" s="11"/>
      <c r="Y3" s="11"/>
      <c r="Z3" s="11"/>
      <c r="AA3" s="11"/>
      <c r="AB3" s="12"/>
      <c r="AC3" s="15" t="s">
        <v>14</v>
      </c>
      <c r="AD3" s="11"/>
      <c r="AE3" s="11"/>
      <c r="AF3" s="11"/>
      <c r="AG3" s="11"/>
      <c r="AH3" s="11"/>
      <c r="AI3" s="11"/>
      <c r="AJ3" s="11"/>
      <c r="AK3" s="12"/>
      <c r="AL3" s="15" t="s">
        <v>15</v>
      </c>
      <c r="AM3" s="11"/>
      <c r="AN3" s="11"/>
      <c r="AO3" s="11"/>
      <c r="AP3" s="11"/>
      <c r="AQ3" s="11"/>
      <c r="AR3" s="11"/>
      <c r="AS3" s="11"/>
      <c r="AT3" s="12"/>
      <c r="AU3" s="10" t="s">
        <v>14</v>
      </c>
      <c r="AV3" s="12"/>
      <c r="AW3" s="10" t="s">
        <v>16</v>
      </c>
      <c r="AX3" s="11"/>
      <c r="AY3" s="12"/>
    </row>
    <row r="4" ht="13.5" customHeight="1">
      <c r="A4" s="13"/>
      <c r="B4" s="13"/>
      <c r="C4" s="13"/>
      <c r="D4" s="13"/>
      <c r="E4" s="13"/>
      <c r="F4" s="13"/>
      <c r="G4" s="15" t="s">
        <v>17</v>
      </c>
      <c r="H4" s="11"/>
      <c r="I4" s="11"/>
      <c r="J4" s="11"/>
      <c r="K4" s="12"/>
      <c r="L4" s="16" t="s">
        <v>18</v>
      </c>
      <c r="M4" s="11"/>
      <c r="N4" s="11"/>
      <c r="O4" s="11"/>
      <c r="P4" s="11"/>
      <c r="Q4" s="11"/>
      <c r="R4" s="12"/>
      <c r="S4" s="16" t="s">
        <v>19</v>
      </c>
      <c r="T4" s="11"/>
      <c r="U4" s="12"/>
      <c r="V4" s="16" t="s">
        <v>18</v>
      </c>
      <c r="W4" s="11"/>
      <c r="X4" s="11"/>
      <c r="Y4" s="11"/>
      <c r="Z4" s="11"/>
      <c r="AA4" s="11"/>
      <c r="AB4" s="12"/>
      <c r="AC4" s="17" t="s">
        <v>19</v>
      </c>
      <c r="AD4" s="17" t="s">
        <v>17</v>
      </c>
      <c r="AE4" s="15" t="s">
        <v>18</v>
      </c>
      <c r="AF4" s="11"/>
      <c r="AG4" s="11"/>
      <c r="AH4" s="11"/>
      <c r="AI4" s="11"/>
      <c r="AJ4" s="11"/>
      <c r="AK4" s="12"/>
      <c r="AL4" s="15" t="s">
        <v>18</v>
      </c>
      <c r="AM4" s="11"/>
      <c r="AN4" s="11"/>
      <c r="AO4" s="11"/>
      <c r="AP4" s="11"/>
      <c r="AQ4" s="11"/>
      <c r="AR4" s="11"/>
      <c r="AS4" s="11"/>
      <c r="AT4" s="12"/>
      <c r="AU4" s="18"/>
      <c r="AV4" s="18" t="s">
        <v>18</v>
      </c>
      <c r="AW4" s="10" t="s">
        <v>18</v>
      </c>
      <c r="AX4" s="11"/>
      <c r="AY4" s="12"/>
    </row>
    <row r="5" ht="33.0" customHeight="1">
      <c r="A5" s="19"/>
      <c r="B5" s="19"/>
      <c r="C5" s="19"/>
      <c r="D5" s="19"/>
      <c r="E5" s="19"/>
      <c r="F5" s="19"/>
      <c r="G5" s="20" t="s">
        <v>20</v>
      </c>
      <c r="H5" s="21" t="s">
        <v>21</v>
      </c>
      <c r="I5" s="21" t="s">
        <v>22</v>
      </c>
      <c r="J5" s="20" t="s">
        <v>23</v>
      </c>
      <c r="K5" s="20" t="s">
        <v>24</v>
      </c>
      <c r="L5" s="20" t="s">
        <v>25</v>
      </c>
      <c r="M5" s="20" t="s">
        <v>26</v>
      </c>
      <c r="N5" s="20" t="s">
        <v>27</v>
      </c>
      <c r="O5" s="22" t="s">
        <v>28</v>
      </c>
      <c r="P5" s="20" t="s">
        <v>29</v>
      </c>
      <c r="Q5" s="20" t="s">
        <v>30</v>
      </c>
      <c r="R5" s="20" t="s">
        <v>31</v>
      </c>
      <c r="S5" s="20" t="s">
        <v>32</v>
      </c>
      <c r="T5" s="20" t="s">
        <v>33</v>
      </c>
      <c r="U5" s="20" t="s">
        <v>34</v>
      </c>
      <c r="V5" s="23" t="s">
        <v>35</v>
      </c>
      <c r="W5" s="20" t="s">
        <v>36</v>
      </c>
      <c r="X5" s="20" t="s">
        <v>37</v>
      </c>
      <c r="Y5" s="20" t="s">
        <v>38</v>
      </c>
      <c r="Z5" s="20" t="s">
        <v>39</v>
      </c>
      <c r="AA5" s="20" t="s">
        <v>40</v>
      </c>
      <c r="AB5" s="22" t="s">
        <v>41</v>
      </c>
      <c r="AC5" s="20" t="s">
        <v>42</v>
      </c>
      <c r="AD5" s="20" t="s">
        <v>43</v>
      </c>
      <c r="AE5" s="20" t="s">
        <v>44</v>
      </c>
      <c r="AF5" s="20" t="s">
        <v>45</v>
      </c>
      <c r="AG5" s="22" t="s">
        <v>46</v>
      </c>
      <c r="AH5" s="22" t="s">
        <v>47</v>
      </c>
      <c r="AI5" s="22" t="s">
        <v>48</v>
      </c>
      <c r="AJ5" s="20" t="s">
        <v>49</v>
      </c>
      <c r="AK5" s="22" t="s">
        <v>50</v>
      </c>
      <c r="AL5" s="20" t="s">
        <v>51</v>
      </c>
      <c r="AM5" s="20" t="s">
        <v>52</v>
      </c>
      <c r="AN5" s="20" t="s">
        <v>53</v>
      </c>
      <c r="AO5" s="20" t="s">
        <v>54</v>
      </c>
      <c r="AP5" s="20" t="s">
        <v>55</v>
      </c>
      <c r="AQ5" s="20" t="s">
        <v>56</v>
      </c>
      <c r="AR5" s="22" t="s">
        <v>57</v>
      </c>
      <c r="AS5" s="20" t="s">
        <v>58</v>
      </c>
      <c r="AT5" s="20" t="s">
        <v>59</v>
      </c>
      <c r="AU5" s="24"/>
      <c r="AV5" s="24" t="s">
        <v>60</v>
      </c>
      <c r="AW5" s="24" t="s">
        <v>61</v>
      </c>
      <c r="AX5" s="24" t="s">
        <v>62</v>
      </c>
      <c r="AY5" s="25" t="s">
        <v>63</v>
      </c>
    </row>
    <row r="6" ht="11.25" customHeight="1">
      <c r="A6" s="26">
        <v>1.0</v>
      </c>
      <c r="B6" s="27"/>
      <c r="C6" s="27" t="s">
        <v>64</v>
      </c>
      <c r="D6" s="26"/>
      <c r="E6" s="26"/>
      <c r="F6" s="26"/>
      <c r="G6" s="28"/>
      <c r="H6" s="26"/>
      <c r="I6" s="26"/>
      <c r="J6" s="26"/>
      <c r="K6" s="26"/>
      <c r="L6" s="29"/>
      <c r="M6" s="26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1"/>
      <c r="AC6" s="26"/>
      <c r="AD6" s="28"/>
      <c r="AE6" s="28"/>
      <c r="AF6" s="28"/>
      <c r="AG6" s="26"/>
      <c r="AH6" s="28"/>
      <c r="AI6" s="26"/>
      <c r="AJ6" s="26"/>
      <c r="AK6" s="26"/>
      <c r="AL6" s="28"/>
      <c r="AM6" s="28"/>
      <c r="AN6" s="26"/>
      <c r="AO6" s="26"/>
      <c r="AP6" s="28"/>
      <c r="AQ6" s="26"/>
      <c r="AR6" s="28"/>
      <c r="AS6" s="28"/>
      <c r="AT6" s="28"/>
      <c r="AU6" s="32"/>
      <c r="AV6" s="32"/>
      <c r="AW6" s="32"/>
      <c r="AX6" s="32"/>
      <c r="AY6" s="32"/>
    </row>
    <row r="7" ht="11.25" customHeight="1">
      <c r="A7" s="26"/>
      <c r="B7" s="27"/>
      <c r="C7" s="27"/>
      <c r="D7" s="26"/>
      <c r="E7" s="26"/>
      <c r="F7" s="26"/>
      <c r="G7" s="28"/>
      <c r="H7" s="26"/>
      <c r="I7" s="26"/>
      <c r="J7" s="26"/>
      <c r="K7" s="26"/>
      <c r="L7" s="29"/>
      <c r="M7" s="26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1"/>
      <c r="AC7" s="26"/>
      <c r="AD7" s="28"/>
      <c r="AE7" s="28"/>
      <c r="AF7" s="28"/>
      <c r="AG7" s="26"/>
      <c r="AH7" s="28"/>
      <c r="AI7" s="26"/>
      <c r="AJ7" s="26"/>
      <c r="AK7" s="26"/>
      <c r="AL7" s="28"/>
      <c r="AM7" s="28"/>
      <c r="AN7" s="26"/>
      <c r="AO7" s="28"/>
      <c r="AP7" s="28"/>
      <c r="AQ7" s="26"/>
      <c r="AR7" s="28"/>
      <c r="AS7" s="28"/>
      <c r="AT7" s="28"/>
      <c r="AU7" s="32"/>
      <c r="AV7" s="32"/>
      <c r="AW7" s="32"/>
      <c r="AX7" s="32"/>
      <c r="AY7" s="32"/>
    </row>
    <row r="8" ht="11.25" customHeight="1">
      <c r="A8" s="33">
        <v>2.0</v>
      </c>
      <c r="B8" s="34"/>
      <c r="C8" s="34" t="s">
        <v>65</v>
      </c>
      <c r="D8" s="33"/>
      <c r="E8" s="33" t="s">
        <v>66</v>
      </c>
      <c r="F8" s="33"/>
      <c r="G8" s="35"/>
      <c r="H8" s="33"/>
      <c r="I8" s="33"/>
      <c r="J8" s="33"/>
      <c r="K8" s="33"/>
      <c r="L8" s="36"/>
      <c r="M8" s="33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8"/>
      <c r="AC8" s="33"/>
      <c r="AD8" s="35"/>
      <c r="AE8" s="35"/>
      <c r="AF8" s="35"/>
      <c r="AG8" s="33"/>
      <c r="AH8" s="35"/>
      <c r="AI8" s="33"/>
      <c r="AJ8" s="33"/>
      <c r="AK8" s="33"/>
      <c r="AL8" s="35"/>
      <c r="AM8" s="35"/>
      <c r="AN8" s="33"/>
      <c r="AO8" s="35"/>
      <c r="AP8" s="35"/>
      <c r="AQ8" s="33"/>
      <c r="AR8" s="35"/>
      <c r="AS8" s="33" t="s">
        <v>67</v>
      </c>
      <c r="AT8" s="35"/>
      <c r="AU8" s="39"/>
      <c r="AV8" s="39" t="s">
        <v>67</v>
      </c>
      <c r="AW8" s="39" t="s">
        <v>67</v>
      </c>
      <c r="AX8" s="39" t="s">
        <v>67</v>
      </c>
      <c r="AY8" s="39"/>
    </row>
    <row r="9" ht="11.25" customHeight="1">
      <c r="A9" s="33"/>
      <c r="B9" s="34"/>
      <c r="C9" s="34"/>
      <c r="D9" s="33"/>
      <c r="E9" s="33"/>
      <c r="F9" s="33"/>
      <c r="G9" s="35"/>
      <c r="H9" s="33"/>
      <c r="I9" s="33"/>
      <c r="J9" s="33"/>
      <c r="K9" s="33"/>
      <c r="L9" s="36"/>
      <c r="M9" s="33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8"/>
      <c r="AC9" s="33"/>
      <c r="AD9" s="35"/>
      <c r="AE9" s="35"/>
      <c r="AF9" s="35"/>
      <c r="AG9" s="33"/>
      <c r="AH9" s="35"/>
      <c r="AI9" s="33"/>
      <c r="AJ9" s="33"/>
      <c r="AK9" s="33"/>
      <c r="AL9" s="35"/>
      <c r="AM9" s="35"/>
      <c r="AN9" s="33"/>
      <c r="AO9" s="35"/>
      <c r="AP9" s="35"/>
      <c r="AQ9" s="33"/>
      <c r="AR9" s="35"/>
      <c r="AS9" s="35"/>
      <c r="AT9" s="35"/>
      <c r="AU9" s="39"/>
      <c r="AV9" s="39"/>
      <c r="AW9" s="39"/>
      <c r="AX9" s="39"/>
      <c r="AY9" s="39"/>
    </row>
    <row r="10" ht="11.25" customHeight="1">
      <c r="A10" s="40">
        <v>3.0</v>
      </c>
      <c r="B10" s="41"/>
      <c r="C10" s="42" t="s">
        <v>68</v>
      </c>
      <c r="D10" s="40"/>
      <c r="E10" s="40" t="s">
        <v>67</v>
      </c>
      <c r="F10" s="40" t="s">
        <v>69</v>
      </c>
      <c r="G10" s="43"/>
      <c r="H10" s="40"/>
      <c r="I10" s="40"/>
      <c r="J10" s="40" t="s">
        <v>69</v>
      </c>
      <c r="K10" s="40"/>
      <c r="L10" s="44"/>
      <c r="M10" s="40" t="s">
        <v>67</v>
      </c>
      <c r="N10" s="45" t="s">
        <v>67</v>
      </c>
      <c r="O10" s="45"/>
      <c r="P10" s="45"/>
      <c r="Q10" s="45" t="s">
        <v>67</v>
      </c>
      <c r="R10" s="45"/>
      <c r="S10" s="45" t="s">
        <v>67</v>
      </c>
      <c r="T10" s="45" t="s">
        <v>69</v>
      </c>
      <c r="U10" s="45" t="s">
        <v>69</v>
      </c>
      <c r="V10" s="45" t="s">
        <v>67</v>
      </c>
      <c r="W10" s="45"/>
      <c r="X10" s="45"/>
      <c r="Y10" s="45"/>
      <c r="Z10" s="45"/>
      <c r="AA10" s="45"/>
      <c r="AB10" s="46" t="s">
        <v>67</v>
      </c>
      <c r="AC10" s="40" t="s">
        <v>67</v>
      </c>
      <c r="AD10" s="43"/>
      <c r="AE10" s="43"/>
      <c r="AF10" s="43"/>
      <c r="AG10" s="40" t="s">
        <v>70</v>
      </c>
      <c r="AH10" s="43"/>
      <c r="AI10" s="40" t="s">
        <v>67</v>
      </c>
      <c r="AJ10" s="40" t="s">
        <v>67</v>
      </c>
      <c r="AK10" s="40" t="s">
        <v>67</v>
      </c>
      <c r="AL10" s="43"/>
      <c r="AM10" s="43"/>
      <c r="AN10" s="40" t="s">
        <v>67</v>
      </c>
      <c r="AO10" s="43"/>
      <c r="AP10" s="43"/>
      <c r="AQ10" s="40" t="s">
        <v>67</v>
      </c>
      <c r="AR10" s="43"/>
      <c r="AS10" s="43"/>
      <c r="AT10" s="43"/>
      <c r="AU10" s="47"/>
      <c r="AV10" s="47" t="s">
        <v>67</v>
      </c>
      <c r="AW10" s="47" t="s">
        <v>67</v>
      </c>
      <c r="AX10" s="47" t="s">
        <v>67</v>
      </c>
      <c r="AY10" s="47"/>
    </row>
    <row r="11" ht="11.25" customHeight="1">
      <c r="A11" s="40">
        <v>4.0</v>
      </c>
      <c r="B11" s="41"/>
      <c r="C11" s="41" t="s">
        <v>71</v>
      </c>
      <c r="D11" s="40"/>
      <c r="E11" s="40" t="s">
        <v>67</v>
      </c>
      <c r="F11" s="40" t="s">
        <v>69</v>
      </c>
      <c r="G11" s="40" t="s">
        <v>67</v>
      </c>
      <c r="H11" s="40" t="s">
        <v>67</v>
      </c>
      <c r="I11" s="40" t="s">
        <v>69</v>
      </c>
      <c r="J11" s="40" t="s">
        <v>69</v>
      </c>
      <c r="K11" s="40" t="s">
        <v>69</v>
      </c>
      <c r="L11" s="44"/>
      <c r="M11" s="40" t="s">
        <v>67</v>
      </c>
      <c r="N11" s="45" t="s">
        <v>67</v>
      </c>
      <c r="O11" s="45" t="s">
        <v>69</v>
      </c>
      <c r="P11" s="45" t="s">
        <v>69</v>
      </c>
      <c r="Q11" s="45" t="s">
        <v>69</v>
      </c>
      <c r="R11" s="45" t="s">
        <v>69</v>
      </c>
      <c r="S11" s="45" t="s">
        <v>69</v>
      </c>
      <c r="T11" s="45" t="s">
        <v>69</v>
      </c>
      <c r="U11" s="45" t="s">
        <v>69</v>
      </c>
      <c r="V11" s="45" t="s">
        <v>69</v>
      </c>
      <c r="W11" s="45"/>
      <c r="X11" s="45"/>
      <c r="Y11" s="45"/>
      <c r="Z11" s="45"/>
      <c r="AA11" s="45"/>
      <c r="AB11" s="46" t="s">
        <v>69</v>
      </c>
      <c r="AC11" s="40" t="s">
        <v>69</v>
      </c>
      <c r="AD11" s="43"/>
      <c r="AE11" s="43"/>
      <c r="AF11" s="43"/>
      <c r="AG11" s="40"/>
      <c r="AH11" s="43"/>
      <c r="AI11" s="40" t="s">
        <v>67</v>
      </c>
      <c r="AJ11" s="40" t="s">
        <v>67</v>
      </c>
      <c r="AK11" s="40" t="s">
        <v>67</v>
      </c>
      <c r="AL11" s="43"/>
      <c r="AM11" s="43"/>
      <c r="AN11" s="40" t="s">
        <v>67</v>
      </c>
      <c r="AO11" s="43"/>
      <c r="AP11" s="43"/>
      <c r="AQ11" s="40" t="s">
        <v>67</v>
      </c>
      <c r="AR11" s="43"/>
      <c r="AS11" s="43"/>
      <c r="AT11" s="43"/>
      <c r="AU11" s="47"/>
      <c r="AV11" s="47" t="s">
        <v>67</v>
      </c>
      <c r="AW11" s="47" t="s">
        <v>67</v>
      </c>
      <c r="AX11" s="47" t="s">
        <v>67</v>
      </c>
      <c r="AY11" s="47"/>
    </row>
    <row r="12" ht="11.25" customHeight="1">
      <c r="A12" s="40">
        <v>5.0</v>
      </c>
      <c r="B12" s="41"/>
      <c r="C12" s="41" t="s">
        <v>72</v>
      </c>
      <c r="D12" s="40"/>
      <c r="E12" s="40"/>
      <c r="F12" s="40"/>
      <c r="G12" s="43"/>
      <c r="H12" s="40"/>
      <c r="I12" s="40"/>
      <c r="J12" s="40"/>
      <c r="K12" s="40"/>
      <c r="L12" s="44"/>
      <c r="M12" s="40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6"/>
      <c r="AC12" s="40"/>
      <c r="AD12" s="43"/>
      <c r="AE12" s="43"/>
      <c r="AF12" s="43"/>
      <c r="AG12" s="40"/>
      <c r="AH12" s="43"/>
      <c r="AI12" s="40"/>
      <c r="AJ12" s="40"/>
      <c r="AK12" s="40"/>
      <c r="AL12" s="43"/>
      <c r="AM12" s="43"/>
      <c r="AN12" s="40"/>
      <c r="AO12" s="43"/>
      <c r="AP12" s="43"/>
      <c r="AQ12" s="40"/>
      <c r="AR12" s="43"/>
      <c r="AS12" s="43"/>
      <c r="AT12" s="43"/>
      <c r="AU12" s="47"/>
      <c r="AV12" s="47" t="s">
        <v>67</v>
      </c>
      <c r="AW12" s="47" t="s">
        <v>67</v>
      </c>
      <c r="AX12" s="47" t="s">
        <v>67</v>
      </c>
      <c r="AY12" s="47"/>
    </row>
    <row r="13" ht="11.25" customHeight="1">
      <c r="A13" s="40">
        <v>12.0</v>
      </c>
      <c r="B13" s="41"/>
      <c r="C13" s="48" t="s">
        <v>73</v>
      </c>
      <c r="D13" s="40"/>
      <c r="E13" s="40"/>
      <c r="F13" s="40"/>
      <c r="G13" s="43"/>
      <c r="H13" s="40"/>
      <c r="I13" s="40"/>
      <c r="J13" s="40"/>
      <c r="K13" s="40"/>
      <c r="L13" s="44"/>
      <c r="M13" s="40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6"/>
      <c r="AC13" s="40"/>
      <c r="AD13" s="43"/>
      <c r="AE13" s="43"/>
      <c r="AF13" s="43"/>
      <c r="AG13" s="40"/>
      <c r="AH13" s="43"/>
      <c r="AI13" s="40"/>
      <c r="AJ13" s="40"/>
      <c r="AK13" s="40"/>
      <c r="AL13" s="43"/>
      <c r="AM13" s="43"/>
      <c r="AN13" s="40"/>
      <c r="AO13" s="43"/>
      <c r="AP13" s="43"/>
      <c r="AQ13" s="40"/>
      <c r="AR13" s="43"/>
      <c r="AS13" s="43"/>
      <c r="AT13" s="43"/>
      <c r="AU13" s="47"/>
      <c r="AV13" s="47"/>
      <c r="AW13" s="47"/>
      <c r="AX13" s="47"/>
      <c r="AY13" s="47"/>
    </row>
    <row r="14" ht="11.25" customHeight="1">
      <c r="A14" s="40"/>
      <c r="B14" s="41"/>
      <c r="C14" s="48"/>
      <c r="D14" s="40"/>
      <c r="E14" s="40"/>
      <c r="F14" s="40"/>
      <c r="G14" s="43"/>
      <c r="H14" s="40"/>
      <c r="I14" s="40"/>
      <c r="J14" s="40"/>
      <c r="K14" s="40"/>
      <c r="L14" s="44"/>
      <c r="M14" s="40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6"/>
      <c r="AC14" s="40"/>
      <c r="AD14" s="43"/>
      <c r="AE14" s="43"/>
      <c r="AF14" s="43"/>
      <c r="AG14" s="40"/>
      <c r="AH14" s="43"/>
      <c r="AI14" s="40"/>
      <c r="AJ14" s="40"/>
      <c r="AK14" s="40"/>
      <c r="AL14" s="43"/>
      <c r="AM14" s="43"/>
      <c r="AN14" s="40"/>
      <c r="AO14" s="43"/>
      <c r="AP14" s="43"/>
      <c r="AQ14" s="40"/>
      <c r="AR14" s="43"/>
      <c r="AS14" s="43"/>
      <c r="AT14" s="43"/>
      <c r="AU14" s="47"/>
      <c r="AV14" s="47"/>
      <c r="AW14" s="47"/>
      <c r="AX14" s="47"/>
      <c r="AY14" s="47"/>
    </row>
    <row r="15" ht="11.25" customHeight="1">
      <c r="A15" s="49">
        <v>6.0</v>
      </c>
      <c r="B15" s="50"/>
      <c r="C15" s="50" t="s">
        <v>74</v>
      </c>
      <c r="D15" s="49"/>
      <c r="E15" s="49"/>
      <c r="F15" s="49"/>
      <c r="G15" s="51"/>
      <c r="H15" s="49"/>
      <c r="I15" s="49"/>
      <c r="J15" s="49"/>
      <c r="K15" s="49"/>
      <c r="L15" s="52"/>
      <c r="M15" s="49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4"/>
      <c r="AC15" s="49"/>
      <c r="AD15" s="51"/>
      <c r="AE15" s="51"/>
      <c r="AF15" s="51"/>
      <c r="AG15" s="49"/>
      <c r="AH15" s="51"/>
      <c r="AI15" s="49"/>
      <c r="AJ15" s="49"/>
      <c r="AK15" s="49"/>
      <c r="AL15" s="51"/>
      <c r="AM15" s="51"/>
      <c r="AN15" s="49"/>
      <c r="AO15" s="51"/>
      <c r="AP15" s="51"/>
      <c r="AQ15" s="49"/>
      <c r="AR15" s="51"/>
      <c r="AS15" s="51"/>
      <c r="AT15" s="51"/>
      <c r="AU15" s="55"/>
      <c r="AV15" s="55" t="s">
        <v>67</v>
      </c>
      <c r="AW15" s="55" t="s">
        <v>67</v>
      </c>
      <c r="AX15" s="55" t="s">
        <v>67</v>
      </c>
      <c r="AY15" s="55"/>
    </row>
    <row r="16" ht="11.25" customHeight="1">
      <c r="A16" s="49">
        <v>7.0</v>
      </c>
      <c r="B16" s="50"/>
      <c r="C16" s="50" t="s">
        <v>75</v>
      </c>
      <c r="D16" s="49"/>
      <c r="E16" s="49"/>
      <c r="F16" s="49"/>
      <c r="G16" s="51"/>
      <c r="H16" s="49"/>
      <c r="I16" s="49"/>
      <c r="J16" s="49"/>
      <c r="K16" s="49"/>
      <c r="L16" s="52"/>
      <c r="M16" s="49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4"/>
      <c r="AC16" s="49"/>
      <c r="AD16" s="51"/>
      <c r="AE16" s="51"/>
      <c r="AF16" s="51"/>
      <c r="AG16" s="49"/>
      <c r="AH16" s="51"/>
      <c r="AI16" s="49"/>
      <c r="AJ16" s="49"/>
      <c r="AK16" s="49"/>
      <c r="AL16" s="51"/>
      <c r="AM16" s="51"/>
      <c r="AN16" s="49"/>
      <c r="AO16" s="51"/>
      <c r="AP16" s="51"/>
      <c r="AQ16" s="49"/>
      <c r="AR16" s="51"/>
      <c r="AS16" s="51"/>
      <c r="AT16" s="51"/>
      <c r="AU16" s="55"/>
      <c r="AV16" s="55" t="s">
        <v>67</v>
      </c>
      <c r="AW16" s="55" t="s">
        <v>67</v>
      </c>
      <c r="AX16" s="55" t="s">
        <v>67</v>
      </c>
      <c r="AY16" s="55"/>
    </row>
    <row r="17" ht="11.25" customHeight="1">
      <c r="A17" s="49">
        <v>8.0</v>
      </c>
      <c r="B17" s="50"/>
      <c r="C17" s="50" t="s">
        <v>76</v>
      </c>
      <c r="D17" s="49"/>
      <c r="E17" s="49"/>
      <c r="F17" s="49"/>
      <c r="G17" s="51"/>
      <c r="H17" s="49"/>
      <c r="I17" s="49"/>
      <c r="J17" s="49"/>
      <c r="K17" s="49"/>
      <c r="L17" s="52"/>
      <c r="M17" s="49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4"/>
      <c r="AC17" s="49"/>
      <c r="AD17" s="51"/>
      <c r="AE17" s="51"/>
      <c r="AF17" s="51"/>
      <c r="AG17" s="49"/>
      <c r="AH17" s="51"/>
      <c r="AI17" s="49"/>
      <c r="AJ17" s="49"/>
      <c r="AK17" s="49"/>
      <c r="AL17" s="51"/>
      <c r="AM17" s="51"/>
      <c r="AN17" s="49"/>
      <c r="AO17" s="51"/>
      <c r="AP17" s="51"/>
      <c r="AQ17" s="49"/>
      <c r="AR17" s="51"/>
      <c r="AS17" s="51"/>
      <c r="AT17" s="51"/>
      <c r="AU17" s="55"/>
      <c r="AV17" s="55" t="s">
        <v>67</v>
      </c>
      <c r="AW17" s="55" t="s">
        <v>67</v>
      </c>
      <c r="AX17" s="55" t="s">
        <v>67</v>
      </c>
      <c r="AY17" s="55"/>
    </row>
    <row r="18" ht="11.25" customHeight="1">
      <c r="A18" s="49"/>
      <c r="B18" s="50"/>
      <c r="C18" s="50"/>
      <c r="D18" s="49"/>
      <c r="E18" s="49"/>
      <c r="F18" s="49"/>
      <c r="G18" s="51"/>
      <c r="H18" s="49"/>
      <c r="I18" s="49"/>
      <c r="J18" s="49"/>
      <c r="K18" s="49"/>
      <c r="L18" s="52"/>
      <c r="M18" s="49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4"/>
      <c r="AC18" s="49"/>
      <c r="AD18" s="51"/>
      <c r="AE18" s="51"/>
      <c r="AF18" s="51"/>
      <c r="AG18" s="49"/>
      <c r="AH18" s="51"/>
      <c r="AI18" s="49"/>
      <c r="AJ18" s="49"/>
      <c r="AK18" s="49"/>
      <c r="AL18" s="51"/>
      <c r="AM18" s="51"/>
      <c r="AN18" s="49"/>
      <c r="AO18" s="51"/>
      <c r="AP18" s="51"/>
      <c r="AQ18" s="49"/>
      <c r="AR18" s="51"/>
      <c r="AS18" s="51"/>
      <c r="AT18" s="51"/>
      <c r="AU18" s="55"/>
      <c r="AV18" s="55"/>
      <c r="AW18" s="55"/>
      <c r="AX18" s="55"/>
      <c r="AY18" s="55"/>
    </row>
    <row r="19" ht="11.25" customHeight="1">
      <c r="A19" s="56">
        <v>9.0</v>
      </c>
      <c r="B19" s="57"/>
      <c r="C19" s="57" t="s">
        <v>77</v>
      </c>
      <c r="D19" s="56"/>
      <c r="E19" s="56"/>
      <c r="F19" s="56"/>
      <c r="G19" s="58"/>
      <c r="H19" s="56"/>
      <c r="I19" s="56"/>
      <c r="J19" s="56"/>
      <c r="K19" s="56"/>
      <c r="L19" s="59"/>
      <c r="M19" s="56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1"/>
      <c r="AC19" s="56"/>
      <c r="AD19" s="58"/>
      <c r="AE19" s="58"/>
      <c r="AF19" s="58"/>
      <c r="AG19" s="56"/>
      <c r="AH19" s="58"/>
      <c r="AI19" s="56"/>
      <c r="AJ19" s="56"/>
      <c r="AK19" s="56"/>
      <c r="AL19" s="58"/>
      <c r="AM19" s="58"/>
      <c r="AN19" s="56"/>
      <c r="AO19" s="58"/>
      <c r="AP19" s="58"/>
      <c r="AQ19" s="56"/>
      <c r="AR19" s="58"/>
      <c r="AS19" s="58"/>
      <c r="AT19" s="58"/>
      <c r="AU19" s="62"/>
      <c r="AV19" s="62" t="s">
        <v>67</v>
      </c>
      <c r="AW19" s="62" t="s">
        <v>67</v>
      </c>
      <c r="AX19" s="62" t="s">
        <v>67</v>
      </c>
      <c r="AY19" s="62"/>
    </row>
    <row r="20" ht="11.25" customHeight="1">
      <c r="A20" s="56">
        <v>10.0</v>
      </c>
      <c r="B20" s="57"/>
      <c r="C20" s="57" t="s">
        <v>78</v>
      </c>
      <c r="D20" s="56"/>
      <c r="E20" s="56"/>
      <c r="F20" s="56"/>
      <c r="G20" s="58"/>
      <c r="H20" s="56"/>
      <c r="I20" s="56"/>
      <c r="J20" s="56"/>
      <c r="K20" s="56"/>
      <c r="L20" s="59"/>
      <c r="M20" s="56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1"/>
      <c r="AC20" s="56"/>
      <c r="AD20" s="58"/>
      <c r="AE20" s="58"/>
      <c r="AF20" s="58"/>
      <c r="AG20" s="56"/>
      <c r="AH20" s="58"/>
      <c r="AI20" s="56"/>
      <c r="AJ20" s="56"/>
      <c r="AK20" s="56"/>
      <c r="AL20" s="58"/>
      <c r="AM20" s="58"/>
      <c r="AN20" s="56"/>
      <c r="AO20" s="58"/>
      <c r="AP20" s="58"/>
      <c r="AQ20" s="56"/>
      <c r="AR20" s="58"/>
      <c r="AS20" s="58"/>
      <c r="AT20" s="58"/>
      <c r="AU20" s="62"/>
      <c r="AV20" s="62" t="s">
        <v>67</v>
      </c>
      <c r="AW20" s="62" t="s">
        <v>67</v>
      </c>
      <c r="AX20" s="62" t="s">
        <v>67</v>
      </c>
      <c r="AY20" s="62"/>
    </row>
    <row r="21" ht="11.25" customHeight="1">
      <c r="A21" s="56">
        <v>11.0</v>
      </c>
      <c r="B21" s="57"/>
      <c r="C21" s="57" t="s">
        <v>79</v>
      </c>
      <c r="D21" s="56"/>
      <c r="E21" s="56"/>
      <c r="F21" s="56"/>
      <c r="G21" s="58"/>
      <c r="H21" s="56"/>
      <c r="I21" s="56"/>
      <c r="J21" s="56"/>
      <c r="K21" s="56"/>
      <c r="L21" s="59"/>
      <c r="M21" s="56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1"/>
      <c r="AC21" s="56"/>
      <c r="AD21" s="58"/>
      <c r="AE21" s="58"/>
      <c r="AF21" s="58"/>
      <c r="AG21" s="56"/>
      <c r="AH21" s="58"/>
      <c r="AI21" s="56"/>
      <c r="AJ21" s="56"/>
      <c r="AK21" s="56"/>
      <c r="AL21" s="58"/>
      <c r="AM21" s="58"/>
      <c r="AN21" s="56"/>
      <c r="AO21" s="58"/>
      <c r="AP21" s="58"/>
      <c r="AQ21" s="56"/>
      <c r="AR21" s="58"/>
      <c r="AS21" s="58"/>
      <c r="AT21" s="58"/>
      <c r="AU21" s="62"/>
      <c r="AV21" s="62" t="s">
        <v>67</v>
      </c>
      <c r="AW21" s="62" t="s">
        <v>67</v>
      </c>
      <c r="AX21" s="62" t="s">
        <v>67</v>
      </c>
      <c r="AY21" s="62"/>
    </row>
    <row r="22" ht="11.25" customHeight="1">
      <c r="A22" s="56"/>
      <c r="B22" s="57"/>
      <c r="C22" s="57"/>
      <c r="D22" s="56"/>
      <c r="E22" s="56"/>
      <c r="F22" s="56"/>
      <c r="G22" s="58"/>
      <c r="H22" s="56"/>
      <c r="I22" s="56"/>
      <c r="J22" s="56"/>
      <c r="K22" s="56"/>
      <c r="L22" s="59"/>
      <c r="M22" s="56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1"/>
      <c r="AC22" s="56"/>
      <c r="AD22" s="58"/>
      <c r="AE22" s="58"/>
      <c r="AF22" s="58"/>
      <c r="AG22" s="56"/>
      <c r="AH22" s="58"/>
      <c r="AI22" s="56"/>
      <c r="AJ22" s="56"/>
      <c r="AK22" s="56"/>
      <c r="AL22" s="58"/>
      <c r="AM22" s="58"/>
      <c r="AN22" s="56"/>
      <c r="AO22" s="58"/>
      <c r="AP22" s="58"/>
      <c r="AQ22" s="56"/>
      <c r="AR22" s="58"/>
      <c r="AS22" s="58"/>
      <c r="AT22" s="58"/>
      <c r="AU22" s="62"/>
      <c r="AV22" s="62"/>
      <c r="AW22" s="62"/>
      <c r="AX22" s="62"/>
      <c r="AY22" s="62"/>
    </row>
    <row r="23" ht="11.25" customHeight="1">
      <c r="A23" s="63"/>
      <c r="B23" s="64"/>
      <c r="C23" s="64"/>
      <c r="D23" s="63"/>
      <c r="E23" s="63"/>
      <c r="F23" s="63"/>
      <c r="G23" s="65"/>
      <c r="H23" s="63"/>
      <c r="I23" s="63"/>
      <c r="J23" s="63"/>
      <c r="K23" s="63"/>
      <c r="L23" s="66"/>
      <c r="M23" s="63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8"/>
      <c r="AC23" s="63"/>
      <c r="AD23" s="65"/>
      <c r="AE23" s="65"/>
      <c r="AF23" s="65"/>
      <c r="AG23" s="63"/>
      <c r="AH23" s="65"/>
      <c r="AI23" s="63"/>
      <c r="AJ23" s="63"/>
      <c r="AK23" s="63"/>
      <c r="AL23" s="65"/>
      <c r="AM23" s="65"/>
      <c r="AN23" s="63"/>
      <c r="AO23" s="65"/>
      <c r="AP23" s="65"/>
      <c r="AQ23" s="63"/>
      <c r="AR23" s="65"/>
      <c r="AS23" s="65"/>
      <c r="AT23" s="65"/>
      <c r="AU23" s="69"/>
      <c r="AV23" s="69"/>
      <c r="AW23" s="69"/>
      <c r="AX23" s="69"/>
      <c r="AY23" s="69"/>
    </row>
    <row r="24" ht="11.25" customHeight="1">
      <c r="A24" s="26">
        <f t="shared" ref="A24:C24" si="1">A$6</f>
        <v>1</v>
      </c>
      <c r="B24" s="27" t="str">
        <f t="shared" si="1"/>
        <v/>
      </c>
      <c r="C24" s="27" t="str">
        <f t="shared" si="1"/>
        <v>E-SOCIAL DOMÉSTICA</v>
      </c>
      <c r="D24" s="26"/>
      <c r="E24" s="26" t="str">
        <f t="shared" ref="E24:G24" si="2">E$6</f>
        <v/>
      </c>
      <c r="F24" s="26" t="str">
        <f t="shared" si="2"/>
        <v/>
      </c>
      <c r="G24" s="26" t="str">
        <f t="shared" si="2"/>
        <v/>
      </c>
      <c r="H24" s="26"/>
      <c r="I24" s="26"/>
      <c r="J24" s="26"/>
      <c r="K24" s="26" t="str">
        <f t="shared" ref="K24:X24" si="3">K$6</f>
        <v/>
      </c>
      <c r="L24" s="26" t="str">
        <f t="shared" si="3"/>
        <v/>
      </c>
      <c r="M24" s="26" t="str">
        <f t="shared" si="3"/>
        <v/>
      </c>
      <c r="N24" s="26" t="str">
        <f t="shared" si="3"/>
        <v/>
      </c>
      <c r="O24" s="26" t="str">
        <f t="shared" si="3"/>
        <v/>
      </c>
      <c r="P24" s="26" t="str">
        <f t="shared" si="3"/>
        <v/>
      </c>
      <c r="Q24" s="26" t="str">
        <f t="shared" si="3"/>
        <v/>
      </c>
      <c r="R24" s="26" t="str">
        <f t="shared" si="3"/>
        <v/>
      </c>
      <c r="S24" s="26" t="str">
        <f t="shared" si="3"/>
        <v/>
      </c>
      <c r="T24" s="26" t="str">
        <f t="shared" si="3"/>
        <v/>
      </c>
      <c r="U24" s="26" t="str">
        <f t="shared" si="3"/>
        <v/>
      </c>
      <c r="V24" s="26" t="str">
        <f t="shared" si="3"/>
        <v/>
      </c>
      <c r="W24" s="26" t="str">
        <f t="shared" si="3"/>
        <v/>
      </c>
      <c r="X24" s="26" t="str">
        <f t="shared" si="3"/>
        <v/>
      </c>
      <c r="Y24" s="26"/>
      <c r="Z24" s="26" t="str">
        <f t="shared" ref="Z24:AX24" si="4">Z$6</f>
        <v/>
      </c>
      <c r="AA24" s="26" t="str">
        <f t="shared" si="4"/>
        <v/>
      </c>
      <c r="AB24" s="26" t="str">
        <f t="shared" si="4"/>
        <v/>
      </c>
      <c r="AC24" s="26" t="str">
        <f t="shared" si="4"/>
        <v/>
      </c>
      <c r="AD24" s="26" t="str">
        <f t="shared" si="4"/>
        <v/>
      </c>
      <c r="AE24" s="26" t="str">
        <f t="shared" si="4"/>
        <v/>
      </c>
      <c r="AF24" s="26" t="str">
        <f t="shared" si="4"/>
        <v/>
      </c>
      <c r="AG24" s="26" t="str">
        <f t="shared" si="4"/>
        <v/>
      </c>
      <c r="AH24" s="26" t="str">
        <f t="shared" si="4"/>
        <v/>
      </c>
      <c r="AI24" s="26" t="str">
        <f t="shared" si="4"/>
        <v/>
      </c>
      <c r="AJ24" s="26" t="str">
        <f t="shared" si="4"/>
        <v/>
      </c>
      <c r="AK24" s="26" t="str">
        <f t="shared" si="4"/>
        <v/>
      </c>
      <c r="AL24" s="26" t="str">
        <f t="shared" si="4"/>
        <v/>
      </c>
      <c r="AM24" s="26" t="str">
        <f t="shared" si="4"/>
        <v/>
      </c>
      <c r="AN24" s="26" t="str">
        <f t="shared" si="4"/>
        <v/>
      </c>
      <c r="AO24" s="26" t="str">
        <f t="shared" si="4"/>
        <v/>
      </c>
      <c r="AP24" s="26" t="str">
        <f t="shared" si="4"/>
        <v/>
      </c>
      <c r="AQ24" s="26" t="str">
        <f t="shared" si="4"/>
        <v/>
      </c>
      <c r="AR24" s="26" t="str">
        <f t="shared" si="4"/>
        <v/>
      </c>
      <c r="AS24" s="26" t="str">
        <f t="shared" si="4"/>
        <v/>
      </c>
      <c r="AT24" s="26" t="str">
        <f t="shared" si="4"/>
        <v/>
      </c>
      <c r="AU24" s="26" t="str">
        <f t="shared" si="4"/>
        <v/>
      </c>
      <c r="AV24" s="26" t="str">
        <f t="shared" si="4"/>
        <v/>
      </c>
      <c r="AW24" s="26" t="str">
        <f t="shared" si="4"/>
        <v/>
      </c>
      <c r="AX24" s="26" t="str">
        <f t="shared" si="4"/>
        <v/>
      </c>
      <c r="AY24" s="26"/>
    </row>
    <row r="25" ht="11.25" customHeight="1">
      <c r="A25" s="63">
        <v>1.0</v>
      </c>
      <c r="B25" s="70" t="s">
        <v>80</v>
      </c>
      <c r="C25" s="71" t="s">
        <v>81</v>
      </c>
      <c r="D25" s="63"/>
      <c r="E25" s="63"/>
      <c r="F25" s="63"/>
      <c r="G25" s="65"/>
      <c r="H25" s="63"/>
      <c r="I25" s="63"/>
      <c r="J25" s="63"/>
      <c r="K25" s="63"/>
      <c r="L25" s="66"/>
      <c r="M25" s="63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8"/>
      <c r="AC25" s="63"/>
      <c r="AD25" s="65"/>
      <c r="AE25" s="65"/>
      <c r="AF25" s="65"/>
      <c r="AG25" s="63"/>
      <c r="AH25" s="65"/>
      <c r="AI25" s="63"/>
      <c r="AJ25" s="63"/>
      <c r="AK25" s="63"/>
      <c r="AL25" s="65"/>
      <c r="AM25" s="65"/>
      <c r="AN25" s="63"/>
      <c r="AO25" s="65"/>
      <c r="AP25" s="65"/>
      <c r="AQ25" s="63"/>
      <c r="AR25" s="65"/>
      <c r="AS25" s="65"/>
      <c r="AT25" s="65"/>
      <c r="AU25" s="69"/>
      <c r="AV25" s="69"/>
      <c r="AW25" s="69"/>
      <c r="AX25" s="69"/>
      <c r="AY25" s="69"/>
    </row>
    <row r="26" ht="11.25" customHeight="1">
      <c r="A26" s="63">
        <v>1.0</v>
      </c>
      <c r="B26" s="70" t="s">
        <v>82</v>
      </c>
      <c r="C26" s="71" t="s">
        <v>83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72"/>
      <c r="AV26" s="72"/>
      <c r="AW26" s="72"/>
      <c r="AX26" s="72"/>
      <c r="AY26" s="72"/>
    </row>
    <row r="27" ht="11.25" customHeight="1">
      <c r="A27" s="63">
        <v>1.0</v>
      </c>
      <c r="B27" s="70" t="s">
        <v>84</v>
      </c>
      <c r="C27" s="71" t="s">
        <v>85</v>
      </c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3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72"/>
      <c r="AV27" s="72"/>
      <c r="AW27" s="72"/>
      <c r="AX27" s="72"/>
      <c r="AY27" s="72"/>
    </row>
    <row r="28" ht="11.25" customHeight="1">
      <c r="A28" s="63">
        <v>1.0</v>
      </c>
      <c r="B28" s="70" t="s">
        <v>86</v>
      </c>
      <c r="C28" s="71" t="s">
        <v>87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72"/>
      <c r="AV28" s="72"/>
      <c r="AW28" s="72"/>
      <c r="AX28" s="72"/>
      <c r="AY28" s="72"/>
    </row>
    <row r="29" ht="11.25" customHeight="1">
      <c r="A29" s="63">
        <v>1.0</v>
      </c>
      <c r="B29" s="70" t="s">
        <v>88</v>
      </c>
      <c r="C29" s="71" t="s">
        <v>89</v>
      </c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72"/>
      <c r="AV29" s="72"/>
      <c r="AW29" s="72"/>
      <c r="AX29" s="72"/>
      <c r="AY29" s="72"/>
    </row>
    <row r="30" ht="11.25" customHeight="1">
      <c r="A30" s="63">
        <v>1.0</v>
      </c>
      <c r="B30" s="70" t="s">
        <v>86</v>
      </c>
      <c r="C30" s="71" t="s">
        <v>90</v>
      </c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72"/>
      <c r="AV30" s="72"/>
      <c r="AW30" s="72"/>
      <c r="AX30" s="72"/>
      <c r="AY30" s="72"/>
    </row>
    <row r="31" ht="11.25" customHeight="1">
      <c r="A31" s="63">
        <v>1.0</v>
      </c>
      <c r="B31" s="70" t="s">
        <v>91</v>
      </c>
      <c r="C31" s="71" t="s">
        <v>92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72"/>
      <c r="AV31" s="72"/>
      <c r="AW31" s="72"/>
      <c r="AX31" s="72"/>
      <c r="AY31" s="72"/>
    </row>
    <row r="32" ht="11.25" customHeight="1">
      <c r="A32" s="63">
        <v>1.0</v>
      </c>
      <c r="B32" s="70" t="s">
        <v>93</v>
      </c>
      <c r="C32" s="71" t="s">
        <v>94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72"/>
      <c r="AV32" s="72"/>
      <c r="AW32" s="72"/>
      <c r="AX32" s="72"/>
      <c r="AY32" s="72"/>
    </row>
    <row r="33" ht="11.25" customHeight="1">
      <c r="A33" s="63">
        <v>1.0</v>
      </c>
      <c r="B33" s="70" t="s">
        <v>95</v>
      </c>
      <c r="C33" s="71" t="s">
        <v>96</v>
      </c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72"/>
      <c r="AV33" s="72"/>
      <c r="AW33" s="72"/>
      <c r="AX33" s="72"/>
      <c r="AY33" s="72"/>
    </row>
    <row r="34" ht="11.25" customHeight="1">
      <c r="A34" s="63">
        <v>1.0</v>
      </c>
      <c r="B34" s="73" t="s">
        <v>97</v>
      </c>
      <c r="C34" s="74" t="s">
        <v>98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72"/>
      <c r="AV34" s="72"/>
      <c r="AW34" s="72"/>
      <c r="AX34" s="72"/>
      <c r="AY34" s="72"/>
    </row>
    <row r="35" ht="11.25" customHeight="1">
      <c r="A35" s="33">
        <f t="shared" ref="A35:C35" si="5">A$8</f>
        <v>2</v>
      </c>
      <c r="B35" s="34" t="str">
        <f t="shared" si="5"/>
        <v/>
      </c>
      <c r="C35" s="34" t="str">
        <f t="shared" si="5"/>
        <v>MEI</v>
      </c>
      <c r="D35" s="33"/>
      <c r="E35" s="33" t="str">
        <f t="shared" ref="E35:G35" si="6">E$8</f>
        <v>x</v>
      </c>
      <c r="F35" s="33" t="str">
        <f t="shared" si="6"/>
        <v/>
      </c>
      <c r="G35" s="33" t="str">
        <f t="shared" si="6"/>
        <v/>
      </c>
      <c r="H35" s="33"/>
      <c r="I35" s="33"/>
      <c r="J35" s="33" t="str">
        <f t="shared" ref="J35:AX35" si="7">J$8</f>
        <v/>
      </c>
      <c r="K35" s="33" t="str">
        <f t="shared" si="7"/>
        <v/>
      </c>
      <c r="L35" s="33" t="str">
        <f t="shared" si="7"/>
        <v/>
      </c>
      <c r="M35" s="33" t="str">
        <f t="shared" si="7"/>
        <v/>
      </c>
      <c r="N35" s="33" t="str">
        <f t="shared" si="7"/>
        <v/>
      </c>
      <c r="O35" s="33" t="str">
        <f t="shared" si="7"/>
        <v/>
      </c>
      <c r="P35" s="33" t="str">
        <f t="shared" si="7"/>
        <v/>
      </c>
      <c r="Q35" s="33" t="str">
        <f t="shared" si="7"/>
        <v/>
      </c>
      <c r="R35" s="33" t="str">
        <f t="shared" si="7"/>
        <v/>
      </c>
      <c r="S35" s="33" t="str">
        <f t="shared" si="7"/>
        <v/>
      </c>
      <c r="T35" s="33" t="str">
        <f t="shared" si="7"/>
        <v/>
      </c>
      <c r="U35" s="33" t="str">
        <f t="shared" si="7"/>
        <v/>
      </c>
      <c r="V35" s="33" t="str">
        <f t="shared" si="7"/>
        <v/>
      </c>
      <c r="W35" s="33" t="str">
        <f t="shared" si="7"/>
        <v/>
      </c>
      <c r="X35" s="33" t="str">
        <f t="shared" si="7"/>
        <v/>
      </c>
      <c r="Y35" s="33" t="str">
        <f t="shared" si="7"/>
        <v/>
      </c>
      <c r="Z35" s="33" t="str">
        <f t="shared" si="7"/>
        <v/>
      </c>
      <c r="AA35" s="33" t="str">
        <f t="shared" si="7"/>
        <v/>
      </c>
      <c r="AB35" s="33" t="str">
        <f t="shared" si="7"/>
        <v/>
      </c>
      <c r="AC35" s="33" t="str">
        <f t="shared" si="7"/>
        <v/>
      </c>
      <c r="AD35" s="33" t="str">
        <f t="shared" si="7"/>
        <v/>
      </c>
      <c r="AE35" s="33" t="str">
        <f t="shared" si="7"/>
        <v/>
      </c>
      <c r="AF35" s="33" t="str">
        <f t="shared" si="7"/>
        <v/>
      </c>
      <c r="AG35" s="33" t="str">
        <f t="shared" si="7"/>
        <v/>
      </c>
      <c r="AH35" s="33" t="str">
        <f t="shared" si="7"/>
        <v/>
      </c>
      <c r="AI35" s="33" t="str">
        <f t="shared" si="7"/>
        <v/>
      </c>
      <c r="AJ35" s="33" t="str">
        <f t="shared" si="7"/>
        <v/>
      </c>
      <c r="AK35" s="33" t="str">
        <f t="shared" si="7"/>
        <v/>
      </c>
      <c r="AL35" s="33" t="str">
        <f t="shared" si="7"/>
        <v/>
      </c>
      <c r="AM35" s="33" t="str">
        <f t="shared" si="7"/>
        <v/>
      </c>
      <c r="AN35" s="33" t="str">
        <f t="shared" si="7"/>
        <v/>
      </c>
      <c r="AO35" s="33" t="str">
        <f t="shared" si="7"/>
        <v/>
      </c>
      <c r="AP35" s="33" t="str">
        <f t="shared" si="7"/>
        <v/>
      </c>
      <c r="AQ35" s="33" t="str">
        <f t="shared" si="7"/>
        <v/>
      </c>
      <c r="AR35" s="33" t="str">
        <f t="shared" si="7"/>
        <v/>
      </c>
      <c r="AS35" s="33" t="str">
        <f t="shared" si="7"/>
        <v>X</v>
      </c>
      <c r="AT35" s="33" t="str">
        <f t="shared" si="7"/>
        <v/>
      </c>
      <c r="AU35" s="33" t="str">
        <f t="shared" si="7"/>
        <v/>
      </c>
      <c r="AV35" s="33" t="str">
        <f t="shared" si="7"/>
        <v>X</v>
      </c>
      <c r="AW35" s="33" t="str">
        <f t="shared" si="7"/>
        <v>X</v>
      </c>
      <c r="AX35" s="33" t="str">
        <f t="shared" si="7"/>
        <v>X</v>
      </c>
      <c r="AY35" s="33"/>
    </row>
    <row r="36" ht="11.25" customHeight="1">
      <c r="A36" s="63">
        <v>2.0</v>
      </c>
      <c r="B36" s="64" t="s">
        <v>99</v>
      </c>
      <c r="C36" s="64" t="s">
        <v>100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72"/>
      <c r="AV36" s="72"/>
      <c r="AW36" s="72"/>
      <c r="AX36" s="72"/>
      <c r="AY36" s="72"/>
    </row>
    <row r="37" ht="11.25" customHeight="1">
      <c r="A37" s="63">
        <v>2.0</v>
      </c>
      <c r="B37" s="73" t="s">
        <v>101</v>
      </c>
      <c r="C37" s="75" t="s">
        <v>102</v>
      </c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72"/>
      <c r="AV37" s="72"/>
      <c r="AW37" s="72"/>
      <c r="AX37" s="72"/>
      <c r="AY37" s="72"/>
    </row>
    <row r="38" ht="11.25" customHeight="1">
      <c r="A38" s="63">
        <v>2.0</v>
      </c>
      <c r="B38" s="73" t="s">
        <v>103</v>
      </c>
      <c r="C38" s="75" t="s">
        <v>104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72"/>
      <c r="AV38" s="72"/>
      <c r="AW38" s="72"/>
      <c r="AX38" s="72"/>
      <c r="AY38" s="72"/>
    </row>
    <row r="39" ht="11.25" customHeight="1">
      <c r="A39" s="63">
        <v>2.0</v>
      </c>
      <c r="B39" s="73" t="s">
        <v>105</v>
      </c>
      <c r="C39" s="75" t="s">
        <v>106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72"/>
      <c r="AV39" s="72"/>
      <c r="AW39" s="72"/>
      <c r="AX39" s="72"/>
      <c r="AY39" s="72"/>
    </row>
    <row r="40" ht="11.25" customHeight="1">
      <c r="A40" s="63">
        <v>2.0</v>
      </c>
      <c r="B40" s="70" t="s">
        <v>107</v>
      </c>
      <c r="C40" s="75" t="s">
        <v>108</v>
      </c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72"/>
      <c r="AV40" s="72"/>
      <c r="AW40" s="72"/>
      <c r="AX40" s="72"/>
      <c r="AY40" s="72"/>
    </row>
    <row r="41" ht="11.25" customHeight="1">
      <c r="A41" s="63">
        <v>2.0</v>
      </c>
      <c r="B41" s="73" t="s">
        <v>109</v>
      </c>
      <c r="C41" s="75" t="s">
        <v>110</v>
      </c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72"/>
      <c r="AV41" s="72"/>
      <c r="AW41" s="72"/>
      <c r="AX41" s="72"/>
      <c r="AY41" s="72"/>
    </row>
    <row r="42" ht="11.25" customHeight="1">
      <c r="A42" s="63">
        <v>2.0</v>
      </c>
      <c r="B42" s="73" t="s">
        <v>111</v>
      </c>
      <c r="C42" s="75" t="s">
        <v>112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72"/>
      <c r="AV42" s="72"/>
      <c r="AW42" s="72"/>
      <c r="AX42" s="72"/>
      <c r="AY42" s="72"/>
    </row>
    <row r="43" ht="11.25" customHeight="1">
      <c r="A43" s="63">
        <v>2.0</v>
      </c>
      <c r="B43" s="73" t="s">
        <v>113</v>
      </c>
      <c r="C43" s="76" t="s">
        <v>114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72"/>
      <c r="AV43" s="72"/>
      <c r="AW43" s="72"/>
      <c r="AX43" s="72"/>
      <c r="AY43" s="72"/>
    </row>
    <row r="44" ht="11.25" customHeight="1">
      <c r="A44" s="63">
        <v>2.0</v>
      </c>
      <c r="B44" s="73" t="s">
        <v>115</v>
      </c>
      <c r="C44" s="76" t="s">
        <v>116</v>
      </c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72"/>
      <c r="AV44" s="72"/>
      <c r="AW44" s="72"/>
      <c r="AX44" s="72"/>
      <c r="AY44" s="72"/>
    </row>
    <row r="45" ht="11.25" customHeight="1">
      <c r="A45" s="63">
        <v>2.0</v>
      </c>
      <c r="B45" s="73" t="s">
        <v>117</v>
      </c>
      <c r="C45" s="76" t="s">
        <v>118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72"/>
      <c r="AV45" s="72"/>
      <c r="AW45" s="72"/>
      <c r="AX45" s="72"/>
      <c r="AY45" s="72"/>
    </row>
    <row r="46" ht="11.25" customHeight="1">
      <c r="A46" s="63">
        <v>2.0</v>
      </c>
      <c r="B46" s="73" t="s">
        <v>119</v>
      </c>
      <c r="C46" s="76" t="s">
        <v>120</v>
      </c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72"/>
      <c r="AV46" s="72"/>
      <c r="AW46" s="72"/>
      <c r="AX46" s="72"/>
      <c r="AY46" s="72"/>
    </row>
    <row r="47" ht="11.25" customHeight="1">
      <c r="A47" s="63">
        <v>2.0</v>
      </c>
      <c r="B47" s="73" t="s">
        <v>121</v>
      </c>
      <c r="C47" s="76" t="s">
        <v>122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72"/>
      <c r="AV47" s="72"/>
      <c r="AW47" s="72"/>
      <c r="AX47" s="72"/>
      <c r="AY47" s="72"/>
    </row>
    <row r="48" ht="11.25" customHeight="1">
      <c r="A48" s="63">
        <v>2.0</v>
      </c>
      <c r="B48" s="73" t="s">
        <v>123</v>
      </c>
      <c r="C48" s="76" t="s">
        <v>124</v>
      </c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72"/>
      <c r="AV48" s="72"/>
      <c r="AW48" s="72"/>
      <c r="AX48" s="72"/>
      <c r="AY48" s="72"/>
    </row>
    <row r="49" ht="11.25" customHeight="1">
      <c r="A49" s="63">
        <v>2.0</v>
      </c>
      <c r="B49" s="73" t="s">
        <v>125</v>
      </c>
      <c r="C49" s="76" t="s">
        <v>126</v>
      </c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72"/>
      <c r="AV49" s="72"/>
      <c r="AW49" s="72"/>
      <c r="AX49" s="72"/>
      <c r="AY49" s="72"/>
    </row>
    <row r="50" ht="11.25" customHeight="1">
      <c r="A50" s="63">
        <v>2.0</v>
      </c>
      <c r="B50" s="73" t="s">
        <v>127</v>
      </c>
      <c r="C50" s="76" t="s">
        <v>128</v>
      </c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72"/>
      <c r="AV50" s="72"/>
      <c r="AW50" s="72"/>
      <c r="AX50" s="72"/>
      <c r="AY50" s="72"/>
    </row>
    <row r="51" ht="11.25" customHeight="1">
      <c r="A51" s="63">
        <v>2.0</v>
      </c>
      <c r="B51" s="73" t="s">
        <v>129</v>
      </c>
      <c r="C51" s="76" t="s">
        <v>130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72"/>
      <c r="AV51" s="72"/>
      <c r="AW51" s="72"/>
      <c r="AX51" s="72"/>
      <c r="AY51" s="72"/>
    </row>
    <row r="52" ht="11.25" customHeight="1">
      <c r="A52" s="63">
        <v>2.0</v>
      </c>
      <c r="B52" s="73" t="s">
        <v>131</v>
      </c>
      <c r="C52" s="76" t="s">
        <v>132</v>
      </c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72"/>
      <c r="AV52" s="72"/>
      <c r="AW52" s="72"/>
      <c r="AX52" s="72"/>
      <c r="AY52" s="72"/>
    </row>
    <row r="53" ht="11.25" customHeight="1">
      <c r="A53" s="63">
        <v>2.0</v>
      </c>
      <c r="B53" s="73" t="s">
        <v>133</v>
      </c>
      <c r="C53" s="76" t="s">
        <v>134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72"/>
      <c r="AV53" s="72"/>
      <c r="AW53" s="72"/>
      <c r="AX53" s="72"/>
      <c r="AY53" s="72"/>
    </row>
    <row r="54" ht="11.25" customHeight="1">
      <c r="A54" s="63">
        <v>2.0</v>
      </c>
      <c r="B54" s="73" t="s">
        <v>135</v>
      </c>
      <c r="C54" s="76" t="s">
        <v>136</v>
      </c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72"/>
      <c r="AV54" s="72"/>
      <c r="AW54" s="72"/>
      <c r="AX54" s="72"/>
      <c r="AY54" s="72"/>
    </row>
    <row r="55" ht="11.25" customHeight="1">
      <c r="A55" s="63">
        <v>2.0</v>
      </c>
      <c r="B55" s="73" t="s">
        <v>137</v>
      </c>
      <c r="C55" s="76" t="s">
        <v>138</v>
      </c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72"/>
      <c r="AV55" s="72"/>
      <c r="AW55" s="72"/>
      <c r="AX55" s="72"/>
      <c r="AY55" s="72"/>
    </row>
    <row r="56" ht="11.25" customHeight="1">
      <c r="A56" s="40">
        <f t="shared" ref="A56:C56" si="8">A$10</f>
        <v>3</v>
      </c>
      <c r="B56" s="41" t="str">
        <f t="shared" si="8"/>
        <v/>
      </c>
      <c r="C56" s="41" t="str">
        <f t="shared" si="8"/>
        <v>SIMPLES - SERVIÇOS</v>
      </c>
      <c r="D56" s="40"/>
      <c r="E56" s="40" t="str">
        <f t="shared" ref="E56:G56" si="9">E$10</f>
        <v>X</v>
      </c>
      <c r="F56" s="40" t="str">
        <f t="shared" si="9"/>
        <v>Y</v>
      </c>
      <c r="G56" s="40" t="str">
        <f t="shared" si="9"/>
        <v/>
      </c>
      <c r="H56" s="40"/>
      <c r="I56" s="40"/>
      <c r="J56" s="40" t="str">
        <f t="shared" ref="J56:AX56" si="10">J$10</f>
        <v>Y</v>
      </c>
      <c r="K56" s="40" t="str">
        <f t="shared" si="10"/>
        <v/>
      </c>
      <c r="L56" s="40" t="str">
        <f t="shared" si="10"/>
        <v/>
      </c>
      <c r="M56" s="40" t="str">
        <f t="shared" si="10"/>
        <v>X</v>
      </c>
      <c r="N56" s="40" t="str">
        <f t="shared" si="10"/>
        <v>X</v>
      </c>
      <c r="O56" s="40" t="str">
        <f t="shared" si="10"/>
        <v/>
      </c>
      <c r="P56" s="40" t="str">
        <f t="shared" si="10"/>
        <v/>
      </c>
      <c r="Q56" s="40" t="str">
        <f t="shared" si="10"/>
        <v>X</v>
      </c>
      <c r="R56" s="40" t="str">
        <f t="shared" si="10"/>
        <v/>
      </c>
      <c r="S56" s="40" t="str">
        <f t="shared" si="10"/>
        <v>X</v>
      </c>
      <c r="T56" s="40" t="str">
        <f t="shared" si="10"/>
        <v>Y</v>
      </c>
      <c r="U56" s="40" t="str">
        <f t="shared" si="10"/>
        <v>Y</v>
      </c>
      <c r="V56" s="40" t="str">
        <f t="shared" si="10"/>
        <v>X</v>
      </c>
      <c r="W56" s="40" t="str">
        <f t="shared" si="10"/>
        <v/>
      </c>
      <c r="X56" s="40" t="str">
        <f t="shared" si="10"/>
        <v/>
      </c>
      <c r="Y56" s="40" t="str">
        <f t="shared" si="10"/>
        <v/>
      </c>
      <c r="Z56" s="40" t="str">
        <f t="shared" si="10"/>
        <v/>
      </c>
      <c r="AA56" s="40" t="str">
        <f t="shared" si="10"/>
        <v/>
      </c>
      <c r="AB56" s="40" t="str">
        <f t="shared" si="10"/>
        <v>X</v>
      </c>
      <c r="AC56" s="40" t="str">
        <f t="shared" si="10"/>
        <v>X</v>
      </c>
      <c r="AD56" s="40" t="str">
        <f t="shared" si="10"/>
        <v/>
      </c>
      <c r="AE56" s="40" t="str">
        <f t="shared" si="10"/>
        <v/>
      </c>
      <c r="AF56" s="40" t="str">
        <f t="shared" si="10"/>
        <v/>
      </c>
      <c r="AG56" s="40" t="str">
        <f t="shared" si="10"/>
        <v>y</v>
      </c>
      <c r="AH56" s="40" t="str">
        <f t="shared" si="10"/>
        <v/>
      </c>
      <c r="AI56" s="40" t="str">
        <f t="shared" si="10"/>
        <v>X</v>
      </c>
      <c r="AJ56" s="40" t="str">
        <f t="shared" si="10"/>
        <v>X</v>
      </c>
      <c r="AK56" s="40" t="str">
        <f t="shared" si="10"/>
        <v>X</v>
      </c>
      <c r="AL56" s="40" t="str">
        <f t="shared" si="10"/>
        <v/>
      </c>
      <c r="AM56" s="40" t="str">
        <f t="shared" si="10"/>
        <v/>
      </c>
      <c r="AN56" s="40" t="str">
        <f t="shared" si="10"/>
        <v>X</v>
      </c>
      <c r="AO56" s="40" t="str">
        <f t="shared" si="10"/>
        <v/>
      </c>
      <c r="AP56" s="40" t="str">
        <f t="shared" si="10"/>
        <v/>
      </c>
      <c r="AQ56" s="40" t="str">
        <f t="shared" si="10"/>
        <v>X</v>
      </c>
      <c r="AR56" s="40" t="str">
        <f t="shared" si="10"/>
        <v/>
      </c>
      <c r="AS56" s="40" t="str">
        <f t="shared" si="10"/>
        <v/>
      </c>
      <c r="AT56" s="40" t="str">
        <f t="shared" si="10"/>
        <v/>
      </c>
      <c r="AU56" s="40" t="str">
        <f t="shared" si="10"/>
        <v/>
      </c>
      <c r="AV56" s="40" t="str">
        <f t="shared" si="10"/>
        <v>X</v>
      </c>
      <c r="AW56" s="40" t="str">
        <f t="shared" si="10"/>
        <v>X</v>
      </c>
      <c r="AX56" s="40" t="str">
        <f t="shared" si="10"/>
        <v>X</v>
      </c>
      <c r="AY56" s="40"/>
    </row>
    <row r="57" ht="11.25" customHeight="1">
      <c r="A57" s="63">
        <v>3.0</v>
      </c>
      <c r="B57" s="64" t="s">
        <v>139</v>
      </c>
      <c r="C57" s="64" t="s">
        <v>140</v>
      </c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72"/>
      <c r="AV57" s="72"/>
      <c r="AW57" s="72"/>
      <c r="AX57" s="72"/>
      <c r="AY57" s="72"/>
    </row>
    <row r="58" ht="11.25" customHeight="1">
      <c r="A58" s="63">
        <v>3.0</v>
      </c>
      <c r="B58" s="73" t="s">
        <v>141</v>
      </c>
      <c r="C58" s="71" t="s">
        <v>142</v>
      </c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72"/>
      <c r="AV58" s="72"/>
      <c r="AW58" s="72"/>
      <c r="AX58" s="72"/>
      <c r="AY58" s="72"/>
    </row>
    <row r="59" ht="11.25" customHeight="1">
      <c r="A59" s="63">
        <v>3.0</v>
      </c>
      <c r="B59" s="70" t="s">
        <v>143</v>
      </c>
      <c r="C59" s="71" t="s">
        <v>144</v>
      </c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72"/>
      <c r="AV59" s="72"/>
      <c r="AW59" s="72"/>
      <c r="AX59" s="72"/>
      <c r="AY59" s="72"/>
    </row>
    <row r="60" ht="11.25" customHeight="1">
      <c r="A60" s="63">
        <v>3.0</v>
      </c>
      <c r="B60" s="73" t="s">
        <v>145</v>
      </c>
      <c r="C60" s="75" t="s">
        <v>146</v>
      </c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72"/>
      <c r="AV60" s="72"/>
      <c r="AW60" s="72"/>
      <c r="AX60" s="72"/>
      <c r="AY60" s="72"/>
    </row>
    <row r="61" ht="11.25" customHeight="1">
      <c r="A61" s="63">
        <v>3.0</v>
      </c>
      <c r="B61" s="73" t="s">
        <v>147</v>
      </c>
      <c r="C61" s="75" t="s">
        <v>148</v>
      </c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72"/>
      <c r="AV61" s="72"/>
      <c r="AW61" s="72"/>
      <c r="AX61" s="72"/>
      <c r="AY61" s="72"/>
    </row>
    <row r="62" ht="11.25" customHeight="1">
      <c r="A62" s="63">
        <v>3.0</v>
      </c>
      <c r="B62" s="73" t="s">
        <v>149</v>
      </c>
      <c r="C62" s="75" t="s">
        <v>150</v>
      </c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72"/>
      <c r="AV62" s="72"/>
      <c r="AW62" s="72"/>
      <c r="AX62" s="72"/>
      <c r="AY62" s="72"/>
    </row>
    <row r="63" ht="11.25" customHeight="1">
      <c r="A63" s="63">
        <v>3.0</v>
      </c>
      <c r="B63" s="73" t="s">
        <v>151</v>
      </c>
      <c r="C63" s="75" t="s">
        <v>152</v>
      </c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72"/>
      <c r="AV63" s="72"/>
      <c r="AW63" s="72"/>
      <c r="AX63" s="72"/>
      <c r="AY63" s="72"/>
    </row>
    <row r="64" ht="11.25" customHeight="1">
      <c r="A64" s="63">
        <v>3.0</v>
      </c>
      <c r="B64" s="70" t="s">
        <v>153</v>
      </c>
      <c r="C64" s="75" t="s">
        <v>154</v>
      </c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72"/>
      <c r="AV64" s="72"/>
      <c r="AW64" s="72"/>
      <c r="AX64" s="72"/>
      <c r="AY64" s="72"/>
    </row>
    <row r="65" ht="11.25" customHeight="1">
      <c r="A65" s="63">
        <v>3.0</v>
      </c>
      <c r="B65" s="73" t="s">
        <v>155</v>
      </c>
      <c r="C65" s="75" t="s">
        <v>156</v>
      </c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72"/>
      <c r="AV65" s="72"/>
      <c r="AW65" s="72"/>
      <c r="AX65" s="72"/>
      <c r="AY65" s="72"/>
    </row>
    <row r="66" ht="11.25" customHeight="1">
      <c r="A66" s="63">
        <v>3.0</v>
      </c>
      <c r="B66" s="73" t="s">
        <v>157</v>
      </c>
      <c r="C66" s="75" t="s">
        <v>158</v>
      </c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72"/>
      <c r="AV66" s="72"/>
      <c r="AW66" s="72"/>
      <c r="AX66" s="72"/>
      <c r="AY66" s="72"/>
    </row>
    <row r="67" ht="11.25" customHeight="1">
      <c r="A67" s="63">
        <v>3.0</v>
      </c>
      <c r="B67" s="73" t="s">
        <v>159</v>
      </c>
      <c r="C67" s="75" t="s">
        <v>160</v>
      </c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72"/>
      <c r="AV67" s="72"/>
      <c r="AW67" s="72"/>
      <c r="AX67" s="72"/>
      <c r="AY67" s="72"/>
    </row>
    <row r="68" ht="11.25" customHeight="1">
      <c r="A68" s="63">
        <v>3.0</v>
      </c>
      <c r="B68" s="73" t="s">
        <v>161</v>
      </c>
      <c r="C68" s="75" t="s">
        <v>162</v>
      </c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72"/>
      <c r="AV68" s="72"/>
      <c r="AW68" s="72"/>
      <c r="AX68" s="72"/>
      <c r="AY68" s="72"/>
    </row>
    <row r="69" ht="11.25" customHeight="1">
      <c r="A69" s="63">
        <v>3.0</v>
      </c>
      <c r="B69" s="73" t="s">
        <v>163</v>
      </c>
      <c r="C69" s="76" t="s">
        <v>164</v>
      </c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72"/>
      <c r="AV69" s="72"/>
      <c r="AW69" s="72"/>
      <c r="AX69" s="72"/>
      <c r="AY69" s="72"/>
    </row>
    <row r="70" ht="11.25" customHeight="1">
      <c r="A70" s="63">
        <v>3.0</v>
      </c>
      <c r="B70" s="73" t="s">
        <v>165</v>
      </c>
      <c r="C70" s="75" t="s">
        <v>166</v>
      </c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72"/>
      <c r="AV70" s="72"/>
      <c r="AW70" s="72"/>
      <c r="AX70" s="72"/>
      <c r="AY70" s="72"/>
    </row>
    <row r="71" ht="11.25" customHeight="1">
      <c r="A71" s="63">
        <v>3.0</v>
      </c>
      <c r="B71" s="73" t="s">
        <v>167</v>
      </c>
      <c r="C71" s="75" t="s">
        <v>168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72"/>
      <c r="AV71" s="72"/>
      <c r="AW71" s="72"/>
      <c r="AX71" s="72"/>
      <c r="AY71" s="72"/>
    </row>
    <row r="72" ht="11.25" customHeight="1">
      <c r="A72" s="63">
        <v>3.0</v>
      </c>
      <c r="B72" s="70" t="s">
        <v>169</v>
      </c>
      <c r="C72" s="75" t="s">
        <v>170</v>
      </c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72"/>
      <c r="AV72" s="72"/>
      <c r="AW72" s="72"/>
      <c r="AX72" s="72"/>
      <c r="AY72" s="72"/>
    </row>
    <row r="73" ht="11.25" customHeight="1">
      <c r="A73" s="63">
        <v>3.0</v>
      </c>
      <c r="B73" s="73" t="s">
        <v>171</v>
      </c>
      <c r="C73" s="76" t="s">
        <v>172</v>
      </c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72"/>
      <c r="AV73" s="72"/>
      <c r="AW73" s="72"/>
      <c r="AX73" s="72"/>
      <c r="AY73" s="72"/>
    </row>
    <row r="74" ht="11.25" customHeight="1">
      <c r="A74" s="63">
        <v>3.0</v>
      </c>
      <c r="B74" s="73" t="s">
        <v>173</v>
      </c>
      <c r="C74" s="76" t="s">
        <v>174</v>
      </c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72"/>
      <c r="AV74" s="72"/>
      <c r="AW74" s="72"/>
      <c r="AX74" s="72"/>
      <c r="AY74" s="72"/>
    </row>
    <row r="75" ht="11.25" customHeight="1">
      <c r="A75" s="63">
        <v>3.0</v>
      </c>
      <c r="B75" s="73" t="s">
        <v>175</v>
      </c>
      <c r="C75" s="76" t="s">
        <v>176</v>
      </c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72"/>
      <c r="AV75" s="72"/>
      <c r="AW75" s="72"/>
      <c r="AX75" s="72"/>
      <c r="AY75" s="72"/>
    </row>
    <row r="76" ht="11.25" customHeight="1">
      <c r="A76" s="63">
        <v>3.0</v>
      </c>
      <c r="B76" s="73" t="s">
        <v>177</v>
      </c>
      <c r="C76" s="76" t="s">
        <v>178</v>
      </c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72"/>
      <c r="AV76" s="72"/>
      <c r="AW76" s="72"/>
      <c r="AX76" s="72"/>
      <c r="AY76" s="72"/>
    </row>
    <row r="77" ht="11.25" customHeight="1">
      <c r="A77" s="40">
        <f t="shared" ref="A77:C77" si="11">A$11</f>
        <v>4</v>
      </c>
      <c r="B77" s="41" t="str">
        <f t="shared" si="11"/>
        <v/>
      </c>
      <c r="C77" s="41" t="str">
        <f t="shared" si="11"/>
        <v>SIMPLES - COMÉRCIO</v>
      </c>
      <c r="D77" s="40"/>
      <c r="E77" s="40" t="str">
        <f t="shared" ref="E77:G77" si="12">E$11</f>
        <v>X</v>
      </c>
      <c r="F77" s="40" t="str">
        <f t="shared" si="12"/>
        <v>Y</v>
      </c>
      <c r="G77" s="40" t="str">
        <f t="shared" si="12"/>
        <v>X</v>
      </c>
      <c r="H77" s="40"/>
      <c r="I77" s="40"/>
      <c r="J77" s="40" t="str">
        <f t="shared" ref="J77:AX77" si="13">J$11</f>
        <v>Y</v>
      </c>
      <c r="K77" s="40" t="str">
        <f t="shared" si="13"/>
        <v>Y</v>
      </c>
      <c r="L77" s="40" t="str">
        <f t="shared" si="13"/>
        <v/>
      </c>
      <c r="M77" s="40" t="str">
        <f t="shared" si="13"/>
        <v>X</v>
      </c>
      <c r="N77" s="40" t="str">
        <f t="shared" si="13"/>
        <v>X</v>
      </c>
      <c r="O77" s="40" t="str">
        <f t="shared" si="13"/>
        <v>Y</v>
      </c>
      <c r="P77" s="40" t="str">
        <f t="shared" si="13"/>
        <v>Y</v>
      </c>
      <c r="Q77" s="40" t="str">
        <f t="shared" si="13"/>
        <v>Y</v>
      </c>
      <c r="R77" s="40" t="str">
        <f t="shared" si="13"/>
        <v>Y</v>
      </c>
      <c r="S77" s="40" t="str">
        <f t="shared" si="13"/>
        <v>Y</v>
      </c>
      <c r="T77" s="40" t="str">
        <f t="shared" si="13"/>
        <v>Y</v>
      </c>
      <c r="U77" s="40" t="str">
        <f t="shared" si="13"/>
        <v>Y</v>
      </c>
      <c r="V77" s="40" t="str">
        <f t="shared" si="13"/>
        <v>Y</v>
      </c>
      <c r="W77" s="40" t="str">
        <f t="shared" si="13"/>
        <v/>
      </c>
      <c r="X77" s="40" t="str">
        <f t="shared" si="13"/>
        <v/>
      </c>
      <c r="Y77" s="40" t="str">
        <f t="shared" si="13"/>
        <v/>
      </c>
      <c r="Z77" s="40" t="str">
        <f t="shared" si="13"/>
        <v/>
      </c>
      <c r="AA77" s="40" t="str">
        <f t="shared" si="13"/>
        <v/>
      </c>
      <c r="AB77" s="40" t="str">
        <f t="shared" si="13"/>
        <v>Y</v>
      </c>
      <c r="AC77" s="40" t="str">
        <f t="shared" si="13"/>
        <v>Y</v>
      </c>
      <c r="AD77" s="40" t="str">
        <f t="shared" si="13"/>
        <v/>
      </c>
      <c r="AE77" s="40" t="str">
        <f t="shared" si="13"/>
        <v/>
      </c>
      <c r="AF77" s="40" t="str">
        <f t="shared" si="13"/>
        <v/>
      </c>
      <c r="AG77" s="40" t="str">
        <f t="shared" si="13"/>
        <v/>
      </c>
      <c r="AH77" s="40" t="str">
        <f t="shared" si="13"/>
        <v/>
      </c>
      <c r="AI77" s="40" t="str">
        <f t="shared" si="13"/>
        <v>X</v>
      </c>
      <c r="AJ77" s="40" t="str">
        <f t="shared" si="13"/>
        <v>X</v>
      </c>
      <c r="AK77" s="40" t="str">
        <f t="shared" si="13"/>
        <v>X</v>
      </c>
      <c r="AL77" s="40" t="str">
        <f t="shared" si="13"/>
        <v/>
      </c>
      <c r="AM77" s="40" t="str">
        <f t="shared" si="13"/>
        <v/>
      </c>
      <c r="AN77" s="40" t="str">
        <f t="shared" si="13"/>
        <v>X</v>
      </c>
      <c r="AO77" s="40" t="str">
        <f t="shared" si="13"/>
        <v/>
      </c>
      <c r="AP77" s="40" t="str">
        <f t="shared" si="13"/>
        <v/>
      </c>
      <c r="AQ77" s="40" t="str">
        <f t="shared" si="13"/>
        <v>X</v>
      </c>
      <c r="AR77" s="40" t="str">
        <f t="shared" si="13"/>
        <v/>
      </c>
      <c r="AS77" s="40" t="str">
        <f t="shared" si="13"/>
        <v/>
      </c>
      <c r="AT77" s="40" t="str">
        <f t="shared" si="13"/>
        <v/>
      </c>
      <c r="AU77" s="40" t="str">
        <f t="shared" si="13"/>
        <v/>
      </c>
      <c r="AV77" s="40" t="str">
        <f t="shared" si="13"/>
        <v>X</v>
      </c>
      <c r="AW77" s="40" t="str">
        <f t="shared" si="13"/>
        <v>X</v>
      </c>
      <c r="AX77" s="40" t="str">
        <f t="shared" si="13"/>
        <v>X</v>
      </c>
      <c r="AY77" s="40"/>
    </row>
    <row r="78" ht="11.25" customHeight="1">
      <c r="A78" s="63">
        <v>4.0</v>
      </c>
      <c r="B78" s="64" t="s">
        <v>179</v>
      </c>
      <c r="C78" s="64" t="s">
        <v>180</v>
      </c>
      <c r="D78" s="65"/>
      <c r="E78" s="65"/>
      <c r="F78" s="65"/>
      <c r="G78" s="63"/>
      <c r="H78" s="63" t="s">
        <v>67</v>
      </c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72"/>
      <c r="AV78" s="72"/>
      <c r="AW78" s="72"/>
      <c r="AX78" s="72"/>
      <c r="AY78" s="72"/>
    </row>
    <row r="79" ht="11.25" customHeight="1">
      <c r="A79" s="63">
        <v>4.0</v>
      </c>
      <c r="B79" s="64" t="s">
        <v>181</v>
      </c>
      <c r="C79" s="64" t="s">
        <v>182</v>
      </c>
      <c r="D79" s="65"/>
      <c r="E79" s="65"/>
      <c r="F79" s="65"/>
      <c r="G79" s="65"/>
      <c r="H79" s="63" t="s">
        <v>67</v>
      </c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72"/>
      <c r="AV79" s="72"/>
      <c r="AW79" s="72"/>
      <c r="AX79" s="72"/>
      <c r="AY79" s="72"/>
    </row>
    <row r="80" ht="11.25" customHeight="1">
      <c r="A80" s="63">
        <v>4.0</v>
      </c>
      <c r="B80" s="70" t="s">
        <v>183</v>
      </c>
      <c r="C80" s="75" t="s">
        <v>184</v>
      </c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72"/>
      <c r="AV80" s="72"/>
      <c r="AW80" s="72"/>
      <c r="AX80" s="72"/>
      <c r="AY80" s="72"/>
    </row>
    <row r="81" ht="11.25" customHeight="1">
      <c r="A81" s="63">
        <v>4.0</v>
      </c>
      <c r="B81" s="73" t="s">
        <v>185</v>
      </c>
      <c r="C81" s="76" t="s">
        <v>186</v>
      </c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72"/>
      <c r="AV81" s="72"/>
      <c r="AW81" s="72"/>
      <c r="AX81" s="72"/>
      <c r="AY81" s="72"/>
    </row>
    <row r="82" ht="11.25" customHeight="1">
      <c r="A82" s="63">
        <v>4.0</v>
      </c>
      <c r="B82" s="73" t="s">
        <v>187</v>
      </c>
      <c r="C82" s="75" t="s">
        <v>188</v>
      </c>
      <c r="D82" s="65"/>
      <c r="E82" s="65"/>
      <c r="F82" s="65"/>
      <c r="G82" s="65"/>
      <c r="H82" s="63" t="s">
        <v>67</v>
      </c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72"/>
      <c r="AV82" s="72"/>
      <c r="AW82" s="72"/>
      <c r="AX82" s="72"/>
      <c r="AY82" s="72"/>
    </row>
    <row r="83" ht="11.25" customHeight="1">
      <c r="A83" s="63">
        <v>4.0</v>
      </c>
      <c r="B83" s="70" t="s">
        <v>189</v>
      </c>
      <c r="C83" s="75" t="s">
        <v>190</v>
      </c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72"/>
      <c r="AV83" s="72"/>
      <c r="AW83" s="72"/>
      <c r="AX83" s="72"/>
      <c r="AY83" s="72"/>
    </row>
    <row r="84" ht="11.25" customHeight="1">
      <c r="A84" s="63">
        <v>4.0</v>
      </c>
      <c r="B84" s="70" t="s">
        <v>191</v>
      </c>
      <c r="C84" s="75" t="s">
        <v>192</v>
      </c>
      <c r="D84" s="65"/>
      <c r="E84" s="65"/>
      <c r="F84" s="65"/>
      <c r="G84" s="65"/>
      <c r="H84" s="63" t="s">
        <v>67</v>
      </c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72"/>
      <c r="AV84" s="72"/>
      <c r="AW84" s="72"/>
      <c r="AX84" s="72"/>
      <c r="AY84" s="72"/>
    </row>
    <row r="85" ht="11.25" customHeight="1">
      <c r="A85" s="63">
        <v>4.0</v>
      </c>
      <c r="B85" s="70" t="s">
        <v>193</v>
      </c>
      <c r="C85" s="75" t="s">
        <v>194</v>
      </c>
      <c r="D85" s="65"/>
      <c r="E85" s="65"/>
      <c r="F85" s="65"/>
      <c r="G85" s="65"/>
      <c r="H85" s="63" t="s">
        <v>67</v>
      </c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72"/>
      <c r="AV85" s="72"/>
      <c r="AW85" s="72"/>
      <c r="AX85" s="72"/>
      <c r="AY85" s="72"/>
    </row>
    <row r="86" ht="11.25" customHeight="1">
      <c r="A86" s="63">
        <v>4.0</v>
      </c>
      <c r="B86" s="73" t="s">
        <v>195</v>
      </c>
      <c r="C86" s="76" t="s">
        <v>196</v>
      </c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72"/>
      <c r="AV86" s="72"/>
      <c r="AW86" s="72"/>
      <c r="AX86" s="72"/>
      <c r="AY86" s="72"/>
    </row>
    <row r="87" ht="11.25" customHeight="1">
      <c r="A87" s="63">
        <v>4.0</v>
      </c>
      <c r="B87" s="73" t="s">
        <v>197</v>
      </c>
      <c r="C87" s="76" t="s">
        <v>198</v>
      </c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72"/>
      <c r="AV87" s="72"/>
      <c r="AW87" s="72"/>
      <c r="AX87" s="72"/>
      <c r="AY87" s="72"/>
    </row>
    <row r="88" ht="11.25" customHeight="1">
      <c r="A88" s="63">
        <v>4.0</v>
      </c>
      <c r="B88" s="73" t="s">
        <v>199</v>
      </c>
      <c r="C88" s="76" t="s">
        <v>200</v>
      </c>
      <c r="D88" s="65"/>
      <c r="E88" s="65"/>
      <c r="F88" s="65"/>
      <c r="G88" s="65"/>
      <c r="H88" s="63" t="s">
        <v>67</v>
      </c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72"/>
      <c r="AV88" s="72"/>
      <c r="AW88" s="72"/>
      <c r="AX88" s="72"/>
      <c r="AY88" s="72"/>
    </row>
    <row r="89" ht="11.25" customHeight="1">
      <c r="A89" s="63">
        <v>4.0</v>
      </c>
      <c r="B89" s="73" t="s">
        <v>201</v>
      </c>
      <c r="C89" s="76" t="s">
        <v>202</v>
      </c>
      <c r="D89" s="63" t="s">
        <v>66</v>
      </c>
      <c r="E89" s="65"/>
      <c r="F89" s="65"/>
      <c r="G89" s="63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72"/>
      <c r="AV89" s="72"/>
      <c r="AW89" s="72"/>
      <c r="AX89" s="72"/>
      <c r="AY89" s="72"/>
    </row>
    <row r="90" ht="11.25" customHeight="1">
      <c r="A90" s="63">
        <v>4.0</v>
      </c>
      <c r="B90" s="73" t="s">
        <v>203</v>
      </c>
      <c r="C90" s="76" t="s">
        <v>204</v>
      </c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72"/>
      <c r="AV90" s="72"/>
      <c r="AW90" s="72"/>
      <c r="AX90" s="72"/>
      <c r="AY90" s="72"/>
    </row>
    <row r="91" ht="11.25" customHeight="1">
      <c r="A91" s="63">
        <v>4.0</v>
      </c>
      <c r="B91" s="73" t="s">
        <v>205</v>
      </c>
      <c r="C91" s="76" t="s">
        <v>206</v>
      </c>
      <c r="D91" s="65"/>
      <c r="E91" s="65"/>
      <c r="F91" s="65"/>
      <c r="G91" s="65"/>
      <c r="H91" s="63" t="s">
        <v>67</v>
      </c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72"/>
      <c r="AV91" s="72"/>
      <c r="AW91" s="72"/>
      <c r="AX91" s="72"/>
      <c r="AY91" s="72"/>
    </row>
    <row r="92" ht="11.25" customHeight="1">
      <c r="A92" s="63">
        <v>4.0</v>
      </c>
      <c r="B92" s="73" t="s">
        <v>207</v>
      </c>
      <c r="C92" s="76" t="s">
        <v>208</v>
      </c>
      <c r="D92" s="63" t="s">
        <v>66</v>
      </c>
      <c r="E92" s="65"/>
      <c r="F92" s="65"/>
      <c r="G92" s="63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72"/>
      <c r="AV92" s="72"/>
      <c r="AW92" s="72"/>
      <c r="AX92" s="72"/>
      <c r="AY92" s="72"/>
    </row>
    <row r="93" ht="11.25" customHeight="1">
      <c r="A93" s="40">
        <f t="shared" ref="A93:C93" si="14">A$12</f>
        <v>5</v>
      </c>
      <c r="B93" s="41" t="str">
        <f t="shared" si="14"/>
        <v/>
      </c>
      <c r="C93" s="41" t="str">
        <f t="shared" si="14"/>
        <v>SIMPLES - COMÉRCIO E SERVIÇO </v>
      </c>
      <c r="D93" s="40"/>
      <c r="E93" s="40"/>
      <c r="F93" s="40" t="str">
        <f t="shared" ref="F93:G93" si="15">F$12</f>
        <v/>
      </c>
      <c r="G93" s="40" t="str">
        <f t="shared" si="15"/>
        <v/>
      </c>
      <c r="H93" s="40"/>
      <c r="I93" s="40"/>
      <c r="J93" s="40" t="str">
        <f t="shared" ref="J93:S93" si="16">J$12</f>
        <v/>
      </c>
      <c r="K93" s="40" t="str">
        <f t="shared" si="16"/>
        <v/>
      </c>
      <c r="L93" s="40" t="str">
        <f t="shared" si="16"/>
        <v/>
      </c>
      <c r="M93" s="40" t="str">
        <f t="shared" si="16"/>
        <v/>
      </c>
      <c r="N93" s="40" t="str">
        <f t="shared" si="16"/>
        <v/>
      </c>
      <c r="O93" s="40" t="str">
        <f t="shared" si="16"/>
        <v/>
      </c>
      <c r="P93" s="40" t="str">
        <f t="shared" si="16"/>
        <v/>
      </c>
      <c r="Q93" s="40" t="str">
        <f t="shared" si="16"/>
        <v/>
      </c>
      <c r="R93" s="40" t="str">
        <f t="shared" si="16"/>
        <v/>
      </c>
      <c r="S93" s="40" t="str">
        <f t="shared" si="16"/>
        <v/>
      </c>
      <c r="T93" s="40"/>
      <c r="U93" s="40" t="str">
        <f t="shared" ref="U93:AT93" si="17">U$12</f>
        <v/>
      </c>
      <c r="V93" s="40" t="str">
        <f t="shared" si="17"/>
        <v/>
      </c>
      <c r="W93" s="40" t="str">
        <f t="shared" si="17"/>
        <v/>
      </c>
      <c r="X93" s="40" t="str">
        <f t="shared" si="17"/>
        <v/>
      </c>
      <c r="Y93" s="40" t="str">
        <f t="shared" si="17"/>
        <v/>
      </c>
      <c r="Z93" s="40" t="str">
        <f t="shared" si="17"/>
        <v/>
      </c>
      <c r="AA93" s="40" t="str">
        <f t="shared" si="17"/>
        <v/>
      </c>
      <c r="AB93" s="40" t="str">
        <f t="shared" si="17"/>
        <v/>
      </c>
      <c r="AC93" s="40" t="str">
        <f t="shared" si="17"/>
        <v/>
      </c>
      <c r="AD93" s="40" t="str">
        <f t="shared" si="17"/>
        <v/>
      </c>
      <c r="AE93" s="40" t="str">
        <f t="shared" si="17"/>
        <v/>
      </c>
      <c r="AF93" s="40" t="str">
        <f t="shared" si="17"/>
        <v/>
      </c>
      <c r="AG93" s="40" t="str">
        <f t="shared" si="17"/>
        <v/>
      </c>
      <c r="AH93" s="40" t="str">
        <f t="shared" si="17"/>
        <v/>
      </c>
      <c r="AI93" s="40" t="str">
        <f t="shared" si="17"/>
        <v/>
      </c>
      <c r="AJ93" s="40" t="str">
        <f t="shared" si="17"/>
        <v/>
      </c>
      <c r="AK93" s="40" t="str">
        <f t="shared" si="17"/>
        <v/>
      </c>
      <c r="AL93" s="40" t="str">
        <f t="shared" si="17"/>
        <v/>
      </c>
      <c r="AM93" s="40" t="str">
        <f t="shared" si="17"/>
        <v/>
      </c>
      <c r="AN93" s="40" t="str">
        <f t="shared" si="17"/>
        <v/>
      </c>
      <c r="AO93" s="40" t="str">
        <f t="shared" si="17"/>
        <v/>
      </c>
      <c r="AP93" s="40" t="str">
        <f t="shared" si="17"/>
        <v/>
      </c>
      <c r="AQ93" s="40" t="str">
        <f t="shared" si="17"/>
        <v/>
      </c>
      <c r="AR93" s="40" t="str">
        <f t="shared" si="17"/>
        <v/>
      </c>
      <c r="AS93" s="40" t="str">
        <f t="shared" si="17"/>
        <v/>
      </c>
      <c r="AT93" s="40" t="str">
        <f t="shared" si="17"/>
        <v/>
      </c>
      <c r="AU93" s="40"/>
      <c r="AV93" s="40" t="str">
        <f t="shared" ref="AV93:AX93" si="18">AV$12</f>
        <v>X</v>
      </c>
      <c r="AW93" s="40" t="str">
        <f t="shared" si="18"/>
        <v>X</v>
      </c>
      <c r="AX93" s="40" t="str">
        <f t="shared" si="18"/>
        <v>X</v>
      </c>
      <c r="AY93" s="40"/>
    </row>
    <row r="94" ht="11.25" customHeight="1">
      <c r="A94" s="63">
        <v>5.0</v>
      </c>
      <c r="B94" s="70" t="s">
        <v>209</v>
      </c>
      <c r="C94" s="75" t="s">
        <v>210</v>
      </c>
      <c r="D94" s="65"/>
      <c r="E94" s="65"/>
      <c r="F94" s="65"/>
      <c r="G94" s="65"/>
      <c r="H94" s="63" t="s">
        <v>67</v>
      </c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72"/>
      <c r="AV94" s="72"/>
      <c r="AW94" s="72"/>
      <c r="AX94" s="72"/>
      <c r="AY94" s="72"/>
    </row>
    <row r="95" ht="11.25" customHeight="1">
      <c r="A95" s="63">
        <v>5.0</v>
      </c>
      <c r="B95" s="70" t="s">
        <v>211</v>
      </c>
      <c r="C95" s="75" t="s">
        <v>212</v>
      </c>
      <c r="D95" s="65"/>
      <c r="E95" s="65"/>
      <c r="F95" s="65"/>
      <c r="G95" s="65"/>
      <c r="H95" s="63" t="s">
        <v>67</v>
      </c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72"/>
      <c r="AV95" s="72"/>
      <c r="AW95" s="72"/>
      <c r="AX95" s="72"/>
      <c r="AY95" s="72"/>
    </row>
    <row r="96" ht="11.25" customHeight="1">
      <c r="A96" s="49">
        <f t="shared" ref="A96:C96" si="19">A$15</f>
        <v>6</v>
      </c>
      <c r="B96" s="50" t="str">
        <f t="shared" si="19"/>
        <v/>
      </c>
      <c r="C96" s="50" t="str">
        <f t="shared" si="19"/>
        <v>LUCRO PRESUMIDO - SERVIÇOS</v>
      </c>
      <c r="D96" s="49"/>
      <c r="E96" s="49" t="str">
        <f t="shared" ref="E96:G96" si="20">E$15</f>
        <v/>
      </c>
      <c r="F96" s="49" t="str">
        <f t="shared" si="20"/>
        <v/>
      </c>
      <c r="G96" s="49" t="str">
        <f t="shared" si="20"/>
        <v/>
      </c>
      <c r="H96" s="49"/>
      <c r="I96" s="49"/>
      <c r="J96" s="49" t="str">
        <f t="shared" ref="J96:AX96" si="21">J$15</f>
        <v/>
      </c>
      <c r="K96" s="49" t="str">
        <f t="shared" si="21"/>
        <v/>
      </c>
      <c r="L96" s="49" t="str">
        <f t="shared" si="21"/>
        <v/>
      </c>
      <c r="M96" s="49" t="str">
        <f t="shared" si="21"/>
        <v/>
      </c>
      <c r="N96" s="49" t="str">
        <f t="shared" si="21"/>
        <v/>
      </c>
      <c r="O96" s="49" t="str">
        <f t="shared" si="21"/>
        <v/>
      </c>
      <c r="P96" s="49" t="str">
        <f t="shared" si="21"/>
        <v/>
      </c>
      <c r="Q96" s="49" t="str">
        <f t="shared" si="21"/>
        <v/>
      </c>
      <c r="R96" s="49" t="str">
        <f t="shared" si="21"/>
        <v/>
      </c>
      <c r="S96" s="49" t="str">
        <f t="shared" si="21"/>
        <v/>
      </c>
      <c r="T96" s="49" t="str">
        <f t="shared" si="21"/>
        <v/>
      </c>
      <c r="U96" s="49" t="str">
        <f t="shared" si="21"/>
        <v/>
      </c>
      <c r="V96" s="49" t="str">
        <f t="shared" si="21"/>
        <v/>
      </c>
      <c r="W96" s="49" t="str">
        <f t="shared" si="21"/>
        <v/>
      </c>
      <c r="X96" s="49" t="str">
        <f t="shared" si="21"/>
        <v/>
      </c>
      <c r="Y96" s="49" t="str">
        <f t="shared" si="21"/>
        <v/>
      </c>
      <c r="Z96" s="49" t="str">
        <f t="shared" si="21"/>
        <v/>
      </c>
      <c r="AA96" s="49" t="str">
        <f t="shared" si="21"/>
        <v/>
      </c>
      <c r="AB96" s="49" t="str">
        <f t="shared" si="21"/>
        <v/>
      </c>
      <c r="AC96" s="49" t="str">
        <f t="shared" si="21"/>
        <v/>
      </c>
      <c r="AD96" s="49" t="str">
        <f t="shared" si="21"/>
        <v/>
      </c>
      <c r="AE96" s="49" t="str">
        <f t="shared" si="21"/>
        <v/>
      </c>
      <c r="AF96" s="49" t="str">
        <f t="shared" si="21"/>
        <v/>
      </c>
      <c r="AG96" s="49" t="str">
        <f t="shared" si="21"/>
        <v/>
      </c>
      <c r="AH96" s="49" t="str">
        <f t="shared" si="21"/>
        <v/>
      </c>
      <c r="AI96" s="49" t="str">
        <f t="shared" si="21"/>
        <v/>
      </c>
      <c r="AJ96" s="49" t="str">
        <f t="shared" si="21"/>
        <v/>
      </c>
      <c r="AK96" s="49" t="str">
        <f t="shared" si="21"/>
        <v/>
      </c>
      <c r="AL96" s="49" t="str">
        <f t="shared" si="21"/>
        <v/>
      </c>
      <c r="AM96" s="49" t="str">
        <f t="shared" si="21"/>
        <v/>
      </c>
      <c r="AN96" s="49" t="str">
        <f t="shared" si="21"/>
        <v/>
      </c>
      <c r="AO96" s="49" t="str">
        <f t="shared" si="21"/>
        <v/>
      </c>
      <c r="AP96" s="49" t="str">
        <f t="shared" si="21"/>
        <v/>
      </c>
      <c r="AQ96" s="49" t="str">
        <f t="shared" si="21"/>
        <v/>
      </c>
      <c r="AR96" s="49" t="str">
        <f t="shared" si="21"/>
        <v/>
      </c>
      <c r="AS96" s="49" t="str">
        <f t="shared" si="21"/>
        <v/>
      </c>
      <c r="AT96" s="49" t="str">
        <f t="shared" si="21"/>
        <v/>
      </c>
      <c r="AU96" s="49" t="str">
        <f t="shared" si="21"/>
        <v/>
      </c>
      <c r="AV96" s="49" t="str">
        <f t="shared" si="21"/>
        <v>X</v>
      </c>
      <c r="AW96" s="49" t="str">
        <f t="shared" si="21"/>
        <v>X</v>
      </c>
      <c r="AX96" s="49" t="str">
        <f t="shared" si="21"/>
        <v>X</v>
      </c>
      <c r="AY96" s="49"/>
    </row>
    <row r="97" ht="11.25" customHeight="1">
      <c r="A97" s="63">
        <v>6.0</v>
      </c>
      <c r="B97" s="64" t="s">
        <v>213</v>
      </c>
      <c r="C97" s="64" t="s">
        <v>214</v>
      </c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72"/>
      <c r="AV97" s="72"/>
      <c r="AW97" s="72"/>
      <c r="AX97" s="72"/>
      <c r="AY97" s="72"/>
    </row>
    <row r="98" ht="11.25" customHeight="1">
      <c r="A98" s="63">
        <v>6.0</v>
      </c>
      <c r="B98" s="64" t="s">
        <v>215</v>
      </c>
      <c r="C98" s="64" t="s">
        <v>216</v>
      </c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72"/>
      <c r="AV98" s="72"/>
      <c r="AW98" s="72"/>
      <c r="AX98" s="72"/>
      <c r="AY98" s="72"/>
    </row>
    <row r="99" ht="11.25" customHeight="1">
      <c r="A99" s="63">
        <v>6.0</v>
      </c>
      <c r="B99" s="70" t="s">
        <v>217</v>
      </c>
      <c r="C99" s="71" t="s">
        <v>218</v>
      </c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72"/>
      <c r="AV99" s="72"/>
      <c r="AW99" s="72"/>
      <c r="AX99" s="72"/>
      <c r="AY99" s="72"/>
    </row>
    <row r="100" ht="11.25" customHeight="1">
      <c r="A100" s="63">
        <v>6.0</v>
      </c>
      <c r="B100" s="70" t="s">
        <v>219</v>
      </c>
      <c r="C100" s="71" t="s">
        <v>220</v>
      </c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72"/>
      <c r="AV100" s="72"/>
      <c r="AW100" s="72"/>
      <c r="AX100" s="72"/>
      <c r="AY100" s="72"/>
    </row>
    <row r="101" ht="11.25" customHeight="1">
      <c r="A101" s="63">
        <v>6.0</v>
      </c>
      <c r="B101" s="70" t="s">
        <v>221</v>
      </c>
      <c r="C101" s="71" t="s">
        <v>222</v>
      </c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72"/>
      <c r="AV101" s="72"/>
      <c r="AW101" s="72"/>
      <c r="AX101" s="72"/>
      <c r="AY101" s="72"/>
    </row>
    <row r="102" ht="11.25" customHeight="1">
      <c r="A102" s="63">
        <v>6.0</v>
      </c>
      <c r="B102" s="70" t="s">
        <v>223</v>
      </c>
      <c r="C102" s="71" t="s">
        <v>224</v>
      </c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72"/>
      <c r="AV102" s="72"/>
      <c r="AW102" s="72"/>
      <c r="AX102" s="72"/>
      <c r="AY102" s="72"/>
    </row>
    <row r="103" ht="11.25" customHeight="1">
      <c r="A103" s="63">
        <v>6.0</v>
      </c>
      <c r="B103" s="70" t="s">
        <v>225</v>
      </c>
      <c r="C103" s="71" t="s">
        <v>226</v>
      </c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72"/>
      <c r="AV103" s="72"/>
      <c r="AW103" s="72"/>
      <c r="AX103" s="72"/>
      <c r="AY103" s="72"/>
    </row>
    <row r="104" ht="11.25" customHeight="1">
      <c r="A104" s="63">
        <v>6.0</v>
      </c>
      <c r="B104" s="70" t="s">
        <v>227</v>
      </c>
      <c r="C104" s="71" t="s">
        <v>228</v>
      </c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72"/>
      <c r="AV104" s="72"/>
      <c r="AW104" s="72"/>
      <c r="AX104" s="72"/>
      <c r="AY104" s="72"/>
    </row>
    <row r="105" ht="11.25" customHeight="1">
      <c r="A105" s="63">
        <v>6.0</v>
      </c>
      <c r="B105" s="70" t="s">
        <v>229</v>
      </c>
      <c r="C105" s="71" t="s">
        <v>230</v>
      </c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72"/>
      <c r="AV105" s="72"/>
      <c r="AW105" s="72"/>
      <c r="AX105" s="72"/>
      <c r="AY105" s="72"/>
    </row>
    <row r="106" ht="11.25" customHeight="1">
      <c r="A106" s="63">
        <v>6.0</v>
      </c>
      <c r="B106" s="70" t="s">
        <v>231</v>
      </c>
      <c r="C106" s="71" t="s">
        <v>232</v>
      </c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72"/>
      <c r="AV106" s="72"/>
      <c r="AW106" s="72"/>
      <c r="AX106" s="72"/>
      <c r="AY106" s="72"/>
    </row>
    <row r="107" ht="11.25" customHeight="1">
      <c r="A107" s="63">
        <v>6.0</v>
      </c>
      <c r="B107" s="70" t="s">
        <v>233</v>
      </c>
      <c r="C107" s="71" t="s">
        <v>234</v>
      </c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72"/>
      <c r="AV107" s="72"/>
      <c r="AW107" s="72"/>
      <c r="AX107" s="72"/>
      <c r="AY107" s="72"/>
    </row>
    <row r="108" ht="11.25" customHeight="1">
      <c r="A108" s="63">
        <v>6.0</v>
      </c>
      <c r="B108" s="70" t="s">
        <v>235</v>
      </c>
      <c r="C108" s="71" t="s">
        <v>236</v>
      </c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72"/>
      <c r="AV108" s="72"/>
      <c r="AW108" s="72"/>
      <c r="AX108" s="72"/>
      <c r="AY108" s="72"/>
    </row>
    <row r="109" ht="11.25" customHeight="1">
      <c r="A109" s="63">
        <v>6.0</v>
      </c>
      <c r="B109" s="70" t="s">
        <v>237</v>
      </c>
      <c r="C109" s="71" t="s">
        <v>238</v>
      </c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72"/>
      <c r="AV109" s="72"/>
      <c r="AW109" s="72"/>
      <c r="AX109" s="72"/>
      <c r="AY109" s="72"/>
    </row>
    <row r="110" ht="11.25" customHeight="1">
      <c r="A110" s="63">
        <v>6.0</v>
      </c>
      <c r="B110" s="70" t="s">
        <v>239</v>
      </c>
      <c r="C110" s="71" t="s">
        <v>240</v>
      </c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72"/>
      <c r="AV110" s="72"/>
      <c r="AW110" s="72"/>
      <c r="AX110" s="72"/>
      <c r="AY110" s="72"/>
    </row>
    <row r="111" ht="11.25" customHeight="1">
      <c r="A111" s="63">
        <v>6.0</v>
      </c>
      <c r="B111" s="70" t="s">
        <v>241</v>
      </c>
      <c r="C111" s="71" t="s">
        <v>242</v>
      </c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72"/>
      <c r="AV111" s="72"/>
      <c r="AW111" s="72"/>
      <c r="AX111" s="72"/>
      <c r="AY111" s="72"/>
    </row>
    <row r="112" ht="11.25" customHeight="1">
      <c r="A112" s="63">
        <v>6.0</v>
      </c>
      <c r="B112" s="73" t="s">
        <v>243</v>
      </c>
      <c r="C112" s="74" t="s">
        <v>244</v>
      </c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72"/>
      <c r="AV112" s="72"/>
      <c r="AW112" s="72"/>
      <c r="AX112" s="72"/>
      <c r="AY112" s="72"/>
    </row>
    <row r="113" ht="11.25" customHeight="1">
      <c r="A113" s="63">
        <v>6.0</v>
      </c>
      <c r="B113" s="73" t="s">
        <v>245</v>
      </c>
      <c r="C113" s="74" t="s">
        <v>246</v>
      </c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72"/>
      <c r="AV113" s="72"/>
      <c r="AW113" s="72"/>
      <c r="AX113" s="72"/>
      <c r="AY113" s="72"/>
    </row>
    <row r="114" ht="11.25" customHeight="1">
      <c r="A114" s="49">
        <f t="shared" ref="A114:C114" si="22">A$17</f>
        <v>8</v>
      </c>
      <c r="B114" s="50" t="str">
        <f t="shared" si="22"/>
        <v/>
      </c>
      <c r="C114" s="50" t="str">
        <f t="shared" si="22"/>
        <v>LUCRO PRESUMIDO - SERVIÇO E COMÉRCIO</v>
      </c>
      <c r="D114" s="49"/>
      <c r="E114" s="49" t="str">
        <f t="shared" ref="E114:G114" si="23">E$17</f>
        <v/>
      </c>
      <c r="F114" s="49" t="str">
        <f t="shared" si="23"/>
        <v/>
      </c>
      <c r="G114" s="49" t="str">
        <f t="shared" si="23"/>
        <v/>
      </c>
      <c r="H114" s="49"/>
      <c r="I114" s="49"/>
      <c r="J114" s="49" t="str">
        <f t="shared" ref="J114:AX114" si="24">J$17</f>
        <v/>
      </c>
      <c r="K114" s="49" t="str">
        <f t="shared" si="24"/>
        <v/>
      </c>
      <c r="L114" s="49" t="str">
        <f t="shared" si="24"/>
        <v/>
      </c>
      <c r="M114" s="49" t="str">
        <f t="shared" si="24"/>
        <v/>
      </c>
      <c r="N114" s="49" t="str">
        <f t="shared" si="24"/>
        <v/>
      </c>
      <c r="O114" s="49" t="str">
        <f t="shared" si="24"/>
        <v/>
      </c>
      <c r="P114" s="49" t="str">
        <f t="shared" si="24"/>
        <v/>
      </c>
      <c r="Q114" s="49" t="str">
        <f t="shared" si="24"/>
        <v/>
      </c>
      <c r="R114" s="49" t="str">
        <f t="shared" si="24"/>
        <v/>
      </c>
      <c r="S114" s="49" t="str">
        <f t="shared" si="24"/>
        <v/>
      </c>
      <c r="T114" s="49" t="str">
        <f t="shared" si="24"/>
        <v/>
      </c>
      <c r="U114" s="49" t="str">
        <f t="shared" si="24"/>
        <v/>
      </c>
      <c r="V114" s="49" t="str">
        <f t="shared" si="24"/>
        <v/>
      </c>
      <c r="W114" s="49" t="str">
        <f t="shared" si="24"/>
        <v/>
      </c>
      <c r="X114" s="49" t="str">
        <f t="shared" si="24"/>
        <v/>
      </c>
      <c r="Y114" s="49" t="str">
        <f t="shared" si="24"/>
        <v/>
      </c>
      <c r="Z114" s="49" t="str">
        <f t="shared" si="24"/>
        <v/>
      </c>
      <c r="AA114" s="49" t="str">
        <f t="shared" si="24"/>
        <v/>
      </c>
      <c r="AB114" s="49" t="str">
        <f t="shared" si="24"/>
        <v/>
      </c>
      <c r="AC114" s="49" t="str">
        <f t="shared" si="24"/>
        <v/>
      </c>
      <c r="AD114" s="49" t="str">
        <f t="shared" si="24"/>
        <v/>
      </c>
      <c r="AE114" s="49" t="str">
        <f t="shared" si="24"/>
        <v/>
      </c>
      <c r="AF114" s="49" t="str">
        <f t="shared" si="24"/>
        <v/>
      </c>
      <c r="AG114" s="49" t="str">
        <f t="shared" si="24"/>
        <v/>
      </c>
      <c r="AH114" s="49" t="str">
        <f t="shared" si="24"/>
        <v/>
      </c>
      <c r="AI114" s="49" t="str">
        <f t="shared" si="24"/>
        <v/>
      </c>
      <c r="AJ114" s="49" t="str">
        <f t="shared" si="24"/>
        <v/>
      </c>
      <c r="AK114" s="49" t="str">
        <f t="shared" si="24"/>
        <v/>
      </c>
      <c r="AL114" s="49" t="str">
        <f t="shared" si="24"/>
        <v/>
      </c>
      <c r="AM114" s="49" t="str">
        <f t="shared" si="24"/>
        <v/>
      </c>
      <c r="AN114" s="49" t="str">
        <f t="shared" si="24"/>
        <v/>
      </c>
      <c r="AO114" s="49" t="str">
        <f t="shared" si="24"/>
        <v/>
      </c>
      <c r="AP114" s="49" t="str">
        <f t="shared" si="24"/>
        <v/>
      </c>
      <c r="AQ114" s="49" t="str">
        <f t="shared" si="24"/>
        <v/>
      </c>
      <c r="AR114" s="49" t="str">
        <f t="shared" si="24"/>
        <v/>
      </c>
      <c r="AS114" s="49" t="str">
        <f t="shared" si="24"/>
        <v/>
      </c>
      <c r="AT114" s="49" t="str">
        <f t="shared" si="24"/>
        <v/>
      </c>
      <c r="AU114" s="49" t="str">
        <f t="shared" si="24"/>
        <v/>
      </c>
      <c r="AV114" s="49" t="str">
        <f t="shared" si="24"/>
        <v>X</v>
      </c>
      <c r="AW114" s="49" t="str">
        <f t="shared" si="24"/>
        <v>X</v>
      </c>
      <c r="AX114" s="49" t="str">
        <f t="shared" si="24"/>
        <v>X</v>
      </c>
      <c r="AY114" s="49"/>
    </row>
    <row r="115" ht="11.25" customHeight="1">
      <c r="A115" s="63">
        <v>8.0</v>
      </c>
      <c r="B115" s="70" t="s">
        <v>247</v>
      </c>
      <c r="C115" s="71" t="s">
        <v>248</v>
      </c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72"/>
      <c r="AV115" s="72"/>
      <c r="AW115" s="72"/>
      <c r="AX115" s="72"/>
      <c r="AY115" s="72"/>
    </row>
    <row r="116" ht="11.25" customHeight="1">
      <c r="A116" s="63">
        <v>8.0</v>
      </c>
      <c r="B116" s="70" t="s">
        <v>249</v>
      </c>
      <c r="C116" s="71" t="s">
        <v>250</v>
      </c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72"/>
      <c r="AV116" s="72"/>
      <c r="AW116" s="72"/>
      <c r="AX116" s="72"/>
      <c r="AY116" s="72"/>
    </row>
    <row r="117" ht="11.25" customHeight="1">
      <c r="A117" s="56">
        <f t="shared" ref="A117:C117" si="25">A$20</f>
        <v>10</v>
      </c>
      <c r="B117" s="57" t="str">
        <f t="shared" si="25"/>
        <v/>
      </c>
      <c r="C117" s="57" t="str">
        <f t="shared" si="25"/>
        <v>LUCRO REAL - COMÉRCIO</v>
      </c>
      <c r="D117" s="56"/>
      <c r="E117" s="56" t="str">
        <f t="shared" ref="E117:G117" si="26">E$20</f>
        <v/>
      </c>
      <c r="F117" s="56" t="str">
        <f t="shared" si="26"/>
        <v/>
      </c>
      <c r="G117" s="56" t="str">
        <f t="shared" si="26"/>
        <v/>
      </c>
      <c r="H117" s="56"/>
      <c r="I117" s="56"/>
      <c r="J117" s="56" t="str">
        <f t="shared" ref="J117:AX117" si="27">J$20</f>
        <v/>
      </c>
      <c r="K117" s="56" t="str">
        <f t="shared" si="27"/>
        <v/>
      </c>
      <c r="L117" s="56" t="str">
        <f t="shared" si="27"/>
        <v/>
      </c>
      <c r="M117" s="56" t="str">
        <f t="shared" si="27"/>
        <v/>
      </c>
      <c r="N117" s="56" t="str">
        <f t="shared" si="27"/>
        <v/>
      </c>
      <c r="O117" s="56" t="str">
        <f t="shared" si="27"/>
        <v/>
      </c>
      <c r="P117" s="56" t="str">
        <f t="shared" si="27"/>
        <v/>
      </c>
      <c r="Q117" s="56" t="str">
        <f t="shared" si="27"/>
        <v/>
      </c>
      <c r="R117" s="56" t="str">
        <f t="shared" si="27"/>
        <v/>
      </c>
      <c r="S117" s="56" t="str">
        <f t="shared" si="27"/>
        <v/>
      </c>
      <c r="T117" s="56" t="str">
        <f t="shared" si="27"/>
        <v/>
      </c>
      <c r="U117" s="56" t="str">
        <f t="shared" si="27"/>
        <v/>
      </c>
      <c r="V117" s="56" t="str">
        <f t="shared" si="27"/>
        <v/>
      </c>
      <c r="W117" s="56" t="str">
        <f t="shared" si="27"/>
        <v/>
      </c>
      <c r="X117" s="56" t="str">
        <f t="shared" si="27"/>
        <v/>
      </c>
      <c r="Y117" s="56" t="str">
        <f t="shared" si="27"/>
        <v/>
      </c>
      <c r="Z117" s="56" t="str">
        <f t="shared" si="27"/>
        <v/>
      </c>
      <c r="AA117" s="56" t="str">
        <f t="shared" si="27"/>
        <v/>
      </c>
      <c r="AB117" s="56" t="str">
        <f t="shared" si="27"/>
        <v/>
      </c>
      <c r="AC117" s="56" t="str">
        <f t="shared" si="27"/>
        <v/>
      </c>
      <c r="AD117" s="56" t="str">
        <f t="shared" si="27"/>
        <v/>
      </c>
      <c r="AE117" s="56" t="str">
        <f t="shared" si="27"/>
        <v/>
      </c>
      <c r="AF117" s="56" t="str">
        <f t="shared" si="27"/>
        <v/>
      </c>
      <c r="AG117" s="56" t="str">
        <f t="shared" si="27"/>
        <v/>
      </c>
      <c r="AH117" s="56" t="str">
        <f t="shared" si="27"/>
        <v/>
      </c>
      <c r="AI117" s="56" t="str">
        <f t="shared" si="27"/>
        <v/>
      </c>
      <c r="AJ117" s="56" t="str">
        <f t="shared" si="27"/>
        <v/>
      </c>
      <c r="AK117" s="56" t="str">
        <f t="shared" si="27"/>
        <v/>
      </c>
      <c r="AL117" s="56" t="str">
        <f t="shared" si="27"/>
        <v/>
      </c>
      <c r="AM117" s="56" t="str">
        <f t="shared" si="27"/>
        <v/>
      </c>
      <c r="AN117" s="56" t="str">
        <f t="shared" si="27"/>
        <v/>
      </c>
      <c r="AO117" s="56" t="str">
        <f t="shared" si="27"/>
        <v/>
      </c>
      <c r="AP117" s="56" t="str">
        <f t="shared" si="27"/>
        <v/>
      </c>
      <c r="AQ117" s="56" t="str">
        <f t="shared" si="27"/>
        <v/>
      </c>
      <c r="AR117" s="56" t="str">
        <f t="shared" si="27"/>
        <v/>
      </c>
      <c r="AS117" s="56" t="str">
        <f t="shared" si="27"/>
        <v/>
      </c>
      <c r="AT117" s="56" t="str">
        <f t="shared" si="27"/>
        <v/>
      </c>
      <c r="AU117" s="56" t="str">
        <f t="shared" si="27"/>
        <v/>
      </c>
      <c r="AV117" s="56" t="str">
        <f t="shared" si="27"/>
        <v>X</v>
      </c>
      <c r="AW117" s="56" t="str">
        <f t="shared" si="27"/>
        <v>X</v>
      </c>
      <c r="AX117" s="56" t="str">
        <f t="shared" si="27"/>
        <v>X</v>
      </c>
      <c r="AY117" s="56"/>
    </row>
    <row r="118" ht="11.25" customHeight="1">
      <c r="A118" s="63">
        <v>10.0</v>
      </c>
      <c r="B118" s="64" t="s">
        <v>251</v>
      </c>
      <c r="C118" s="64" t="s">
        <v>252</v>
      </c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72"/>
      <c r="AV118" s="72"/>
      <c r="AW118" s="72"/>
      <c r="AX118" s="72"/>
      <c r="AY118" s="72"/>
    </row>
    <row r="119" ht="11.25" customHeight="1">
      <c r="A119" s="63">
        <v>10.0</v>
      </c>
      <c r="B119" s="64" t="s">
        <v>253</v>
      </c>
      <c r="C119" s="64" t="s">
        <v>254</v>
      </c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72"/>
      <c r="AV119" s="72"/>
      <c r="AW119" s="72"/>
      <c r="AX119" s="72"/>
      <c r="AY119" s="72"/>
    </row>
    <row r="120" ht="11.25" customHeight="1">
      <c r="A120" s="63">
        <v>10.0</v>
      </c>
      <c r="B120" s="70" t="s">
        <v>255</v>
      </c>
      <c r="C120" s="71" t="s">
        <v>256</v>
      </c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72"/>
      <c r="AV120" s="72"/>
      <c r="AW120" s="72"/>
      <c r="AX120" s="72"/>
      <c r="AY120" s="72"/>
    </row>
    <row r="121" ht="11.25" customHeight="1">
      <c r="A121" s="63">
        <v>10.0</v>
      </c>
      <c r="B121" s="70" t="s">
        <v>257</v>
      </c>
      <c r="C121" s="71" t="s">
        <v>258</v>
      </c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72"/>
      <c r="AV121" s="72"/>
      <c r="AW121" s="72"/>
      <c r="AX121" s="72"/>
      <c r="AY121" s="72"/>
    </row>
    <row r="122" ht="11.25" customHeight="1">
      <c r="A122" s="63">
        <v>10.0</v>
      </c>
      <c r="B122" s="70" t="s">
        <v>259</v>
      </c>
      <c r="C122" s="71" t="s">
        <v>260</v>
      </c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72"/>
      <c r="AV122" s="72"/>
      <c r="AW122" s="72"/>
      <c r="AX122" s="72"/>
      <c r="AY122" s="72"/>
    </row>
    <row r="123" ht="11.25" customHeight="1">
      <c r="A123" s="63">
        <v>10.0</v>
      </c>
      <c r="B123" s="70" t="s">
        <v>261</v>
      </c>
      <c r="C123" s="71" t="s">
        <v>262</v>
      </c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72"/>
      <c r="AV123" s="72"/>
      <c r="AW123" s="72"/>
      <c r="AX123" s="72"/>
      <c r="AY123" s="72"/>
    </row>
    <row r="124" ht="11.25" customHeight="1">
      <c r="A124" s="63">
        <v>10.0</v>
      </c>
      <c r="B124" s="70" t="s">
        <v>263</v>
      </c>
      <c r="C124" s="71" t="s">
        <v>264</v>
      </c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72"/>
      <c r="AV124" s="72"/>
      <c r="AW124" s="72"/>
      <c r="AX124" s="72"/>
      <c r="AY124" s="72"/>
    </row>
    <row r="125" ht="11.25" customHeight="1">
      <c r="A125" s="56">
        <f t="shared" ref="A125:C125" si="28">A$21</f>
        <v>11</v>
      </c>
      <c r="B125" s="57" t="str">
        <f t="shared" si="28"/>
        <v/>
      </c>
      <c r="C125" s="57" t="str">
        <f t="shared" si="28"/>
        <v>LUCRO REAL - SERVIÇO E COMÉRCIO</v>
      </c>
      <c r="D125" s="56"/>
      <c r="E125" s="56"/>
      <c r="F125" s="56" t="str">
        <f t="shared" ref="F125:G125" si="29">F$21</f>
        <v/>
      </c>
      <c r="G125" s="56" t="str">
        <f t="shared" si="29"/>
        <v/>
      </c>
      <c r="H125" s="56"/>
      <c r="I125" s="56"/>
      <c r="J125" s="56" t="str">
        <f t="shared" ref="J125:S125" si="30">J$21</f>
        <v/>
      </c>
      <c r="K125" s="56" t="str">
        <f t="shared" si="30"/>
        <v/>
      </c>
      <c r="L125" s="56" t="str">
        <f t="shared" si="30"/>
        <v/>
      </c>
      <c r="M125" s="56" t="str">
        <f t="shared" si="30"/>
        <v/>
      </c>
      <c r="N125" s="56" t="str">
        <f t="shared" si="30"/>
        <v/>
      </c>
      <c r="O125" s="56" t="str">
        <f t="shared" si="30"/>
        <v/>
      </c>
      <c r="P125" s="56" t="str">
        <f t="shared" si="30"/>
        <v/>
      </c>
      <c r="Q125" s="56" t="str">
        <f t="shared" si="30"/>
        <v/>
      </c>
      <c r="R125" s="56" t="str">
        <f t="shared" si="30"/>
        <v/>
      </c>
      <c r="S125" s="56" t="str">
        <f t="shared" si="30"/>
        <v/>
      </c>
      <c r="T125" s="56"/>
      <c r="U125" s="56" t="str">
        <f t="shared" ref="U125:AF125" si="31">U$21</f>
        <v/>
      </c>
      <c r="V125" s="56" t="str">
        <f t="shared" si="31"/>
        <v/>
      </c>
      <c r="W125" s="56" t="str">
        <f t="shared" si="31"/>
        <v/>
      </c>
      <c r="X125" s="56" t="str">
        <f t="shared" si="31"/>
        <v/>
      </c>
      <c r="Y125" s="56" t="str">
        <f t="shared" si="31"/>
        <v/>
      </c>
      <c r="Z125" s="56" t="str">
        <f t="shared" si="31"/>
        <v/>
      </c>
      <c r="AA125" s="56" t="str">
        <f t="shared" si="31"/>
        <v/>
      </c>
      <c r="AB125" s="56" t="str">
        <f t="shared" si="31"/>
        <v/>
      </c>
      <c r="AC125" s="56" t="str">
        <f t="shared" si="31"/>
        <v/>
      </c>
      <c r="AD125" s="56" t="str">
        <f t="shared" si="31"/>
        <v/>
      </c>
      <c r="AE125" s="56" t="str">
        <f t="shared" si="31"/>
        <v/>
      </c>
      <c r="AF125" s="56" t="str">
        <f t="shared" si="31"/>
        <v/>
      </c>
      <c r="AG125" s="56"/>
      <c r="AH125" s="56" t="str">
        <f t="shared" ref="AH125:AS125" si="32">AH$21</f>
        <v/>
      </c>
      <c r="AI125" s="56" t="str">
        <f t="shared" si="32"/>
        <v/>
      </c>
      <c r="AJ125" s="56" t="str">
        <f t="shared" si="32"/>
        <v/>
      </c>
      <c r="AK125" s="56" t="str">
        <f t="shared" si="32"/>
        <v/>
      </c>
      <c r="AL125" s="56" t="str">
        <f t="shared" si="32"/>
        <v/>
      </c>
      <c r="AM125" s="56" t="str">
        <f t="shared" si="32"/>
        <v/>
      </c>
      <c r="AN125" s="56" t="str">
        <f t="shared" si="32"/>
        <v/>
      </c>
      <c r="AO125" s="56" t="str">
        <f t="shared" si="32"/>
        <v/>
      </c>
      <c r="AP125" s="56" t="str">
        <f t="shared" si="32"/>
        <v/>
      </c>
      <c r="AQ125" s="56" t="str">
        <f t="shared" si="32"/>
        <v/>
      </c>
      <c r="AR125" s="56" t="str">
        <f t="shared" si="32"/>
        <v/>
      </c>
      <c r="AS125" s="56" t="str">
        <f t="shared" si="32"/>
        <v/>
      </c>
      <c r="AT125" s="56"/>
      <c r="AU125" s="56" t="str">
        <f t="shared" ref="AU125:AX125" si="33">AU$21</f>
        <v/>
      </c>
      <c r="AV125" s="56" t="str">
        <f t="shared" si="33"/>
        <v>X</v>
      </c>
      <c r="AW125" s="56" t="str">
        <f t="shared" si="33"/>
        <v>X</v>
      </c>
      <c r="AX125" s="56" t="str">
        <f t="shared" si="33"/>
        <v>X</v>
      </c>
      <c r="AY125" s="56"/>
    </row>
    <row r="126" ht="11.25" customHeight="1">
      <c r="A126" s="63">
        <v>11.0</v>
      </c>
      <c r="B126" s="64" t="s">
        <v>265</v>
      </c>
      <c r="C126" s="64" t="s">
        <v>266</v>
      </c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72"/>
      <c r="AV126" s="72"/>
      <c r="AW126" s="72"/>
      <c r="AX126" s="72"/>
      <c r="AY126" s="72"/>
    </row>
    <row r="127" ht="11.25" customHeight="1">
      <c r="A127" s="63">
        <v>11.0</v>
      </c>
      <c r="B127" s="64" t="s">
        <v>267</v>
      </c>
      <c r="C127" s="64" t="s">
        <v>268</v>
      </c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72"/>
      <c r="AV127" s="72"/>
      <c r="AW127" s="72"/>
      <c r="AX127" s="72"/>
      <c r="AY127" s="72"/>
    </row>
    <row r="128" ht="11.25" customHeight="1">
      <c r="A128" s="40">
        <f t="shared" ref="A128:C128" si="34">A$13</f>
        <v>12</v>
      </c>
      <c r="B128" s="41" t="str">
        <f t="shared" si="34"/>
        <v/>
      </c>
      <c r="C128" s="41" t="str">
        <f t="shared" si="34"/>
        <v>SIMPLES - COMÉRCIO E INDUSTRIA</v>
      </c>
      <c r="D128" s="40"/>
      <c r="E128" s="40" t="str">
        <f t="shared" ref="E128:G128" si="35">E$13</f>
        <v/>
      </c>
      <c r="F128" s="40" t="str">
        <f t="shared" si="35"/>
        <v/>
      </c>
      <c r="G128" s="40" t="str">
        <f t="shared" si="35"/>
        <v/>
      </c>
      <c r="H128" s="40"/>
      <c r="I128" s="40"/>
      <c r="J128" s="40" t="str">
        <f t="shared" ref="J128:AX128" si="36">J$13</f>
        <v/>
      </c>
      <c r="K128" s="40" t="str">
        <f t="shared" si="36"/>
        <v/>
      </c>
      <c r="L128" s="40" t="str">
        <f t="shared" si="36"/>
        <v/>
      </c>
      <c r="M128" s="40" t="str">
        <f t="shared" si="36"/>
        <v/>
      </c>
      <c r="N128" s="40" t="str">
        <f t="shared" si="36"/>
        <v/>
      </c>
      <c r="O128" s="40" t="str">
        <f t="shared" si="36"/>
        <v/>
      </c>
      <c r="P128" s="40" t="str">
        <f t="shared" si="36"/>
        <v/>
      </c>
      <c r="Q128" s="40" t="str">
        <f t="shared" si="36"/>
        <v/>
      </c>
      <c r="R128" s="40" t="str">
        <f t="shared" si="36"/>
        <v/>
      </c>
      <c r="S128" s="40" t="str">
        <f t="shared" si="36"/>
        <v/>
      </c>
      <c r="T128" s="40" t="str">
        <f t="shared" si="36"/>
        <v/>
      </c>
      <c r="U128" s="40" t="str">
        <f t="shared" si="36"/>
        <v/>
      </c>
      <c r="V128" s="40" t="str">
        <f t="shared" si="36"/>
        <v/>
      </c>
      <c r="W128" s="40" t="str">
        <f t="shared" si="36"/>
        <v/>
      </c>
      <c r="X128" s="40" t="str">
        <f t="shared" si="36"/>
        <v/>
      </c>
      <c r="Y128" s="40" t="str">
        <f t="shared" si="36"/>
        <v/>
      </c>
      <c r="Z128" s="40" t="str">
        <f t="shared" si="36"/>
        <v/>
      </c>
      <c r="AA128" s="40" t="str">
        <f t="shared" si="36"/>
        <v/>
      </c>
      <c r="AB128" s="40" t="str">
        <f t="shared" si="36"/>
        <v/>
      </c>
      <c r="AC128" s="40" t="str">
        <f t="shared" si="36"/>
        <v/>
      </c>
      <c r="AD128" s="40" t="str">
        <f t="shared" si="36"/>
        <v/>
      </c>
      <c r="AE128" s="40" t="str">
        <f t="shared" si="36"/>
        <v/>
      </c>
      <c r="AF128" s="40" t="str">
        <f t="shared" si="36"/>
        <v/>
      </c>
      <c r="AG128" s="40" t="str">
        <f t="shared" si="36"/>
        <v/>
      </c>
      <c r="AH128" s="40" t="str">
        <f t="shared" si="36"/>
        <v/>
      </c>
      <c r="AI128" s="40" t="str">
        <f t="shared" si="36"/>
        <v/>
      </c>
      <c r="AJ128" s="40" t="str">
        <f t="shared" si="36"/>
        <v/>
      </c>
      <c r="AK128" s="40" t="str">
        <f t="shared" si="36"/>
        <v/>
      </c>
      <c r="AL128" s="40" t="str">
        <f t="shared" si="36"/>
        <v/>
      </c>
      <c r="AM128" s="40" t="str">
        <f t="shared" si="36"/>
        <v/>
      </c>
      <c r="AN128" s="40" t="str">
        <f t="shared" si="36"/>
        <v/>
      </c>
      <c r="AO128" s="40" t="str">
        <f t="shared" si="36"/>
        <v/>
      </c>
      <c r="AP128" s="40" t="str">
        <f t="shared" si="36"/>
        <v/>
      </c>
      <c r="AQ128" s="40" t="str">
        <f t="shared" si="36"/>
        <v/>
      </c>
      <c r="AR128" s="40" t="str">
        <f t="shared" si="36"/>
        <v/>
      </c>
      <c r="AS128" s="40" t="str">
        <f t="shared" si="36"/>
        <v/>
      </c>
      <c r="AT128" s="40" t="str">
        <f t="shared" si="36"/>
        <v/>
      </c>
      <c r="AU128" s="40" t="str">
        <f t="shared" si="36"/>
        <v/>
      </c>
      <c r="AV128" s="40" t="str">
        <f t="shared" si="36"/>
        <v/>
      </c>
      <c r="AW128" s="40" t="str">
        <f t="shared" si="36"/>
        <v/>
      </c>
      <c r="AX128" s="40" t="str">
        <f t="shared" si="36"/>
        <v/>
      </c>
      <c r="AY128" s="40"/>
    </row>
    <row r="129" ht="11.25" customHeight="1">
      <c r="A129" s="63">
        <v>12.0</v>
      </c>
      <c r="B129" s="64" t="s">
        <v>269</v>
      </c>
      <c r="C129" s="64" t="s">
        <v>270</v>
      </c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72"/>
      <c r="AV129" s="72"/>
      <c r="AW129" s="72"/>
      <c r="AX129" s="72"/>
      <c r="AY129" s="72"/>
    </row>
    <row r="130" ht="11.25" customHeight="1">
      <c r="A130" s="63">
        <v>12.0</v>
      </c>
      <c r="B130" s="73" t="s">
        <v>271</v>
      </c>
      <c r="C130" s="75" t="s">
        <v>272</v>
      </c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72"/>
      <c r="AV130" s="72"/>
      <c r="AW130" s="72"/>
      <c r="AX130" s="72"/>
      <c r="AY130" s="72"/>
    </row>
    <row r="131" ht="11.25" customHeight="1">
      <c r="A131" s="63">
        <v>12.0</v>
      </c>
      <c r="B131" s="73" t="s">
        <v>273</v>
      </c>
      <c r="C131" s="75" t="s">
        <v>274</v>
      </c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72"/>
      <c r="AV131" s="72"/>
      <c r="AW131" s="72"/>
      <c r="AX131" s="72"/>
      <c r="AY131" s="72"/>
    </row>
    <row r="132" ht="11.25" customHeight="1">
      <c r="A132" s="65"/>
      <c r="B132" s="64" t="s">
        <v>275</v>
      </c>
      <c r="C132" s="64" t="s">
        <v>276</v>
      </c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72"/>
      <c r="AV132" s="72"/>
      <c r="AW132" s="72"/>
      <c r="AX132" s="72"/>
      <c r="AY132" s="72"/>
    </row>
    <row r="133" ht="11.25" customHeight="1">
      <c r="A133" s="63"/>
      <c r="B133" s="70" t="s">
        <v>277</v>
      </c>
      <c r="C133" s="71" t="s">
        <v>278</v>
      </c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72"/>
      <c r="AV133" s="72"/>
      <c r="AW133" s="72"/>
      <c r="AX133" s="72"/>
      <c r="AY133" s="72"/>
    </row>
    <row r="134" ht="11.25" customHeight="1">
      <c r="A134" s="63"/>
      <c r="B134" s="70" t="s">
        <v>279</v>
      </c>
      <c r="C134" s="71" t="s">
        <v>280</v>
      </c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72"/>
      <c r="AV134" s="72"/>
      <c r="AW134" s="72"/>
      <c r="AX134" s="72"/>
      <c r="AY134" s="72"/>
    </row>
    <row r="135" ht="11.25" customHeight="1">
      <c r="A135" s="63"/>
      <c r="B135" s="70" t="s">
        <v>281</v>
      </c>
      <c r="C135" s="71" t="s">
        <v>282</v>
      </c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72"/>
      <c r="AV135" s="72"/>
      <c r="AW135" s="72"/>
      <c r="AX135" s="72"/>
      <c r="AY135" s="72"/>
    </row>
    <row r="136" ht="11.25" customHeight="1">
      <c r="A136" s="63"/>
      <c r="B136" s="70" t="s">
        <v>283</v>
      </c>
      <c r="C136" s="71" t="s">
        <v>284</v>
      </c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72"/>
      <c r="AV136" s="72"/>
      <c r="AW136" s="72"/>
      <c r="AX136" s="72"/>
      <c r="AY136" s="72"/>
    </row>
    <row r="137" ht="11.25" customHeight="1">
      <c r="A137" s="63"/>
      <c r="B137" s="70" t="s">
        <v>285</v>
      </c>
      <c r="C137" s="71" t="s">
        <v>286</v>
      </c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72"/>
      <c r="AV137" s="72"/>
      <c r="AW137" s="72"/>
      <c r="AX137" s="72"/>
      <c r="AY137" s="72"/>
    </row>
    <row r="138" ht="11.25" customHeight="1">
      <c r="A138" s="63"/>
      <c r="B138" s="70" t="s">
        <v>287</v>
      </c>
      <c r="C138" s="71" t="s">
        <v>288</v>
      </c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72"/>
      <c r="AV138" s="72"/>
      <c r="AW138" s="72"/>
      <c r="AX138" s="72"/>
      <c r="AY138" s="72"/>
    </row>
    <row r="139" ht="11.25" customHeight="1">
      <c r="A139" s="63"/>
      <c r="B139" s="70" t="s">
        <v>289</v>
      </c>
      <c r="C139" s="71" t="s">
        <v>290</v>
      </c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72"/>
      <c r="AV139" s="72"/>
      <c r="AW139" s="72"/>
      <c r="AX139" s="72"/>
      <c r="AY139" s="72"/>
    </row>
    <row r="140" ht="11.25" customHeight="1">
      <c r="A140" s="63"/>
      <c r="B140" s="70" t="s">
        <v>291</v>
      </c>
      <c r="C140" s="71" t="s">
        <v>292</v>
      </c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72"/>
      <c r="AV140" s="72"/>
      <c r="AW140" s="72"/>
      <c r="AX140" s="72"/>
      <c r="AY140" s="72"/>
    </row>
    <row r="141" ht="11.25" customHeight="1">
      <c r="A141" s="63"/>
      <c r="B141" s="70" t="s">
        <v>235</v>
      </c>
      <c r="C141" s="71" t="s">
        <v>236</v>
      </c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72"/>
      <c r="AV141" s="72"/>
      <c r="AW141" s="72"/>
      <c r="AX141" s="72"/>
      <c r="AY141" s="72"/>
    </row>
    <row r="142" ht="11.25" customHeight="1">
      <c r="A142" s="63"/>
      <c r="B142" s="70" t="s">
        <v>293</v>
      </c>
      <c r="C142" s="71" t="s">
        <v>294</v>
      </c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72"/>
      <c r="AV142" s="72"/>
      <c r="AW142" s="72"/>
      <c r="AX142" s="72"/>
      <c r="AY142" s="72"/>
    </row>
    <row r="143" ht="11.25" customHeight="1">
      <c r="A143" s="63"/>
      <c r="B143" s="70" t="s">
        <v>295</v>
      </c>
      <c r="C143" s="71" t="s">
        <v>296</v>
      </c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72"/>
      <c r="AV143" s="72"/>
      <c r="AW143" s="72"/>
      <c r="AX143" s="72"/>
      <c r="AY143" s="72"/>
    </row>
    <row r="144" ht="11.25" customHeight="1">
      <c r="A144" s="63"/>
      <c r="B144" s="70" t="s">
        <v>297</v>
      </c>
      <c r="C144" s="71" t="s">
        <v>298</v>
      </c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72"/>
      <c r="AV144" s="72"/>
      <c r="AW144" s="72"/>
      <c r="AX144" s="72"/>
      <c r="AY144" s="72"/>
    </row>
    <row r="145" ht="11.25" customHeight="1">
      <c r="A145" s="63"/>
      <c r="B145" s="70" t="s">
        <v>299</v>
      </c>
      <c r="C145" s="71" t="s">
        <v>300</v>
      </c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72"/>
      <c r="AV145" s="72"/>
      <c r="AW145" s="72"/>
      <c r="AX145" s="72"/>
      <c r="AY145" s="72"/>
    </row>
    <row r="146" ht="11.25" customHeight="1">
      <c r="A146" s="63"/>
      <c r="B146" s="70" t="s">
        <v>301</v>
      </c>
      <c r="C146" s="71" t="s">
        <v>302</v>
      </c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72"/>
      <c r="AV146" s="72"/>
      <c r="AW146" s="72"/>
      <c r="AX146" s="72"/>
      <c r="AY146" s="72"/>
    </row>
    <row r="147" ht="11.25" customHeight="1">
      <c r="A147" s="63"/>
      <c r="B147" s="70" t="s">
        <v>303</v>
      </c>
      <c r="C147" s="71" t="s">
        <v>304</v>
      </c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72"/>
      <c r="AV147" s="72"/>
      <c r="AW147" s="72"/>
      <c r="AX147" s="72"/>
      <c r="AY147" s="72"/>
    </row>
    <row r="148" ht="11.25" customHeight="1">
      <c r="A148" s="63"/>
      <c r="B148" s="70" t="s">
        <v>285</v>
      </c>
      <c r="C148" s="71" t="s">
        <v>286</v>
      </c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72"/>
      <c r="AV148" s="72"/>
      <c r="AW148" s="72"/>
      <c r="AX148" s="72"/>
      <c r="AY148" s="72"/>
    </row>
    <row r="149" ht="11.25" customHeight="1">
      <c r="A149" s="63"/>
      <c r="B149" s="70" t="s">
        <v>305</v>
      </c>
      <c r="C149" s="71" t="s">
        <v>306</v>
      </c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72"/>
      <c r="AV149" s="72"/>
      <c r="AW149" s="72"/>
      <c r="AX149" s="72"/>
      <c r="AY149" s="72"/>
    </row>
    <row r="150" ht="11.25" customHeight="1">
      <c r="A150" s="63"/>
      <c r="B150" s="70" t="s">
        <v>307</v>
      </c>
      <c r="C150" s="71" t="s">
        <v>308</v>
      </c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72"/>
      <c r="AV150" s="72"/>
      <c r="AW150" s="72"/>
      <c r="AX150" s="72"/>
      <c r="AY150" s="72"/>
    </row>
    <row r="151" ht="11.25" customHeight="1">
      <c r="A151" s="63"/>
      <c r="B151" s="70" t="s">
        <v>239</v>
      </c>
      <c r="C151" s="71" t="s">
        <v>240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72"/>
      <c r="AV151" s="72"/>
      <c r="AW151" s="72"/>
      <c r="AX151" s="72"/>
      <c r="AY151" s="72"/>
    </row>
    <row r="152" ht="11.25" customHeight="1">
      <c r="A152" s="63"/>
      <c r="B152" s="70" t="s">
        <v>303</v>
      </c>
      <c r="C152" s="71" t="s">
        <v>304</v>
      </c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72"/>
      <c r="AV152" s="72"/>
      <c r="AW152" s="72"/>
      <c r="AX152" s="72"/>
      <c r="AY152" s="72"/>
    </row>
    <row r="153" ht="11.25" customHeight="1">
      <c r="A153" s="63"/>
      <c r="B153" s="70" t="s">
        <v>309</v>
      </c>
      <c r="C153" s="71" t="s">
        <v>310</v>
      </c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72"/>
      <c r="AV153" s="72"/>
      <c r="AW153" s="72"/>
      <c r="AX153" s="72"/>
      <c r="AY153" s="72"/>
    </row>
    <row r="154" ht="11.25" customHeight="1">
      <c r="A154" s="63"/>
      <c r="B154" s="70" t="s">
        <v>311</v>
      </c>
      <c r="C154" s="71" t="s">
        <v>312</v>
      </c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72"/>
      <c r="AV154" s="72"/>
      <c r="AW154" s="72"/>
      <c r="AX154" s="72"/>
      <c r="AY154" s="72"/>
    </row>
    <row r="155" ht="11.25" customHeight="1">
      <c r="A155" s="63"/>
      <c r="B155" s="70" t="s">
        <v>313</v>
      </c>
      <c r="C155" s="71" t="s">
        <v>314</v>
      </c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72"/>
      <c r="AV155" s="72"/>
      <c r="AW155" s="72"/>
      <c r="AX155" s="72"/>
      <c r="AY155" s="72"/>
    </row>
    <row r="156" ht="11.25" customHeight="1">
      <c r="A156" s="63"/>
      <c r="B156" s="70" t="s">
        <v>315</v>
      </c>
      <c r="C156" s="71" t="s">
        <v>316</v>
      </c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72"/>
      <c r="AV156" s="72"/>
      <c r="AW156" s="72"/>
      <c r="AX156" s="72"/>
      <c r="AY156" s="72"/>
    </row>
    <row r="157" ht="11.25" customHeight="1">
      <c r="A157" s="63"/>
      <c r="B157" s="70" t="s">
        <v>285</v>
      </c>
      <c r="C157" s="71" t="s">
        <v>317</v>
      </c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72"/>
      <c r="AV157" s="72"/>
      <c r="AW157" s="72"/>
      <c r="AX157" s="72"/>
      <c r="AY157" s="72"/>
    </row>
    <row r="158" ht="11.25" customHeight="1">
      <c r="A158" s="63"/>
      <c r="B158" s="70" t="s">
        <v>318</v>
      </c>
      <c r="C158" s="71" t="s">
        <v>319</v>
      </c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72"/>
      <c r="AV158" s="72"/>
      <c r="AW158" s="72"/>
      <c r="AX158" s="72"/>
      <c r="AY158" s="72"/>
    </row>
    <row r="159" ht="11.25" customHeight="1">
      <c r="A159" s="63"/>
      <c r="B159" s="70" t="s">
        <v>257</v>
      </c>
      <c r="C159" s="71" t="s">
        <v>258</v>
      </c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72"/>
      <c r="AV159" s="72"/>
      <c r="AW159" s="72"/>
      <c r="AX159" s="72"/>
      <c r="AY159" s="72"/>
    </row>
    <row r="160" ht="11.25" customHeight="1">
      <c r="A160" s="63"/>
      <c r="B160" s="70" t="s">
        <v>320</v>
      </c>
      <c r="C160" s="71" t="s">
        <v>321</v>
      </c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72"/>
      <c r="AV160" s="72"/>
      <c r="AW160" s="72"/>
      <c r="AX160" s="72"/>
      <c r="AY160" s="72"/>
    </row>
    <row r="161" ht="11.25" customHeight="1">
      <c r="A161" s="63"/>
      <c r="B161" s="70" t="s">
        <v>285</v>
      </c>
      <c r="C161" s="71" t="s">
        <v>286</v>
      </c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72"/>
      <c r="AV161" s="72"/>
      <c r="AW161" s="72"/>
      <c r="AX161" s="72"/>
      <c r="AY161" s="72"/>
    </row>
    <row r="162" ht="11.25" customHeight="1">
      <c r="A162" s="63"/>
      <c r="B162" s="70" t="s">
        <v>322</v>
      </c>
      <c r="C162" s="71" t="s">
        <v>323</v>
      </c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72"/>
      <c r="AV162" s="72"/>
      <c r="AW162" s="72"/>
      <c r="AX162" s="72"/>
      <c r="AY162" s="72"/>
    </row>
    <row r="163" ht="11.25" customHeight="1">
      <c r="A163" s="63"/>
      <c r="B163" s="70" t="s">
        <v>211</v>
      </c>
      <c r="C163" s="75" t="s">
        <v>324</v>
      </c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72"/>
      <c r="AV163" s="72"/>
      <c r="AW163" s="72"/>
      <c r="AX163" s="72"/>
      <c r="AY163" s="72"/>
    </row>
    <row r="164" ht="11.25" customHeight="1">
      <c r="A164" s="63"/>
      <c r="B164" s="70" t="s">
        <v>325</v>
      </c>
      <c r="C164" s="75" t="s">
        <v>326</v>
      </c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72"/>
      <c r="AV164" s="72"/>
      <c r="AW164" s="72"/>
      <c r="AX164" s="72"/>
      <c r="AY164" s="72"/>
    </row>
    <row r="165" ht="11.25" customHeight="1">
      <c r="A165" s="63"/>
      <c r="B165" s="70" t="s">
        <v>327</v>
      </c>
      <c r="C165" s="75" t="s">
        <v>328</v>
      </c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72"/>
      <c r="AV165" s="72"/>
      <c r="AW165" s="72"/>
      <c r="AX165" s="72"/>
      <c r="AY165" s="72"/>
    </row>
    <row r="166" ht="11.25" customHeight="1">
      <c r="A166" s="63"/>
      <c r="B166" s="70" t="s">
        <v>329</v>
      </c>
      <c r="C166" s="75" t="s">
        <v>330</v>
      </c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72"/>
      <c r="AV166" s="72"/>
      <c r="AW166" s="72"/>
      <c r="AX166" s="72"/>
      <c r="AY166" s="72"/>
    </row>
    <row r="167" ht="11.25" customHeight="1">
      <c r="A167" s="63"/>
      <c r="B167" s="70" t="s">
        <v>331</v>
      </c>
      <c r="C167" s="75" t="s">
        <v>332</v>
      </c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72"/>
      <c r="AV167" s="72"/>
      <c r="AW167" s="72"/>
      <c r="AX167" s="72"/>
      <c r="AY167" s="72"/>
    </row>
    <row r="168" ht="11.25" customHeight="1">
      <c r="A168" s="63"/>
      <c r="B168" s="70" t="s">
        <v>333</v>
      </c>
      <c r="C168" s="75" t="s">
        <v>334</v>
      </c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72"/>
      <c r="AV168" s="72"/>
      <c r="AW168" s="72"/>
      <c r="AX168" s="72"/>
      <c r="AY168" s="72"/>
    </row>
    <row r="169" ht="11.25" customHeight="1">
      <c r="A169" s="63"/>
      <c r="B169" s="70" t="s">
        <v>335</v>
      </c>
      <c r="C169" s="75" t="s">
        <v>336</v>
      </c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72"/>
      <c r="AV169" s="72"/>
      <c r="AW169" s="72"/>
      <c r="AX169" s="72"/>
      <c r="AY169" s="72"/>
    </row>
    <row r="170" ht="11.25" customHeight="1">
      <c r="A170" s="63"/>
      <c r="B170" s="70" t="s">
        <v>337</v>
      </c>
      <c r="C170" s="75" t="s">
        <v>338</v>
      </c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72"/>
      <c r="AV170" s="72"/>
      <c r="AW170" s="72"/>
      <c r="AX170" s="72"/>
      <c r="AY170" s="72"/>
    </row>
    <row r="171" ht="11.25" customHeight="1">
      <c r="A171" s="63"/>
      <c r="B171" s="70" t="s">
        <v>339</v>
      </c>
      <c r="C171" s="75" t="s">
        <v>340</v>
      </c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72"/>
      <c r="AV171" s="72"/>
      <c r="AW171" s="72"/>
      <c r="AX171" s="72"/>
      <c r="AY171" s="72"/>
    </row>
    <row r="172" ht="11.25" customHeight="1">
      <c r="A172" s="63"/>
      <c r="B172" s="70" t="s">
        <v>341</v>
      </c>
      <c r="C172" s="75" t="s">
        <v>342</v>
      </c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72"/>
      <c r="AV172" s="72"/>
      <c r="AW172" s="72"/>
      <c r="AX172" s="72"/>
      <c r="AY172" s="72"/>
    </row>
    <row r="173" ht="11.25" customHeight="1">
      <c r="A173" s="63"/>
      <c r="B173" s="70" t="s">
        <v>343</v>
      </c>
      <c r="C173" s="75" t="s">
        <v>344</v>
      </c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72"/>
      <c r="AV173" s="72"/>
      <c r="AW173" s="72"/>
      <c r="AX173" s="72"/>
      <c r="AY173" s="72"/>
    </row>
    <row r="174" ht="11.25" customHeight="1">
      <c r="A174" s="63"/>
      <c r="B174" s="70" t="s">
        <v>345</v>
      </c>
      <c r="C174" s="75" t="s">
        <v>346</v>
      </c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72"/>
      <c r="AV174" s="72"/>
      <c r="AW174" s="72"/>
      <c r="AX174" s="72"/>
      <c r="AY174" s="72"/>
    </row>
    <row r="175" ht="11.25" customHeight="1">
      <c r="A175" s="63"/>
      <c r="B175" s="70" t="s">
        <v>347</v>
      </c>
      <c r="C175" s="75" t="s">
        <v>348</v>
      </c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72"/>
      <c r="AV175" s="72"/>
      <c r="AW175" s="72"/>
      <c r="AX175" s="72"/>
      <c r="AY175" s="72"/>
    </row>
    <row r="176" ht="11.25" customHeight="1">
      <c r="A176" s="63"/>
      <c r="B176" s="70" t="s">
        <v>349</v>
      </c>
      <c r="C176" s="75" t="s">
        <v>146</v>
      </c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72"/>
      <c r="AV176" s="72"/>
      <c r="AW176" s="72"/>
      <c r="AX176" s="72"/>
      <c r="AY176" s="72"/>
    </row>
    <row r="177" ht="11.25" customHeight="1">
      <c r="A177" s="63"/>
      <c r="B177" s="70" t="s">
        <v>350</v>
      </c>
      <c r="C177" s="75" t="s">
        <v>351</v>
      </c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72"/>
      <c r="AV177" s="72"/>
      <c r="AW177" s="72"/>
      <c r="AX177" s="72"/>
      <c r="AY177" s="72"/>
    </row>
    <row r="178" ht="11.25" customHeight="1">
      <c r="A178" s="63"/>
      <c r="B178" s="70" t="s">
        <v>352</v>
      </c>
      <c r="C178" s="75" t="s">
        <v>353</v>
      </c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72"/>
      <c r="AV178" s="72"/>
      <c r="AW178" s="72"/>
      <c r="AX178" s="72"/>
      <c r="AY178" s="72"/>
    </row>
    <row r="179" ht="11.25" customHeight="1">
      <c r="A179" s="63"/>
      <c r="B179" s="70" t="s">
        <v>354</v>
      </c>
      <c r="C179" s="75" t="s">
        <v>355</v>
      </c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72"/>
      <c r="AV179" s="72"/>
      <c r="AW179" s="72"/>
      <c r="AX179" s="72"/>
      <c r="AY179" s="72"/>
    </row>
    <row r="180" ht="11.25" customHeight="1">
      <c r="A180" s="63"/>
      <c r="B180" s="70" t="s">
        <v>356</v>
      </c>
      <c r="C180" s="75" t="s">
        <v>357</v>
      </c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72"/>
      <c r="AV180" s="72"/>
      <c r="AW180" s="72"/>
      <c r="AX180" s="72"/>
      <c r="AY180" s="72"/>
    </row>
    <row r="181" ht="11.25" customHeight="1">
      <c r="A181" s="63"/>
      <c r="B181" s="70" t="s">
        <v>358</v>
      </c>
      <c r="C181" s="75" t="s">
        <v>359</v>
      </c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72"/>
      <c r="AV181" s="72"/>
      <c r="AW181" s="72"/>
      <c r="AX181" s="72"/>
      <c r="AY181" s="72"/>
    </row>
    <row r="182" ht="11.25" customHeight="1">
      <c r="A182" s="63"/>
      <c r="B182" s="70" t="s">
        <v>360</v>
      </c>
      <c r="C182" s="75" t="s">
        <v>361</v>
      </c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72"/>
      <c r="AV182" s="72"/>
      <c r="AW182" s="72"/>
      <c r="AX182" s="72"/>
      <c r="AY182" s="72"/>
    </row>
    <row r="183" ht="11.25" customHeight="1">
      <c r="A183" s="63"/>
      <c r="B183" s="70" t="s">
        <v>362</v>
      </c>
      <c r="C183" s="75" t="s">
        <v>363</v>
      </c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72"/>
      <c r="AV183" s="72"/>
      <c r="AW183" s="72"/>
      <c r="AX183" s="72"/>
      <c r="AY183" s="72"/>
    </row>
    <row r="184" ht="11.25" customHeight="1">
      <c r="A184" s="63"/>
      <c r="B184" s="70" t="s">
        <v>364</v>
      </c>
      <c r="C184" s="75" t="s">
        <v>365</v>
      </c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72"/>
      <c r="AV184" s="72"/>
      <c r="AW184" s="72"/>
      <c r="AX184" s="72"/>
      <c r="AY184" s="72"/>
    </row>
    <row r="185" ht="11.25" customHeight="1">
      <c r="A185" s="63"/>
      <c r="B185" s="70" t="s">
        <v>366</v>
      </c>
      <c r="C185" s="75" t="s">
        <v>367</v>
      </c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72"/>
      <c r="AV185" s="72"/>
      <c r="AW185" s="72"/>
      <c r="AX185" s="72"/>
      <c r="AY185" s="72"/>
    </row>
    <row r="186" ht="11.25" customHeight="1">
      <c r="A186" s="63"/>
      <c r="B186" s="70" t="s">
        <v>261</v>
      </c>
      <c r="C186" s="75" t="s">
        <v>262</v>
      </c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72"/>
      <c r="AV186" s="72"/>
      <c r="AW186" s="72"/>
      <c r="AX186" s="72"/>
      <c r="AY186" s="72"/>
    </row>
    <row r="187" ht="11.25" customHeight="1">
      <c r="A187" s="63"/>
      <c r="B187" s="70" t="s">
        <v>368</v>
      </c>
      <c r="C187" s="75" t="s">
        <v>369</v>
      </c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72"/>
      <c r="AV187" s="72"/>
      <c r="AW187" s="72"/>
      <c r="AX187" s="72"/>
      <c r="AY187" s="72"/>
    </row>
    <row r="188" ht="11.25" customHeight="1">
      <c r="A188" s="63"/>
      <c r="B188" s="70" t="s">
        <v>241</v>
      </c>
      <c r="C188" s="75" t="s">
        <v>242</v>
      </c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72"/>
      <c r="AV188" s="72"/>
      <c r="AW188" s="72"/>
      <c r="AX188" s="72"/>
      <c r="AY188" s="72"/>
    </row>
    <row r="189" ht="11.25" customHeight="1">
      <c r="A189" s="63"/>
      <c r="B189" s="70" t="s">
        <v>370</v>
      </c>
      <c r="C189" s="75" t="s">
        <v>371</v>
      </c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72"/>
      <c r="AV189" s="72"/>
      <c r="AW189" s="72"/>
      <c r="AX189" s="72"/>
      <c r="AY189" s="72"/>
    </row>
    <row r="190" ht="11.25" customHeight="1">
      <c r="A190" s="63"/>
      <c r="B190" s="70" t="s">
        <v>211</v>
      </c>
      <c r="C190" s="75" t="s">
        <v>324</v>
      </c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72"/>
      <c r="AV190" s="72"/>
      <c r="AW190" s="72"/>
      <c r="AX190" s="72"/>
      <c r="AY190" s="72"/>
    </row>
    <row r="191" ht="11.25" customHeight="1">
      <c r="A191" s="63"/>
      <c r="B191" s="70" t="s">
        <v>315</v>
      </c>
      <c r="C191" s="75" t="s">
        <v>316</v>
      </c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72"/>
      <c r="AV191" s="72"/>
      <c r="AW191" s="72"/>
      <c r="AX191" s="72"/>
      <c r="AY191" s="72"/>
    </row>
    <row r="192" ht="11.25" customHeight="1">
      <c r="A192" s="63"/>
      <c r="B192" s="70" t="s">
        <v>372</v>
      </c>
      <c r="C192" s="75" t="s">
        <v>373</v>
      </c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72"/>
      <c r="AV192" s="72"/>
      <c r="AW192" s="72"/>
      <c r="AX192" s="72"/>
      <c r="AY192" s="72"/>
    </row>
    <row r="193" ht="11.25" customHeight="1">
      <c r="A193" s="63"/>
      <c r="B193" s="70" t="s">
        <v>374</v>
      </c>
      <c r="C193" s="75" t="s">
        <v>375</v>
      </c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72"/>
      <c r="AV193" s="72"/>
      <c r="AW193" s="72"/>
      <c r="AX193" s="72"/>
      <c r="AY193" s="72"/>
    </row>
  </sheetData>
  <mergeCells count="24">
    <mergeCell ref="V3:AB3"/>
    <mergeCell ref="AC3:AK3"/>
    <mergeCell ref="AE4:AK4"/>
    <mergeCell ref="AL4:AT4"/>
    <mergeCell ref="AW4:AY4"/>
    <mergeCell ref="AL3:AT3"/>
    <mergeCell ref="AU3:AV3"/>
    <mergeCell ref="K1:N1"/>
    <mergeCell ref="G2:AB2"/>
    <mergeCell ref="AC2:AT2"/>
    <mergeCell ref="AU2:AY2"/>
    <mergeCell ref="AW3:AY3"/>
    <mergeCell ref="A1:C1"/>
    <mergeCell ref="C2:C5"/>
    <mergeCell ref="D2:D5"/>
    <mergeCell ref="E2:E5"/>
    <mergeCell ref="F2:F5"/>
    <mergeCell ref="G3:U3"/>
    <mergeCell ref="G4:K4"/>
    <mergeCell ref="L4:R4"/>
    <mergeCell ref="S4:U4"/>
    <mergeCell ref="V4:AB4"/>
    <mergeCell ref="A2:A5"/>
    <mergeCell ref="B2:B5"/>
  </mergeCells>
  <hyperlinks>
    <hyperlink r:id="rId1" ref="K1"/>
    <hyperlink r:id="rId2" ref="G3"/>
    <hyperlink r:id="rId3" ref="V3"/>
    <hyperlink r:id="rId4" ref="G5"/>
    <hyperlink r:id="rId5" ref="J5"/>
    <hyperlink r:id="rId6" ref="K5"/>
    <hyperlink r:id="rId7" ref="L5"/>
    <hyperlink r:id="rId8" ref="M5"/>
    <hyperlink r:id="rId9" ref="N5"/>
    <hyperlink r:id="rId10" ref="O5"/>
    <hyperlink r:id="rId11" ref="P5"/>
    <hyperlink r:id="rId12" ref="Q5"/>
    <hyperlink r:id="rId13" ref="R5"/>
    <hyperlink r:id="rId14" ref="S5"/>
    <hyperlink r:id="rId15" ref="T5"/>
    <hyperlink r:id="rId16" ref="U5"/>
    <hyperlink r:id="rId17" ref="W5"/>
    <hyperlink r:id="rId18" ref="X5"/>
    <hyperlink r:id="rId19" ref="Y5"/>
    <hyperlink r:id="rId20" ref="Z5"/>
    <hyperlink r:id="rId21" ref="AA5"/>
    <hyperlink r:id="rId22" ref="AC5"/>
    <hyperlink r:id="rId23" ref="AD5"/>
    <hyperlink r:id="rId24" ref="AE5"/>
    <hyperlink r:id="rId25" location=":~:text=DCTFWeb%20%C3%A9%20a%20Declara%C3%A7%C3%A3o%20de,de%20contribui%C3%A7%C3%B5es%20destinadas%20a%20terceiros." ref="AF5"/>
    <hyperlink r:id="rId26" ref="AG5"/>
    <hyperlink r:id="rId27" ref="AH5"/>
    <hyperlink r:id="rId28" ref="AI5"/>
    <hyperlink r:id="rId29" ref="AJ5"/>
    <hyperlink r:id="rId30" location=":~:text=A%20empresa%20%C3%A9%20obrigada%20a,do%20Decreto%203.048%2F1999)." ref="AK5"/>
    <hyperlink r:id="rId31" ref="AL5"/>
    <hyperlink r:id="rId32" ref="AM5"/>
    <hyperlink r:id="rId33" ref="AN5"/>
    <hyperlink r:id="rId34" ref="AO5"/>
    <hyperlink r:id="rId35" ref="AP5"/>
    <hyperlink r:id="rId36" ref="AQ5"/>
    <hyperlink r:id="rId37" ref="AR5"/>
    <hyperlink r:id="rId38" ref="AS5"/>
    <hyperlink r:id="rId39" ref="AT5"/>
    <hyperlink r:id="rId40" ref="AY5"/>
  </hyperlinks>
  <printOptions/>
  <pageMargins bottom="0.787401575" footer="0.0" header="0.0" left="0.511811024" right="0.511811024" top="0.787401575"/>
  <pageSetup orientation="landscape"/>
  <drawing r:id="rId4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7" t="str">
        <f>geral!A5</f>
        <v/>
      </c>
      <c r="B1" s="77" t="str">
        <f>geral!B5</f>
        <v/>
      </c>
      <c r="C1" s="77" t="str">
        <f>geral!C5</f>
        <v/>
      </c>
      <c r="D1" s="77" t="str">
        <f>geral!E5</f>
        <v/>
      </c>
      <c r="E1" s="77" t="str">
        <f>geral!F5</f>
        <v/>
      </c>
      <c r="F1" s="78" t="str">
        <f>geral!G5</f>
        <v>ICMS</v>
      </c>
      <c r="G1" s="78" t="str">
        <f>geral!J5</f>
        <v>IPVA</v>
      </c>
      <c r="H1" s="78" t="str">
        <f>geral!K5</f>
        <v>ITCMd</v>
      </c>
      <c r="I1" s="78" t="str">
        <f>geral!L5</f>
        <v>IPI</v>
      </c>
      <c r="J1" s="78" t="str">
        <f>geral!M5</f>
        <v>SN</v>
      </c>
      <c r="K1" s="78" t="str">
        <f>geral!N5</f>
        <v>IOF</v>
      </c>
      <c r="L1" s="78" t="str">
        <f>geral!O5</f>
        <v>II</v>
      </c>
      <c r="M1" s="78" t="str">
        <f>geral!P5</f>
        <v>IE</v>
      </c>
      <c r="N1" s="78" t="str">
        <f>geral!Q5</f>
        <v>IR</v>
      </c>
      <c r="O1" s="78" t="str">
        <f>geral!R5</f>
        <v>ITR</v>
      </c>
      <c r="P1" s="78" t="str">
        <f>geral!S5</f>
        <v>ISS</v>
      </c>
      <c r="Q1" s="78" t="str">
        <f>geral!T5</f>
        <v>IPTU</v>
      </c>
      <c r="R1" s="78" t="str">
        <f>geral!U5</f>
        <v>ITBI</v>
      </c>
      <c r="S1" s="77" t="str">
        <f>geral!V5</f>
        <v>INSS</v>
      </c>
      <c r="T1" s="78" t="str">
        <f>geral!W5</f>
        <v>PIS/PASEP</v>
      </c>
      <c r="U1" s="78" t="str">
        <f>geral!X5</f>
        <v>COFINS</v>
      </c>
      <c r="V1" s="78" t="str">
        <f>geral!Y5</f>
        <v>IRPJ</v>
      </c>
      <c r="W1" s="78" t="str">
        <f>geral!Z5</f>
        <v>CSLL</v>
      </c>
      <c r="X1" s="78" t="str">
        <f>geral!AA5</f>
        <v>CIDE</v>
      </c>
      <c r="Y1" s="77" t="str">
        <f>geral!AB5</f>
        <v>IRF</v>
      </c>
      <c r="Z1" s="78" t="str">
        <f>geral!AC5</f>
        <v>Declaração ISS</v>
      </c>
      <c r="AA1" s="78" t="str">
        <f>geral!AD5</f>
        <v>EFD ICMS IPI]</v>
      </c>
      <c r="AB1" s="78" t="str">
        <f>geral!AE5</f>
        <v>DCTF</v>
      </c>
      <c r="AC1" s="78" t="str">
        <f>geral!AF5</f>
        <v>DCTF web</v>
      </c>
      <c r="AD1" s="78" t="str">
        <f>geral!AG5</f>
        <v>EFD Reinf</v>
      </c>
      <c r="AE1" s="78" t="str">
        <f>geral!AH5</f>
        <v>EFD Contri buições</v>
      </c>
      <c r="AF1" s="78" t="str">
        <f>geral!AI5</f>
        <v>eSocial/caged/rais</v>
      </c>
      <c r="AG1" s="78" t="str">
        <f>geral!AJ5</f>
        <v>SEFIP/GFIP</v>
      </c>
      <c r="AH1" s="78" t="str">
        <f>geral!AK5</f>
        <v>FOLHA DE PAGAMENTO</v>
      </c>
      <c r="AI1" s="78" t="str">
        <f>geral!AL5</f>
        <v>ECD</v>
      </c>
      <c r="AJ1" s="78" t="str">
        <f>geral!AM5</f>
        <v>ECF</v>
      </c>
      <c r="AK1" s="78" t="str">
        <f>geral!AN5</f>
        <v>DIRF</v>
      </c>
      <c r="AL1" s="78" t="str">
        <f>geral!AO5</f>
        <v>DIRPF</v>
      </c>
      <c r="AM1" s="78" t="str">
        <f>geral!AP5</f>
        <v>LALUR</v>
      </c>
      <c r="AN1" s="78" t="str">
        <f>geral!AQ5</f>
        <v>DEFIS</v>
      </c>
      <c r="AO1" s="78" t="str">
        <f>geral!AR5</f>
        <v>DMED</v>
      </c>
      <c r="AP1" s="78" t="str">
        <f>geral!AS5</f>
        <v>DASN SIMEI</v>
      </c>
      <c r="AQ1" s="78" t="str">
        <f>geral!AT5</f>
        <v>DIMOB</v>
      </c>
      <c r="AR1" s="77" t="str">
        <f>geral!AU5</f>
        <v/>
      </c>
      <c r="AS1" s="77" t="str">
        <f>geral!AV5</f>
        <v>VENDA COM CARTÃO ou PIX</v>
      </c>
      <c r="AT1" s="77" t="str">
        <f>geral!AW5</f>
        <v>SETOR SOCIETÁRIO</v>
      </c>
      <c r="AU1" s="77" t="str">
        <f>geral!AX5</f>
        <v>CONTROLES DE DOCUMENTOS</v>
      </c>
      <c r="AV1" s="77" t="str">
        <f>geral!AZ5</f>
        <v/>
      </c>
      <c r="AW1" s="77" t="str">
        <f>geral!BA5</f>
        <v/>
      </c>
      <c r="AX1" s="77" t="str">
        <f>geral!BB5</f>
        <v/>
      </c>
      <c r="AY1" s="77" t="str">
        <f>geral!BC5</f>
        <v/>
      </c>
      <c r="AZ1" s="77" t="str">
        <f>geral!BD5</f>
        <v/>
      </c>
      <c r="BA1" s="77" t="str">
        <f>geral!BE5</f>
        <v/>
      </c>
    </row>
  </sheetData>
  <drawing r:id="rId1"/>
</worksheet>
</file>