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aulo\source\repositories\FFT\"/>
    </mc:Choice>
  </mc:AlternateContent>
  <xr:revisionPtr revIDLastSave="0" documentId="13_ncr:1_{D76F410E-A7AA-45AE-98E5-AE3B7088CDC2}" xr6:coauthVersionLast="47" xr6:coauthVersionMax="47" xr10:uidLastSave="{00000000-0000-0000-0000-000000000000}"/>
  <bookViews>
    <workbookView xWindow="-38510" yWindow="-110" windowWidth="38620" windowHeight="21220" activeTab="2" xr2:uid="{0BC2A31D-3CE6-4E72-9358-3FE453EA4162}"/>
  </bookViews>
  <sheets>
    <sheet name="Sheet1" sheetId="1" r:id="rId1"/>
    <sheet name="Sheet2" sheetId="2" r:id="rId2"/>
    <sheet name="Sheet6" sheetId="6" r:id="rId3"/>
  </sheets>
  <calcPr calcId="19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4" i="6" l="1"/>
  <c r="J10" i="6"/>
  <c r="I2" i="6"/>
  <c r="V6" i="6"/>
  <c r="V7" i="6"/>
  <c r="V8" i="6"/>
  <c r="V5" i="6"/>
  <c r="V9" i="6"/>
  <c r="T6" i="6"/>
  <c r="T7" i="6"/>
  <c r="T8" i="6"/>
  <c r="T9" i="6"/>
  <c r="T10" i="6"/>
  <c r="T11" i="6"/>
  <c r="T12" i="6"/>
  <c r="T5" i="6"/>
  <c r="E39" i="2"/>
  <c r="C14" i="6"/>
  <c r="C15" i="6" s="1"/>
  <c r="C16" i="6" s="1"/>
  <c r="C17" i="6" s="1"/>
  <c r="C18" i="6" s="1"/>
  <c r="C19" i="6" s="1"/>
  <c r="C20" i="6" s="1"/>
  <c r="C13" i="6"/>
  <c r="J3" i="2"/>
  <c r="E4" i="2"/>
  <c r="Q9" i="6"/>
  <c r="P9" i="6"/>
  <c r="R9" i="6" s="1"/>
  <c r="J2" i="6"/>
  <c r="K2" i="6" s="1"/>
  <c r="M2" i="6" s="1"/>
  <c r="L2" i="6"/>
  <c r="N2" i="6" s="1"/>
  <c r="J3" i="6"/>
  <c r="K3" i="6" s="1"/>
  <c r="M3" i="6" s="1"/>
  <c r="J4" i="6"/>
  <c r="K4" i="6"/>
  <c r="M4" i="6" s="1"/>
  <c r="L4" i="6"/>
  <c r="N4" i="6" s="1"/>
  <c r="J5" i="6"/>
  <c r="K5" i="6" s="1"/>
  <c r="M5" i="6" s="1"/>
  <c r="J6" i="6"/>
  <c r="K6" i="6" s="1"/>
  <c r="M6" i="6" s="1"/>
  <c r="J7" i="6"/>
  <c r="K7" i="6" s="1"/>
  <c r="M7" i="6" s="1"/>
  <c r="L7" i="6"/>
  <c r="N7" i="6" s="1"/>
  <c r="J8" i="6"/>
  <c r="L8" i="6" s="1"/>
  <c r="N8" i="6" s="1"/>
  <c r="K8" i="6"/>
  <c r="M8" i="6" s="1"/>
  <c r="J9" i="6"/>
  <c r="K9" i="6"/>
  <c r="M9" i="6" s="1"/>
  <c r="L9" i="6"/>
  <c r="N9" i="6" s="1"/>
  <c r="I3" i="6"/>
  <c r="I5" i="6"/>
  <c r="I6" i="6"/>
  <c r="I7" i="6"/>
  <c r="I8" i="6"/>
  <c r="I9" i="6"/>
  <c r="J62" i="6"/>
  <c r="K62" i="6" s="1"/>
  <c r="M62" i="6" s="1"/>
  <c r="L62" i="6"/>
  <c r="N62" i="6" s="1"/>
  <c r="J63" i="6"/>
  <c r="K63" i="6" s="1"/>
  <c r="M63" i="6" s="1"/>
  <c r="L63" i="6"/>
  <c r="N63" i="6" s="1"/>
  <c r="J64" i="6"/>
  <c r="L64" i="6" s="1"/>
  <c r="N64" i="6" s="1"/>
  <c r="J65" i="6"/>
  <c r="K65" i="6" s="1"/>
  <c r="M65" i="6" s="1"/>
  <c r="J35" i="6"/>
  <c r="K35" i="6" s="1"/>
  <c r="M35" i="6" s="1"/>
  <c r="J36" i="6"/>
  <c r="K36" i="6" s="1"/>
  <c r="M36" i="6" s="1"/>
  <c r="L36" i="6"/>
  <c r="N36" i="6" s="1"/>
  <c r="J37" i="6"/>
  <c r="K37" i="6"/>
  <c r="M37" i="6" s="1"/>
  <c r="L37" i="6"/>
  <c r="N37" i="6" s="1"/>
  <c r="J38" i="6"/>
  <c r="K38" i="6" s="1"/>
  <c r="M38" i="6" s="1"/>
  <c r="J39" i="6"/>
  <c r="K39" i="6"/>
  <c r="M39" i="6" s="1"/>
  <c r="L39" i="6"/>
  <c r="N39" i="6" s="1"/>
  <c r="J40" i="6"/>
  <c r="K40" i="6" s="1"/>
  <c r="M40" i="6" s="1"/>
  <c r="J41" i="6"/>
  <c r="L41" i="6" s="1"/>
  <c r="N41" i="6" s="1"/>
  <c r="K41" i="6"/>
  <c r="M41" i="6" s="1"/>
  <c r="J42" i="6"/>
  <c r="K42" i="6"/>
  <c r="L42" i="6"/>
  <c r="N42" i="6" s="1"/>
  <c r="M42" i="6"/>
  <c r="J43" i="6"/>
  <c r="K43" i="6" s="1"/>
  <c r="M43" i="6" s="1"/>
  <c r="L43" i="6"/>
  <c r="N43" i="6"/>
  <c r="J44" i="6"/>
  <c r="K44" i="6" s="1"/>
  <c r="M44" i="6" s="1"/>
  <c r="J45" i="6"/>
  <c r="K45" i="6" s="1"/>
  <c r="M45" i="6" s="1"/>
  <c r="J46" i="6"/>
  <c r="K46" i="6" s="1"/>
  <c r="M46" i="6" s="1"/>
  <c r="J47" i="6"/>
  <c r="K47" i="6"/>
  <c r="L47" i="6"/>
  <c r="N47" i="6" s="1"/>
  <c r="M47" i="6"/>
  <c r="J48" i="6"/>
  <c r="K48" i="6" s="1"/>
  <c r="M48" i="6" s="1"/>
  <c r="J49" i="6"/>
  <c r="K49" i="6" s="1"/>
  <c r="M49" i="6" s="1"/>
  <c r="J50" i="6"/>
  <c r="K50" i="6" s="1"/>
  <c r="M50" i="6" s="1"/>
  <c r="J51" i="6"/>
  <c r="K51" i="6" s="1"/>
  <c r="M51" i="6" s="1"/>
  <c r="J52" i="6"/>
  <c r="K52" i="6" s="1"/>
  <c r="M52" i="6" s="1"/>
  <c r="P57" i="6" s="1"/>
  <c r="L52" i="6"/>
  <c r="N52" i="6" s="1"/>
  <c r="J53" i="6"/>
  <c r="K53" i="6"/>
  <c r="M53" i="6" s="1"/>
  <c r="L53" i="6"/>
  <c r="N53" i="6"/>
  <c r="J54" i="6"/>
  <c r="K54" i="6" s="1"/>
  <c r="M54" i="6" s="1"/>
  <c r="J55" i="6"/>
  <c r="K55" i="6" s="1"/>
  <c r="M55" i="6" s="1"/>
  <c r="J56" i="6"/>
  <c r="K56" i="6" s="1"/>
  <c r="M56" i="6" s="1"/>
  <c r="L56" i="6"/>
  <c r="N56" i="6" s="1"/>
  <c r="J57" i="6"/>
  <c r="L57" i="6" s="1"/>
  <c r="N57" i="6" s="1"/>
  <c r="K57" i="6"/>
  <c r="M57" i="6" s="1"/>
  <c r="J58" i="6"/>
  <c r="K58" i="6" s="1"/>
  <c r="M58" i="6" s="1"/>
  <c r="L58" i="6"/>
  <c r="N58" i="6"/>
  <c r="J59" i="6"/>
  <c r="K59" i="6" s="1"/>
  <c r="M59" i="6" s="1"/>
  <c r="J60" i="6"/>
  <c r="K60" i="6" s="1"/>
  <c r="M60" i="6" s="1"/>
  <c r="L60" i="6"/>
  <c r="N60" i="6" s="1"/>
  <c r="J61" i="6"/>
  <c r="K61" i="6" s="1"/>
  <c r="M61" i="6" s="1"/>
  <c r="J34" i="6"/>
  <c r="K34" i="6" s="1"/>
  <c r="M34" i="6" s="1"/>
  <c r="M27" i="6"/>
  <c r="M28" i="6"/>
  <c r="N28" i="6"/>
  <c r="M32" i="6"/>
  <c r="J33" i="6"/>
  <c r="K33" i="6" s="1"/>
  <c r="M33" i="6" s="1"/>
  <c r="J32" i="6"/>
  <c r="K32" i="6" s="1"/>
  <c r="L32" i="6"/>
  <c r="N32" i="6" s="1"/>
  <c r="J31" i="6"/>
  <c r="K31" i="6"/>
  <c r="M31" i="6" s="1"/>
  <c r="L31" i="6"/>
  <c r="N31" i="6" s="1"/>
  <c r="J30" i="6"/>
  <c r="L30" i="6" s="1"/>
  <c r="N30" i="6" s="1"/>
  <c r="K30" i="6"/>
  <c r="M30" i="6" s="1"/>
  <c r="J29" i="6"/>
  <c r="K29" i="6" s="1"/>
  <c r="M29" i="6" s="1"/>
  <c r="J28" i="6"/>
  <c r="K28" i="6"/>
  <c r="L28" i="6"/>
  <c r="J27" i="6"/>
  <c r="K27" i="6" s="1"/>
  <c r="J26" i="6"/>
  <c r="K26" i="6" s="1"/>
  <c r="M26" i="6" s="1"/>
  <c r="K22" i="6"/>
  <c r="M22" i="6" s="1"/>
  <c r="K23" i="6"/>
  <c r="M23" i="6" s="1"/>
  <c r="K25" i="6"/>
  <c r="M25" i="6" s="1"/>
  <c r="J18" i="6"/>
  <c r="K18" i="6" s="1"/>
  <c r="M18" i="6" s="1"/>
  <c r="J19" i="6"/>
  <c r="K19" i="6" s="1"/>
  <c r="M19" i="6" s="1"/>
  <c r="J20" i="6"/>
  <c r="K20" i="6" s="1"/>
  <c r="M20" i="6" s="1"/>
  <c r="J21" i="6"/>
  <c r="K21" i="6" s="1"/>
  <c r="M21" i="6" s="1"/>
  <c r="J22" i="6"/>
  <c r="L22" i="6" s="1"/>
  <c r="N22" i="6" s="1"/>
  <c r="J23" i="6"/>
  <c r="L23" i="6" s="1"/>
  <c r="N23" i="6" s="1"/>
  <c r="J24" i="6"/>
  <c r="L24" i="6" s="1"/>
  <c r="N24" i="6" s="1"/>
  <c r="J25" i="6"/>
  <c r="L25" i="6" s="1"/>
  <c r="N25" i="6" s="1"/>
  <c r="K17" i="6"/>
  <c r="M17" i="6" s="1"/>
  <c r="J17" i="6"/>
  <c r="L17" i="6" s="1"/>
  <c r="N17" i="6" s="1"/>
  <c r="H11" i="6"/>
  <c r="J11" i="6" s="1"/>
  <c r="H12" i="6"/>
  <c r="J12" i="6" s="1"/>
  <c r="H13" i="6"/>
  <c r="J13" i="6" s="1"/>
  <c r="H14" i="6"/>
  <c r="J14" i="6" s="1"/>
  <c r="H15" i="6"/>
  <c r="J15" i="6" s="1"/>
  <c r="H16" i="6"/>
  <c r="J16" i="6" s="1"/>
  <c r="H17" i="6"/>
  <c r="H10" i="6"/>
  <c r="I11" i="6"/>
  <c r="I12" i="6"/>
  <c r="I13" i="6"/>
  <c r="I14" i="6"/>
  <c r="I15" i="6"/>
  <c r="I16" i="6"/>
  <c r="I17" i="6"/>
  <c r="I10" i="6"/>
  <c r="C8" i="1"/>
  <c r="L1" i="1"/>
  <c r="L8" i="1" s="1"/>
  <c r="F1" i="1"/>
  <c r="B9" i="1" s="1"/>
  <c r="B10" i="1" s="1"/>
  <c r="C3" i="2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N1002" i="1"/>
  <c r="N1003" i="1"/>
  <c r="N1004" i="1"/>
  <c r="N1005" i="1"/>
  <c r="N1006" i="1"/>
  <c r="N1007" i="1"/>
  <c r="N1008" i="1"/>
  <c r="N1009" i="1"/>
  <c r="N1010" i="1"/>
  <c r="N1011" i="1"/>
  <c r="N1012" i="1"/>
  <c r="N1013" i="1"/>
  <c r="N1014" i="1"/>
  <c r="N1015" i="1"/>
  <c r="N1016" i="1"/>
  <c r="N1017" i="1"/>
  <c r="N1018" i="1"/>
  <c r="N1019" i="1"/>
  <c r="N1020" i="1"/>
  <c r="N1021" i="1"/>
  <c r="N1022" i="1"/>
  <c r="N1023" i="1"/>
  <c r="N1024" i="1"/>
  <c r="N1025" i="1"/>
  <c r="N1026" i="1"/>
  <c r="N1027" i="1"/>
  <c r="N1028" i="1"/>
  <c r="N1029" i="1"/>
  <c r="N1030" i="1"/>
  <c r="N1031" i="1"/>
  <c r="N1032" i="1"/>
  <c r="N1033" i="1"/>
  <c r="N1034" i="1"/>
  <c r="N1035" i="1"/>
  <c r="N1036" i="1"/>
  <c r="N1037" i="1"/>
  <c r="N1038" i="1"/>
  <c r="N1039" i="1"/>
  <c r="N1040" i="1"/>
  <c r="N1041" i="1"/>
  <c r="N1042" i="1"/>
  <c r="N1043" i="1"/>
  <c r="N1044" i="1"/>
  <c r="N1045" i="1"/>
  <c r="N1046" i="1"/>
  <c r="N1047" i="1"/>
  <c r="N1048" i="1"/>
  <c r="N1049" i="1"/>
  <c r="N1050" i="1"/>
  <c r="N1051" i="1"/>
  <c r="N1052" i="1"/>
  <c r="N1053" i="1"/>
  <c r="N1054" i="1"/>
  <c r="N1055" i="1"/>
  <c r="N1056" i="1"/>
  <c r="N1057" i="1"/>
  <c r="N1058" i="1"/>
  <c r="N1059" i="1"/>
  <c r="N1060" i="1"/>
  <c r="N1061" i="1"/>
  <c r="N1062" i="1"/>
  <c r="N1063" i="1"/>
  <c r="N1064" i="1"/>
  <c r="N1065" i="1"/>
  <c r="N1066" i="1"/>
  <c r="N1067" i="1"/>
  <c r="N1068" i="1"/>
  <c r="N1069" i="1"/>
  <c r="N1070" i="1"/>
  <c r="N1071" i="1"/>
  <c r="N1072" i="1"/>
  <c r="N1073" i="1"/>
  <c r="N1074" i="1"/>
  <c r="N1075" i="1"/>
  <c r="N1076" i="1"/>
  <c r="N1077" i="1"/>
  <c r="N1078" i="1"/>
  <c r="N1079" i="1"/>
  <c r="N1080" i="1"/>
  <c r="N1081" i="1"/>
  <c r="N1082" i="1"/>
  <c r="N1083" i="1"/>
  <c r="N1084" i="1"/>
  <c r="N1085" i="1"/>
  <c r="N1086" i="1"/>
  <c r="N1087" i="1"/>
  <c r="N1088" i="1"/>
  <c r="N1089" i="1"/>
  <c r="N1090" i="1"/>
  <c r="N1091" i="1"/>
  <c r="N1092" i="1"/>
  <c r="N1093" i="1"/>
  <c r="N1094" i="1"/>
  <c r="N1095" i="1"/>
  <c r="N1096" i="1"/>
  <c r="N1097" i="1"/>
  <c r="N1098" i="1"/>
  <c r="N1099" i="1"/>
  <c r="N1100" i="1"/>
  <c r="N1101" i="1"/>
  <c r="N1102" i="1"/>
  <c r="N1103" i="1"/>
  <c r="N1104" i="1"/>
  <c r="N1105" i="1"/>
  <c r="N1106" i="1"/>
  <c r="N1107" i="1"/>
  <c r="N1108" i="1"/>
  <c r="N1109" i="1"/>
  <c r="N1110" i="1"/>
  <c r="N1111" i="1"/>
  <c r="N1112" i="1"/>
  <c r="N1113" i="1"/>
  <c r="N1114" i="1"/>
  <c r="N1115" i="1"/>
  <c r="N1116" i="1"/>
  <c r="N1117" i="1"/>
  <c r="N1118" i="1"/>
  <c r="N1119" i="1"/>
  <c r="N1120" i="1"/>
  <c r="N1121" i="1"/>
  <c r="N1122" i="1"/>
  <c r="N1123" i="1"/>
  <c r="N1124" i="1"/>
  <c r="N1125" i="1"/>
  <c r="N1126" i="1"/>
  <c r="N1127" i="1"/>
  <c r="N1128" i="1"/>
  <c r="N1129" i="1"/>
  <c r="N1130" i="1"/>
  <c r="N1131" i="1"/>
  <c r="N1132" i="1"/>
  <c r="N1133" i="1"/>
  <c r="N1134" i="1"/>
  <c r="N1135" i="1"/>
  <c r="N1136" i="1"/>
  <c r="N1137" i="1"/>
  <c r="N1138" i="1"/>
  <c r="N1139" i="1"/>
  <c r="N1140" i="1"/>
  <c r="N1141" i="1"/>
  <c r="N1142" i="1"/>
  <c r="N1143" i="1"/>
  <c r="N1144" i="1"/>
  <c r="N1145" i="1"/>
  <c r="N1146" i="1"/>
  <c r="N1147" i="1"/>
  <c r="N1148" i="1"/>
  <c r="N1149" i="1"/>
  <c r="N1150" i="1"/>
  <c r="N1151" i="1"/>
  <c r="N1152" i="1"/>
  <c r="N1153" i="1"/>
  <c r="N1154" i="1"/>
  <c r="N1155" i="1"/>
  <c r="N1156" i="1"/>
  <c r="N1157" i="1"/>
  <c r="N1158" i="1"/>
  <c r="N1159" i="1"/>
  <c r="N1160" i="1"/>
  <c r="N1161" i="1"/>
  <c r="N1162" i="1"/>
  <c r="N1163" i="1"/>
  <c r="N1164" i="1"/>
  <c r="N1165" i="1"/>
  <c r="N1166" i="1"/>
  <c r="N1167" i="1"/>
  <c r="N1168" i="1"/>
  <c r="N1169" i="1"/>
  <c r="N1170" i="1"/>
  <c r="N1171" i="1"/>
  <c r="N1172" i="1"/>
  <c r="N1173" i="1"/>
  <c r="N1174" i="1"/>
  <c r="N1175" i="1"/>
  <c r="N1176" i="1"/>
  <c r="N1177" i="1"/>
  <c r="N1178" i="1"/>
  <c r="N1179" i="1"/>
  <c r="N1180" i="1"/>
  <c r="N1181" i="1"/>
  <c r="N1182" i="1"/>
  <c r="N1183" i="1"/>
  <c r="N1184" i="1"/>
  <c r="N1185" i="1"/>
  <c r="N1186" i="1"/>
  <c r="N1187" i="1"/>
  <c r="N1188" i="1"/>
  <c r="N1189" i="1"/>
  <c r="N1190" i="1"/>
  <c r="N1191" i="1"/>
  <c r="N1192" i="1"/>
  <c r="N1193" i="1"/>
  <c r="N1194" i="1"/>
  <c r="N1195" i="1"/>
  <c r="N1196" i="1"/>
  <c r="N1197" i="1"/>
  <c r="N1198" i="1"/>
  <c r="N1199" i="1"/>
  <c r="N1200" i="1"/>
  <c r="N1201" i="1"/>
  <c r="N1202" i="1"/>
  <c r="N1203" i="1"/>
  <c r="N1204" i="1"/>
  <c r="N1205" i="1"/>
  <c r="N1206" i="1"/>
  <c r="N1207" i="1"/>
  <c r="N1208" i="1"/>
  <c r="N1209" i="1"/>
  <c r="N1210" i="1"/>
  <c r="N1211" i="1"/>
  <c r="N1212" i="1"/>
  <c r="N1213" i="1"/>
  <c r="N1214" i="1"/>
  <c r="N1215" i="1"/>
  <c r="N1216" i="1"/>
  <c r="N1217" i="1"/>
  <c r="N1218" i="1"/>
  <c r="N1219" i="1"/>
  <c r="N1220" i="1"/>
  <c r="N1221" i="1"/>
  <c r="N1222" i="1"/>
  <c r="N1223" i="1"/>
  <c r="N1224" i="1"/>
  <c r="N1225" i="1"/>
  <c r="N1226" i="1"/>
  <c r="N1227" i="1"/>
  <c r="N1228" i="1"/>
  <c r="N1229" i="1"/>
  <c r="N1230" i="1"/>
  <c r="N1231" i="1"/>
  <c r="N1232" i="1"/>
  <c r="N1233" i="1"/>
  <c r="N1234" i="1"/>
  <c r="N1235" i="1"/>
  <c r="N1236" i="1"/>
  <c r="N1237" i="1"/>
  <c r="N1238" i="1"/>
  <c r="N1239" i="1"/>
  <c r="N1240" i="1"/>
  <c r="N1241" i="1"/>
  <c r="N1242" i="1"/>
  <c r="N1243" i="1"/>
  <c r="N1244" i="1"/>
  <c r="N1245" i="1"/>
  <c r="N1246" i="1"/>
  <c r="N1247" i="1"/>
  <c r="N1248" i="1"/>
  <c r="N1249" i="1"/>
  <c r="N1250" i="1"/>
  <c r="N1251" i="1"/>
  <c r="N1252" i="1"/>
  <c r="N1253" i="1"/>
  <c r="N1254" i="1"/>
  <c r="N1255" i="1"/>
  <c r="N1256" i="1"/>
  <c r="N1257" i="1"/>
  <c r="N1258" i="1"/>
  <c r="N1259" i="1"/>
  <c r="N1260" i="1"/>
  <c r="N1261" i="1"/>
  <c r="N1262" i="1"/>
  <c r="N1263" i="1"/>
  <c r="N1264" i="1"/>
  <c r="N1265" i="1"/>
  <c r="N1266" i="1"/>
  <c r="N1267" i="1"/>
  <c r="N1268" i="1"/>
  <c r="N1269" i="1"/>
  <c r="N1270" i="1"/>
  <c r="N1271" i="1"/>
  <c r="N1272" i="1"/>
  <c r="N1273" i="1"/>
  <c r="N1274" i="1"/>
  <c r="N1275" i="1"/>
  <c r="N1276" i="1"/>
  <c r="N1277" i="1"/>
  <c r="N1278" i="1"/>
  <c r="N1279" i="1"/>
  <c r="N1280" i="1"/>
  <c r="N1281" i="1"/>
  <c r="N1282" i="1"/>
  <c r="N1283" i="1"/>
  <c r="N1284" i="1"/>
  <c r="N1285" i="1"/>
  <c r="N1286" i="1"/>
  <c r="N1287" i="1"/>
  <c r="N1288" i="1"/>
  <c r="N1289" i="1"/>
  <c r="N1290" i="1"/>
  <c r="N1291" i="1"/>
  <c r="N1292" i="1"/>
  <c r="N1293" i="1"/>
  <c r="N1294" i="1"/>
  <c r="N1295" i="1"/>
  <c r="N1296" i="1"/>
  <c r="N1297" i="1"/>
  <c r="N1298" i="1"/>
  <c r="N1299" i="1"/>
  <c r="N1300" i="1"/>
  <c r="N1301" i="1"/>
  <c r="N1302" i="1"/>
  <c r="N1303" i="1"/>
  <c r="N1304" i="1"/>
  <c r="N1305" i="1"/>
  <c r="N1306" i="1"/>
  <c r="N1307" i="1"/>
  <c r="N1308" i="1"/>
  <c r="N1309" i="1"/>
  <c r="N1310" i="1"/>
  <c r="N1311" i="1"/>
  <c r="N1312" i="1"/>
  <c r="N1313" i="1"/>
  <c r="N1314" i="1"/>
  <c r="N1315" i="1"/>
  <c r="N1316" i="1"/>
  <c r="N1317" i="1"/>
  <c r="N1318" i="1"/>
  <c r="N1319" i="1"/>
  <c r="N1320" i="1"/>
  <c r="N1321" i="1"/>
  <c r="N1322" i="1"/>
  <c r="N1323" i="1"/>
  <c r="N1324" i="1"/>
  <c r="N1325" i="1"/>
  <c r="N1326" i="1"/>
  <c r="N1327" i="1"/>
  <c r="N1328" i="1"/>
  <c r="N1329" i="1"/>
  <c r="N1330" i="1"/>
  <c r="N1331" i="1"/>
  <c r="N1332" i="1"/>
  <c r="N1333" i="1"/>
  <c r="N1334" i="1"/>
  <c r="N1335" i="1"/>
  <c r="N1336" i="1"/>
  <c r="N1337" i="1"/>
  <c r="N1338" i="1"/>
  <c r="N1339" i="1"/>
  <c r="N1340" i="1"/>
  <c r="N1341" i="1"/>
  <c r="N1342" i="1"/>
  <c r="N1343" i="1"/>
  <c r="N1344" i="1"/>
  <c r="N1345" i="1"/>
  <c r="N1346" i="1"/>
  <c r="N1347" i="1"/>
  <c r="N1348" i="1"/>
  <c r="N1349" i="1"/>
  <c r="N1350" i="1"/>
  <c r="N1351" i="1"/>
  <c r="N1352" i="1"/>
  <c r="N1353" i="1"/>
  <c r="N1354" i="1"/>
  <c r="N1355" i="1"/>
  <c r="N1356" i="1"/>
  <c r="N1357" i="1"/>
  <c r="N1358" i="1"/>
  <c r="N1359" i="1"/>
  <c r="N1360" i="1"/>
  <c r="N1361" i="1"/>
  <c r="N1362" i="1"/>
  <c r="N1363" i="1"/>
  <c r="N1364" i="1"/>
  <c r="N1365" i="1"/>
  <c r="N1366" i="1"/>
  <c r="N1367" i="1"/>
  <c r="N1368" i="1"/>
  <c r="N1369" i="1"/>
  <c r="N1370" i="1"/>
  <c r="N1371" i="1"/>
  <c r="N1372" i="1"/>
  <c r="N1373" i="1"/>
  <c r="N1374" i="1"/>
  <c r="N1375" i="1"/>
  <c r="N1376" i="1"/>
  <c r="N1377" i="1"/>
  <c r="N1378" i="1"/>
  <c r="N1379" i="1"/>
  <c r="N1380" i="1"/>
  <c r="N1381" i="1"/>
  <c r="N1382" i="1"/>
  <c r="N1383" i="1"/>
  <c r="N1384" i="1"/>
  <c r="N1385" i="1"/>
  <c r="N1386" i="1"/>
  <c r="N1387" i="1"/>
  <c r="N1388" i="1"/>
  <c r="N1389" i="1"/>
  <c r="N1390" i="1"/>
  <c r="N1391" i="1"/>
  <c r="N1392" i="1"/>
  <c r="N1393" i="1"/>
  <c r="N1394" i="1"/>
  <c r="N1395" i="1"/>
  <c r="N1396" i="1"/>
  <c r="N1397" i="1"/>
  <c r="N1398" i="1"/>
  <c r="N1399" i="1"/>
  <c r="N1400" i="1"/>
  <c r="N1401" i="1"/>
  <c r="N1402" i="1"/>
  <c r="N1403" i="1"/>
  <c r="N1404" i="1"/>
  <c r="N1405" i="1"/>
  <c r="N1406" i="1"/>
  <c r="N1407" i="1"/>
  <c r="N1408" i="1"/>
  <c r="N1409" i="1"/>
  <c r="N1410" i="1"/>
  <c r="N1411" i="1"/>
  <c r="N1412" i="1"/>
  <c r="N1413" i="1"/>
  <c r="N1414" i="1"/>
  <c r="N1415" i="1"/>
  <c r="N1416" i="1"/>
  <c r="N1417" i="1"/>
  <c r="N1418" i="1"/>
  <c r="N1419" i="1"/>
  <c r="N1420" i="1"/>
  <c r="N1421" i="1"/>
  <c r="N1422" i="1"/>
  <c r="N1423" i="1"/>
  <c r="N1424" i="1"/>
  <c r="N1425" i="1"/>
  <c r="N1426" i="1"/>
  <c r="N1427" i="1"/>
  <c r="N1428" i="1"/>
  <c r="N1429" i="1"/>
  <c r="N1430" i="1"/>
  <c r="N1431" i="1"/>
  <c r="N1432" i="1"/>
  <c r="N1433" i="1"/>
  <c r="N1434" i="1"/>
  <c r="N1435" i="1"/>
  <c r="N1436" i="1"/>
  <c r="N1437" i="1"/>
  <c r="N1438" i="1"/>
  <c r="N1439" i="1"/>
  <c r="N1440" i="1"/>
  <c r="N1441" i="1"/>
  <c r="N1442" i="1"/>
  <c r="N1443" i="1"/>
  <c r="N1444" i="1"/>
  <c r="N1445" i="1"/>
  <c r="N1446" i="1"/>
  <c r="N1447" i="1"/>
  <c r="N1448" i="1"/>
  <c r="N1449" i="1"/>
  <c r="N1450" i="1"/>
  <c r="N1451" i="1"/>
  <c r="N1452" i="1"/>
  <c r="N1453" i="1"/>
  <c r="N1454" i="1"/>
  <c r="N1455" i="1"/>
  <c r="N1456" i="1"/>
  <c r="N1457" i="1"/>
  <c r="N1458" i="1"/>
  <c r="N1459" i="1"/>
  <c r="N1460" i="1"/>
  <c r="N1461" i="1"/>
  <c r="N1462" i="1"/>
  <c r="N1463" i="1"/>
  <c r="N1464" i="1"/>
  <c r="N1465" i="1"/>
  <c r="N1466" i="1"/>
  <c r="N1467" i="1"/>
  <c r="N1468" i="1"/>
  <c r="N1469" i="1"/>
  <c r="N1470" i="1"/>
  <c r="N1471" i="1"/>
  <c r="N1472" i="1"/>
  <c r="N1473" i="1"/>
  <c r="N1474" i="1"/>
  <c r="N1475" i="1"/>
  <c r="N1476" i="1"/>
  <c r="N1477" i="1"/>
  <c r="N1478" i="1"/>
  <c r="N1479" i="1"/>
  <c r="N1480" i="1"/>
  <c r="N1481" i="1"/>
  <c r="N1482" i="1"/>
  <c r="N1483" i="1"/>
  <c r="N1484" i="1"/>
  <c r="N1485" i="1"/>
  <c r="N1486" i="1"/>
  <c r="N1487" i="1"/>
  <c r="N1488" i="1"/>
  <c r="N1489" i="1"/>
  <c r="N1490" i="1"/>
  <c r="N1491" i="1"/>
  <c r="N1492" i="1"/>
  <c r="N1493" i="1"/>
  <c r="N1494" i="1"/>
  <c r="N1495" i="1"/>
  <c r="N1496" i="1"/>
  <c r="N1497" i="1"/>
  <c r="N1498" i="1"/>
  <c r="N1499" i="1"/>
  <c r="N1500" i="1"/>
  <c r="N1501" i="1"/>
  <c r="N1502" i="1"/>
  <c r="N1503" i="1"/>
  <c r="N1504" i="1"/>
  <c r="N1505" i="1"/>
  <c r="N1506" i="1"/>
  <c r="N1507" i="1"/>
  <c r="N1508" i="1"/>
  <c r="N1509" i="1"/>
  <c r="N1510" i="1"/>
  <c r="N1511" i="1"/>
  <c r="N1512" i="1"/>
  <c r="N1513" i="1"/>
  <c r="N1514" i="1"/>
  <c r="N1515" i="1"/>
  <c r="N1516" i="1"/>
  <c r="N1517" i="1"/>
  <c r="N1518" i="1"/>
  <c r="N1519" i="1"/>
  <c r="N1520" i="1"/>
  <c r="N1521" i="1"/>
  <c r="N1522" i="1"/>
  <c r="N1523" i="1"/>
  <c r="N1524" i="1"/>
  <c r="N1525" i="1"/>
  <c r="N1526" i="1"/>
  <c r="N1527" i="1"/>
  <c r="N1528" i="1"/>
  <c r="N1529" i="1"/>
  <c r="N1530" i="1"/>
  <c r="N1531" i="1"/>
  <c r="N1532" i="1"/>
  <c r="N1533" i="1"/>
  <c r="N1534" i="1"/>
  <c r="N1535" i="1"/>
  <c r="N1536" i="1"/>
  <c r="N1537" i="1"/>
  <c r="N1538" i="1"/>
  <c r="N1539" i="1"/>
  <c r="N1540" i="1"/>
  <c r="N1541" i="1"/>
  <c r="N1542" i="1"/>
  <c r="N1543" i="1"/>
  <c r="N1544" i="1"/>
  <c r="N1545" i="1"/>
  <c r="N1546" i="1"/>
  <c r="N1547" i="1"/>
  <c r="N1548" i="1"/>
  <c r="N1549" i="1"/>
  <c r="N1550" i="1"/>
  <c r="N1551" i="1"/>
  <c r="N1552" i="1"/>
  <c r="N1553" i="1"/>
  <c r="N1554" i="1"/>
  <c r="N1555" i="1"/>
  <c r="N1556" i="1"/>
  <c r="N1557" i="1"/>
  <c r="N1558" i="1"/>
  <c r="N1559" i="1"/>
  <c r="N1560" i="1"/>
  <c r="N1561" i="1"/>
  <c r="N1562" i="1"/>
  <c r="N1563" i="1"/>
  <c r="N1564" i="1"/>
  <c r="N1565" i="1"/>
  <c r="N1566" i="1"/>
  <c r="N1567" i="1"/>
  <c r="N1568" i="1"/>
  <c r="N1569" i="1"/>
  <c r="N1570" i="1"/>
  <c r="N1571" i="1"/>
  <c r="N1572" i="1"/>
  <c r="N1573" i="1"/>
  <c r="N1574" i="1"/>
  <c r="N1575" i="1"/>
  <c r="N1576" i="1"/>
  <c r="N1577" i="1"/>
  <c r="N1578" i="1"/>
  <c r="N1579" i="1"/>
  <c r="N1580" i="1"/>
  <c r="N1581" i="1"/>
  <c r="N1582" i="1"/>
  <c r="N1583" i="1"/>
  <c r="N1584" i="1"/>
  <c r="N1585" i="1"/>
  <c r="N1586" i="1"/>
  <c r="N1587" i="1"/>
  <c r="N1588" i="1"/>
  <c r="N1589" i="1"/>
  <c r="N1590" i="1"/>
  <c r="N1591" i="1"/>
  <c r="N1592" i="1"/>
  <c r="N1593" i="1"/>
  <c r="N1594" i="1"/>
  <c r="N1595" i="1"/>
  <c r="N1596" i="1"/>
  <c r="N1597" i="1"/>
  <c r="N1598" i="1"/>
  <c r="N1599" i="1"/>
  <c r="N1600" i="1"/>
  <c r="N1601" i="1"/>
  <c r="N1602" i="1"/>
  <c r="N1603" i="1"/>
  <c r="N1604" i="1"/>
  <c r="N1605" i="1"/>
  <c r="N1606" i="1"/>
  <c r="N1607" i="1"/>
  <c r="N1608" i="1"/>
  <c r="N1609" i="1"/>
  <c r="N1610" i="1"/>
  <c r="N1611" i="1"/>
  <c r="N1612" i="1"/>
  <c r="N1613" i="1"/>
  <c r="N1614" i="1"/>
  <c r="N1615" i="1"/>
  <c r="N1616" i="1"/>
  <c r="N1617" i="1"/>
  <c r="N1618" i="1"/>
  <c r="N1619" i="1"/>
  <c r="N1620" i="1"/>
  <c r="N1621" i="1"/>
  <c r="N1622" i="1"/>
  <c r="N1623" i="1"/>
  <c r="N1624" i="1"/>
  <c r="N1625" i="1"/>
  <c r="N1626" i="1"/>
  <c r="N1627" i="1"/>
  <c r="N1628" i="1"/>
  <c r="N1629" i="1"/>
  <c r="N1630" i="1"/>
  <c r="N1631" i="1"/>
  <c r="N1632" i="1"/>
  <c r="N1633" i="1"/>
  <c r="N1634" i="1"/>
  <c r="N1635" i="1"/>
  <c r="N1636" i="1"/>
  <c r="N1637" i="1"/>
  <c r="N1638" i="1"/>
  <c r="N1639" i="1"/>
  <c r="N1640" i="1"/>
  <c r="N1641" i="1"/>
  <c r="N1642" i="1"/>
  <c r="N1643" i="1"/>
  <c r="N1644" i="1"/>
  <c r="N1645" i="1"/>
  <c r="N1646" i="1"/>
  <c r="N1647" i="1"/>
  <c r="N1648" i="1"/>
  <c r="N1649" i="1"/>
  <c r="N1650" i="1"/>
  <c r="N1651" i="1"/>
  <c r="N1652" i="1"/>
  <c r="N1653" i="1"/>
  <c r="N1654" i="1"/>
  <c r="N1655" i="1"/>
  <c r="N1656" i="1"/>
  <c r="N1657" i="1"/>
  <c r="N1658" i="1"/>
  <c r="N1659" i="1"/>
  <c r="N1660" i="1"/>
  <c r="N1661" i="1"/>
  <c r="N1662" i="1"/>
  <c r="N1663" i="1"/>
  <c r="N1664" i="1"/>
  <c r="N1665" i="1"/>
  <c r="N1666" i="1"/>
  <c r="N1667" i="1"/>
  <c r="N1668" i="1"/>
  <c r="N1669" i="1"/>
  <c r="N1670" i="1"/>
  <c r="N1671" i="1"/>
  <c r="N1672" i="1"/>
  <c r="N1673" i="1"/>
  <c r="N1674" i="1"/>
  <c r="N1675" i="1"/>
  <c r="N1676" i="1"/>
  <c r="N1677" i="1"/>
  <c r="N1678" i="1"/>
  <c r="N1679" i="1"/>
  <c r="N1680" i="1"/>
  <c r="N1681" i="1"/>
  <c r="N1682" i="1"/>
  <c r="N1683" i="1"/>
  <c r="N1684" i="1"/>
  <c r="N1685" i="1"/>
  <c r="N1686" i="1"/>
  <c r="N1687" i="1"/>
  <c r="N1688" i="1"/>
  <c r="N1689" i="1"/>
  <c r="N1690" i="1"/>
  <c r="N1691" i="1"/>
  <c r="N1692" i="1"/>
  <c r="N1693" i="1"/>
  <c r="N1694" i="1"/>
  <c r="N1695" i="1"/>
  <c r="N1696" i="1"/>
  <c r="N1697" i="1"/>
  <c r="N1698" i="1"/>
  <c r="N1699" i="1"/>
  <c r="N1700" i="1"/>
  <c r="N1701" i="1"/>
  <c r="N1702" i="1"/>
  <c r="N1703" i="1"/>
  <c r="N1704" i="1"/>
  <c r="N1705" i="1"/>
  <c r="N1706" i="1"/>
  <c r="N1707" i="1"/>
  <c r="N1708" i="1"/>
  <c r="N1709" i="1"/>
  <c r="N1710" i="1"/>
  <c r="N1711" i="1"/>
  <c r="N1712" i="1"/>
  <c r="N1713" i="1"/>
  <c r="N1714" i="1"/>
  <c r="N1715" i="1"/>
  <c r="N1716" i="1"/>
  <c r="N1717" i="1"/>
  <c r="N1718" i="1"/>
  <c r="N1719" i="1"/>
  <c r="N1720" i="1"/>
  <c r="N1721" i="1"/>
  <c r="N1722" i="1"/>
  <c r="N1723" i="1"/>
  <c r="N1724" i="1"/>
  <c r="N1725" i="1"/>
  <c r="N1726" i="1"/>
  <c r="N1727" i="1"/>
  <c r="N1728" i="1"/>
  <c r="N1729" i="1"/>
  <c r="N1730" i="1"/>
  <c r="N1731" i="1"/>
  <c r="N1732" i="1"/>
  <c r="N1733" i="1"/>
  <c r="N1734" i="1"/>
  <c r="N1735" i="1"/>
  <c r="N1736" i="1"/>
  <c r="N1737" i="1"/>
  <c r="N1738" i="1"/>
  <c r="N1739" i="1"/>
  <c r="N1740" i="1"/>
  <c r="N1741" i="1"/>
  <c r="N1742" i="1"/>
  <c r="N1743" i="1"/>
  <c r="N1744" i="1"/>
  <c r="N1745" i="1"/>
  <c r="N1746" i="1"/>
  <c r="N1747" i="1"/>
  <c r="N1748" i="1"/>
  <c r="N1749" i="1"/>
  <c r="N1750" i="1"/>
  <c r="N1751" i="1"/>
  <c r="N1752" i="1"/>
  <c r="N1753" i="1"/>
  <c r="N1754" i="1"/>
  <c r="N1755" i="1"/>
  <c r="N1756" i="1"/>
  <c r="N1757" i="1"/>
  <c r="N1758" i="1"/>
  <c r="N1759" i="1"/>
  <c r="N1760" i="1"/>
  <c r="N1761" i="1"/>
  <c r="N1762" i="1"/>
  <c r="N1763" i="1"/>
  <c r="N1764" i="1"/>
  <c r="N1765" i="1"/>
  <c r="N1766" i="1"/>
  <c r="N1767" i="1"/>
  <c r="N1768" i="1"/>
  <c r="N1769" i="1"/>
  <c r="N1770" i="1"/>
  <c r="N1771" i="1"/>
  <c r="N1772" i="1"/>
  <c r="N1773" i="1"/>
  <c r="N1774" i="1"/>
  <c r="N1775" i="1"/>
  <c r="N1776" i="1"/>
  <c r="N1777" i="1"/>
  <c r="N1778" i="1"/>
  <c r="N1779" i="1"/>
  <c r="N1780" i="1"/>
  <c r="N1781" i="1"/>
  <c r="N1782" i="1"/>
  <c r="N1783" i="1"/>
  <c r="N1784" i="1"/>
  <c r="N1785" i="1"/>
  <c r="N1786" i="1"/>
  <c r="N1787" i="1"/>
  <c r="N1788" i="1"/>
  <c r="N1789" i="1"/>
  <c r="N1790" i="1"/>
  <c r="N1791" i="1"/>
  <c r="N1792" i="1"/>
  <c r="N1793" i="1"/>
  <c r="N1794" i="1"/>
  <c r="N1795" i="1"/>
  <c r="N1796" i="1"/>
  <c r="N1797" i="1"/>
  <c r="N1798" i="1"/>
  <c r="N1799" i="1"/>
  <c r="N1800" i="1"/>
  <c r="N1801" i="1"/>
  <c r="N1802" i="1"/>
  <c r="N1803" i="1"/>
  <c r="N1804" i="1"/>
  <c r="N1805" i="1"/>
  <c r="N1806" i="1"/>
  <c r="N1807" i="1"/>
  <c r="N1808" i="1"/>
  <c r="N1809" i="1"/>
  <c r="N1810" i="1"/>
  <c r="N1811" i="1"/>
  <c r="N1812" i="1"/>
  <c r="N1813" i="1"/>
  <c r="N1814" i="1"/>
  <c r="N1815" i="1"/>
  <c r="N1816" i="1"/>
  <c r="N1817" i="1"/>
  <c r="N1818" i="1"/>
  <c r="N1819" i="1"/>
  <c r="N1820" i="1"/>
  <c r="N1821" i="1"/>
  <c r="N1822" i="1"/>
  <c r="N1823" i="1"/>
  <c r="N1824" i="1"/>
  <c r="N1825" i="1"/>
  <c r="N1826" i="1"/>
  <c r="N1827" i="1"/>
  <c r="N1828" i="1"/>
  <c r="N1829" i="1"/>
  <c r="N1830" i="1"/>
  <c r="N1831" i="1"/>
  <c r="N1832" i="1"/>
  <c r="N1833" i="1"/>
  <c r="N1834" i="1"/>
  <c r="N1835" i="1"/>
  <c r="N1836" i="1"/>
  <c r="N1837" i="1"/>
  <c r="N1838" i="1"/>
  <c r="N1839" i="1"/>
  <c r="N1840" i="1"/>
  <c r="N1841" i="1"/>
  <c r="N1842" i="1"/>
  <c r="N1843" i="1"/>
  <c r="N1844" i="1"/>
  <c r="N1845" i="1"/>
  <c r="N1846" i="1"/>
  <c r="N1847" i="1"/>
  <c r="N1848" i="1"/>
  <c r="N1849" i="1"/>
  <c r="N1850" i="1"/>
  <c r="N1851" i="1"/>
  <c r="N1852" i="1"/>
  <c r="N1853" i="1"/>
  <c r="N1854" i="1"/>
  <c r="N1855" i="1"/>
  <c r="N1856" i="1"/>
  <c r="N1857" i="1"/>
  <c r="N1858" i="1"/>
  <c r="N1859" i="1"/>
  <c r="N1860" i="1"/>
  <c r="N1861" i="1"/>
  <c r="N1862" i="1"/>
  <c r="N1863" i="1"/>
  <c r="N1864" i="1"/>
  <c r="N1865" i="1"/>
  <c r="N1866" i="1"/>
  <c r="N1867" i="1"/>
  <c r="N1868" i="1"/>
  <c r="N1869" i="1"/>
  <c r="N1870" i="1"/>
  <c r="N1871" i="1"/>
  <c r="N1872" i="1"/>
  <c r="N1873" i="1"/>
  <c r="N1874" i="1"/>
  <c r="N1875" i="1"/>
  <c r="N1876" i="1"/>
  <c r="N1877" i="1"/>
  <c r="N1878" i="1"/>
  <c r="N1879" i="1"/>
  <c r="N1880" i="1"/>
  <c r="N1881" i="1"/>
  <c r="N1882" i="1"/>
  <c r="N1883" i="1"/>
  <c r="N1884" i="1"/>
  <c r="N1885" i="1"/>
  <c r="N1886" i="1"/>
  <c r="N1887" i="1"/>
  <c r="N1888" i="1"/>
  <c r="N1889" i="1"/>
  <c r="N1890" i="1"/>
  <c r="N1891" i="1"/>
  <c r="N1892" i="1"/>
  <c r="N1893" i="1"/>
  <c r="N1894" i="1"/>
  <c r="N1895" i="1"/>
  <c r="N1896" i="1"/>
  <c r="N1897" i="1"/>
  <c r="N1898" i="1"/>
  <c r="N1899" i="1"/>
  <c r="N1900" i="1"/>
  <c r="N1901" i="1"/>
  <c r="N1902" i="1"/>
  <c r="N1903" i="1"/>
  <c r="N1904" i="1"/>
  <c r="N1905" i="1"/>
  <c r="N1906" i="1"/>
  <c r="N1907" i="1"/>
  <c r="N1908" i="1"/>
  <c r="N1909" i="1"/>
  <c r="N1910" i="1"/>
  <c r="N1911" i="1"/>
  <c r="N1912" i="1"/>
  <c r="N1913" i="1"/>
  <c r="N1914" i="1"/>
  <c r="N1915" i="1"/>
  <c r="N1916" i="1"/>
  <c r="N1917" i="1"/>
  <c r="N1918" i="1"/>
  <c r="N1919" i="1"/>
  <c r="N1920" i="1"/>
  <c r="N1921" i="1"/>
  <c r="N1922" i="1"/>
  <c r="N1923" i="1"/>
  <c r="N1924" i="1"/>
  <c r="N1925" i="1"/>
  <c r="N1926" i="1"/>
  <c r="N1927" i="1"/>
  <c r="N1928" i="1"/>
  <c r="N1929" i="1"/>
  <c r="N1930" i="1"/>
  <c r="N1931" i="1"/>
  <c r="N1932" i="1"/>
  <c r="N1933" i="1"/>
  <c r="N1934" i="1"/>
  <c r="N1935" i="1"/>
  <c r="N1936" i="1"/>
  <c r="N1937" i="1"/>
  <c r="N1938" i="1"/>
  <c r="N1939" i="1"/>
  <c r="N1940" i="1"/>
  <c r="N1941" i="1"/>
  <c r="N1942" i="1"/>
  <c r="N1943" i="1"/>
  <c r="N1944" i="1"/>
  <c r="N1945" i="1"/>
  <c r="N1946" i="1"/>
  <c r="N1947" i="1"/>
  <c r="N1948" i="1"/>
  <c r="N1949" i="1"/>
  <c r="N1950" i="1"/>
  <c r="N1951" i="1"/>
  <c r="N1952" i="1"/>
  <c r="N1953" i="1"/>
  <c r="N1954" i="1"/>
  <c r="N1955" i="1"/>
  <c r="N1956" i="1"/>
  <c r="N1957" i="1"/>
  <c r="N1958" i="1"/>
  <c r="N1959" i="1"/>
  <c r="N1960" i="1"/>
  <c r="N1961" i="1"/>
  <c r="N1962" i="1"/>
  <c r="N1963" i="1"/>
  <c r="N1964" i="1"/>
  <c r="N1965" i="1"/>
  <c r="N1966" i="1"/>
  <c r="N1967" i="1"/>
  <c r="N1968" i="1"/>
  <c r="N1969" i="1"/>
  <c r="N1970" i="1"/>
  <c r="N1971" i="1"/>
  <c r="N1972" i="1"/>
  <c r="N1973" i="1"/>
  <c r="N1974" i="1"/>
  <c r="N1975" i="1"/>
  <c r="N1976" i="1"/>
  <c r="N1977" i="1"/>
  <c r="N1978" i="1"/>
  <c r="N1979" i="1"/>
  <c r="N1980" i="1"/>
  <c r="N1981" i="1"/>
  <c r="N1982" i="1"/>
  <c r="N1983" i="1"/>
  <c r="N1984" i="1"/>
  <c r="N1985" i="1"/>
  <c r="N1986" i="1"/>
  <c r="N1987" i="1"/>
  <c r="N1988" i="1"/>
  <c r="N1989" i="1"/>
  <c r="N1990" i="1"/>
  <c r="N1991" i="1"/>
  <c r="N1992" i="1"/>
  <c r="N1993" i="1"/>
  <c r="N1994" i="1"/>
  <c r="N1995" i="1"/>
  <c r="N1996" i="1"/>
  <c r="N1997" i="1"/>
  <c r="N1998" i="1"/>
  <c r="N1999" i="1"/>
  <c r="N2000" i="1"/>
  <c r="N2001" i="1"/>
  <c r="N2002" i="1"/>
  <c r="N2003" i="1"/>
  <c r="N2004" i="1"/>
  <c r="N2005" i="1"/>
  <c r="N2006" i="1"/>
  <c r="N2007" i="1"/>
  <c r="N2008" i="1"/>
  <c r="N2009" i="1"/>
  <c r="N2010" i="1"/>
  <c r="N2011" i="1"/>
  <c r="N2012" i="1"/>
  <c r="N2013" i="1"/>
  <c r="N2014" i="1"/>
  <c r="N2015" i="1"/>
  <c r="N2016" i="1"/>
  <c r="N2017" i="1"/>
  <c r="N2018" i="1"/>
  <c r="N2019" i="1"/>
  <c r="N2020" i="1"/>
  <c r="N2021" i="1"/>
  <c r="N2022" i="1"/>
  <c r="N2023" i="1"/>
  <c r="N2024" i="1"/>
  <c r="N2025" i="1"/>
  <c r="N2026" i="1"/>
  <c r="N2027" i="1"/>
  <c r="N2028" i="1"/>
  <c r="N2029" i="1"/>
  <c r="N2030" i="1"/>
  <c r="N2031" i="1"/>
  <c r="N2032" i="1"/>
  <c r="N2033" i="1"/>
  <c r="N2034" i="1"/>
  <c r="N2035" i="1"/>
  <c r="N2036" i="1"/>
  <c r="N2037" i="1"/>
  <c r="N2038" i="1"/>
  <c r="N2039" i="1"/>
  <c r="N2040" i="1"/>
  <c r="N2041" i="1"/>
  <c r="N2042" i="1"/>
  <c r="N2043" i="1"/>
  <c r="N2044" i="1"/>
  <c r="N2045" i="1"/>
  <c r="N2046" i="1"/>
  <c r="N2047" i="1"/>
  <c r="N2048" i="1"/>
  <c r="N2049" i="1"/>
  <c r="N2050" i="1"/>
  <c r="N2051" i="1"/>
  <c r="N2052" i="1"/>
  <c r="N2053" i="1"/>
  <c r="N2054" i="1"/>
  <c r="N2055" i="1"/>
  <c r="N2056" i="1"/>
  <c r="N2057" i="1"/>
  <c r="N2058" i="1"/>
  <c r="N2059" i="1"/>
  <c r="N2060" i="1"/>
  <c r="N2061" i="1"/>
  <c r="N2062" i="1"/>
  <c r="N2063" i="1"/>
  <c r="N2064" i="1"/>
  <c r="N2065" i="1"/>
  <c r="N2066" i="1"/>
  <c r="N2067" i="1"/>
  <c r="N2068" i="1"/>
  <c r="N2069" i="1"/>
  <c r="N2070" i="1"/>
  <c r="N2071" i="1"/>
  <c r="N2072" i="1"/>
  <c r="N2073" i="1"/>
  <c r="N2074" i="1"/>
  <c r="N2075" i="1"/>
  <c r="N2076" i="1"/>
  <c r="N2077" i="1"/>
  <c r="N2078" i="1"/>
  <c r="N2079" i="1"/>
  <c r="N2080" i="1"/>
  <c r="N2081" i="1"/>
  <c r="N2082" i="1"/>
  <c r="N2083" i="1"/>
  <c r="N2084" i="1"/>
  <c r="N2085" i="1"/>
  <c r="N2086" i="1"/>
  <c r="N2087" i="1"/>
  <c r="N2088" i="1"/>
  <c r="N2089" i="1"/>
  <c r="N2090" i="1"/>
  <c r="N2091" i="1"/>
  <c r="N2092" i="1"/>
  <c r="N2093" i="1"/>
  <c r="N2094" i="1"/>
  <c r="N2095" i="1"/>
  <c r="N2096" i="1"/>
  <c r="N8" i="1"/>
  <c r="A9" i="1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G17" i="2"/>
  <c r="G18" i="2"/>
  <c r="G19" i="2"/>
  <c r="G20" i="2"/>
  <c r="G21" i="2"/>
  <c r="G22" i="2"/>
  <c r="G23" i="2"/>
  <c r="G24" i="2"/>
  <c r="G25" i="2"/>
  <c r="G26" i="2"/>
  <c r="G27" i="2"/>
  <c r="G28" i="2"/>
  <c r="G29" i="2"/>
  <c r="G30" i="2"/>
  <c r="G31" i="2"/>
  <c r="G32" i="2"/>
  <c r="G33" i="2"/>
  <c r="G34" i="2"/>
  <c r="G3" i="2"/>
  <c r="C9" i="1" l="1"/>
  <c r="J2" i="1"/>
  <c r="J3" i="1" s="1"/>
  <c r="B11" i="1"/>
  <c r="C10" i="1"/>
  <c r="B22" i="6"/>
  <c r="L3" i="6"/>
  <c r="N3" i="6" s="1"/>
  <c r="L6" i="6"/>
  <c r="N6" i="6" s="1"/>
  <c r="L5" i="6"/>
  <c r="N5" i="6" s="1"/>
  <c r="P65" i="6"/>
  <c r="L10" i="6"/>
  <c r="N10" i="6" s="1"/>
  <c r="K10" i="6"/>
  <c r="M10" i="6" s="1"/>
  <c r="K16" i="6"/>
  <c r="M16" i="6" s="1"/>
  <c r="L16" i="6"/>
  <c r="N16" i="6" s="1"/>
  <c r="K15" i="6"/>
  <c r="L15" i="6"/>
  <c r="N15" i="6" s="1"/>
  <c r="K14" i="6"/>
  <c r="M14" i="6" s="1"/>
  <c r="L14" i="6"/>
  <c r="N14" i="6" s="1"/>
  <c r="K13" i="6"/>
  <c r="M13" i="6" s="1"/>
  <c r="L13" i="6"/>
  <c r="N13" i="6" s="1"/>
  <c r="P33" i="6"/>
  <c r="P49" i="6"/>
  <c r="K12" i="6"/>
  <c r="M12" i="6" s="1"/>
  <c r="L12" i="6"/>
  <c r="N12" i="6" s="1"/>
  <c r="K11" i="6"/>
  <c r="M11" i="6" s="1"/>
  <c r="L11" i="6"/>
  <c r="N11" i="6" s="1"/>
  <c r="P41" i="6"/>
  <c r="M15" i="6"/>
  <c r="L20" i="6"/>
  <c r="N20" i="6" s="1"/>
  <c r="L21" i="6"/>
  <c r="N21" i="6" s="1"/>
  <c r="L19" i="6"/>
  <c r="N19" i="6" s="1"/>
  <c r="L18" i="6"/>
  <c r="N18" i="6" s="1"/>
  <c r="K64" i="6"/>
  <c r="M64" i="6" s="1"/>
  <c r="K24" i="6"/>
  <c r="M24" i="6" s="1"/>
  <c r="P25" i="6" s="1"/>
  <c r="L46" i="6"/>
  <c r="N46" i="6" s="1"/>
  <c r="L61" i="6"/>
  <c r="N61" i="6" s="1"/>
  <c r="L29" i="6"/>
  <c r="N29" i="6" s="1"/>
  <c r="L55" i="6"/>
  <c r="N55" i="6" s="1"/>
  <c r="L49" i="6"/>
  <c r="N49" i="6" s="1"/>
  <c r="L45" i="6"/>
  <c r="N45" i="6" s="1"/>
  <c r="L40" i="6"/>
  <c r="N40" i="6" s="1"/>
  <c r="L59" i="6"/>
  <c r="N59" i="6" s="1"/>
  <c r="Q65" i="6" s="1"/>
  <c r="L48" i="6"/>
  <c r="N48" i="6" s="1"/>
  <c r="L44" i="6"/>
  <c r="N44" i="6" s="1"/>
  <c r="Q49" i="6" s="1"/>
  <c r="L65" i="6"/>
  <c r="N65" i="6" s="1"/>
  <c r="L50" i="6"/>
  <c r="N50" i="6" s="1"/>
  <c r="L51" i="6"/>
  <c r="N51" i="6" s="1"/>
  <c r="L35" i="6"/>
  <c r="N35" i="6" s="1"/>
  <c r="L54" i="6"/>
  <c r="N54" i="6" s="1"/>
  <c r="L38" i="6"/>
  <c r="N38" i="6" s="1"/>
  <c r="L34" i="6"/>
  <c r="N34" i="6" s="1"/>
  <c r="L33" i="6"/>
  <c r="N33" i="6" s="1"/>
  <c r="L27" i="6"/>
  <c r="N27" i="6" s="1"/>
  <c r="L26" i="6"/>
  <c r="N26" i="6" s="1"/>
  <c r="L9" i="1"/>
  <c r="A10" i="1"/>
  <c r="L10" i="1" s="1"/>
  <c r="B12" i="1" l="1"/>
  <c r="C11" i="1"/>
  <c r="R25" i="6"/>
  <c r="R65" i="6"/>
  <c r="R49" i="6"/>
  <c r="Q25" i="6"/>
  <c r="Q33" i="6"/>
  <c r="R33" i="6" s="1"/>
  <c r="Q41" i="6"/>
  <c r="R41" i="6"/>
  <c r="P17" i="6"/>
  <c r="Q17" i="6"/>
  <c r="Q57" i="6"/>
  <c r="R57" i="6" s="1"/>
  <c r="A11" i="1"/>
  <c r="L11" i="1" s="1"/>
  <c r="R17" i="6" l="1"/>
  <c r="B13" i="1"/>
  <c r="C12" i="1"/>
  <c r="A12" i="1"/>
  <c r="L12" i="1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" i="1"/>
  <c r="K8" i="1"/>
  <c r="K10" i="1"/>
  <c r="K9" i="1"/>
  <c r="K7" i="1"/>
  <c r="B14" i="1" l="1"/>
  <c r="C13" i="1"/>
  <c r="A13" i="1"/>
  <c r="L13" i="1" s="1"/>
  <c r="B15" i="1" l="1"/>
  <c r="C14" i="1"/>
  <c r="A14" i="1"/>
  <c r="L14" i="1" s="1"/>
  <c r="B16" i="1" l="1"/>
  <c r="C15" i="1"/>
  <c r="A15" i="1"/>
  <c r="L15" i="1" s="1"/>
  <c r="B17" i="1" l="1"/>
  <c r="C16" i="1"/>
  <c r="A16" i="1"/>
  <c r="L16" i="1" s="1"/>
  <c r="K11" i="1"/>
  <c r="B18" i="1" l="1"/>
  <c r="C17" i="1"/>
  <c r="A17" i="1"/>
  <c r="L17" i="1" s="1"/>
  <c r="K12" i="1"/>
  <c r="B19" i="1" l="1"/>
  <c r="C18" i="1"/>
  <c r="A18" i="1"/>
  <c r="L18" i="1" s="1"/>
  <c r="K13" i="1"/>
  <c r="B20" i="1" l="1"/>
  <c r="C19" i="1"/>
  <c r="A19" i="1"/>
  <c r="L19" i="1" s="1"/>
  <c r="K14" i="1"/>
  <c r="B21" i="1" l="1"/>
  <c r="C20" i="1"/>
  <c r="A20" i="1"/>
  <c r="L20" i="1" s="1"/>
  <c r="K15" i="1"/>
  <c r="B22" i="1" l="1"/>
  <c r="C21" i="1"/>
  <c r="A21" i="1"/>
  <c r="L21" i="1" s="1"/>
  <c r="K16" i="1"/>
  <c r="B23" i="1" l="1"/>
  <c r="C22" i="1"/>
  <c r="A22" i="1"/>
  <c r="L22" i="1" s="1"/>
  <c r="K17" i="1"/>
  <c r="B24" i="1" l="1"/>
  <c r="C23" i="1"/>
  <c r="A23" i="1"/>
  <c r="L23" i="1" s="1"/>
  <c r="K18" i="1"/>
  <c r="B25" i="1" l="1"/>
  <c r="C24" i="1"/>
  <c r="A24" i="1"/>
  <c r="L24" i="1" s="1"/>
  <c r="K19" i="1"/>
  <c r="B26" i="1" l="1"/>
  <c r="C25" i="1"/>
  <c r="A25" i="1"/>
  <c r="L25" i="1" s="1"/>
  <c r="K20" i="1"/>
  <c r="B27" i="1" l="1"/>
  <c r="C26" i="1"/>
  <c r="A26" i="1"/>
  <c r="L26" i="1" s="1"/>
  <c r="K21" i="1"/>
  <c r="B28" i="1" l="1"/>
  <c r="C27" i="1"/>
  <c r="A27" i="1"/>
  <c r="L27" i="1" s="1"/>
  <c r="K22" i="1"/>
  <c r="B29" i="1" l="1"/>
  <c r="C28" i="1"/>
  <c r="A28" i="1"/>
  <c r="L28" i="1" s="1"/>
  <c r="K23" i="1"/>
  <c r="B30" i="1" l="1"/>
  <c r="C29" i="1"/>
  <c r="A29" i="1"/>
  <c r="L29" i="1" s="1"/>
  <c r="K24" i="1"/>
  <c r="B31" i="1" l="1"/>
  <c r="C30" i="1"/>
  <c r="A30" i="1"/>
  <c r="L30" i="1" s="1"/>
  <c r="K25" i="1"/>
  <c r="B32" i="1" l="1"/>
  <c r="C31" i="1"/>
  <c r="A31" i="1"/>
  <c r="L31" i="1" s="1"/>
  <c r="K26" i="1"/>
  <c r="B33" i="1" l="1"/>
  <c r="C32" i="1"/>
  <c r="A32" i="1"/>
  <c r="L32" i="1" s="1"/>
  <c r="K27" i="1"/>
  <c r="B34" i="1" l="1"/>
  <c r="C33" i="1"/>
  <c r="A33" i="1"/>
  <c r="L33" i="1" s="1"/>
  <c r="K28" i="1"/>
  <c r="B35" i="1" l="1"/>
  <c r="C34" i="1"/>
  <c r="A34" i="1"/>
  <c r="L34" i="1" s="1"/>
  <c r="K29" i="1"/>
  <c r="B36" i="1" l="1"/>
  <c r="C35" i="1"/>
  <c r="A35" i="1"/>
  <c r="L35" i="1" s="1"/>
  <c r="K30" i="1"/>
  <c r="B37" i="1" l="1"/>
  <c r="C36" i="1"/>
  <c r="A36" i="1"/>
  <c r="L36" i="1" s="1"/>
  <c r="K31" i="1"/>
  <c r="B38" i="1" l="1"/>
  <c r="C37" i="1"/>
  <c r="A37" i="1"/>
  <c r="L37" i="1" s="1"/>
  <c r="K32" i="1"/>
  <c r="B39" i="1" l="1"/>
  <c r="C38" i="1"/>
  <c r="A38" i="1"/>
  <c r="L38" i="1" s="1"/>
  <c r="K33" i="1"/>
  <c r="B40" i="1" l="1"/>
  <c r="C39" i="1"/>
  <c r="A39" i="1"/>
  <c r="L39" i="1" s="1"/>
  <c r="K34" i="1"/>
  <c r="B41" i="1" l="1"/>
  <c r="C40" i="1"/>
  <c r="A40" i="1"/>
  <c r="L40" i="1" s="1"/>
  <c r="K35" i="1"/>
  <c r="B42" i="1" l="1"/>
  <c r="C41" i="1"/>
  <c r="A41" i="1"/>
  <c r="L41" i="1" s="1"/>
  <c r="K36" i="1"/>
  <c r="B43" i="1" l="1"/>
  <c r="C42" i="1"/>
  <c r="A42" i="1"/>
  <c r="L42" i="1" s="1"/>
  <c r="K37" i="1"/>
  <c r="B44" i="1" l="1"/>
  <c r="C43" i="1"/>
  <c r="A43" i="1"/>
  <c r="L43" i="1" s="1"/>
  <c r="K38" i="1"/>
  <c r="B45" i="1" l="1"/>
  <c r="C44" i="1"/>
  <c r="A44" i="1"/>
  <c r="L44" i="1" s="1"/>
  <c r="K39" i="1"/>
  <c r="B46" i="1" l="1"/>
  <c r="C45" i="1"/>
  <c r="A45" i="1"/>
  <c r="L45" i="1" s="1"/>
  <c r="K40" i="1"/>
  <c r="B47" i="1" l="1"/>
  <c r="C46" i="1"/>
  <c r="A46" i="1"/>
  <c r="L46" i="1" s="1"/>
  <c r="K41" i="1"/>
  <c r="B48" i="1" l="1"/>
  <c r="C47" i="1"/>
  <c r="A47" i="1"/>
  <c r="L47" i="1" s="1"/>
  <c r="K42" i="1"/>
  <c r="B49" i="1" l="1"/>
  <c r="C48" i="1"/>
  <c r="A48" i="1"/>
  <c r="L48" i="1" s="1"/>
  <c r="K43" i="1"/>
  <c r="B50" i="1" l="1"/>
  <c r="C49" i="1"/>
  <c r="A49" i="1"/>
  <c r="L49" i="1" s="1"/>
  <c r="K44" i="1"/>
  <c r="B51" i="1" l="1"/>
  <c r="C50" i="1"/>
  <c r="A50" i="1"/>
  <c r="L50" i="1" s="1"/>
  <c r="K45" i="1"/>
  <c r="B52" i="1" l="1"/>
  <c r="C51" i="1"/>
  <c r="A51" i="1"/>
  <c r="L51" i="1" s="1"/>
  <c r="K46" i="1"/>
  <c r="B53" i="1" l="1"/>
  <c r="C52" i="1"/>
  <c r="A52" i="1"/>
  <c r="L52" i="1" s="1"/>
  <c r="K47" i="1"/>
  <c r="B54" i="1" l="1"/>
  <c r="C53" i="1"/>
  <c r="A53" i="1"/>
  <c r="L53" i="1" s="1"/>
  <c r="K48" i="1"/>
  <c r="B55" i="1" l="1"/>
  <c r="C54" i="1"/>
  <c r="A54" i="1"/>
  <c r="L54" i="1" s="1"/>
  <c r="K49" i="1"/>
  <c r="B56" i="1" l="1"/>
  <c r="C55" i="1"/>
  <c r="A55" i="1"/>
  <c r="L55" i="1" s="1"/>
  <c r="K50" i="1"/>
  <c r="B57" i="1" l="1"/>
  <c r="C56" i="1"/>
  <c r="A56" i="1"/>
  <c r="L56" i="1" s="1"/>
  <c r="K51" i="1"/>
  <c r="B58" i="1" l="1"/>
  <c r="C57" i="1"/>
  <c r="A57" i="1"/>
  <c r="L57" i="1" s="1"/>
  <c r="K52" i="1"/>
  <c r="B59" i="1" l="1"/>
  <c r="C58" i="1"/>
  <c r="A58" i="1"/>
  <c r="L58" i="1" s="1"/>
  <c r="K53" i="1"/>
  <c r="B60" i="1" l="1"/>
  <c r="C59" i="1"/>
  <c r="A59" i="1"/>
  <c r="L59" i="1" s="1"/>
  <c r="K54" i="1"/>
  <c r="B61" i="1" l="1"/>
  <c r="C60" i="1"/>
  <c r="A60" i="1"/>
  <c r="L60" i="1" s="1"/>
  <c r="K55" i="1"/>
  <c r="B62" i="1" l="1"/>
  <c r="C61" i="1"/>
  <c r="A61" i="1"/>
  <c r="L61" i="1" s="1"/>
  <c r="K56" i="1"/>
  <c r="B63" i="1" l="1"/>
  <c r="C62" i="1"/>
  <c r="A62" i="1"/>
  <c r="L62" i="1" s="1"/>
  <c r="K57" i="1"/>
  <c r="B64" i="1" l="1"/>
  <c r="C63" i="1"/>
  <c r="A63" i="1"/>
  <c r="L63" i="1" s="1"/>
  <c r="K58" i="1"/>
  <c r="B65" i="1" l="1"/>
  <c r="C64" i="1"/>
  <c r="A64" i="1"/>
  <c r="L64" i="1" s="1"/>
  <c r="K59" i="1"/>
  <c r="B66" i="1" l="1"/>
  <c r="C65" i="1"/>
  <c r="A65" i="1"/>
  <c r="L65" i="1" s="1"/>
  <c r="K60" i="1"/>
  <c r="B67" i="1" l="1"/>
  <c r="C66" i="1"/>
  <c r="A66" i="1"/>
  <c r="L66" i="1" s="1"/>
  <c r="K61" i="1"/>
  <c r="B68" i="1" l="1"/>
  <c r="C67" i="1"/>
  <c r="A67" i="1"/>
  <c r="L67" i="1" s="1"/>
  <c r="K62" i="1"/>
  <c r="B69" i="1" l="1"/>
  <c r="C68" i="1"/>
  <c r="A68" i="1"/>
  <c r="L68" i="1" s="1"/>
  <c r="K63" i="1"/>
  <c r="B70" i="1" l="1"/>
  <c r="C69" i="1"/>
  <c r="A69" i="1"/>
  <c r="L69" i="1" s="1"/>
  <c r="K64" i="1"/>
  <c r="B71" i="1" l="1"/>
  <c r="C70" i="1"/>
  <c r="A70" i="1"/>
  <c r="L70" i="1" s="1"/>
  <c r="K65" i="1"/>
  <c r="B72" i="1" l="1"/>
  <c r="C71" i="1"/>
  <c r="A71" i="1"/>
  <c r="L71" i="1" s="1"/>
  <c r="K66" i="1"/>
  <c r="B73" i="1" l="1"/>
  <c r="C72" i="1"/>
  <c r="A72" i="1"/>
  <c r="L72" i="1" s="1"/>
  <c r="K67" i="1"/>
  <c r="B74" i="1" l="1"/>
  <c r="C73" i="1"/>
  <c r="A73" i="1"/>
  <c r="L73" i="1" s="1"/>
  <c r="K68" i="1"/>
  <c r="B75" i="1" l="1"/>
  <c r="C74" i="1"/>
  <c r="A74" i="1"/>
  <c r="L74" i="1" s="1"/>
  <c r="K69" i="1"/>
  <c r="B76" i="1" l="1"/>
  <c r="C75" i="1"/>
  <c r="A75" i="1"/>
  <c r="L75" i="1" s="1"/>
  <c r="K70" i="1"/>
  <c r="B77" i="1" l="1"/>
  <c r="C76" i="1"/>
  <c r="A76" i="1"/>
  <c r="L76" i="1" s="1"/>
  <c r="K71" i="1"/>
  <c r="B78" i="1" l="1"/>
  <c r="C77" i="1"/>
  <c r="A77" i="1"/>
  <c r="L77" i="1" s="1"/>
  <c r="K72" i="1"/>
  <c r="B79" i="1" l="1"/>
  <c r="C78" i="1"/>
  <c r="A78" i="1"/>
  <c r="L78" i="1" s="1"/>
  <c r="K73" i="1"/>
  <c r="B80" i="1" l="1"/>
  <c r="C79" i="1"/>
  <c r="A79" i="1"/>
  <c r="L79" i="1" s="1"/>
  <c r="K74" i="1"/>
  <c r="B81" i="1" l="1"/>
  <c r="C80" i="1"/>
  <c r="A80" i="1"/>
  <c r="L80" i="1" s="1"/>
  <c r="K75" i="1"/>
  <c r="B82" i="1" l="1"/>
  <c r="C81" i="1"/>
  <c r="A81" i="1"/>
  <c r="L81" i="1" s="1"/>
  <c r="K76" i="1"/>
  <c r="B83" i="1" l="1"/>
  <c r="C82" i="1"/>
  <c r="A82" i="1"/>
  <c r="L82" i="1" s="1"/>
  <c r="K77" i="1"/>
  <c r="B84" i="1" l="1"/>
  <c r="C83" i="1"/>
  <c r="A83" i="1"/>
  <c r="L83" i="1" s="1"/>
  <c r="K78" i="1"/>
  <c r="B85" i="1" l="1"/>
  <c r="C84" i="1"/>
  <c r="A84" i="1"/>
  <c r="L84" i="1" s="1"/>
  <c r="K79" i="1"/>
  <c r="B86" i="1" l="1"/>
  <c r="C85" i="1"/>
  <c r="A85" i="1"/>
  <c r="L85" i="1" s="1"/>
  <c r="K80" i="1"/>
  <c r="B87" i="1" l="1"/>
  <c r="C86" i="1"/>
  <c r="A86" i="1"/>
  <c r="L86" i="1" s="1"/>
  <c r="K81" i="1"/>
  <c r="B88" i="1" l="1"/>
  <c r="C87" i="1"/>
  <c r="A87" i="1"/>
  <c r="L87" i="1" s="1"/>
  <c r="K82" i="1"/>
  <c r="B89" i="1" l="1"/>
  <c r="C88" i="1"/>
  <c r="A88" i="1"/>
  <c r="L88" i="1" s="1"/>
  <c r="K83" i="1"/>
  <c r="B90" i="1" l="1"/>
  <c r="C89" i="1"/>
  <c r="A89" i="1"/>
  <c r="L89" i="1" s="1"/>
  <c r="K84" i="1"/>
  <c r="B91" i="1" l="1"/>
  <c r="C90" i="1"/>
  <c r="A90" i="1"/>
  <c r="L90" i="1" s="1"/>
  <c r="K85" i="1"/>
  <c r="B92" i="1" l="1"/>
  <c r="C91" i="1"/>
  <c r="A91" i="1"/>
  <c r="L91" i="1" s="1"/>
  <c r="K86" i="1"/>
  <c r="B93" i="1" l="1"/>
  <c r="C92" i="1"/>
  <c r="A92" i="1"/>
  <c r="L92" i="1" s="1"/>
  <c r="K87" i="1"/>
  <c r="B94" i="1" l="1"/>
  <c r="C93" i="1"/>
  <c r="A93" i="1"/>
  <c r="L93" i="1" s="1"/>
  <c r="K88" i="1"/>
  <c r="B95" i="1" l="1"/>
  <c r="C94" i="1"/>
  <c r="A94" i="1"/>
  <c r="L94" i="1" s="1"/>
  <c r="K89" i="1"/>
  <c r="B96" i="1" l="1"/>
  <c r="C95" i="1"/>
  <c r="A95" i="1"/>
  <c r="L95" i="1" s="1"/>
  <c r="K90" i="1"/>
  <c r="B97" i="1" l="1"/>
  <c r="C96" i="1"/>
  <c r="A96" i="1"/>
  <c r="L96" i="1" s="1"/>
  <c r="K91" i="1"/>
  <c r="B98" i="1" l="1"/>
  <c r="C97" i="1"/>
  <c r="A97" i="1"/>
  <c r="L97" i="1" s="1"/>
  <c r="K92" i="1"/>
  <c r="B99" i="1" l="1"/>
  <c r="C98" i="1"/>
  <c r="A98" i="1"/>
  <c r="L98" i="1" s="1"/>
  <c r="K93" i="1"/>
  <c r="B100" i="1" l="1"/>
  <c r="C99" i="1"/>
  <c r="A99" i="1"/>
  <c r="L99" i="1" s="1"/>
  <c r="K94" i="1"/>
  <c r="B101" i="1" l="1"/>
  <c r="C100" i="1"/>
  <c r="A100" i="1"/>
  <c r="L100" i="1" s="1"/>
  <c r="K95" i="1"/>
  <c r="B102" i="1" l="1"/>
  <c r="C101" i="1"/>
  <c r="A101" i="1"/>
  <c r="L101" i="1" s="1"/>
  <c r="K96" i="1"/>
  <c r="B103" i="1" l="1"/>
  <c r="C102" i="1"/>
  <c r="A102" i="1"/>
  <c r="L102" i="1" s="1"/>
  <c r="K97" i="1"/>
  <c r="B104" i="1" l="1"/>
  <c r="C103" i="1"/>
  <c r="A103" i="1"/>
  <c r="L103" i="1" s="1"/>
  <c r="K98" i="1"/>
  <c r="B105" i="1" l="1"/>
  <c r="C104" i="1"/>
  <c r="A104" i="1"/>
  <c r="L104" i="1" s="1"/>
  <c r="K99" i="1"/>
  <c r="B106" i="1" l="1"/>
  <c r="C105" i="1"/>
  <c r="A105" i="1"/>
  <c r="L105" i="1" s="1"/>
  <c r="K100" i="1"/>
  <c r="B107" i="1" l="1"/>
  <c r="C106" i="1"/>
  <c r="A106" i="1"/>
  <c r="L106" i="1" s="1"/>
  <c r="K101" i="1"/>
  <c r="B108" i="1" l="1"/>
  <c r="C107" i="1"/>
  <c r="A107" i="1"/>
  <c r="L107" i="1" s="1"/>
  <c r="K102" i="1"/>
  <c r="B109" i="1" l="1"/>
  <c r="C108" i="1"/>
  <c r="A108" i="1"/>
  <c r="L108" i="1" s="1"/>
  <c r="K103" i="1"/>
  <c r="B110" i="1" l="1"/>
  <c r="C109" i="1"/>
  <c r="A109" i="1"/>
  <c r="L109" i="1" s="1"/>
  <c r="K104" i="1"/>
  <c r="B111" i="1" l="1"/>
  <c r="C110" i="1"/>
  <c r="A110" i="1"/>
  <c r="L110" i="1" s="1"/>
  <c r="K105" i="1"/>
  <c r="B112" i="1" l="1"/>
  <c r="C111" i="1"/>
  <c r="A111" i="1"/>
  <c r="L111" i="1" s="1"/>
  <c r="K106" i="1"/>
  <c r="B113" i="1" l="1"/>
  <c r="C112" i="1"/>
  <c r="A112" i="1"/>
  <c r="L112" i="1" s="1"/>
  <c r="K107" i="1"/>
  <c r="B114" i="1" l="1"/>
  <c r="C113" i="1"/>
  <c r="A113" i="1"/>
  <c r="L113" i="1" s="1"/>
  <c r="K108" i="1"/>
  <c r="B115" i="1" l="1"/>
  <c r="C114" i="1"/>
  <c r="A114" i="1"/>
  <c r="L114" i="1" s="1"/>
  <c r="K109" i="1"/>
  <c r="B116" i="1" l="1"/>
  <c r="C115" i="1"/>
  <c r="A115" i="1"/>
  <c r="L115" i="1" s="1"/>
  <c r="K110" i="1"/>
  <c r="B117" i="1" l="1"/>
  <c r="C116" i="1"/>
  <c r="A116" i="1"/>
  <c r="L116" i="1" s="1"/>
  <c r="K111" i="1"/>
  <c r="B118" i="1" l="1"/>
  <c r="C117" i="1"/>
  <c r="A117" i="1"/>
  <c r="L117" i="1" s="1"/>
  <c r="K112" i="1"/>
  <c r="B119" i="1" l="1"/>
  <c r="C118" i="1"/>
  <c r="A118" i="1"/>
  <c r="L118" i="1" s="1"/>
  <c r="K113" i="1"/>
  <c r="B120" i="1" l="1"/>
  <c r="C119" i="1"/>
  <c r="A119" i="1"/>
  <c r="L119" i="1" s="1"/>
  <c r="K114" i="1"/>
  <c r="B121" i="1" l="1"/>
  <c r="C120" i="1"/>
  <c r="A120" i="1"/>
  <c r="L120" i="1" s="1"/>
  <c r="K115" i="1"/>
  <c r="B122" i="1" l="1"/>
  <c r="C121" i="1"/>
  <c r="A121" i="1"/>
  <c r="L121" i="1" s="1"/>
  <c r="K116" i="1"/>
  <c r="B123" i="1" l="1"/>
  <c r="C122" i="1"/>
  <c r="A122" i="1"/>
  <c r="L122" i="1" s="1"/>
  <c r="K117" i="1"/>
  <c r="B124" i="1" l="1"/>
  <c r="C123" i="1"/>
  <c r="A123" i="1"/>
  <c r="L123" i="1" s="1"/>
  <c r="K118" i="1"/>
  <c r="B125" i="1" l="1"/>
  <c r="C124" i="1"/>
  <c r="A124" i="1"/>
  <c r="L124" i="1" s="1"/>
  <c r="K119" i="1"/>
  <c r="B126" i="1" l="1"/>
  <c r="C125" i="1"/>
  <c r="A125" i="1"/>
  <c r="L125" i="1" s="1"/>
  <c r="K120" i="1"/>
  <c r="B127" i="1" l="1"/>
  <c r="C126" i="1"/>
  <c r="A126" i="1"/>
  <c r="L126" i="1" s="1"/>
  <c r="K121" i="1"/>
  <c r="B128" i="1" l="1"/>
  <c r="C127" i="1"/>
  <c r="A127" i="1"/>
  <c r="L127" i="1" s="1"/>
  <c r="K122" i="1"/>
  <c r="B129" i="1" l="1"/>
  <c r="C128" i="1"/>
  <c r="A128" i="1"/>
  <c r="L128" i="1" s="1"/>
  <c r="K123" i="1"/>
  <c r="B130" i="1" l="1"/>
  <c r="C129" i="1"/>
  <c r="A129" i="1"/>
  <c r="L129" i="1" s="1"/>
  <c r="K124" i="1"/>
  <c r="B131" i="1" l="1"/>
  <c r="C130" i="1"/>
  <c r="A130" i="1"/>
  <c r="L130" i="1" s="1"/>
  <c r="K125" i="1"/>
  <c r="B132" i="1" l="1"/>
  <c r="C131" i="1"/>
  <c r="A131" i="1"/>
  <c r="L131" i="1" s="1"/>
  <c r="K126" i="1"/>
  <c r="B133" i="1" l="1"/>
  <c r="C132" i="1"/>
  <c r="A132" i="1"/>
  <c r="L132" i="1" s="1"/>
  <c r="K127" i="1"/>
  <c r="B134" i="1" l="1"/>
  <c r="C133" i="1"/>
  <c r="A133" i="1"/>
  <c r="L133" i="1" s="1"/>
  <c r="K128" i="1"/>
  <c r="B135" i="1" l="1"/>
  <c r="C134" i="1"/>
  <c r="A134" i="1"/>
  <c r="L134" i="1" s="1"/>
  <c r="K129" i="1"/>
  <c r="B136" i="1" l="1"/>
  <c r="C135" i="1"/>
  <c r="A135" i="1"/>
  <c r="L135" i="1" s="1"/>
  <c r="K130" i="1"/>
  <c r="B137" i="1" l="1"/>
  <c r="C136" i="1"/>
  <c r="A136" i="1"/>
  <c r="L136" i="1" s="1"/>
  <c r="K131" i="1"/>
  <c r="B138" i="1" l="1"/>
  <c r="C137" i="1"/>
  <c r="A137" i="1"/>
  <c r="L137" i="1" s="1"/>
  <c r="K132" i="1"/>
  <c r="B139" i="1" l="1"/>
  <c r="C138" i="1"/>
  <c r="A138" i="1"/>
  <c r="L138" i="1" s="1"/>
  <c r="K133" i="1"/>
  <c r="B140" i="1" l="1"/>
  <c r="C139" i="1"/>
  <c r="A139" i="1"/>
  <c r="L139" i="1" s="1"/>
  <c r="K134" i="1"/>
  <c r="B141" i="1" l="1"/>
  <c r="C140" i="1"/>
  <c r="A140" i="1"/>
  <c r="L140" i="1" s="1"/>
  <c r="K135" i="1"/>
  <c r="B142" i="1" l="1"/>
  <c r="C141" i="1"/>
  <c r="A141" i="1"/>
  <c r="L141" i="1" s="1"/>
  <c r="K136" i="1"/>
  <c r="B143" i="1" l="1"/>
  <c r="C142" i="1"/>
  <c r="A142" i="1"/>
  <c r="L142" i="1" s="1"/>
  <c r="K137" i="1"/>
  <c r="B144" i="1" l="1"/>
  <c r="C143" i="1"/>
  <c r="A143" i="1"/>
  <c r="L143" i="1" s="1"/>
  <c r="K138" i="1"/>
  <c r="B145" i="1" l="1"/>
  <c r="C144" i="1"/>
  <c r="A144" i="1"/>
  <c r="L144" i="1" s="1"/>
  <c r="K139" i="1"/>
  <c r="B146" i="1" l="1"/>
  <c r="C145" i="1"/>
  <c r="A145" i="1"/>
  <c r="L145" i="1" s="1"/>
  <c r="K140" i="1"/>
  <c r="B147" i="1" l="1"/>
  <c r="C146" i="1"/>
  <c r="A146" i="1"/>
  <c r="L146" i="1" s="1"/>
  <c r="K141" i="1"/>
  <c r="B148" i="1" l="1"/>
  <c r="C147" i="1"/>
  <c r="A147" i="1"/>
  <c r="L147" i="1" s="1"/>
  <c r="K142" i="1"/>
  <c r="B149" i="1" l="1"/>
  <c r="C148" i="1"/>
  <c r="A148" i="1"/>
  <c r="L148" i="1" s="1"/>
  <c r="K143" i="1"/>
  <c r="B150" i="1" l="1"/>
  <c r="C149" i="1"/>
  <c r="A149" i="1"/>
  <c r="L149" i="1" s="1"/>
  <c r="K144" i="1"/>
  <c r="B151" i="1" l="1"/>
  <c r="C150" i="1"/>
  <c r="A150" i="1"/>
  <c r="L150" i="1" s="1"/>
  <c r="K145" i="1"/>
  <c r="B152" i="1" l="1"/>
  <c r="C151" i="1"/>
  <c r="A151" i="1"/>
  <c r="L151" i="1" s="1"/>
  <c r="K146" i="1"/>
  <c r="B153" i="1" l="1"/>
  <c r="C152" i="1"/>
  <c r="A152" i="1"/>
  <c r="L152" i="1" s="1"/>
  <c r="K147" i="1"/>
  <c r="B154" i="1" l="1"/>
  <c r="C153" i="1"/>
  <c r="A153" i="1"/>
  <c r="L153" i="1" s="1"/>
  <c r="K148" i="1"/>
  <c r="B155" i="1" l="1"/>
  <c r="C154" i="1"/>
  <c r="A154" i="1"/>
  <c r="L154" i="1" s="1"/>
  <c r="K149" i="1"/>
  <c r="B156" i="1" l="1"/>
  <c r="C155" i="1"/>
  <c r="A155" i="1"/>
  <c r="L155" i="1" s="1"/>
  <c r="K150" i="1"/>
  <c r="B157" i="1" l="1"/>
  <c r="C156" i="1"/>
  <c r="A156" i="1"/>
  <c r="L156" i="1" s="1"/>
  <c r="K151" i="1"/>
  <c r="B158" i="1" l="1"/>
  <c r="C157" i="1"/>
  <c r="A157" i="1"/>
  <c r="L157" i="1" s="1"/>
  <c r="K152" i="1"/>
  <c r="B159" i="1" l="1"/>
  <c r="C158" i="1"/>
  <c r="A158" i="1"/>
  <c r="L158" i="1" s="1"/>
  <c r="K153" i="1"/>
  <c r="B160" i="1" l="1"/>
  <c r="C159" i="1"/>
  <c r="A159" i="1"/>
  <c r="L159" i="1" s="1"/>
  <c r="K154" i="1"/>
  <c r="B161" i="1" l="1"/>
  <c r="C160" i="1"/>
  <c r="A160" i="1"/>
  <c r="L160" i="1" s="1"/>
  <c r="K155" i="1"/>
  <c r="B162" i="1" l="1"/>
  <c r="C161" i="1"/>
  <c r="A161" i="1"/>
  <c r="L161" i="1" s="1"/>
  <c r="K156" i="1"/>
  <c r="B163" i="1" l="1"/>
  <c r="C162" i="1"/>
  <c r="A162" i="1"/>
  <c r="L162" i="1" s="1"/>
  <c r="K157" i="1"/>
  <c r="B164" i="1" l="1"/>
  <c r="C163" i="1"/>
  <c r="A163" i="1"/>
  <c r="L163" i="1" s="1"/>
  <c r="K158" i="1"/>
  <c r="B165" i="1" l="1"/>
  <c r="C164" i="1"/>
  <c r="A164" i="1"/>
  <c r="L164" i="1" s="1"/>
  <c r="K159" i="1"/>
  <c r="B166" i="1" l="1"/>
  <c r="C165" i="1"/>
  <c r="A165" i="1"/>
  <c r="L165" i="1" s="1"/>
  <c r="K160" i="1"/>
  <c r="B167" i="1" l="1"/>
  <c r="C166" i="1"/>
  <c r="A166" i="1"/>
  <c r="L166" i="1" s="1"/>
  <c r="K161" i="1"/>
  <c r="B168" i="1" l="1"/>
  <c r="C167" i="1"/>
  <c r="A167" i="1"/>
  <c r="L167" i="1" s="1"/>
  <c r="K162" i="1"/>
  <c r="B169" i="1" l="1"/>
  <c r="C168" i="1"/>
  <c r="A168" i="1"/>
  <c r="L168" i="1" s="1"/>
  <c r="K163" i="1"/>
  <c r="B170" i="1" l="1"/>
  <c r="C169" i="1"/>
  <c r="A169" i="1"/>
  <c r="L169" i="1" s="1"/>
  <c r="K164" i="1"/>
  <c r="B171" i="1" l="1"/>
  <c r="C170" i="1"/>
  <c r="A170" i="1"/>
  <c r="L170" i="1" s="1"/>
  <c r="K165" i="1"/>
  <c r="B172" i="1" l="1"/>
  <c r="C171" i="1"/>
  <c r="A171" i="1"/>
  <c r="L171" i="1" s="1"/>
  <c r="K166" i="1"/>
  <c r="B173" i="1" l="1"/>
  <c r="C172" i="1"/>
  <c r="A172" i="1"/>
  <c r="L172" i="1" s="1"/>
  <c r="K167" i="1"/>
  <c r="B174" i="1" l="1"/>
  <c r="C173" i="1"/>
  <c r="A173" i="1"/>
  <c r="L173" i="1" s="1"/>
  <c r="K168" i="1"/>
  <c r="B175" i="1" l="1"/>
  <c r="C174" i="1"/>
  <c r="A174" i="1"/>
  <c r="L174" i="1" s="1"/>
  <c r="K169" i="1"/>
  <c r="B176" i="1" l="1"/>
  <c r="C175" i="1"/>
  <c r="A175" i="1"/>
  <c r="L175" i="1" s="1"/>
  <c r="K170" i="1"/>
  <c r="B177" i="1" l="1"/>
  <c r="C176" i="1"/>
  <c r="A176" i="1"/>
  <c r="L176" i="1" s="1"/>
  <c r="K171" i="1"/>
  <c r="B178" i="1" l="1"/>
  <c r="C177" i="1"/>
  <c r="A177" i="1"/>
  <c r="L177" i="1" s="1"/>
  <c r="K172" i="1"/>
  <c r="B179" i="1" l="1"/>
  <c r="C178" i="1"/>
  <c r="A178" i="1"/>
  <c r="L178" i="1" s="1"/>
  <c r="K173" i="1"/>
  <c r="B180" i="1" l="1"/>
  <c r="C179" i="1"/>
  <c r="A179" i="1"/>
  <c r="L179" i="1" s="1"/>
  <c r="K174" i="1"/>
  <c r="B181" i="1" l="1"/>
  <c r="C180" i="1"/>
  <c r="A180" i="1"/>
  <c r="L180" i="1" s="1"/>
  <c r="K175" i="1"/>
  <c r="B182" i="1" l="1"/>
  <c r="C181" i="1"/>
  <c r="A181" i="1"/>
  <c r="L181" i="1" s="1"/>
  <c r="K176" i="1"/>
  <c r="B183" i="1" l="1"/>
  <c r="C182" i="1"/>
  <c r="A182" i="1"/>
  <c r="L182" i="1" s="1"/>
  <c r="K177" i="1"/>
  <c r="B184" i="1" l="1"/>
  <c r="C183" i="1"/>
  <c r="A183" i="1"/>
  <c r="L183" i="1" s="1"/>
  <c r="K178" i="1"/>
  <c r="B185" i="1" l="1"/>
  <c r="C184" i="1"/>
  <c r="A184" i="1"/>
  <c r="L184" i="1" s="1"/>
  <c r="K179" i="1"/>
  <c r="B186" i="1" l="1"/>
  <c r="C185" i="1"/>
  <c r="A185" i="1"/>
  <c r="L185" i="1" s="1"/>
  <c r="K180" i="1"/>
  <c r="B187" i="1" l="1"/>
  <c r="C186" i="1"/>
  <c r="A186" i="1"/>
  <c r="L186" i="1" s="1"/>
  <c r="K181" i="1"/>
  <c r="B188" i="1" l="1"/>
  <c r="C187" i="1"/>
  <c r="A187" i="1"/>
  <c r="L187" i="1" s="1"/>
  <c r="K182" i="1"/>
  <c r="B189" i="1" l="1"/>
  <c r="C188" i="1"/>
  <c r="A188" i="1"/>
  <c r="L188" i="1" s="1"/>
  <c r="K183" i="1"/>
  <c r="B190" i="1" l="1"/>
  <c r="C189" i="1"/>
  <c r="A189" i="1"/>
  <c r="L189" i="1" s="1"/>
  <c r="K184" i="1"/>
  <c r="B191" i="1" l="1"/>
  <c r="C190" i="1"/>
  <c r="A190" i="1"/>
  <c r="L190" i="1" s="1"/>
  <c r="K185" i="1"/>
  <c r="B192" i="1" l="1"/>
  <c r="C191" i="1"/>
  <c r="A191" i="1"/>
  <c r="L191" i="1" s="1"/>
  <c r="K186" i="1"/>
  <c r="B193" i="1" l="1"/>
  <c r="C192" i="1"/>
  <c r="A192" i="1"/>
  <c r="L192" i="1" s="1"/>
  <c r="K187" i="1"/>
  <c r="B194" i="1" l="1"/>
  <c r="C193" i="1"/>
  <c r="A193" i="1"/>
  <c r="L193" i="1" s="1"/>
  <c r="K188" i="1"/>
  <c r="B195" i="1" l="1"/>
  <c r="C194" i="1"/>
  <c r="A194" i="1"/>
  <c r="L194" i="1" s="1"/>
  <c r="K189" i="1"/>
  <c r="B196" i="1" l="1"/>
  <c r="C195" i="1"/>
  <c r="A195" i="1"/>
  <c r="L195" i="1" s="1"/>
  <c r="K190" i="1"/>
  <c r="B197" i="1" l="1"/>
  <c r="C196" i="1"/>
  <c r="A196" i="1"/>
  <c r="L196" i="1" s="1"/>
  <c r="K191" i="1"/>
  <c r="B198" i="1" l="1"/>
  <c r="C197" i="1"/>
  <c r="A197" i="1"/>
  <c r="L197" i="1" s="1"/>
  <c r="K192" i="1"/>
  <c r="B199" i="1" l="1"/>
  <c r="C198" i="1"/>
  <c r="A198" i="1"/>
  <c r="L198" i="1" s="1"/>
  <c r="K193" i="1"/>
  <c r="B200" i="1" l="1"/>
  <c r="C199" i="1"/>
  <c r="A199" i="1"/>
  <c r="L199" i="1" s="1"/>
  <c r="K194" i="1"/>
  <c r="B201" i="1" l="1"/>
  <c r="C200" i="1"/>
  <c r="A200" i="1"/>
  <c r="L200" i="1" s="1"/>
  <c r="K195" i="1"/>
  <c r="B202" i="1" l="1"/>
  <c r="C201" i="1"/>
  <c r="A201" i="1"/>
  <c r="L201" i="1" s="1"/>
  <c r="K196" i="1"/>
  <c r="B203" i="1" l="1"/>
  <c r="C202" i="1"/>
  <c r="A202" i="1"/>
  <c r="L202" i="1" s="1"/>
  <c r="K197" i="1"/>
  <c r="B204" i="1" l="1"/>
  <c r="C203" i="1"/>
  <c r="A203" i="1"/>
  <c r="L203" i="1" s="1"/>
  <c r="K198" i="1"/>
  <c r="B205" i="1" l="1"/>
  <c r="C204" i="1"/>
  <c r="A204" i="1"/>
  <c r="L204" i="1" s="1"/>
  <c r="K199" i="1"/>
  <c r="B206" i="1" l="1"/>
  <c r="C205" i="1"/>
  <c r="A205" i="1"/>
  <c r="L205" i="1" s="1"/>
  <c r="K200" i="1"/>
  <c r="B207" i="1" l="1"/>
  <c r="C206" i="1"/>
  <c r="A206" i="1"/>
  <c r="L206" i="1" s="1"/>
  <c r="K201" i="1"/>
  <c r="B208" i="1" l="1"/>
  <c r="C207" i="1"/>
  <c r="A207" i="1"/>
  <c r="L207" i="1" s="1"/>
  <c r="K202" i="1"/>
  <c r="B209" i="1" l="1"/>
  <c r="C208" i="1"/>
  <c r="A208" i="1"/>
  <c r="L208" i="1" s="1"/>
  <c r="K203" i="1"/>
  <c r="B210" i="1" l="1"/>
  <c r="C209" i="1"/>
  <c r="A209" i="1"/>
  <c r="L209" i="1" s="1"/>
  <c r="K204" i="1"/>
  <c r="B211" i="1" l="1"/>
  <c r="C210" i="1"/>
  <c r="A210" i="1"/>
  <c r="L210" i="1" s="1"/>
  <c r="K205" i="1"/>
  <c r="B212" i="1" l="1"/>
  <c r="C211" i="1"/>
  <c r="A211" i="1"/>
  <c r="L211" i="1" s="1"/>
  <c r="K206" i="1"/>
  <c r="B213" i="1" l="1"/>
  <c r="C212" i="1"/>
  <c r="A212" i="1"/>
  <c r="L212" i="1" s="1"/>
  <c r="K207" i="1"/>
  <c r="B214" i="1" l="1"/>
  <c r="C213" i="1"/>
  <c r="A213" i="1"/>
  <c r="L213" i="1" s="1"/>
  <c r="K208" i="1"/>
  <c r="B215" i="1" l="1"/>
  <c r="C214" i="1"/>
  <c r="A214" i="1"/>
  <c r="L214" i="1" s="1"/>
  <c r="K209" i="1"/>
  <c r="B216" i="1" l="1"/>
  <c r="C215" i="1"/>
  <c r="A215" i="1"/>
  <c r="L215" i="1" s="1"/>
  <c r="K210" i="1"/>
  <c r="B217" i="1" l="1"/>
  <c r="C216" i="1"/>
  <c r="A216" i="1"/>
  <c r="L216" i="1" s="1"/>
  <c r="K211" i="1"/>
  <c r="B218" i="1" l="1"/>
  <c r="C217" i="1"/>
  <c r="A217" i="1"/>
  <c r="L217" i="1" s="1"/>
  <c r="K212" i="1"/>
  <c r="B219" i="1" l="1"/>
  <c r="C218" i="1"/>
  <c r="A218" i="1"/>
  <c r="L218" i="1" s="1"/>
  <c r="K213" i="1"/>
  <c r="B220" i="1" l="1"/>
  <c r="C219" i="1"/>
  <c r="A219" i="1"/>
  <c r="L219" i="1" s="1"/>
  <c r="K214" i="1"/>
  <c r="B221" i="1" l="1"/>
  <c r="C220" i="1"/>
  <c r="A220" i="1"/>
  <c r="L220" i="1" s="1"/>
  <c r="K215" i="1"/>
  <c r="B222" i="1" l="1"/>
  <c r="C221" i="1"/>
  <c r="A221" i="1"/>
  <c r="L221" i="1" s="1"/>
  <c r="K216" i="1"/>
  <c r="B223" i="1" l="1"/>
  <c r="C222" i="1"/>
  <c r="A222" i="1"/>
  <c r="L222" i="1" s="1"/>
  <c r="K217" i="1"/>
  <c r="B224" i="1" l="1"/>
  <c r="C223" i="1"/>
  <c r="A223" i="1"/>
  <c r="L223" i="1" s="1"/>
  <c r="K218" i="1"/>
  <c r="B225" i="1" l="1"/>
  <c r="C224" i="1"/>
  <c r="A224" i="1"/>
  <c r="L224" i="1" s="1"/>
  <c r="K219" i="1"/>
  <c r="B226" i="1" l="1"/>
  <c r="C225" i="1"/>
  <c r="A225" i="1"/>
  <c r="L225" i="1" s="1"/>
  <c r="K220" i="1"/>
  <c r="B227" i="1" l="1"/>
  <c r="C226" i="1"/>
  <c r="A226" i="1"/>
  <c r="L226" i="1" s="1"/>
  <c r="K221" i="1"/>
  <c r="B228" i="1" l="1"/>
  <c r="C227" i="1"/>
  <c r="A227" i="1"/>
  <c r="L227" i="1" s="1"/>
  <c r="K222" i="1"/>
  <c r="B229" i="1" l="1"/>
  <c r="C228" i="1"/>
  <c r="A228" i="1"/>
  <c r="L228" i="1" s="1"/>
  <c r="K223" i="1"/>
  <c r="B230" i="1" l="1"/>
  <c r="C229" i="1"/>
  <c r="A229" i="1"/>
  <c r="L229" i="1" s="1"/>
  <c r="K224" i="1"/>
  <c r="B231" i="1" l="1"/>
  <c r="C230" i="1"/>
  <c r="A230" i="1"/>
  <c r="L230" i="1" s="1"/>
  <c r="K225" i="1"/>
  <c r="B232" i="1" l="1"/>
  <c r="C231" i="1"/>
  <c r="A231" i="1"/>
  <c r="L231" i="1" s="1"/>
  <c r="K226" i="1"/>
  <c r="B233" i="1" l="1"/>
  <c r="C232" i="1"/>
  <c r="A232" i="1"/>
  <c r="L232" i="1" s="1"/>
  <c r="K227" i="1"/>
  <c r="B234" i="1" l="1"/>
  <c r="C233" i="1"/>
  <c r="A233" i="1"/>
  <c r="L233" i="1" s="1"/>
  <c r="K228" i="1"/>
  <c r="B235" i="1" l="1"/>
  <c r="C234" i="1"/>
  <c r="A234" i="1"/>
  <c r="L234" i="1" s="1"/>
  <c r="K229" i="1"/>
  <c r="B236" i="1" l="1"/>
  <c r="C235" i="1"/>
  <c r="A235" i="1"/>
  <c r="L235" i="1" s="1"/>
  <c r="K230" i="1"/>
  <c r="B237" i="1" l="1"/>
  <c r="C236" i="1"/>
  <c r="A236" i="1"/>
  <c r="L236" i="1" s="1"/>
  <c r="K231" i="1"/>
  <c r="B238" i="1" l="1"/>
  <c r="C237" i="1"/>
  <c r="A237" i="1"/>
  <c r="L237" i="1" s="1"/>
  <c r="K232" i="1"/>
  <c r="B239" i="1" l="1"/>
  <c r="C238" i="1"/>
  <c r="A238" i="1"/>
  <c r="L238" i="1" s="1"/>
  <c r="K233" i="1"/>
  <c r="B240" i="1" l="1"/>
  <c r="C239" i="1"/>
  <c r="A239" i="1"/>
  <c r="L239" i="1" s="1"/>
  <c r="K234" i="1"/>
  <c r="B241" i="1" l="1"/>
  <c r="C240" i="1"/>
  <c r="A240" i="1"/>
  <c r="L240" i="1" s="1"/>
  <c r="K235" i="1"/>
  <c r="B242" i="1" l="1"/>
  <c r="C241" i="1"/>
  <c r="A241" i="1"/>
  <c r="L241" i="1" s="1"/>
  <c r="K236" i="1"/>
  <c r="B243" i="1" l="1"/>
  <c r="C242" i="1"/>
  <c r="A242" i="1"/>
  <c r="L242" i="1" s="1"/>
  <c r="K237" i="1"/>
  <c r="B244" i="1" l="1"/>
  <c r="C243" i="1"/>
  <c r="A243" i="1"/>
  <c r="L243" i="1" s="1"/>
  <c r="K238" i="1"/>
  <c r="B245" i="1" l="1"/>
  <c r="C244" i="1"/>
  <c r="A244" i="1"/>
  <c r="L244" i="1" s="1"/>
  <c r="K239" i="1"/>
  <c r="B246" i="1" l="1"/>
  <c r="C245" i="1"/>
  <c r="A245" i="1"/>
  <c r="L245" i="1" s="1"/>
  <c r="K240" i="1"/>
  <c r="B247" i="1" l="1"/>
  <c r="C246" i="1"/>
  <c r="A246" i="1"/>
  <c r="L246" i="1" s="1"/>
  <c r="K241" i="1"/>
  <c r="B248" i="1" l="1"/>
  <c r="C247" i="1"/>
  <c r="A247" i="1"/>
  <c r="L247" i="1" s="1"/>
  <c r="K242" i="1"/>
  <c r="B249" i="1" l="1"/>
  <c r="C248" i="1"/>
  <c r="A248" i="1"/>
  <c r="L248" i="1" s="1"/>
  <c r="K243" i="1"/>
  <c r="B250" i="1" l="1"/>
  <c r="C249" i="1"/>
  <c r="A249" i="1"/>
  <c r="L249" i="1" s="1"/>
  <c r="K244" i="1"/>
  <c r="B251" i="1" l="1"/>
  <c r="C250" i="1"/>
  <c r="A250" i="1"/>
  <c r="L250" i="1" s="1"/>
  <c r="K245" i="1"/>
  <c r="B252" i="1" l="1"/>
  <c r="C251" i="1"/>
  <c r="A251" i="1"/>
  <c r="L251" i="1" s="1"/>
  <c r="K246" i="1"/>
  <c r="B253" i="1" l="1"/>
  <c r="C252" i="1"/>
  <c r="A252" i="1"/>
  <c r="L252" i="1" s="1"/>
  <c r="K247" i="1"/>
  <c r="B254" i="1" l="1"/>
  <c r="C253" i="1"/>
  <c r="A253" i="1"/>
  <c r="L253" i="1" s="1"/>
  <c r="K248" i="1"/>
  <c r="B255" i="1" l="1"/>
  <c r="C254" i="1"/>
  <c r="A254" i="1"/>
  <c r="L254" i="1" s="1"/>
  <c r="K249" i="1"/>
  <c r="B256" i="1" l="1"/>
  <c r="C255" i="1"/>
  <c r="A255" i="1"/>
  <c r="L255" i="1" s="1"/>
  <c r="K250" i="1"/>
  <c r="B257" i="1" l="1"/>
  <c r="C256" i="1"/>
  <c r="A256" i="1"/>
  <c r="L256" i="1" s="1"/>
  <c r="K251" i="1"/>
  <c r="B258" i="1" l="1"/>
  <c r="C257" i="1"/>
  <c r="A257" i="1"/>
  <c r="L257" i="1" s="1"/>
  <c r="K252" i="1"/>
  <c r="B259" i="1" l="1"/>
  <c r="C258" i="1"/>
  <c r="A258" i="1"/>
  <c r="L258" i="1" s="1"/>
  <c r="K253" i="1"/>
  <c r="B260" i="1" l="1"/>
  <c r="C259" i="1"/>
  <c r="A259" i="1"/>
  <c r="L259" i="1" s="1"/>
  <c r="K254" i="1"/>
  <c r="B261" i="1" l="1"/>
  <c r="C260" i="1"/>
  <c r="A260" i="1"/>
  <c r="L260" i="1" s="1"/>
  <c r="K255" i="1"/>
  <c r="B262" i="1" l="1"/>
  <c r="C261" i="1"/>
  <c r="A261" i="1"/>
  <c r="L261" i="1" s="1"/>
  <c r="K256" i="1"/>
  <c r="B263" i="1" l="1"/>
  <c r="C262" i="1"/>
  <c r="A262" i="1"/>
  <c r="L262" i="1" s="1"/>
  <c r="K257" i="1"/>
  <c r="B264" i="1" l="1"/>
  <c r="C263" i="1"/>
  <c r="A263" i="1"/>
  <c r="L263" i="1" s="1"/>
  <c r="K258" i="1"/>
  <c r="B265" i="1" l="1"/>
  <c r="C264" i="1"/>
  <c r="A264" i="1"/>
  <c r="L264" i="1" s="1"/>
  <c r="K259" i="1"/>
  <c r="B266" i="1" l="1"/>
  <c r="C265" i="1"/>
  <c r="A265" i="1"/>
  <c r="L265" i="1" s="1"/>
  <c r="K260" i="1"/>
  <c r="B267" i="1" l="1"/>
  <c r="C266" i="1"/>
  <c r="A266" i="1"/>
  <c r="L266" i="1" s="1"/>
  <c r="K261" i="1"/>
  <c r="B268" i="1" l="1"/>
  <c r="C267" i="1"/>
  <c r="A267" i="1"/>
  <c r="L267" i="1" s="1"/>
  <c r="K262" i="1"/>
  <c r="B269" i="1" l="1"/>
  <c r="C268" i="1"/>
  <c r="A268" i="1"/>
  <c r="L268" i="1" s="1"/>
  <c r="K263" i="1"/>
  <c r="B270" i="1" l="1"/>
  <c r="C269" i="1"/>
  <c r="A269" i="1"/>
  <c r="L269" i="1" s="1"/>
  <c r="K264" i="1"/>
  <c r="B271" i="1" l="1"/>
  <c r="C270" i="1"/>
  <c r="A270" i="1"/>
  <c r="L270" i="1" s="1"/>
  <c r="K265" i="1"/>
  <c r="B272" i="1" l="1"/>
  <c r="C271" i="1"/>
  <c r="A271" i="1"/>
  <c r="L271" i="1" s="1"/>
  <c r="K266" i="1"/>
  <c r="B273" i="1" l="1"/>
  <c r="C272" i="1"/>
  <c r="A272" i="1"/>
  <c r="L272" i="1" s="1"/>
  <c r="K267" i="1"/>
  <c r="B274" i="1" l="1"/>
  <c r="C273" i="1"/>
  <c r="A273" i="1"/>
  <c r="L273" i="1" s="1"/>
  <c r="K268" i="1"/>
  <c r="B275" i="1" l="1"/>
  <c r="C274" i="1"/>
  <c r="A274" i="1"/>
  <c r="L274" i="1" s="1"/>
  <c r="K269" i="1"/>
  <c r="B276" i="1" l="1"/>
  <c r="C275" i="1"/>
  <c r="A275" i="1"/>
  <c r="L275" i="1" s="1"/>
  <c r="K270" i="1"/>
  <c r="B277" i="1" l="1"/>
  <c r="C276" i="1"/>
  <c r="A276" i="1"/>
  <c r="L276" i="1" s="1"/>
  <c r="K271" i="1"/>
  <c r="B278" i="1" l="1"/>
  <c r="C277" i="1"/>
  <c r="A277" i="1"/>
  <c r="L277" i="1" s="1"/>
  <c r="K272" i="1"/>
  <c r="B279" i="1" l="1"/>
  <c r="C278" i="1"/>
  <c r="A278" i="1"/>
  <c r="L278" i="1" s="1"/>
  <c r="K273" i="1"/>
  <c r="B280" i="1" l="1"/>
  <c r="C279" i="1"/>
  <c r="A279" i="1"/>
  <c r="L279" i="1" s="1"/>
  <c r="K274" i="1"/>
  <c r="B281" i="1" l="1"/>
  <c r="C280" i="1"/>
  <c r="A280" i="1"/>
  <c r="L280" i="1" s="1"/>
  <c r="K275" i="1"/>
  <c r="B282" i="1" l="1"/>
  <c r="C281" i="1"/>
  <c r="A281" i="1"/>
  <c r="L281" i="1" s="1"/>
  <c r="K276" i="1"/>
  <c r="B283" i="1" l="1"/>
  <c r="C282" i="1"/>
  <c r="A282" i="1"/>
  <c r="L282" i="1" s="1"/>
  <c r="K277" i="1"/>
  <c r="B284" i="1" l="1"/>
  <c r="C283" i="1"/>
  <c r="A283" i="1"/>
  <c r="L283" i="1" s="1"/>
  <c r="K278" i="1"/>
  <c r="B285" i="1" l="1"/>
  <c r="C284" i="1"/>
  <c r="A284" i="1"/>
  <c r="L284" i="1" s="1"/>
  <c r="K279" i="1"/>
  <c r="B286" i="1" l="1"/>
  <c r="C285" i="1"/>
  <c r="A285" i="1"/>
  <c r="L285" i="1" s="1"/>
  <c r="K280" i="1"/>
  <c r="B287" i="1" l="1"/>
  <c r="C286" i="1"/>
  <c r="A286" i="1"/>
  <c r="L286" i="1" s="1"/>
  <c r="K281" i="1"/>
  <c r="B288" i="1" l="1"/>
  <c r="C287" i="1"/>
  <c r="A287" i="1"/>
  <c r="L287" i="1" s="1"/>
  <c r="K282" i="1"/>
  <c r="B289" i="1" l="1"/>
  <c r="C288" i="1"/>
  <c r="A288" i="1"/>
  <c r="L288" i="1" s="1"/>
  <c r="K283" i="1"/>
  <c r="B290" i="1" l="1"/>
  <c r="C289" i="1"/>
  <c r="A289" i="1"/>
  <c r="L289" i="1" s="1"/>
  <c r="K284" i="1"/>
  <c r="B291" i="1" l="1"/>
  <c r="C290" i="1"/>
  <c r="A290" i="1"/>
  <c r="L290" i="1" s="1"/>
  <c r="K285" i="1"/>
  <c r="B292" i="1" l="1"/>
  <c r="C291" i="1"/>
  <c r="A291" i="1"/>
  <c r="L291" i="1" s="1"/>
  <c r="K286" i="1"/>
  <c r="B293" i="1" l="1"/>
  <c r="C292" i="1"/>
  <c r="A292" i="1"/>
  <c r="L292" i="1" s="1"/>
  <c r="K287" i="1"/>
  <c r="B294" i="1" l="1"/>
  <c r="C293" i="1"/>
  <c r="A293" i="1"/>
  <c r="L293" i="1" s="1"/>
  <c r="K288" i="1"/>
  <c r="B295" i="1" l="1"/>
  <c r="C294" i="1"/>
  <c r="A294" i="1"/>
  <c r="L294" i="1" s="1"/>
  <c r="K289" i="1"/>
  <c r="B296" i="1" l="1"/>
  <c r="C295" i="1"/>
  <c r="A295" i="1"/>
  <c r="L295" i="1" s="1"/>
  <c r="K290" i="1"/>
  <c r="B297" i="1" l="1"/>
  <c r="C296" i="1"/>
  <c r="A296" i="1"/>
  <c r="L296" i="1" s="1"/>
  <c r="K291" i="1"/>
  <c r="B298" i="1" l="1"/>
  <c r="C297" i="1"/>
  <c r="A297" i="1"/>
  <c r="L297" i="1" s="1"/>
  <c r="K292" i="1"/>
  <c r="B299" i="1" l="1"/>
  <c r="C298" i="1"/>
  <c r="A298" i="1"/>
  <c r="L298" i="1" s="1"/>
  <c r="K293" i="1"/>
  <c r="B300" i="1" l="1"/>
  <c r="C299" i="1"/>
  <c r="A299" i="1"/>
  <c r="L299" i="1" s="1"/>
  <c r="K294" i="1"/>
  <c r="B301" i="1" l="1"/>
  <c r="C300" i="1"/>
  <c r="A300" i="1"/>
  <c r="L300" i="1" s="1"/>
  <c r="K295" i="1"/>
  <c r="B302" i="1" l="1"/>
  <c r="C301" i="1"/>
  <c r="A301" i="1"/>
  <c r="L301" i="1" s="1"/>
  <c r="K296" i="1"/>
  <c r="B303" i="1" l="1"/>
  <c r="C302" i="1"/>
  <c r="A302" i="1"/>
  <c r="L302" i="1" s="1"/>
  <c r="K297" i="1"/>
  <c r="B304" i="1" l="1"/>
  <c r="C303" i="1"/>
  <c r="A303" i="1"/>
  <c r="L303" i="1" s="1"/>
  <c r="K298" i="1"/>
  <c r="B305" i="1" l="1"/>
  <c r="C304" i="1"/>
  <c r="A304" i="1"/>
  <c r="L304" i="1" s="1"/>
  <c r="K299" i="1"/>
  <c r="B306" i="1" l="1"/>
  <c r="C305" i="1"/>
  <c r="A305" i="1"/>
  <c r="L305" i="1" s="1"/>
  <c r="K300" i="1"/>
  <c r="B307" i="1" l="1"/>
  <c r="C306" i="1"/>
  <c r="A306" i="1"/>
  <c r="L306" i="1" s="1"/>
  <c r="K301" i="1"/>
  <c r="B308" i="1" l="1"/>
  <c r="C307" i="1"/>
  <c r="A307" i="1"/>
  <c r="L307" i="1" s="1"/>
  <c r="K302" i="1"/>
  <c r="B309" i="1" l="1"/>
  <c r="C308" i="1"/>
  <c r="A308" i="1"/>
  <c r="L308" i="1" s="1"/>
  <c r="K303" i="1"/>
  <c r="B310" i="1" l="1"/>
  <c r="C309" i="1"/>
  <c r="A309" i="1"/>
  <c r="L309" i="1" s="1"/>
  <c r="K304" i="1"/>
  <c r="B311" i="1" l="1"/>
  <c r="C310" i="1"/>
  <c r="A310" i="1"/>
  <c r="L310" i="1" s="1"/>
  <c r="K305" i="1"/>
  <c r="B312" i="1" l="1"/>
  <c r="C311" i="1"/>
  <c r="A311" i="1"/>
  <c r="L311" i="1" s="1"/>
  <c r="K306" i="1"/>
  <c r="B313" i="1" l="1"/>
  <c r="C312" i="1"/>
  <c r="A312" i="1"/>
  <c r="L312" i="1" s="1"/>
  <c r="K307" i="1"/>
  <c r="B314" i="1" l="1"/>
  <c r="C313" i="1"/>
  <c r="A313" i="1"/>
  <c r="L313" i="1" s="1"/>
  <c r="K308" i="1"/>
  <c r="B315" i="1" l="1"/>
  <c r="C314" i="1"/>
  <c r="A314" i="1"/>
  <c r="L314" i="1" s="1"/>
  <c r="K309" i="1"/>
  <c r="B316" i="1" l="1"/>
  <c r="C315" i="1"/>
  <c r="A315" i="1"/>
  <c r="L315" i="1" s="1"/>
  <c r="K310" i="1"/>
  <c r="B317" i="1" l="1"/>
  <c r="C316" i="1"/>
  <c r="A316" i="1"/>
  <c r="L316" i="1" s="1"/>
  <c r="K311" i="1"/>
  <c r="B318" i="1" l="1"/>
  <c r="C317" i="1"/>
  <c r="A317" i="1"/>
  <c r="L317" i="1" s="1"/>
  <c r="K312" i="1"/>
  <c r="B319" i="1" l="1"/>
  <c r="C318" i="1"/>
  <c r="A318" i="1"/>
  <c r="L318" i="1" s="1"/>
  <c r="K313" i="1"/>
  <c r="B320" i="1" l="1"/>
  <c r="C319" i="1"/>
  <c r="A319" i="1"/>
  <c r="L319" i="1" s="1"/>
  <c r="K314" i="1"/>
  <c r="B321" i="1" l="1"/>
  <c r="C320" i="1"/>
  <c r="A320" i="1"/>
  <c r="L320" i="1" s="1"/>
  <c r="K315" i="1"/>
  <c r="B322" i="1" l="1"/>
  <c r="C321" i="1"/>
  <c r="A321" i="1"/>
  <c r="L321" i="1" s="1"/>
  <c r="K316" i="1"/>
  <c r="B323" i="1" l="1"/>
  <c r="C322" i="1"/>
  <c r="A322" i="1"/>
  <c r="L322" i="1" s="1"/>
  <c r="K317" i="1"/>
  <c r="B324" i="1" l="1"/>
  <c r="C323" i="1"/>
  <c r="A323" i="1"/>
  <c r="L323" i="1" s="1"/>
  <c r="K318" i="1"/>
  <c r="B325" i="1" l="1"/>
  <c r="C324" i="1"/>
  <c r="A324" i="1"/>
  <c r="L324" i="1" s="1"/>
  <c r="K319" i="1"/>
  <c r="B326" i="1" l="1"/>
  <c r="C325" i="1"/>
  <c r="A325" i="1"/>
  <c r="L325" i="1" s="1"/>
  <c r="K320" i="1"/>
  <c r="B327" i="1" l="1"/>
  <c r="C326" i="1"/>
  <c r="A326" i="1"/>
  <c r="L326" i="1" s="1"/>
  <c r="K321" i="1"/>
  <c r="B328" i="1" l="1"/>
  <c r="C327" i="1"/>
  <c r="A327" i="1"/>
  <c r="L327" i="1" s="1"/>
  <c r="K322" i="1"/>
  <c r="B329" i="1" l="1"/>
  <c r="C328" i="1"/>
  <c r="A328" i="1"/>
  <c r="L328" i="1" s="1"/>
  <c r="K323" i="1"/>
  <c r="B330" i="1" l="1"/>
  <c r="C329" i="1"/>
  <c r="A329" i="1"/>
  <c r="L329" i="1" s="1"/>
  <c r="K324" i="1"/>
  <c r="B331" i="1" l="1"/>
  <c r="C330" i="1"/>
  <c r="A330" i="1"/>
  <c r="L330" i="1" s="1"/>
  <c r="K325" i="1"/>
  <c r="B332" i="1" l="1"/>
  <c r="C331" i="1"/>
  <c r="A331" i="1"/>
  <c r="L331" i="1" s="1"/>
  <c r="K326" i="1"/>
  <c r="B333" i="1" l="1"/>
  <c r="C332" i="1"/>
  <c r="A332" i="1"/>
  <c r="L332" i="1" s="1"/>
  <c r="K327" i="1"/>
  <c r="B334" i="1" l="1"/>
  <c r="C333" i="1"/>
  <c r="A333" i="1"/>
  <c r="L333" i="1" s="1"/>
  <c r="K328" i="1"/>
  <c r="B335" i="1" l="1"/>
  <c r="C334" i="1"/>
  <c r="A334" i="1"/>
  <c r="L334" i="1" s="1"/>
  <c r="K329" i="1"/>
  <c r="B336" i="1" l="1"/>
  <c r="C335" i="1"/>
  <c r="A335" i="1"/>
  <c r="L335" i="1" s="1"/>
  <c r="K330" i="1"/>
  <c r="B337" i="1" l="1"/>
  <c r="C336" i="1"/>
  <c r="A336" i="1"/>
  <c r="L336" i="1" s="1"/>
  <c r="K331" i="1"/>
  <c r="B338" i="1" l="1"/>
  <c r="C337" i="1"/>
  <c r="A337" i="1"/>
  <c r="L337" i="1" s="1"/>
  <c r="K332" i="1"/>
  <c r="B339" i="1" l="1"/>
  <c r="C338" i="1"/>
  <c r="A338" i="1"/>
  <c r="L338" i="1" s="1"/>
  <c r="K333" i="1"/>
  <c r="B340" i="1" l="1"/>
  <c r="C339" i="1"/>
  <c r="A339" i="1"/>
  <c r="L339" i="1" s="1"/>
  <c r="K334" i="1"/>
  <c r="B341" i="1" l="1"/>
  <c r="C340" i="1"/>
  <c r="A340" i="1"/>
  <c r="L340" i="1" s="1"/>
  <c r="K335" i="1"/>
  <c r="B342" i="1" l="1"/>
  <c r="C341" i="1"/>
  <c r="A341" i="1"/>
  <c r="L341" i="1" s="1"/>
  <c r="K336" i="1"/>
  <c r="B343" i="1" l="1"/>
  <c r="C342" i="1"/>
  <c r="A342" i="1"/>
  <c r="L342" i="1" s="1"/>
  <c r="K337" i="1"/>
  <c r="B344" i="1" l="1"/>
  <c r="C343" i="1"/>
  <c r="A343" i="1"/>
  <c r="L343" i="1" s="1"/>
  <c r="K338" i="1"/>
  <c r="B345" i="1" l="1"/>
  <c r="C344" i="1"/>
  <c r="A344" i="1"/>
  <c r="L344" i="1" s="1"/>
  <c r="K339" i="1"/>
  <c r="B346" i="1" l="1"/>
  <c r="C345" i="1"/>
  <c r="A345" i="1"/>
  <c r="L345" i="1" s="1"/>
  <c r="K340" i="1"/>
  <c r="B347" i="1" l="1"/>
  <c r="C346" i="1"/>
  <c r="A346" i="1"/>
  <c r="L346" i="1" s="1"/>
  <c r="K341" i="1"/>
  <c r="B348" i="1" l="1"/>
  <c r="C347" i="1"/>
  <c r="A347" i="1"/>
  <c r="L347" i="1" s="1"/>
  <c r="K342" i="1"/>
  <c r="B349" i="1" l="1"/>
  <c r="C348" i="1"/>
  <c r="A348" i="1"/>
  <c r="L348" i="1" s="1"/>
  <c r="K343" i="1"/>
  <c r="B350" i="1" l="1"/>
  <c r="C349" i="1"/>
  <c r="A349" i="1"/>
  <c r="L349" i="1" s="1"/>
  <c r="K344" i="1"/>
  <c r="B351" i="1" l="1"/>
  <c r="C350" i="1"/>
  <c r="A350" i="1"/>
  <c r="L350" i="1" s="1"/>
  <c r="K345" i="1"/>
  <c r="B352" i="1" l="1"/>
  <c r="C351" i="1"/>
  <c r="A351" i="1"/>
  <c r="L351" i="1" s="1"/>
  <c r="K346" i="1"/>
  <c r="B353" i="1" l="1"/>
  <c r="C352" i="1"/>
  <c r="A352" i="1"/>
  <c r="L352" i="1" s="1"/>
  <c r="K347" i="1"/>
  <c r="B354" i="1" l="1"/>
  <c r="C353" i="1"/>
  <c r="A353" i="1"/>
  <c r="L353" i="1" s="1"/>
  <c r="K348" i="1"/>
  <c r="B355" i="1" l="1"/>
  <c r="C354" i="1"/>
  <c r="A354" i="1"/>
  <c r="L354" i="1" s="1"/>
  <c r="K349" i="1"/>
  <c r="B356" i="1" l="1"/>
  <c r="C355" i="1"/>
  <c r="A355" i="1"/>
  <c r="L355" i="1" s="1"/>
  <c r="K350" i="1"/>
  <c r="B357" i="1" l="1"/>
  <c r="C356" i="1"/>
  <c r="A356" i="1"/>
  <c r="L356" i="1" s="1"/>
  <c r="K351" i="1"/>
  <c r="B358" i="1" l="1"/>
  <c r="C357" i="1"/>
  <c r="A357" i="1"/>
  <c r="L357" i="1" s="1"/>
  <c r="K352" i="1"/>
  <c r="B359" i="1" l="1"/>
  <c r="C358" i="1"/>
  <c r="A358" i="1"/>
  <c r="L358" i="1" s="1"/>
  <c r="K353" i="1"/>
  <c r="B360" i="1" l="1"/>
  <c r="C359" i="1"/>
  <c r="A359" i="1"/>
  <c r="L359" i="1" s="1"/>
  <c r="K354" i="1"/>
  <c r="B361" i="1" l="1"/>
  <c r="C360" i="1"/>
  <c r="A360" i="1"/>
  <c r="L360" i="1" s="1"/>
  <c r="K355" i="1"/>
  <c r="B362" i="1" l="1"/>
  <c r="C361" i="1"/>
  <c r="A361" i="1"/>
  <c r="L361" i="1" s="1"/>
  <c r="K356" i="1"/>
  <c r="B363" i="1" l="1"/>
  <c r="C362" i="1"/>
  <c r="A362" i="1"/>
  <c r="L362" i="1" s="1"/>
  <c r="K357" i="1"/>
  <c r="B364" i="1" l="1"/>
  <c r="C363" i="1"/>
  <c r="A363" i="1"/>
  <c r="L363" i="1" s="1"/>
  <c r="K358" i="1"/>
  <c r="B365" i="1" l="1"/>
  <c r="C364" i="1"/>
  <c r="A364" i="1"/>
  <c r="L364" i="1" s="1"/>
  <c r="K359" i="1"/>
  <c r="B366" i="1" l="1"/>
  <c r="C365" i="1"/>
  <c r="A365" i="1"/>
  <c r="L365" i="1" s="1"/>
  <c r="K360" i="1"/>
  <c r="B367" i="1" l="1"/>
  <c r="C366" i="1"/>
  <c r="A366" i="1"/>
  <c r="L366" i="1" s="1"/>
  <c r="K361" i="1"/>
  <c r="B368" i="1" l="1"/>
  <c r="C367" i="1"/>
  <c r="A367" i="1"/>
  <c r="L367" i="1" s="1"/>
  <c r="K362" i="1"/>
  <c r="B369" i="1" l="1"/>
  <c r="C368" i="1"/>
  <c r="A368" i="1"/>
  <c r="L368" i="1" s="1"/>
  <c r="K363" i="1"/>
  <c r="B370" i="1" l="1"/>
  <c r="C369" i="1"/>
  <c r="A369" i="1"/>
  <c r="L369" i="1" s="1"/>
  <c r="K364" i="1"/>
  <c r="B371" i="1" l="1"/>
  <c r="C370" i="1"/>
  <c r="A370" i="1"/>
  <c r="L370" i="1" s="1"/>
  <c r="K365" i="1"/>
  <c r="B372" i="1" l="1"/>
  <c r="C371" i="1"/>
  <c r="A371" i="1"/>
  <c r="L371" i="1" s="1"/>
  <c r="K366" i="1"/>
  <c r="B373" i="1" l="1"/>
  <c r="C372" i="1"/>
  <c r="A372" i="1"/>
  <c r="L372" i="1" s="1"/>
  <c r="K367" i="1"/>
  <c r="B374" i="1" l="1"/>
  <c r="C373" i="1"/>
  <c r="A373" i="1"/>
  <c r="L373" i="1" s="1"/>
  <c r="K368" i="1"/>
  <c r="B375" i="1" l="1"/>
  <c r="C374" i="1"/>
  <c r="A374" i="1"/>
  <c r="L374" i="1" s="1"/>
  <c r="K369" i="1"/>
  <c r="B376" i="1" l="1"/>
  <c r="C375" i="1"/>
  <c r="A375" i="1"/>
  <c r="L375" i="1" s="1"/>
  <c r="K370" i="1"/>
  <c r="B377" i="1" l="1"/>
  <c r="C376" i="1"/>
  <c r="A376" i="1"/>
  <c r="L376" i="1" s="1"/>
  <c r="K371" i="1"/>
  <c r="B378" i="1" l="1"/>
  <c r="C377" i="1"/>
  <c r="A377" i="1"/>
  <c r="L377" i="1" s="1"/>
  <c r="K372" i="1"/>
  <c r="B379" i="1" l="1"/>
  <c r="C378" i="1"/>
  <c r="A378" i="1"/>
  <c r="L378" i="1" s="1"/>
  <c r="K373" i="1"/>
  <c r="B380" i="1" l="1"/>
  <c r="C379" i="1"/>
  <c r="A379" i="1"/>
  <c r="L379" i="1" s="1"/>
  <c r="K374" i="1"/>
  <c r="B381" i="1" l="1"/>
  <c r="C380" i="1"/>
  <c r="A380" i="1"/>
  <c r="L380" i="1" s="1"/>
  <c r="K375" i="1"/>
  <c r="B382" i="1" l="1"/>
  <c r="C381" i="1"/>
  <c r="A381" i="1"/>
  <c r="L381" i="1" s="1"/>
  <c r="K376" i="1"/>
  <c r="B383" i="1" l="1"/>
  <c r="C382" i="1"/>
  <c r="A382" i="1"/>
  <c r="L382" i="1" s="1"/>
  <c r="K377" i="1"/>
  <c r="B384" i="1" l="1"/>
  <c r="C383" i="1"/>
  <c r="A383" i="1"/>
  <c r="L383" i="1" s="1"/>
  <c r="K378" i="1"/>
  <c r="B385" i="1" l="1"/>
  <c r="C384" i="1"/>
  <c r="A384" i="1"/>
  <c r="L384" i="1" s="1"/>
  <c r="K379" i="1"/>
  <c r="B386" i="1" l="1"/>
  <c r="C385" i="1"/>
  <c r="A385" i="1"/>
  <c r="L385" i="1" s="1"/>
  <c r="K380" i="1"/>
  <c r="B387" i="1" l="1"/>
  <c r="C386" i="1"/>
  <c r="A386" i="1"/>
  <c r="L386" i="1" s="1"/>
  <c r="K381" i="1"/>
  <c r="B388" i="1" l="1"/>
  <c r="C387" i="1"/>
  <c r="A387" i="1"/>
  <c r="L387" i="1" s="1"/>
  <c r="K382" i="1"/>
  <c r="B389" i="1" l="1"/>
  <c r="C388" i="1"/>
  <c r="A388" i="1"/>
  <c r="L388" i="1" s="1"/>
  <c r="K383" i="1"/>
  <c r="B390" i="1" l="1"/>
  <c r="C389" i="1"/>
  <c r="A389" i="1"/>
  <c r="L389" i="1" s="1"/>
  <c r="K384" i="1"/>
  <c r="B391" i="1" l="1"/>
  <c r="C390" i="1"/>
  <c r="A390" i="1"/>
  <c r="L390" i="1" s="1"/>
  <c r="K385" i="1"/>
  <c r="B392" i="1" l="1"/>
  <c r="C391" i="1"/>
  <c r="A391" i="1"/>
  <c r="L391" i="1" s="1"/>
  <c r="K386" i="1"/>
  <c r="B393" i="1" l="1"/>
  <c r="C392" i="1"/>
  <c r="A392" i="1"/>
  <c r="L392" i="1" s="1"/>
  <c r="K387" i="1"/>
  <c r="B394" i="1" l="1"/>
  <c r="C393" i="1"/>
  <c r="A393" i="1"/>
  <c r="L393" i="1" s="1"/>
  <c r="K388" i="1"/>
  <c r="B395" i="1" l="1"/>
  <c r="C394" i="1"/>
  <c r="A394" i="1"/>
  <c r="L394" i="1" s="1"/>
  <c r="K389" i="1"/>
  <c r="B396" i="1" l="1"/>
  <c r="C395" i="1"/>
  <c r="A395" i="1"/>
  <c r="L395" i="1" s="1"/>
  <c r="K390" i="1"/>
  <c r="B397" i="1" l="1"/>
  <c r="C396" i="1"/>
  <c r="A396" i="1"/>
  <c r="L396" i="1" s="1"/>
  <c r="K391" i="1"/>
  <c r="B398" i="1" l="1"/>
  <c r="C397" i="1"/>
  <c r="A397" i="1"/>
  <c r="L397" i="1" s="1"/>
  <c r="K392" i="1"/>
  <c r="B399" i="1" l="1"/>
  <c r="C398" i="1"/>
  <c r="A398" i="1"/>
  <c r="L398" i="1" s="1"/>
  <c r="K393" i="1"/>
  <c r="B400" i="1" l="1"/>
  <c r="C399" i="1"/>
  <c r="A399" i="1"/>
  <c r="L399" i="1" s="1"/>
  <c r="K394" i="1"/>
  <c r="B401" i="1" l="1"/>
  <c r="C400" i="1"/>
  <c r="A400" i="1"/>
  <c r="L400" i="1" s="1"/>
  <c r="K395" i="1"/>
  <c r="B402" i="1" l="1"/>
  <c r="C401" i="1"/>
  <c r="A401" i="1"/>
  <c r="L401" i="1" s="1"/>
  <c r="K396" i="1"/>
  <c r="B403" i="1" l="1"/>
  <c r="C402" i="1"/>
  <c r="A402" i="1"/>
  <c r="L402" i="1" s="1"/>
  <c r="K397" i="1"/>
  <c r="B404" i="1" l="1"/>
  <c r="C403" i="1"/>
  <c r="A403" i="1"/>
  <c r="L403" i="1" s="1"/>
  <c r="K398" i="1"/>
  <c r="B405" i="1" l="1"/>
  <c r="C404" i="1"/>
  <c r="A404" i="1"/>
  <c r="L404" i="1" s="1"/>
  <c r="K399" i="1"/>
  <c r="B406" i="1" l="1"/>
  <c r="C405" i="1"/>
  <c r="A405" i="1"/>
  <c r="L405" i="1" s="1"/>
  <c r="K400" i="1"/>
  <c r="B407" i="1" l="1"/>
  <c r="C406" i="1"/>
  <c r="A406" i="1"/>
  <c r="L406" i="1" s="1"/>
  <c r="K401" i="1"/>
  <c r="B408" i="1" l="1"/>
  <c r="C407" i="1"/>
  <c r="A407" i="1"/>
  <c r="L407" i="1" s="1"/>
  <c r="K402" i="1"/>
  <c r="B409" i="1" l="1"/>
  <c r="C408" i="1"/>
  <c r="A408" i="1"/>
  <c r="L408" i="1" s="1"/>
  <c r="K403" i="1"/>
  <c r="B410" i="1" l="1"/>
  <c r="C409" i="1"/>
  <c r="A409" i="1"/>
  <c r="L409" i="1" s="1"/>
  <c r="K404" i="1"/>
  <c r="B411" i="1" l="1"/>
  <c r="C410" i="1"/>
  <c r="A410" i="1"/>
  <c r="L410" i="1" s="1"/>
  <c r="K405" i="1"/>
  <c r="B412" i="1" l="1"/>
  <c r="C411" i="1"/>
  <c r="A411" i="1"/>
  <c r="L411" i="1" s="1"/>
  <c r="K406" i="1"/>
  <c r="B413" i="1" l="1"/>
  <c r="C412" i="1"/>
  <c r="A412" i="1"/>
  <c r="L412" i="1" s="1"/>
  <c r="K407" i="1"/>
  <c r="B414" i="1" l="1"/>
  <c r="C413" i="1"/>
  <c r="A413" i="1"/>
  <c r="L413" i="1" s="1"/>
  <c r="K408" i="1"/>
  <c r="B415" i="1" l="1"/>
  <c r="C414" i="1"/>
  <c r="A414" i="1"/>
  <c r="L414" i="1" s="1"/>
  <c r="K409" i="1"/>
  <c r="B416" i="1" l="1"/>
  <c r="C415" i="1"/>
  <c r="A415" i="1"/>
  <c r="L415" i="1" s="1"/>
  <c r="K410" i="1"/>
  <c r="B417" i="1" l="1"/>
  <c r="C416" i="1"/>
  <c r="A416" i="1"/>
  <c r="L416" i="1" s="1"/>
  <c r="K411" i="1"/>
  <c r="B418" i="1" l="1"/>
  <c r="C417" i="1"/>
  <c r="A417" i="1"/>
  <c r="L417" i="1" s="1"/>
  <c r="K412" i="1"/>
  <c r="B419" i="1" l="1"/>
  <c r="C418" i="1"/>
  <c r="A418" i="1"/>
  <c r="L418" i="1" s="1"/>
  <c r="K413" i="1"/>
  <c r="B420" i="1" l="1"/>
  <c r="C419" i="1"/>
  <c r="A419" i="1"/>
  <c r="L419" i="1" s="1"/>
  <c r="K414" i="1"/>
  <c r="B421" i="1" l="1"/>
  <c r="C420" i="1"/>
  <c r="A420" i="1"/>
  <c r="L420" i="1" s="1"/>
  <c r="K415" i="1"/>
  <c r="B422" i="1" l="1"/>
  <c r="C421" i="1"/>
  <c r="A421" i="1"/>
  <c r="L421" i="1" s="1"/>
  <c r="K416" i="1"/>
  <c r="B423" i="1" l="1"/>
  <c r="C422" i="1"/>
  <c r="A422" i="1"/>
  <c r="L422" i="1" s="1"/>
  <c r="K417" i="1"/>
  <c r="B424" i="1" l="1"/>
  <c r="C423" i="1"/>
  <c r="A423" i="1"/>
  <c r="L423" i="1" s="1"/>
  <c r="K418" i="1"/>
  <c r="B425" i="1" l="1"/>
  <c r="C424" i="1"/>
  <c r="A424" i="1"/>
  <c r="L424" i="1" s="1"/>
  <c r="K419" i="1"/>
  <c r="B426" i="1" l="1"/>
  <c r="C425" i="1"/>
  <c r="A425" i="1"/>
  <c r="L425" i="1" s="1"/>
  <c r="K420" i="1"/>
  <c r="B427" i="1" l="1"/>
  <c r="C426" i="1"/>
  <c r="A426" i="1"/>
  <c r="L426" i="1" s="1"/>
  <c r="K421" i="1"/>
  <c r="B428" i="1" l="1"/>
  <c r="C427" i="1"/>
  <c r="A427" i="1"/>
  <c r="L427" i="1" s="1"/>
  <c r="K422" i="1"/>
  <c r="B429" i="1" l="1"/>
  <c r="C428" i="1"/>
  <c r="A428" i="1"/>
  <c r="L428" i="1" s="1"/>
  <c r="K423" i="1"/>
  <c r="B430" i="1" l="1"/>
  <c r="C429" i="1"/>
  <c r="A429" i="1"/>
  <c r="L429" i="1" s="1"/>
  <c r="K424" i="1"/>
  <c r="B431" i="1" l="1"/>
  <c r="C430" i="1"/>
  <c r="A430" i="1"/>
  <c r="L430" i="1" s="1"/>
  <c r="K425" i="1"/>
  <c r="B432" i="1" l="1"/>
  <c r="C431" i="1"/>
  <c r="A431" i="1"/>
  <c r="L431" i="1" s="1"/>
  <c r="K426" i="1"/>
  <c r="B433" i="1" l="1"/>
  <c r="C432" i="1"/>
  <c r="A432" i="1"/>
  <c r="L432" i="1" s="1"/>
  <c r="K427" i="1"/>
  <c r="B434" i="1" l="1"/>
  <c r="C433" i="1"/>
  <c r="A433" i="1"/>
  <c r="L433" i="1" s="1"/>
  <c r="K428" i="1"/>
  <c r="B435" i="1" l="1"/>
  <c r="C434" i="1"/>
  <c r="A434" i="1"/>
  <c r="L434" i="1" s="1"/>
  <c r="K429" i="1"/>
  <c r="B436" i="1" l="1"/>
  <c r="C435" i="1"/>
  <c r="A435" i="1"/>
  <c r="L435" i="1" s="1"/>
  <c r="K430" i="1"/>
  <c r="B437" i="1" l="1"/>
  <c r="C436" i="1"/>
  <c r="A436" i="1"/>
  <c r="L436" i="1" s="1"/>
  <c r="K431" i="1"/>
  <c r="B438" i="1" l="1"/>
  <c r="C437" i="1"/>
  <c r="A437" i="1"/>
  <c r="L437" i="1" s="1"/>
  <c r="K432" i="1"/>
  <c r="B439" i="1" l="1"/>
  <c r="C438" i="1"/>
  <c r="A438" i="1"/>
  <c r="L438" i="1" s="1"/>
  <c r="K433" i="1"/>
  <c r="B440" i="1" l="1"/>
  <c r="C439" i="1"/>
  <c r="A439" i="1"/>
  <c r="L439" i="1" s="1"/>
  <c r="K434" i="1"/>
  <c r="B441" i="1" l="1"/>
  <c r="C440" i="1"/>
  <c r="A440" i="1"/>
  <c r="L440" i="1" s="1"/>
  <c r="K435" i="1"/>
  <c r="B442" i="1" l="1"/>
  <c r="C441" i="1"/>
  <c r="A441" i="1"/>
  <c r="L441" i="1" s="1"/>
  <c r="K436" i="1"/>
  <c r="B443" i="1" l="1"/>
  <c r="C442" i="1"/>
  <c r="A442" i="1"/>
  <c r="L442" i="1" s="1"/>
  <c r="K437" i="1"/>
  <c r="B444" i="1" l="1"/>
  <c r="C443" i="1"/>
  <c r="A443" i="1"/>
  <c r="L443" i="1" s="1"/>
  <c r="K438" i="1"/>
  <c r="B445" i="1" l="1"/>
  <c r="C444" i="1"/>
  <c r="A444" i="1"/>
  <c r="L444" i="1" s="1"/>
  <c r="K439" i="1"/>
  <c r="B446" i="1" l="1"/>
  <c r="C445" i="1"/>
  <c r="A445" i="1"/>
  <c r="L445" i="1" s="1"/>
  <c r="K440" i="1"/>
  <c r="B447" i="1" l="1"/>
  <c r="C446" i="1"/>
  <c r="A446" i="1"/>
  <c r="L446" i="1" s="1"/>
  <c r="K441" i="1"/>
  <c r="B448" i="1" l="1"/>
  <c r="C447" i="1"/>
  <c r="A447" i="1"/>
  <c r="L447" i="1" s="1"/>
  <c r="K442" i="1"/>
  <c r="B449" i="1" l="1"/>
  <c r="C448" i="1"/>
  <c r="A448" i="1"/>
  <c r="L448" i="1" s="1"/>
  <c r="K443" i="1"/>
  <c r="B450" i="1" l="1"/>
  <c r="C449" i="1"/>
  <c r="A449" i="1"/>
  <c r="L449" i="1" s="1"/>
  <c r="K444" i="1"/>
  <c r="B451" i="1" l="1"/>
  <c r="C450" i="1"/>
  <c r="A450" i="1"/>
  <c r="L450" i="1" s="1"/>
  <c r="K445" i="1"/>
  <c r="B452" i="1" l="1"/>
  <c r="C451" i="1"/>
  <c r="A451" i="1"/>
  <c r="L451" i="1" s="1"/>
  <c r="K446" i="1"/>
  <c r="B453" i="1" l="1"/>
  <c r="C452" i="1"/>
  <c r="A452" i="1"/>
  <c r="L452" i="1" s="1"/>
  <c r="K447" i="1"/>
  <c r="B454" i="1" l="1"/>
  <c r="C453" i="1"/>
  <c r="A453" i="1"/>
  <c r="L453" i="1" s="1"/>
  <c r="K448" i="1"/>
  <c r="B455" i="1" l="1"/>
  <c r="C454" i="1"/>
  <c r="A454" i="1"/>
  <c r="L454" i="1" s="1"/>
  <c r="K449" i="1"/>
  <c r="B456" i="1" l="1"/>
  <c r="C455" i="1"/>
  <c r="A455" i="1"/>
  <c r="L455" i="1" s="1"/>
  <c r="K450" i="1"/>
  <c r="B457" i="1" l="1"/>
  <c r="C456" i="1"/>
  <c r="A456" i="1"/>
  <c r="L456" i="1" s="1"/>
  <c r="K451" i="1"/>
  <c r="B458" i="1" l="1"/>
  <c r="C457" i="1"/>
  <c r="A457" i="1"/>
  <c r="L457" i="1" s="1"/>
  <c r="K452" i="1"/>
  <c r="B459" i="1" l="1"/>
  <c r="C458" i="1"/>
  <c r="A458" i="1"/>
  <c r="L458" i="1" s="1"/>
  <c r="K453" i="1"/>
  <c r="B460" i="1" l="1"/>
  <c r="C459" i="1"/>
  <c r="A459" i="1"/>
  <c r="L459" i="1" s="1"/>
  <c r="K454" i="1"/>
  <c r="B461" i="1" l="1"/>
  <c r="C460" i="1"/>
  <c r="A460" i="1"/>
  <c r="L460" i="1" s="1"/>
  <c r="K455" i="1"/>
  <c r="B462" i="1" l="1"/>
  <c r="C461" i="1"/>
  <c r="A461" i="1"/>
  <c r="L461" i="1" s="1"/>
  <c r="K456" i="1"/>
  <c r="B463" i="1" l="1"/>
  <c r="C462" i="1"/>
  <c r="A462" i="1"/>
  <c r="L462" i="1" s="1"/>
  <c r="K457" i="1"/>
  <c r="B464" i="1" l="1"/>
  <c r="C463" i="1"/>
  <c r="A463" i="1"/>
  <c r="L463" i="1" s="1"/>
  <c r="K458" i="1"/>
  <c r="B465" i="1" l="1"/>
  <c r="C464" i="1"/>
  <c r="A464" i="1"/>
  <c r="L464" i="1" s="1"/>
  <c r="K459" i="1"/>
  <c r="B466" i="1" l="1"/>
  <c r="C465" i="1"/>
  <c r="A465" i="1"/>
  <c r="L465" i="1" s="1"/>
  <c r="K460" i="1"/>
  <c r="B467" i="1" l="1"/>
  <c r="C466" i="1"/>
  <c r="A466" i="1"/>
  <c r="L466" i="1" s="1"/>
  <c r="K461" i="1"/>
  <c r="B468" i="1" l="1"/>
  <c r="C467" i="1"/>
  <c r="A467" i="1"/>
  <c r="L467" i="1" s="1"/>
  <c r="K462" i="1"/>
  <c r="B469" i="1" l="1"/>
  <c r="C468" i="1"/>
  <c r="A468" i="1"/>
  <c r="L468" i="1" s="1"/>
  <c r="K463" i="1"/>
  <c r="B470" i="1" l="1"/>
  <c r="C469" i="1"/>
  <c r="A469" i="1"/>
  <c r="L469" i="1" s="1"/>
  <c r="K464" i="1"/>
  <c r="B471" i="1" l="1"/>
  <c r="C470" i="1"/>
  <c r="A470" i="1"/>
  <c r="L470" i="1" s="1"/>
  <c r="K465" i="1"/>
  <c r="B472" i="1" l="1"/>
  <c r="C471" i="1"/>
  <c r="A471" i="1"/>
  <c r="L471" i="1" s="1"/>
  <c r="K466" i="1"/>
  <c r="B473" i="1" l="1"/>
  <c r="C472" i="1"/>
  <c r="A472" i="1"/>
  <c r="L472" i="1" s="1"/>
  <c r="K467" i="1"/>
  <c r="B474" i="1" l="1"/>
  <c r="C473" i="1"/>
  <c r="A473" i="1"/>
  <c r="L473" i="1" s="1"/>
  <c r="K468" i="1"/>
  <c r="B475" i="1" l="1"/>
  <c r="C474" i="1"/>
  <c r="A474" i="1"/>
  <c r="L474" i="1" s="1"/>
  <c r="K469" i="1"/>
  <c r="B476" i="1" l="1"/>
  <c r="C475" i="1"/>
  <c r="A475" i="1"/>
  <c r="L475" i="1" s="1"/>
  <c r="K470" i="1"/>
  <c r="B477" i="1" l="1"/>
  <c r="C476" i="1"/>
  <c r="A476" i="1"/>
  <c r="L476" i="1" s="1"/>
  <c r="K471" i="1"/>
  <c r="B478" i="1" l="1"/>
  <c r="C477" i="1"/>
  <c r="A477" i="1"/>
  <c r="L477" i="1" s="1"/>
  <c r="K472" i="1"/>
  <c r="B479" i="1" l="1"/>
  <c r="C478" i="1"/>
  <c r="A478" i="1"/>
  <c r="L478" i="1" s="1"/>
  <c r="K473" i="1"/>
  <c r="B480" i="1" l="1"/>
  <c r="C479" i="1"/>
  <c r="A479" i="1"/>
  <c r="L479" i="1" s="1"/>
  <c r="K474" i="1"/>
  <c r="B481" i="1" l="1"/>
  <c r="C480" i="1"/>
  <c r="A480" i="1"/>
  <c r="L480" i="1" s="1"/>
  <c r="K475" i="1"/>
  <c r="B482" i="1" l="1"/>
  <c r="C481" i="1"/>
  <c r="A481" i="1"/>
  <c r="L481" i="1" s="1"/>
  <c r="K476" i="1"/>
  <c r="B483" i="1" l="1"/>
  <c r="C482" i="1"/>
  <c r="A482" i="1"/>
  <c r="L482" i="1" s="1"/>
  <c r="K477" i="1"/>
  <c r="B484" i="1" l="1"/>
  <c r="C483" i="1"/>
  <c r="A483" i="1"/>
  <c r="L483" i="1" s="1"/>
  <c r="K478" i="1"/>
  <c r="B485" i="1" l="1"/>
  <c r="C484" i="1"/>
  <c r="A484" i="1"/>
  <c r="L484" i="1" s="1"/>
  <c r="K479" i="1"/>
  <c r="B486" i="1" l="1"/>
  <c r="C485" i="1"/>
  <c r="A485" i="1"/>
  <c r="L485" i="1" s="1"/>
  <c r="K480" i="1"/>
  <c r="B487" i="1" l="1"/>
  <c r="C486" i="1"/>
  <c r="A486" i="1"/>
  <c r="L486" i="1" s="1"/>
  <c r="K481" i="1"/>
  <c r="B488" i="1" l="1"/>
  <c r="C487" i="1"/>
  <c r="A487" i="1"/>
  <c r="L487" i="1" s="1"/>
  <c r="K482" i="1"/>
  <c r="B489" i="1" l="1"/>
  <c r="C488" i="1"/>
  <c r="A488" i="1"/>
  <c r="L488" i="1" s="1"/>
  <c r="K483" i="1"/>
  <c r="B490" i="1" l="1"/>
  <c r="C489" i="1"/>
  <c r="A489" i="1"/>
  <c r="L489" i="1" s="1"/>
  <c r="K484" i="1"/>
  <c r="B491" i="1" l="1"/>
  <c r="C490" i="1"/>
  <c r="A490" i="1"/>
  <c r="L490" i="1" s="1"/>
  <c r="K485" i="1"/>
  <c r="B492" i="1" l="1"/>
  <c r="C491" i="1"/>
  <c r="A491" i="1"/>
  <c r="L491" i="1" s="1"/>
  <c r="K486" i="1"/>
  <c r="B493" i="1" l="1"/>
  <c r="C492" i="1"/>
  <c r="A492" i="1"/>
  <c r="L492" i="1" s="1"/>
  <c r="K487" i="1"/>
  <c r="B494" i="1" l="1"/>
  <c r="C493" i="1"/>
  <c r="A493" i="1"/>
  <c r="L493" i="1" s="1"/>
  <c r="K488" i="1"/>
  <c r="B495" i="1" l="1"/>
  <c r="C494" i="1"/>
  <c r="A494" i="1"/>
  <c r="L494" i="1" s="1"/>
  <c r="K489" i="1"/>
  <c r="B496" i="1" l="1"/>
  <c r="C495" i="1"/>
  <c r="A495" i="1"/>
  <c r="L495" i="1" s="1"/>
  <c r="K490" i="1"/>
  <c r="B497" i="1" l="1"/>
  <c r="C496" i="1"/>
  <c r="A496" i="1"/>
  <c r="L496" i="1" s="1"/>
  <c r="K491" i="1"/>
  <c r="B498" i="1" l="1"/>
  <c r="C497" i="1"/>
  <c r="A497" i="1"/>
  <c r="L497" i="1" s="1"/>
  <c r="K492" i="1"/>
  <c r="B499" i="1" l="1"/>
  <c r="C498" i="1"/>
  <c r="A498" i="1"/>
  <c r="L498" i="1" s="1"/>
  <c r="K493" i="1"/>
  <c r="B500" i="1" l="1"/>
  <c r="C499" i="1"/>
  <c r="A499" i="1"/>
  <c r="L499" i="1" s="1"/>
  <c r="K494" i="1"/>
  <c r="B501" i="1" l="1"/>
  <c r="C500" i="1"/>
  <c r="A500" i="1"/>
  <c r="L500" i="1" s="1"/>
  <c r="K495" i="1"/>
  <c r="B502" i="1" l="1"/>
  <c r="C501" i="1"/>
  <c r="A501" i="1"/>
  <c r="L501" i="1" s="1"/>
  <c r="K496" i="1"/>
  <c r="B503" i="1" l="1"/>
  <c r="C502" i="1"/>
  <c r="A502" i="1"/>
  <c r="L502" i="1" s="1"/>
  <c r="K497" i="1"/>
  <c r="B504" i="1" l="1"/>
  <c r="C503" i="1"/>
  <c r="A503" i="1"/>
  <c r="L503" i="1" s="1"/>
  <c r="K498" i="1"/>
  <c r="B505" i="1" l="1"/>
  <c r="C504" i="1"/>
  <c r="A504" i="1"/>
  <c r="L504" i="1" s="1"/>
  <c r="K499" i="1"/>
  <c r="B506" i="1" l="1"/>
  <c r="C505" i="1"/>
  <c r="A505" i="1"/>
  <c r="L505" i="1" s="1"/>
  <c r="K500" i="1"/>
  <c r="B507" i="1" l="1"/>
  <c r="C506" i="1"/>
  <c r="A506" i="1"/>
  <c r="L506" i="1" s="1"/>
  <c r="K501" i="1"/>
  <c r="B508" i="1" l="1"/>
  <c r="C507" i="1"/>
  <c r="A507" i="1"/>
  <c r="L507" i="1" s="1"/>
  <c r="K502" i="1"/>
  <c r="B509" i="1" l="1"/>
  <c r="C508" i="1"/>
  <c r="A508" i="1"/>
  <c r="L508" i="1" s="1"/>
  <c r="K503" i="1"/>
  <c r="B510" i="1" l="1"/>
  <c r="C509" i="1"/>
  <c r="A509" i="1"/>
  <c r="L509" i="1" s="1"/>
  <c r="K504" i="1"/>
  <c r="B511" i="1" l="1"/>
  <c r="C510" i="1"/>
  <c r="A510" i="1"/>
  <c r="L510" i="1" s="1"/>
  <c r="K505" i="1"/>
  <c r="B512" i="1" l="1"/>
  <c r="C511" i="1"/>
  <c r="A511" i="1"/>
  <c r="L511" i="1" s="1"/>
  <c r="K506" i="1"/>
  <c r="B513" i="1" l="1"/>
  <c r="C512" i="1"/>
  <c r="A512" i="1"/>
  <c r="L512" i="1" s="1"/>
  <c r="K507" i="1"/>
  <c r="B514" i="1" l="1"/>
  <c r="C513" i="1"/>
  <c r="A513" i="1"/>
  <c r="L513" i="1" s="1"/>
  <c r="K508" i="1"/>
  <c r="B515" i="1" l="1"/>
  <c r="C514" i="1"/>
  <c r="A514" i="1"/>
  <c r="L514" i="1" s="1"/>
  <c r="K509" i="1"/>
  <c r="B516" i="1" l="1"/>
  <c r="C515" i="1"/>
  <c r="A515" i="1"/>
  <c r="L515" i="1" s="1"/>
  <c r="K510" i="1"/>
  <c r="B517" i="1" l="1"/>
  <c r="C516" i="1"/>
  <c r="A516" i="1"/>
  <c r="L516" i="1" s="1"/>
  <c r="K511" i="1"/>
  <c r="B518" i="1" l="1"/>
  <c r="C517" i="1"/>
  <c r="A517" i="1"/>
  <c r="L517" i="1" s="1"/>
  <c r="K512" i="1"/>
  <c r="B519" i="1" l="1"/>
  <c r="C518" i="1"/>
  <c r="A518" i="1"/>
  <c r="L518" i="1" s="1"/>
  <c r="K513" i="1"/>
  <c r="B520" i="1" l="1"/>
  <c r="C519" i="1"/>
  <c r="A519" i="1"/>
  <c r="L519" i="1" s="1"/>
  <c r="K514" i="1"/>
  <c r="B521" i="1" l="1"/>
  <c r="C520" i="1"/>
  <c r="A520" i="1"/>
  <c r="L520" i="1" s="1"/>
  <c r="K515" i="1"/>
  <c r="B522" i="1" l="1"/>
  <c r="C521" i="1"/>
  <c r="A521" i="1"/>
  <c r="L521" i="1" s="1"/>
  <c r="K516" i="1"/>
  <c r="B523" i="1" l="1"/>
  <c r="C522" i="1"/>
  <c r="A522" i="1"/>
  <c r="L522" i="1" s="1"/>
  <c r="K517" i="1"/>
  <c r="B524" i="1" l="1"/>
  <c r="C523" i="1"/>
  <c r="A523" i="1"/>
  <c r="L523" i="1" s="1"/>
  <c r="K518" i="1"/>
  <c r="B525" i="1" l="1"/>
  <c r="C524" i="1"/>
  <c r="A524" i="1"/>
  <c r="L524" i="1" s="1"/>
  <c r="K519" i="1"/>
  <c r="B526" i="1" l="1"/>
  <c r="C525" i="1"/>
  <c r="A525" i="1"/>
  <c r="L525" i="1" s="1"/>
  <c r="K520" i="1"/>
  <c r="B527" i="1" l="1"/>
  <c r="C526" i="1"/>
  <c r="A526" i="1"/>
  <c r="L526" i="1" s="1"/>
  <c r="K521" i="1"/>
  <c r="B528" i="1" l="1"/>
  <c r="C527" i="1"/>
  <c r="A527" i="1"/>
  <c r="L527" i="1" s="1"/>
  <c r="K522" i="1"/>
  <c r="B529" i="1" l="1"/>
  <c r="C528" i="1"/>
  <c r="A528" i="1"/>
  <c r="L528" i="1" s="1"/>
  <c r="K523" i="1"/>
  <c r="B530" i="1" l="1"/>
  <c r="C529" i="1"/>
  <c r="A529" i="1"/>
  <c r="L529" i="1" s="1"/>
  <c r="K524" i="1"/>
  <c r="B531" i="1" l="1"/>
  <c r="C530" i="1"/>
  <c r="A530" i="1"/>
  <c r="L530" i="1" s="1"/>
  <c r="K525" i="1"/>
  <c r="B532" i="1" l="1"/>
  <c r="C531" i="1"/>
  <c r="A531" i="1"/>
  <c r="L531" i="1" s="1"/>
  <c r="K526" i="1"/>
  <c r="B533" i="1" l="1"/>
  <c r="C532" i="1"/>
  <c r="A532" i="1"/>
  <c r="L532" i="1" s="1"/>
  <c r="K527" i="1"/>
  <c r="B534" i="1" l="1"/>
  <c r="C533" i="1"/>
  <c r="A533" i="1"/>
  <c r="L533" i="1" s="1"/>
  <c r="K528" i="1"/>
  <c r="B535" i="1" l="1"/>
  <c r="C534" i="1"/>
  <c r="A534" i="1"/>
  <c r="L534" i="1" s="1"/>
  <c r="K529" i="1"/>
  <c r="B536" i="1" l="1"/>
  <c r="C535" i="1"/>
  <c r="A535" i="1"/>
  <c r="L535" i="1" s="1"/>
  <c r="K530" i="1"/>
  <c r="B537" i="1" l="1"/>
  <c r="C536" i="1"/>
  <c r="A536" i="1"/>
  <c r="L536" i="1" s="1"/>
  <c r="K531" i="1"/>
  <c r="B538" i="1" l="1"/>
  <c r="C537" i="1"/>
  <c r="A537" i="1"/>
  <c r="L537" i="1" s="1"/>
  <c r="K532" i="1"/>
  <c r="B539" i="1" l="1"/>
  <c r="C538" i="1"/>
  <c r="A538" i="1"/>
  <c r="L538" i="1" s="1"/>
  <c r="K533" i="1"/>
  <c r="B540" i="1" l="1"/>
  <c r="C539" i="1"/>
  <c r="A539" i="1"/>
  <c r="L539" i="1" s="1"/>
  <c r="K534" i="1"/>
  <c r="B541" i="1" l="1"/>
  <c r="C540" i="1"/>
  <c r="A540" i="1"/>
  <c r="L540" i="1" s="1"/>
  <c r="K535" i="1"/>
  <c r="B542" i="1" l="1"/>
  <c r="C541" i="1"/>
  <c r="A541" i="1"/>
  <c r="L541" i="1" s="1"/>
  <c r="K536" i="1"/>
  <c r="B543" i="1" l="1"/>
  <c r="C542" i="1"/>
  <c r="A542" i="1"/>
  <c r="L542" i="1" s="1"/>
  <c r="K537" i="1"/>
  <c r="B544" i="1" l="1"/>
  <c r="C543" i="1"/>
  <c r="A543" i="1"/>
  <c r="L543" i="1" s="1"/>
  <c r="K538" i="1"/>
  <c r="B545" i="1" l="1"/>
  <c r="C544" i="1"/>
  <c r="A544" i="1"/>
  <c r="L544" i="1" s="1"/>
  <c r="K539" i="1"/>
  <c r="B546" i="1" l="1"/>
  <c r="C545" i="1"/>
  <c r="A545" i="1"/>
  <c r="L545" i="1" s="1"/>
  <c r="K540" i="1"/>
  <c r="B547" i="1" l="1"/>
  <c r="C546" i="1"/>
  <c r="A546" i="1"/>
  <c r="L546" i="1" s="1"/>
  <c r="K541" i="1"/>
  <c r="B548" i="1" l="1"/>
  <c r="C547" i="1"/>
  <c r="A547" i="1"/>
  <c r="L547" i="1" s="1"/>
  <c r="K542" i="1"/>
  <c r="B549" i="1" l="1"/>
  <c r="C548" i="1"/>
  <c r="A548" i="1"/>
  <c r="L548" i="1" s="1"/>
  <c r="K543" i="1"/>
  <c r="B550" i="1" l="1"/>
  <c r="C549" i="1"/>
  <c r="A549" i="1"/>
  <c r="L549" i="1" s="1"/>
  <c r="K544" i="1"/>
  <c r="B551" i="1" l="1"/>
  <c r="C550" i="1"/>
  <c r="A550" i="1"/>
  <c r="L550" i="1" s="1"/>
  <c r="K545" i="1"/>
  <c r="B552" i="1" l="1"/>
  <c r="C551" i="1"/>
  <c r="A551" i="1"/>
  <c r="L551" i="1" s="1"/>
  <c r="K546" i="1"/>
  <c r="B553" i="1" l="1"/>
  <c r="C552" i="1"/>
  <c r="A552" i="1"/>
  <c r="L552" i="1" s="1"/>
  <c r="K547" i="1"/>
  <c r="B554" i="1" l="1"/>
  <c r="C553" i="1"/>
  <c r="A553" i="1"/>
  <c r="L553" i="1" s="1"/>
  <c r="K548" i="1"/>
  <c r="B555" i="1" l="1"/>
  <c r="C554" i="1"/>
  <c r="A554" i="1"/>
  <c r="L554" i="1" s="1"/>
  <c r="K549" i="1"/>
  <c r="B556" i="1" l="1"/>
  <c r="C555" i="1"/>
  <c r="A555" i="1"/>
  <c r="L555" i="1" s="1"/>
  <c r="K550" i="1"/>
  <c r="B557" i="1" l="1"/>
  <c r="C556" i="1"/>
  <c r="A556" i="1"/>
  <c r="L556" i="1" s="1"/>
  <c r="K551" i="1"/>
  <c r="B558" i="1" l="1"/>
  <c r="C557" i="1"/>
  <c r="A557" i="1"/>
  <c r="L557" i="1" s="1"/>
  <c r="K552" i="1"/>
  <c r="B559" i="1" l="1"/>
  <c r="C558" i="1"/>
  <c r="A558" i="1"/>
  <c r="L558" i="1" s="1"/>
  <c r="K553" i="1"/>
  <c r="B560" i="1" l="1"/>
  <c r="C559" i="1"/>
  <c r="A559" i="1"/>
  <c r="L559" i="1" s="1"/>
  <c r="K554" i="1"/>
  <c r="B561" i="1" l="1"/>
  <c r="C560" i="1"/>
  <c r="A560" i="1"/>
  <c r="L560" i="1" s="1"/>
  <c r="K555" i="1"/>
  <c r="B562" i="1" l="1"/>
  <c r="C561" i="1"/>
  <c r="A561" i="1"/>
  <c r="L561" i="1" s="1"/>
  <c r="K556" i="1"/>
  <c r="B563" i="1" l="1"/>
  <c r="C562" i="1"/>
  <c r="A562" i="1"/>
  <c r="L562" i="1" s="1"/>
  <c r="K557" i="1"/>
  <c r="B564" i="1" l="1"/>
  <c r="C563" i="1"/>
  <c r="A563" i="1"/>
  <c r="L563" i="1" s="1"/>
  <c r="K558" i="1"/>
  <c r="B565" i="1" l="1"/>
  <c r="C564" i="1"/>
  <c r="A564" i="1"/>
  <c r="L564" i="1" s="1"/>
  <c r="K559" i="1"/>
  <c r="B566" i="1" l="1"/>
  <c r="C565" i="1"/>
  <c r="A565" i="1"/>
  <c r="L565" i="1" s="1"/>
  <c r="K560" i="1"/>
  <c r="B567" i="1" l="1"/>
  <c r="C566" i="1"/>
  <c r="A566" i="1"/>
  <c r="L566" i="1" s="1"/>
  <c r="K561" i="1"/>
  <c r="B568" i="1" l="1"/>
  <c r="C567" i="1"/>
  <c r="A567" i="1"/>
  <c r="L567" i="1" s="1"/>
  <c r="K562" i="1"/>
  <c r="B569" i="1" l="1"/>
  <c r="C568" i="1"/>
  <c r="A568" i="1"/>
  <c r="L568" i="1" s="1"/>
  <c r="K563" i="1"/>
  <c r="B570" i="1" l="1"/>
  <c r="C569" i="1"/>
  <c r="A569" i="1"/>
  <c r="L569" i="1" s="1"/>
  <c r="K564" i="1"/>
  <c r="B571" i="1" l="1"/>
  <c r="C570" i="1"/>
  <c r="A570" i="1"/>
  <c r="L570" i="1" s="1"/>
  <c r="K565" i="1"/>
  <c r="B572" i="1" l="1"/>
  <c r="C571" i="1"/>
  <c r="A571" i="1"/>
  <c r="L571" i="1" s="1"/>
  <c r="K566" i="1"/>
  <c r="B573" i="1" l="1"/>
  <c r="C572" i="1"/>
  <c r="A572" i="1"/>
  <c r="L572" i="1" s="1"/>
  <c r="K567" i="1"/>
  <c r="B574" i="1" l="1"/>
  <c r="C573" i="1"/>
  <c r="A573" i="1"/>
  <c r="L573" i="1" s="1"/>
  <c r="K568" i="1"/>
  <c r="B575" i="1" l="1"/>
  <c r="C574" i="1"/>
  <c r="A574" i="1"/>
  <c r="L574" i="1" s="1"/>
  <c r="K569" i="1"/>
  <c r="B576" i="1" l="1"/>
  <c r="C575" i="1"/>
  <c r="A575" i="1"/>
  <c r="L575" i="1" s="1"/>
  <c r="K570" i="1"/>
  <c r="B577" i="1" l="1"/>
  <c r="C576" i="1"/>
  <c r="A576" i="1"/>
  <c r="L576" i="1" s="1"/>
  <c r="K571" i="1"/>
  <c r="B578" i="1" l="1"/>
  <c r="C577" i="1"/>
  <c r="A577" i="1"/>
  <c r="L577" i="1" s="1"/>
  <c r="K572" i="1"/>
  <c r="B579" i="1" l="1"/>
  <c r="C578" i="1"/>
  <c r="A578" i="1"/>
  <c r="L578" i="1" s="1"/>
  <c r="K573" i="1"/>
  <c r="B580" i="1" l="1"/>
  <c r="C579" i="1"/>
  <c r="A579" i="1"/>
  <c r="L579" i="1" s="1"/>
  <c r="K574" i="1"/>
  <c r="B581" i="1" l="1"/>
  <c r="C580" i="1"/>
  <c r="A580" i="1"/>
  <c r="L580" i="1" s="1"/>
  <c r="K575" i="1"/>
  <c r="B582" i="1" l="1"/>
  <c r="C581" i="1"/>
  <c r="A581" i="1"/>
  <c r="L581" i="1" s="1"/>
  <c r="K576" i="1"/>
  <c r="B583" i="1" l="1"/>
  <c r="C582" i="1"/>
  <c r="A582" i="1"/>
  <c r="L582" i="1" s="1"/>
  <c r="K577" i="1"/>
  <c r="B584" i="1" l="1"/>
  <c r="C583" i="1"/>
  <c r="A583" i="1"/>
  <c r="L583" i="1" s="1"/>
  <c r="K578" i="1"/>
  <c r="B585" i="1" l="1"/>
  <c r="C584" i="1"/>
  <c r="A584" i="1"/>
  <c r="L584" i="1" s="1"/>
  <c r="K579" i="1"/>
  <c r="B586" i="1" l="1"/>
  <c r="C585" i="1"/>
  <c r="A585" i="1"/>
  <c r="L585" i="1" s="1"/>
  <c r="K580" i="1"/>
  <c r="B587" i="1" l="1"/>
  <c r="C586" i="1"/>
  <c r="A586" i="1"/>
  <c r="L586" i="1" s="1"/>
  <c r="K581" i="1"/>
  <c r="B588" i="1" l="1"/>
  <c r="C587" i="1"/>
  <c r="A587" i="1"/>
  <c r="L587" i="1" s="1"/>
  <c r="K582" i="1"/>
  <c r="B589" i="1" l="1"/>
  <c r="C588" i="1"/>
  <c r="A588" i="1"/>
  <c r="L588" i="1" s="1"/>
  <c r="K583" i="1"/>
  <c r="B590" i="1" l="1"/>
  <c r="C589" i="1"/>
  <c r="A589" i="1"/>
  <c r="L589" i="1" s="1"/>
  <c r="K584" i="1"/>
  <c r="B591" i="1" l="1"/>
  <c r="C590" i="1"/>
  <c r="A590" i="1"/>
  <c r="L590" i="1" s="1"/>
  <c r="K585" i="1"/>
  <c r="B592" i="1" l="1"/>
  <c r="C591" i="1"/>
  <c r="A591" i="1"/>
  <c r="L591" i="1" s="1"/>
  <c r="K586" i="1"/>
  <c r="B593" i="1" l="1"/>
  <c r="C592" i="1"/>
  <c r="A592" i="1"/>
  <c r="L592" i="1" s="1"/>
  <c r="K587" i="1"/>
  <c r="B594" i="1" l="1"/>
  <c r="C593" i="1"/>
  <c r="A593" i="1"/>
  <c r="L593" i="1" s="1"/>
  <c r="K588" i="1"/>
  <c r="B595" i="1" l="1"/>
  <c r="C594" i="1"/>
  <c r="A594" i="1"/>
  <c r="L594" i="1" s="1"/>
  <c r="K589" i="1"/>
  <c r="B596" i="1" l="1"/>
  <c r="C595" i="1"/>
  <c r="A595" i="1"/>
  <c r="L595" i="1" s="1"/>
  <c r="K590" i="1"/>
  <c r="B597" i="1" l="1"/>
  <c r="C596" i="1"/>
  <c r="A596" i="1"/>
  <c r="L596" i="1" s="1"/>
  <c r="K591" i="1"/>
  <c r="B598" i="1" l="1"/>
  <c r="C597" i="1"/>
  <c r="A597" i="1"/>
  <c r="L597" i="1" s="1"/>
  <c r="K592" i="1"/>
  <c r="B599" i="1" l="1"/>
  <c r="C598" i="1"/>
  <c r="A598" i="1"/>
  <c r="L598" i="1" s="1"/>
  <c r="K593" i="1"/>
  <c r="B600" i="1" l="1"/>
  <c r="C599" i="1"/>
  <c r="A599" i="1"/>
  <c r="L599" i="1" s="1"/>
  <c r="K594" i="1"/>
  <c r="B601" i="1" l="1"/>
  <c r="C600" i="1"/>
  <c r="A600" i="1"/>
  <c r="L600" i="1" s="1"/>
  <c r="K595" i="1"/>
  <c r="B602" i="1" l="1"/>
  <c r="C601" i="1"/>
  <c r="A601" i="1"/>
  <c r="L601" i="1" s="1"/>
  <c r="K596" i="1"/>
  <c r="B603" i="1" l="1"/>
  <c r="C602" i="1"/>
  <c r="A602" i="1"/>
  <c r="L602" i="1" s="1"/>
  <c r="K597" i="1"/>
  <c r="B604" i="1" l="1"/>
  <c r="C603" i="1"/>
  <c r="A603" i="1"/>
  <c r="L603" i="1" s="1"/>
  <c r="K598" i="1"/>
  <c r="B605" i="1" l="1"/>
  <c r="C604" i="1"/>
  <c r="A604" i="1"/>
  <c r="L604" i="1" s="1"/>
  <c r="K599" i="1"/>
  <c r="B606" i="1" l="1"/>
  <c r="C605" i="1"/>
  <c r="A605" i="1"/>
  <c r="L605" i="1" s="1"/>
  <c r="K600" i="1"/>
  <c r="B607" i="1" l="1"/>
  <c r="C606" i="1"/>
  <c r="A606" i="1"/>
  <c r="L606" i="1" s="1"/>
  <c r="K601" i="1"/>
  <c r="B608" i="1" l="1"/>
  <c r="C607" i="1"/>
  <c r="A607" i="1"/>
  <c r="L607" i="1" s="1"/>
  <c r="K602" i="1"/>
  <c r="B609" i="1" l="1"/>
  <c r="C608" i="1"/>
  <c r="A608" i="1"/>
  <c r="L608" i="1" s="1"/>
  <c r="K603" i="1"/>
  <c r="B610" i="1" l="1"/>
  <c r="C609" i="1"/>
  <c r="A609" i="1"/>
  <c r="L609" i="1" s="1"/>
  <c r="K604" i="1"/>
  <c r="B611" i="1" l="1"/>
  <c r="C610" i="1"/>
  <c r="A610" i="1"/>
  <c r="L610" i="1" s="1"/>
  <c r="K605" i="1"/>
  <c r="B612" i="1" l="1"/>
  <c r="C611" i="1"/>
  <c r="A611" i="1"/>
  <c r="L611" i="1" s="1"/>
  <c r="K606" i="1"/>
  <c r="B613" i="1" l="1"/>
  <c r="C612" i="1"/>
  <c r="A612" i="1"/>
  <c r="L612" i="1" s="1"/>
  <c r="K607" i="1"/>
  <c r="B614" i="1" l="1"/>
  <c r="C613" i="1"/>
  <c r="A613" i="1"/>
  <c r="L613" i="1" s="1"/>
  <c r="K608" i="1"/>
  <c r="B615" i="1" l="1"/>
  <c r="C614" i="1"/>
  <c r="A614" i="1"/>
  <c r="L614" i="1" s="1"/>
  <c r="K609" i="1"/>
  <c r="B616" i="1" l="1"/>
  <c r="C615" i="1"/>
  <c r="A615" i="1"/>
  <c r="L615" i="1" s="1"/>
  <c r="K610" i="1"/>
  <c r="B617" i="1" l="1"/>
  <c r="C616" i="1"/>
  <c r="A616" i="1"/>
  <c r="L616" i="1" s="1"/>
  <c r="K611" i="1"/>
  <c r="B618" i="1" l="1"/>
  <c r="C617" i="1"/>
  <c r="A617" i="1"/>
  <c r="L617" i="1" s="1"/>
  <c r="K612" i="1"/>
  <c r="B619" i="1" l="1"/>
  <c r="C618" i="1"/>
  <c r="A618" i="1"/>
  <c r="L618" i="1" s="1"/>
  <c r="K613" i="1"/>
  <c r="B620" i="1" l="1"/>
  <c r="C619" i="1"/>
  <c r="A619" i="1"/>
  <c r="L619" i="1" s="1"/>
  <c r="K614" i="1"/>
  <c r="B621" i="1" l="1"/>
  <c r="C620" i="1"/>
  <c r="A620" i="1"/>
  <c r="L620" i="1" s="1"/>
  <c r="K615" i="1"/>
  <c r="B622" i="1" l="1"/>
  <c r="C621" i="1"/>
  <c r="A621" i="1"/>
  <c r="L621" i="1" s="1"/>
  <c r="K616" i="1"/>
  <c r="B623" i="1" l="1"/>
  <c r="C622" i="1"/>
  <c r="A622" i="1"/>
  <c r="L622" i="1" s="1"/>
  <c r="K617" i="1"/>
  <c r="B624" i="1" l="1"/>
  <c r="C623" i="1"/>
  <c r="A623" i="1"/>
  <c r="L623" i="1" s="1"/>
  <c r="K618" i="1"/>
  <c r="B625" i="1" l="1"/>
  <c r="C624" i="1"/>
  <c r="A624" i="1"/>
  <c r="L624" i="1" s="1"/>
  <c r="K619" i="1"/>
  <c r="B626" i="1" l="1"/>
  <c r="C625" i="1"/>
  <c r="A625" i="1"/>
  <c r="L625" i="1" s="1"/>
  <c r="K620" i="1"/>
  <c r="B627" i="1" l="1"/>
  <c r="C626" i="1"/>
  <c r="A626" i="1"/>
  <c r="L626" i="1" s="1"/>
  <c r="K621" i="1"/>
  <c r="B628" i="1" l="1"/>
  <c r="C627" i="1"/>
  <c r="A627" i="1"/>
  <c r="L627" i="1" s="1"/>
  <c r="K622" i="1"/>
  <c r="B629" i="1" l="1"/>
  <c r="C628" i="1"/>
  <c r="A628" i="1"/>
  <c r="L628" i="1" s="1"/>
  <c r="K623" i="1"/>
  <c r="B630" i="1" l="1"/>
  <c r="C629" i="1"/>
  <c r="A629" i="1"/>
  <c r="L629" i="1" s="1"/>
  <c r="K624" i="1"/>
  <c r="B631" i="1" l="1"/>
  <c r="C630" i="1"/>
  <c r="A630" i="1"/>
  <c r="L630" i="1" s="1"/>
  <c r="K625" i="1"/>
  <c r="B632" i="1" l="1"/>
  <c r="C631" i="1"/>
  <c r="A631" i="1"/>
  <c r="L631" i="1" s="1"/>
  <c r="K626" i="1"/>
  <c r="B633" i="1" l="1"/>
  <c r="C632" i="1"/>
  <c r="A632" i="1"/>
  <c r="L632" i="1" s="1"/>
  <c r="K627" i="1"/>
  <c r="B634" i="1" l="1"/>
  <c r="C633" i="1"/>
  <c r="A633" i="1"/>
  <c r="L633" i="1" s="1"/>
  <c r="K628" i="1"/>
  <c r="B635" i="1" l="1"/>
  <c r="C634" i="1"/>
  <c r="A634" i="1"/>
  <c r="L634" i="1" s="1"/>
  <c r="K629" i="1"/>
  <c r="B636" i="1" l="1"/>
  <c r="C635" i="1"/>
  <c r="A635" i="1"/>
  <c r="L635" i="1" s="1"/>
  <c r="K630" i="1"/>
  <c r="B637" i="1" l="1"/>
  <c r="C636" i="1"/>
  <c r="A636" i="1"/>
  <c r="L636" i="1" s="1"/>
  <c r="K631" i="1"/>
  <c r="B638" i="1" l="1"/>
  <c r="C637" i="1"/>
  <c r="A637" i="1"/>
  <c r="L637" i="1" s="1"/>
  <c r="K632" i="1"/>
  <c r="B639" i="1" l="1"/>
  <c r="C638" i="1"/>
  <c r="A638" i="1"/>
  <c r="L638" i="1" s="1"/>
  <c r="K633" i="1"/>
  <c r="B640" i="1" l="1"/>
  <c r="C639" i="1"/>
  <c r="A639" i="1"/>
  <c r="L639" i="1" s="1"/>
  <c r="K634" i="1"/>
  <c r="B641" i="1" l="1"/>
  <c r="C640" i="1"/>
  <c r="A640" i="1"/>
  <c r="L640" i="1" s="1"/>
  <c r="K635" i="1"/>
  <c r="B642" i="1" l="1"/>
  <c r="C641" i="1"/>
  <c r="A641" i="1"/>
  <c r="L641" i="1" s="1"/>
  <c r="K636" i="1"/>
  <c r="B643" i="1" l="1"/>
  <c r="C642" i="1"/>
  <c r="A642" i="1"/>
  <c r="L642" i="1" s="1"/>
  <c r="K637" i="1"/>
  <c r="B644" i="1" l="1"/>
  <c r="C643" i="1"/>
  <c r="A643" i="1"/>
  <c r="L643" i="1" s="1"/>
  <c r="K638" i="1"/>
  <c r="B645" i="1" l="1"/>
  <c r="C644" i="1"/>
  <c r="A644" i="1"/>
  <c r="L644" i="1" s="1"/>
  <c r="K639" i="1"/>
  <c r="B646" i="1" l="1"/>
  <c r="C645" i="1"/>
  <c r="A645" i="1"/>
  <c r="L645" i="1" s="1"/>
  <c r="K640" i="1"/>
  <c r="B647" i="1" l="1"/>
  <c r="C646" i="1"/>
  <c r="A646" i="1"/>
  <c r="L646" i="1" s="1"/>
  <c r="K641" i="1"/>
  <c r="B648" i="1" l="1"/>
  <c r="C647" i="1"/>
  <c r="A647" i="1"/>
  <c r="L647" i="1" s="1"/>
  <c r="K642" i="1"/>
  <c r="B649" i="1" l="1"/>
  <c r="C648" i="1"/>
  <c r="A648" i="1"/>
  <c r="L648" i="1" s="1"/>
  <c r="K643" i="1"/>
  <c r="B650" i="1" l="1"/>
  <c r="C649" i="1"/>
  <c r="A649" i="1"/>
  <c r="L649" i="1" s="1"/>
  <c r="K644" i="1"/>
  <c r="B651" i="1" l="1"/>
  <c r="C650" i="1"/>
  <c r="A650" i="1"/>
  <c r="L650" i="1" s="1"/>
  <c r="K645" i="1"/>
  <c r="B652" i="1" l="1"/>
  <c r="C651" i="1"/>
  <c r="A651" i="1"/>
  <c r="L651" i="1" s="1"/>
  <c r="K646" i="1"/>
  <c r="B653" i="1" l="1"/>
  <c r="C652" i="1"/>
  <c r="A652" i="1"/>
  <c r="L652" i="1" s="1"/>
  <c r="K647" i="1"/>
  <c r="B654" i="1" l="1"/>
  <c r="C653" i="1"/>
  <c r="A653" i="1"/>
  <c r="L653" i="1" s="1"/>
  <c r="K648" i="1"/>
  <c r="B655" i="1" l="1"/>
  <c r="C654" i="1"/>
  <c r="A654" i="1"/>
  <c r="L654" i="1" s="1"/>
  <c r="K649" i="1"/>
  <c r="B656" i="1" l="1"/>
  <c r="C655" i="1"/>
  <c r="A655" i="1"/>
  <c r="L655" i="1" s="1"/>
  <c r="K650" i="1"/>
  <c r="B657" i="1" l="1"/>
  <c r="C656" i="1"/>
  <c r="A656" i="1"/>
  <c r="L656" i="1" s="1"/>
  <c r="K651" i="1"/>
  <c r="B658" i="1" l="1"/>
  <c r="C657" i="1"/>
  <c r="A657" i="1"/>
  <c r="L657" i="1" s="1"/>
  <c r="K652" i="1"/>
  <c r="B659" i="1" l="1"/>
  <c r="C658" i="1"/>
  <c r="A658" i="1"/>
  <c r="L658" i="1" s="1"/>
  <c r="K653" i="1"/>
  <c r="B660" i="1" l="1"/>
  <c r="C659" i="1"/>
  <c r="A659" i="1"/>
  <c r="L659" i="1" s="1"/>
  <c r="K654" i="1"/>
  <c r="B661" i="1" l="1"/>
  <c r="C660" i="1"/>
  <c r="A660" i="1"/>
  <c r="L660" i="1" s="1"/>
  <c r="K655" i="1"/>
  <c r="B662" i="1" l="1"/>
  <c r="C661" i="1"/>
  <c r="A661" i="1"/>
  <c r="L661" i="1" s="1"/>
  <c r="K656" i="1"/>
  <c r="B663" i="1" l="1"/>
  <c r="C662" i="1"/>
  <c r="A662" i="1"/>
  <c r="L662" i="1" s="1"/>
  <c r="K657" i="1"/>
  <c r="B664" i="1" l="1"/>
  <c r="C663" i="1"/>
  <c r="A663" i="1"/>
  <c r="L663" i="1" s="1"/>
  <c r="K658" i="1"/>
  <c r="B665" i="1" l="1"/>
  <c r="C664" i="1"/>
  <c r="A664" i="1"/>
  <c r="L664" i="1" s="1"/>
  <c r="K659" i="1"/>
  <c r="B666" i="1" l="1"/>
  <c r="C665" i="1"/>
  <c r="A665" i="1"/>
  <c r="L665" i="1" s="1"/>
  <c r="K660" i="1"/>
  <c r="B667" i="1" l="1"/>
  <c r="C666" i="1"/>
  <c r="A666" i="1"/>
  <c r="L666" i="1" s="1"/>
  <c r="K661" i="1"/>
  <c r="B668" i="1" l="1"/>
  <c r="C667" i="1"/>
  <c r="A667" i="1"/>
  <c r="L667" i="1" s="1"/>
  <c r="K662" i="1"/>
  <c r="B669" i="1" l="1"/>
  <c r="C668" i="1"/>
  <c r="A668" i="1"/>
  <c r="L668" i="1" s="1"/>
  <c r="K663" i="1"/>
  <c r="B670" i="1" l="1"/>
  <c r="C669" i="1"/>
  <c r="A669" i="1"/>
  <c r="L669" i="1" s="1"/>
  <c r="K664" i="1"/>
  <c r="B671" i="1" l="1"/>
  <c r="C670" i="1"/>
  <c r="A670" i="1"/>
  <c r="L670" i="1" s="1"/>
  <c r="K665" i="1"/>
  <c r="B672" i="1" l="1"/>
  <c r="C671" i="1"/>
  <c r="A671" i="1"/>
  <c r="L671" i="1" s="1"/>
  <c r="K666" i="1"/>
  <c r="B673" i="1" l="1"/>
  <c r="C672" i="1"/>
  <c r="A672" i="1"/>
  <c r="L672" i="1" s="1"/>
  <c r="K667" i="1"/>
  <c r="B674" i="1" l="1"/>
  <c r="C673" i="1"/>
  <c r="A673" i="1"/>
  <c r="L673" i="1" s="1"/>
  <c r="K668" i="1"/>
  <c r="B675" i="1" l="1"/>
  <c r="C674" i="1"/>
  <c r="A674" i="1"/>
  <c r="L674" i="1" s="1"/>
  <c r="K669" i="1"/>
  <c r="B676" i="1" l="1"/>
  <c r="C675" i="1"/>
  <c r="A675" i="1"/>
  <c r="L675" i="1" s="1"/>
  <c r="K670" i="1"/>
  <c r="B677" i="1" l="1"/>
  <c r="C676" i="1"/>
  <c r="A676" i="1"/>
  <c r="L676" i="1" s="1"/>
  <c r="K671" i="1"/>
  <c r="B678" i="1" l="1"/>
  <c r="C677" i="1"/>
  <c r="A677" i="1"/>
  <c r="L677" i="1" s="1"/>
  <c r="K672" i="1"/>
  <c r="B679" i="1" l="1"/>
  <c r="C678" i="1"/>
  <c r="A678" i="1"/>
  <c r="L678" i="1" s="1"/>
  <c r="K673" i="1"/>
  <c r="B680" i="1" l="1"/>
  <c r="C679" i="1"/>
  <c r="A679" i="1"/>
  <c r="L679" i="1" s="1"/>
  <c r="K674" i="1"/>
  <c r="B681" i="1" l="1"/>
  <c r="C680" i="1"/>
  <c r="A680" i="1"/>
  <c r="L680" i="1" s="1"/>
  <c r="K675" i="1"/>
  <c r="B682" i="1" l="1"/>
  <c r="C681" i="1"/>
  <c r="A681" i="1"/>
  <c r="L681" i="1" s="1"/>
  <c r="K676" i="1"/>
  <c r="B683" i="1" l="1"/>
  <c r="C682" i="1"/>
  <c r="A682" i="1"/>
  <c r="L682" i="1" s="1"/>
  <c r="K677" i="1"/>
  <c r="B684" i="1" l="1"/>
  <c r="C683" i="1"/>
  <c r="A683" i="1"/>
  <c r="L683" i="1" s="1"/>
  <c r="K678" i="1"/>
  <c r="B685" i="1" l="1"/>
  <c r="C684" i="1"/>
  <c r="A684" i="1"/>
  <c r="L684" i="1" s="1"/>
  <c r="K679" i="1"/>
  <c r="B686" i="1" l="1"/>
  <c r="C685" i="1"/>
  <c r="A685" i="1"/>
  <c r="L685" i="1" s="1"/>
  <c r="K680" i="1"/>
  <c r="B687" i="1" l="1"/>
  <c r="C686" i="1"/>
  <c r="A686" i="1"/>
  <c r="L686" i="1" s="1"/>
  <c r="K681" i="1"/>
  <c r="B688" i="1" l="1"/>
  <c r="C687" i="1"/>
  <c r="A687" i="1"/>
  <c r="L687" i="1" s="1"/>
  <c r="K682" i="1"/>
  <c r="B689" i="1" l="1"/>
  <c r="C688" i="1"/>
  <c r="A688" i="1"/>
  <c r="L688" i="1" s="1"/>
  <c r="K683" i="1"/>
  <c r="B690" i="1" l="1"/>
  <c r="C689" i="1"/>
  <c r="A689" i="1"/>
  <c r="L689" i="1" s="1"/>
  <c r="K684" i="1"/>
  <c r="B691" i="1" l="1"/>
  <c r="C690" i="1"/>
  <c r="A690" i="1"/>
  <c r="L690" i="1" s="1"/>
  <c r="K685" i="1"/>
  <c r="B692" i="1" l="1"/>
  <c r="C691" i="1"/>
  <c r="A691" i="1"/>
  <c r="L691" i="1" s="1"/>
  <c r="K686" i="1"/>
  <c r="B693" i="1" l="1"/>
  <c r="C692" i="1"/>
  <c r="A692" i="1"/>
  <c r="L692" i="1" s="1"/>
  <c r="K687" i="1"/>
  <c r="B694" i="1" l="1"/>
  <c r="C693" i="1"/>
  <c r="A693" i="1"/>
  <c r="L693" i="1" s="1"/>
  <c r="K688" i="1"/>
  <c r="B695" i="1" l="1"/>
  <c r="C694" i="1"/>
  <c r="A694" i="1"/>
  <c r="L694" i="1" s="1"/>
  <c r="K689" i="1"/>
  <c r="B696" i="1" l="1"/>
  <c r="C695" i="1"/>
  <c r="A695" i="1"/>
  <c r="L695" i="1" s="1"/>
  <c r="K690" i="1"/>
  <c r="B697" i="1" l="1"/>
  <c r="C696" i="1"/>
  <c r="A696" i="1"/>
  <c r="L696" i="1" s="1"/>
  <c r="K691" i="1"/>
  <c r="B698" i="1" l="1"/>
  <c r="C697" i="1"/>
  <c r="A697" i="1"/>
  <c r="L697" i="1" s="1"/>
  <c r="K692" i="1"/>
  <c r="B699" i="1" l="1"/>
  <c r="C698" i="1"/>
  <c r="A698" i="1"/>
  <c r="L698" i="1" s="1"/>
  <c r="K693" i="1"/>
  <c r="B700" i="1" l="1"/>
  <c r="C699" i="1"/>
  <c r="A699" i="1"/>
  <c r="L699" i="1" s="1"/>
  <c r="K694" i="1"/>
  <c r="B701" i="1" l="1"/>
  <c r="C700" i="1"/>
  <c r="A700" i="1"/>
  <c r="L700" i="1" s="1"/>
  <c r="K695" i="1"/>
  <c r="B702" i="1" l="1"/>
  <c r="C701" i="1"/>
  <c r="A701" i="1"/>
  <c r="L701" i="1" s="1"/>
  <c r="K696" i="1"/>
  <c r="B703" i="1" l="1"/>
  <c r="C702" i="1"/>
  <c r="A702" i="1"/>
  <c r="L702" i="1" s="1"/>
  <c r="K697" i="1"/>
  <c r="B704" i="1" l="1"/>
  <c r="C703" i="1"/>
  <c r="A703" i="1"/>
  <c r="L703" i="1" s="1"/>
  <c r="K698" i="1"/>
  <c r="B705" i="1" l="1"/>
  <c r="C704" i="1"/>
  <c r="A704" i="1"/>
  <c r="L704" i="1" s="1"/>
  <c r="K699" i="1"/>
  <c r="B706" i="1" l="1"/>
  <c r="C705" i="1"/>
  <c r="A705" i="1"/>
  <c r="L705" i="1" s="1"/>
  <c r="K700" i="1"/>
  <c r="B707" i="1" l="1"/>
  <c r="C706" i="1"/>
  <c r="A706" i="1"/>
  <c r="L706" i="1" s="1"/>
  <c r="K701" i="1"/>
  <c r="B708" i="1" l="1"/>
  <c r="C707" i="1"/>
  <c r="A707" i="1"/>
  <c r="L707" i="1" s="1"/>
  <c r="K702" i="1"/>
  <c r="B709" i="1" l="1"/>
  <c r="C708" i="1"/>
  <c r="A708" i="1"/>
  <c r="L708" i="1" s="1"/>
  <c r="K703" i="1"/>
  <c r="B710" i="1" l="1"/>
  <c r="C709" i="1"/>
  <c r="A709" i="1"/>
  <c r="L709" i="1" s="1"/>
  <c r="K704" i="1"/>
  <c r="B711" i="1" l="1"/>
  <c r="C710" i="1"/>
  <c r="A710" i="1"/>
  <c r="L710" i="1" s="1"/>
  <c r="K705" i="1"/>
  <c r="B712" i="1" l="1"/>
  <c r="C711" i="1"/>
  <c r="A711" i="1"/>
  <c r="L711" i="1" s="1"/>
  <c r="K706" i="1"/>
  <c r="B713" i="1" l="1"/>
  <c r="C712" i="1"/>
  <c r="A712" i="1"/>
  <c r="L712" i="1" s="1"/>
  <c r="K707" i="1"/>
  <c r="B714" i="1" l="1"/>
  <c r="C713" i="1"/>
  <c r="A713" i="1"/>
  <c r="L713" i="1" s="1"/>
  <c r="K708" i="1"/>
  <c r="B715" i="1" l="1"/>
  <c r="C714" i="1"/>
  <c r="A714" i="1"/>
  <c r="L714" i="1" s="1"/>
  <c r="K709" i="1"/>
  <c r="B716" i="1" l="1"/>
  <c r="C715" i="1"/>
  <c r="A715" i="1"/>
  <c r="L715" i="1" s="1"/>
  <c r="K710" i="1"/>
  <c r="B717" i="1" l="1"/>
  <c r="C716" i="1"/>
  <c r="A716" i="1"/>
  <c r="L716" i="1" s="1"/>
  <c r="K711" i="1"/>
  <c r="B718" i="1" l="1"/>
  <c r="C717" i="1"/>
  <c r="A717" i="1"/>
  <c r="L717" i="1" s="1"/>
  <c r="K712" i="1"/>
  <c r="B719" i="1" l="1"/>
  <c r="C718" i="1"/>
  <c r="A718" i="1"/>
  <c r="L718" i="1" s="1"/>
  <c r="K713" i="1"/>
  <c r="B720" i="1" l="1"/>
  <c r="C719" i="1"/>
  <c r="A719" i="1"/>
  <c r="L719" i="1" s="1"/>
  <c r="K714" i="1"/>
  <c r="B721" i="1" l="1"/>
  <c r="C720" i="1"/>
  <c r="A720" i="1"/>
  <c r="L720" i="1" s="1"/>
  <c r="K715" i="1"/>
  <c r="B722" i="1" l="1"/>
  <c r="C721" i="1"/>
  <c r="A721" i="1"/>
  <c r="L721" i="1" s="1"/>
  <c r="K716" i="1"/>
  <c r="B723" i="1" l="1"/>
  <c r="C722" i="1"/>
  <c r="A722" i="1"/>
  <c r="L722" i="1" s="1"/>
  <c r="K717" i="1"/>
  <c r="B724" i="1" l="1"/>
  <c r="C723" i="1"/>
  <c r="A723" i="1"/>
  <c r="L723" i="1" s="1"/>
  <c r="K718" i="1"/>
  <c r="B725" i="1" l="1"/>
  <c r="C724" i="1"/>
  <c r="A724" i="1"/>
  <c r="L724" i="1" s="1"/>
  <c r="K719" i="1"/>
  <c r="B726" i="1" l="1"/>
  <c r="C725" i="1"/>
  <c r="A725" i="1"/>
  <c r="L725" i="1" s="1"/>
  <c r="K720" i="1"/>
  <c r="B727" i="1" l="1"/>
  <c r="C726" i="1"/>
  <c r="A726" i="1"/>
  <c r="L726" i="1" s="1"/>
  <c r="K721" i="1"/>
  <c r="B728" i="1" l="1"/>
  <c r="C727" i="1"/>
  <c r="A727" i="1"/>
  <c r="L727" i="1" s="1"/>
  <c r="K722" i="1"/>
  <c r="B729" i="1" l="1"/>
  <c r="C728" i="1"/>
  <c r="A728" i="1"/>
  <c r="L728" i="1" s="1"/>
  <c r="K723" i="1"/>
  <c r="B730" i="1" l="1"/>
  <c r="C729" i="1"/>
  <c r="A729" i="1"/>
  <c r="L729" i="1" s="1"/>
  <c r="K724" i="1"/>
  <c r="B731" i="1" l="1"/>
  <c r="C730" i="1"/>
  <c r="A730" i="1"/>
  <c r="L730" i="1" s="1"/>
  <c r="K725" i="1"/>
  <c r="B732" i="1" l="1"/>
  <c r="C731" i="1"/>
  <c r="A731" i="1"/>
  <c r="L731" i="1" s="1"/>
  <c r="K726" i="1"/>
  <c r="B733" i="1" l="1"/>
  <c r="C732" i="1"/>
  <c r="A732" i="1"/>
  <c r="L732" i="1" s="1"/>
  <c r="K727" i="1"/>
  <c r="B734" i="1" l="1"/>
  <c r="C733" i="1"/>
  <c r="A733" i="1"/>
  <c r="L733" i="1" s="1"/>
  <c r="K728" i="1"/>
  <c r="B735" i="1" l="1"/>
  <c r="C734" i="1"/>
  <c r="A734" i="1"/>
  <c r="L734" i="1" s="1"/>
  <c r="K729" i="1"/>
  <c r="B736" i="1" l="1"/>
  <c r="C735" i="1"/>
  <c r="A735" i="1"/>
  <c r="L735" i="1" s="1"/>
  <c r="K730" i="1"/>
  <c r="B737" i="1" l="1"/>
  <c r="C736" i="1"/>
  <c r="A736" i="1"/>
  <c r="L736" i="1" s="1"/>
  <c r="K731" i="1"/>
  <c r="B738" i="1" l="1"/>
  <c r="C737" i="1"/>
  <c r="A737" i="1"/>
  <c r="L737" i="1" s="1"/>
  <c r="K732" i="1"/>
  <c r="B739" i="1" l="1"/>
  <c r="C738" i="1"/>
  <c r="A738" i="1"/>
  <c r="L738" i="1" s="1"/>
  <c r="K733" i="1"/>
  <c r="B740" i="1" l="1"/>
  <c r="C739" i="1"/>
  <c r="A739" i="1"/>
  <c r="L739" i="1" s="1"/>
  <c r="K734" i="1"/>
  <c r="B741" i="1" l="1"/>
  <c r="C740" i="1"/>
  <c r="A740" i="1"/>
  <c r="L740" i="1" s="1"/>
  <c r="K735" i="1"/>
  <c r="B742" i="1" l="1"/>
  <c r="C741" i="1"/>
  <c r="A741" i="1"/>
  <c r="L741" i="1" s="1"/>
  <c r="K736" i="1"/>
  <c r="B743" i="1" l="1"/>
  <c r="C742" i="1"/>
  <c r="A742" i="1"/>
  <c r="L742" i="1" s="1"/>
  <c r="K737" i="1"/>
  <c r="B744" i="1" l="1"/>
  <c r="C743" i="1"/>
  <c r="A743" i="1"/>
  <c r="L743" i="1" s="1"/>
  <c r="K738" i="1"/>
  <c r="B745" i="1" l="1"/>
  <c r="C744" i="1"/>
  <c r="A744" i="1"/>
  <c r="L744" i="1" s="1"/>
  <c r="K739" i="1"/>
  <c r="B746" i="1" l="1"/>
  <c r="C745" i="1"/>
  <c r="A745" i="1"/>
  <c r="L745" i="1" s="1"/>
  <c r="K740" i="1"/>
  <c r="B747" i="1" l="1"/>
  <c r="C746" i="1"/>
  <c r="A746" i="1"/>
  <c r="L746" i="1" s="1"/>
  <c r="K741" i="1"/>
  <c r="B748" i="1" l="1"/>
  <c r="C747" i="1"/>
  <c r="A747" i="1"/>
  <c r="L747" i="1" s="1"/>
  <c r="K742" i="1"/>
  <c r="B749" i="1" l="1"/>
  <c r="C748" i="1"/>
  <c r="A748" i="1"/>
  <c r="L748" i="1" s="1"/>
  <c r="K743" i="1"/>
  <c r="B750" i="1" l="1"/>
  <c r="C749" i="1"/>
  <c r="A749" i="1"/>
  <c r="L749" i="1" s="1"/>
  <c r="K744" i="1"/>
  <c r="B751" i="1" l="1"/>
  <c r="C750" i="1"/>
  <c r="A750" i="1"/>
  <c r="L750" i="1" s="1"/>
  <c r="K745" i="1"/>
  <c r="B752" i="1" l="1"/>
  <c r="C751" i="1"/>
  <c r="A751" i="1"/>
  <c r="L751" i="1" s="1"/>
  <c r="K746" i="1"/>
  <c r="B753" i="1" l="1"/>
  <c r="C752" i="1"/>
  <c r="A752" i="1"/>
  <c r="L752" i="1" s="1"/>
  <c r="K747" i="1"/>
  <c r="B754" i="1" l="1"/>
  <c r="C753" i="1"/>
  <c r="A753" i="1"/>
  <c r="L753" i="1" s="1"/>
  <c r="K748" i="1"/>
  <c r="B755" i="1" l="1"/>
  <c r="C754" i="1"/>
  <c r="A754" i="1"/>
  <c r="L754" i="1" s="1"/>
  <c r="K749" i="1"/>
  <c r="B756" i="1" l="1"/>
  <c r="C755" i="1"/>
  <c r="A755" i="1"/>
  <c r="L755" i="1" s="1"/>
  <c r="K750" i="1"/>
  <c r="B757" i="1" l="1"/>
  <c r="C756" i="1"/>
  <c r="A756" i="1"/>
  <c r="L756" i="1" s="1"/>
  <c r="K751" i="1"/>
  <c r="B758" i="1" l="1"/>
  <c r="C757" i="1"/>
  <c r="A757" i="1"/>
  <c r="L757" i="1" s="1"/>
  <c r="K752" i="1"/>
  <c r="B759" i="1" l="1"/>
  <c r="C758" i="1"/>
  <c r="A758" i="1"/>
  <c r="L758" i="1" s="1"/>
  <c r="K753" i="1"/>
  <c r="B760" i="1" l="1"/>
  <c r="C759" i="1"/>
  <c r="A759" i="1"/>
  <c r="L759" i="1" s="1"/>
  <c r="K754" i="1"/>
  <c r="B761" i="1" l="1"/>
  <c r="C760" i="1"/>
  <c r="A760" i="1"/>
  <c r="L760" i="1" s="1"/>
  <c r="K755" i="1"/>
  <c r="B762" i="1" l="1"/>
  <c r="C761" i="1"/>
  <c r="A761" i="1"/>
  <c r="L761" i="1" s="1"/>
  <c r="K756" i="1"/>
  <c r="B763" i="1" l="1"/>
  <c r="C762" i="1"/>
  <c r="A762" i="1"/>
  <c r="L762" i="1" s="1"/>
  <c r="K757" i="1"/>
  <c r="B764" i="1" l="1"/>
  <c r="C763" i="1"/>
  <c r="A763" i="1"/>
  <c r="L763" i="1" s="1"/>
  <c r="K758" i="1"/>
  <c r="B765" i="1" l="1"/>
  <c r="C764" i="1"/>
  <c r="A764" i="1"/>
  <c r="L764" i="1" s="1"/>
  <c r="K759" i="1"/>
  <c r="B766" i="1" l="1"/>
  <c r="C765" i="1"/>
  <c r="A765" i="1"/>
  <c r="L765" i="1" s="1"/>
  <c r="K760" i="1"/>
  <c r="B767" i="1" l="1"/>
  <c r="C766" i="1"/>
  <c r="A766" i="1"/>
  <c r="L766" i="1" s="1"/>
  <c r="K761" i="1"/>
  <c r="B768" i="1" l="1"/>
  <c r="C767" i="1"/>
  <c r="A767" i="1"/>
  <c r="L767" i="1" s="1"/>
  <c r="K762" i="1"/>
  <c r="B769" i="1" l="1"/>
  <c r="C768" i="1"/>
  <c r="A768" i="1"/>
  <c r="L768" i="1" s="1"/>
  <c r="K763" i="1"/>
  <c r="B770" i="1" l="1"/>
  <c r="C769" i="1"/>
  <c r="A769" i="1"/>
  <c r="L769" i="1" s="1"/>
  <c r="K764" i="1"/>
  <c r="B771" i="1" l="1"/>
  <c r="C770" i="1"/>
  <c r="A770" i="1"/>
  <c r="L770" i="1" s="1"/>
  <c r="K765" i="1"/>
  <c r="B772" i="1" l="1"/>
  <c r="C771" i="1"/>
  <c r="A771" i="1"/>
  <c r="L771" i="1" s="1"/>
  <c r="K766" i="1"/>
  <c r="B773" i="1" l="1"/>
  <c r="C772" i="1"/>
  <c r="A772" i="1"/>
  <c r="L772" i="1" s="1"/>
  <c r="K767" i="1"/>
  <c r="B774" i="1" l="1"/>
  <c r="C773" i="1"/>
  <c r="A773" i="1"/>
  <c r="L773" i="1" s="1"/>
  <c r="K768" i="1"/>
  <c r="B775" i="1" l="1"/>
  <c r="C774" i="1"/>
  <c r="A774" i="1"/>
  <c r="L774" i="1" s="1"/>
  <c r="K769" i="1"/>
  <c r="B776" i="1" l="1"/>
  <c r="C775" i="1"/>
  <c r="A775" i="1"/>
  <c r="L775" i="1" s="1"/>
  <c r="K770" i="1"/>
  <c r="B777" i="1" l="1"/>
  <c r="C776" i="1"/>
  <c r="A776" i="1"/>
  <c r="L776" i="1" s="1"/>
  <c r="K771" i="1"/>
  <c r="B778" i="1" l="1"/>
  <c r="C777" i="1"/>
  <c r="A777" i="1"/>
  <c r="L777" i="1" s="1"/>
  <c r="K772" i="1"/>
  <c r="B779" i="1" l="1"/>
  <c r="C778" i="1"/>
  <c r="A778" i="1"/>
  <c r="L778" i="1" s="1"/>
  <c r="K773" i="1"/>
  <c r="B780" i="1" l="1"/>
  <c r="C779" i="1"/>
  <c r="A779" i="1"/>
  <c r="L779" i="1" s="1"/>
  <c r="K774" i="1"/>
  <c r="B781" i="1" l="1"/>
  <c r="C780" i="1"/>
  <c r="A780" i="1"/>
  <c r="L780" i="1" s="1"/>
  <c r="K775" i="1"/>
  <c r="B782" i="1" l="1"/>
  <c r="C781" i="1"/>
  <c r="A781" i="1"/>
  <c r="L781" i="1" s="1"/>
  <c r="K776" i="1"/>
  <c r="B783" i="1" l="1"/>
  <c r="C782" i="1"/>
  <c r="A782" i="1"/>
  <c r="L782" i="1" s="1"/>
  <c r="K777" i="1"/>
  <c r="B784" i="1" l="1"/>
  <c r="C783" i="1"/>
  <c r="A783" i="1"/>
  <c r="L783" i="1" s="1"/>
  <c r="K778" i="1"/>
  <c r="B785" i="1" l="1"/>
  <c r="C784" i="1"/>
  <c r="A784" i="1"/>
  <c r="L784" i="1" s="1"/>
  <c r="K779" i="1"/>
  <c r="B786" i="1" l="1"/>
  <c r="C785" i="1"/>
  <c r="A785" i="1"/>
  <c r="L785" i="1" s="1"/>
  <c r="K780" i="1"/>
  <c r="B787" i="1" l="1"/>
  <c r="C786" i="1"/>
  <c r="A786" i="1"/>
  <c r="L786" i="1" s="1"/>
  <c r="K781" i="1"/>
  <c r="B788" i="1" l="1"/>
  <c r="C787" i="1"/>
  <c r="A787" i="1"/>
  <c r="L787" i="1" s="1"/>
  <c r="K782" i="1"/>
  <c r="B789" i="1" l="1"/>
  <c r="C788" i="1"/>
  <c r="A788" i="1"/>
  <c r="L788" i="1" s="1"/>
  <c r="K783" i="1"/>
  <c r="B790" i="1" l="1"/>
  <c r="C789" i="1"/>
  <c r="A789" i="1"/>
  <c r="L789" i="1" s="1"/>
  <c r="K784" i="1"/>
  <c r="B791" i="1" l="1"/>
  <c r="C790" i="1"/>
  <c r="A790" i="1"/>
  <c r="L790" i="1" s="1"/>
  <c r="K785" i="1"/>
  <c r="B792" i="1" l="1"/>
  <c r="C791" i="1"/>
  <c r="A791" i="1"/>
  <c r="L791" i="1" s="1"/>
  <c r="K786" i="1"/>
  <c r="B793" i="1" l="1"/>
  <c r="C792" i="1"/>
  <c r="A792" i="1"/>
  <c r="L792" i="1" s="1"/>
  <c r="K787" i="1"/>
  <c r="B794" i="1" l="1"/>
  <c r="C793" i="1"/>
  <c r="A793" i="1"/>
  <c r="L793" i="1" s="1"/>
  <c r="K788" i="1"/>
  <c r="B795" i="1" l="1"/>
  <c r="C794" i="1"/>
  <c r="A794" i="1"/>
  <c r="L794" i="1" s="1"/>
  <c r="K789" i="1"/>
  <c r="B796" i="1" l="1"/>
  <c r="C795" i="1"/>
  <c r="A795" i="1"/>
  <c r="L795" i="1" s="1"/>
  <c r="K790" i="1"/>
  <c r="B797" i="1" l="1"/>
  <c r="C796" i="1"/>
  <c r="A796" i="1"/>
  <c r="L796" i="1" s="1"/>
  <c r="K791" i="1"/>
  <c r="B798" i="1" l="1"/>
  <c r="C797" i="1"/>
  <c r="A797" i="1"/>
  <c r="L797" i="1" s="1"/>
  <c r="K792" i="1"/>
  <c r="B799" i="1" l="1"/>
  <c r="C798" i="1"/>
  <c r="A798" i="1"/>
  <c r="L798" i="1" s="1"/>
  <c r="K793" i="1"/>
  <c r="B800" i="1" l="1"/>
  <c r="C799" i="1"/>
  <c r="A799" i="1"/>
  <c r="L799" i="1" s="1"/>
  <c r="K794" i="1"/>
  <c r="B801" i="1" l="1"/>
  <c r="C800" i="1"/>
  <c r="A800" i="1"/>
  <c r="L800" i="1" s="1"/>
  <c r="K795" i="1"/>
  <c r="B802" i="1" l="1"/>
  <c r="C801" i="1"/>
  <c r="A801" i="1"/>
  <c r="L801" i="1" s="1"/>
  <c r="K796" i="1"/>
  <c r="B803" i="1" l="1"/>
  <c r="C802" i="1"/>
  <c r="A802" i="1"/>
  <c r="L802" i="1" s="1"/>
  <c r="K797" i="1"/>
  <c r="B804" i="1" l="1"/>
  <c r="C803" i="1"/>
  <c r="A803" i="1"/>
  <c r="L803" i="1" s="1"/>
  <c r="K798" i="1"/>
  <c r="B805" i="1" l="1"/>
  <c r="C804" i="1"/>
  <c r="A804" i="1"/>
  <c r="L804" i="1" s="1"/>
  <c r="K799" i="1"/>
  <c r="B806" i="1" l="1"/>
  <c r="C805" i="1"/>
  <c r="A805" i="1"/>
  <c r="L805" i="1" s="1"/>
  <c r="K800" i="1"/>
  <c r="B807" i="1" l="1"/>
  <c r="C806" i="1"/>
  <c r="A806" i="1"/>
  <c r="L806" i="1" s="1"/>
  <c r="K801" i="1"/>
  <c r="B808" i="1" l="1"/>
  <c r="C807" i="1"/>
  <c r="A807" i="1"/>
  <c r="L807" i="1" s="1"/>
  <c r="K802" i="1"/>
  <c r="B809" i="1" l="1"/>
  <c r="C808" i="1"/>
  <c r="A808" i="1"/>
  <c r="L808" i="1" s="1"/>
  <c r="K803" i="1"/>
  <c r="B810" i="1" l="1"/>
  <c r="C809" i="1"/>
  <c r="A809" i="1"/>
  <c r="L809" i="1" s="1"/>
  <c r="K804" i="1"/>
  <c r="B811" i="1" l="1"/>
  <c r="C810" i="1"/>
  <c r="A810" i="1"/>
  <c r="L810" i="1" s="1"/>
  <c r="K805" i="1"/>
  <c r="B812" i="1" l="1"/>
  <c r="C811" i="1"/>
  <c r="A811" i="1"/>
  <c r="L811" i="1" s="1"/>
  <c r="K806" i="1"/>
  <c r="B813" i="1" l="1"/>
  <c r="C812" i="1"/>
  <c r="A812" i="1"/>
  <c r="L812" i="1" s="1"/>
  <c r="K807" i="1"/>
  <c r="B814" i="1" l="1"/>
  <c r="C813" i="1"/>
  <c r="A813" i="1"/>
  <c r="L813" i="1" s="1"/>
  <c r="K808" i="1"/>
  <c r="B815" i="1" l="1"/>
  <c r="C814" i="1"/>
  <c r="A814" i="1"/>
  <c r="L814" i="1" s="1"/>
  <c r="K809" i="1"/>
  <c r="B816" i="1" l="1"/>
  <c r="C815" i="1"/>
  <c r="A815" i="1"/>
  <c r="L815" i="1" s="1"/>
  <c r="K810" i="1"/>
  <c r="B817" i="1" l="1"/>
  <c r="C816" i="1"/>
  <c r="A816" i="1"/>
  <c r="L816" i="1" s="1"/>
  <c r="K811" i="1"/>
  <c r="B818" i="1" l="1"/>
  <c r="C817" i="1"/>
  <c r="A817" i="1"/>
  <c r="L817" i="1" s="1"/>
  <c r="K812" i="1"/>
  <c r="B819" i="1" l="1"/>
  <c r="C818" i="1"/>
  <c r="A818" i="1"/>
  <c r="L818" i="1" s="1"/>
  <c r="K813" i="1"/>
  <c r="B820" i="1" l="1"/>
  <c r="C819" i="1"/>
  <c r="A819" i="1"/>
  <c r="L819" i="1" s="1"/>
  <c r="K814" i="1"/>
  <c r="B821" i="1" l="1"/>
  <c r="C820" i="1"/>
  <c r="A820" i="1"/>
  <c r="L820" i="1" s="1"/>
  <c r="K815" i="1"/>
  <c r="B822" i="1" l="1"/>
  <c r="C821" i="1"/>
  <c r="A821" i="1"/>
  <c r="L821" i="1" s="1"/>
  <c r="K816" i="1"/>
  <c r="B823" i="1" l="1"/>
  <c r="C822" i="1"/>
  <c r="A822" i="1"/>
  <c r="L822" i="1" s="1"/>
  <c r="K817" i="1"/>
  <c r="B824" i="1" l="1"/>
  <c r="C823" i="1"/>
  <c r="A823" i="1"/>
  <c r="L823" i="1" s="1"/>
  <c r="K818" i="1"/>
  <c r="B825" i="1" l="1"/>
  <c r="C824" i="1"/>
  <c r="A824" i="1"/>
  <c r="L824" i="1" s="1"/>
  <c r="K819" i="1"/>
  <c r="B826" i="1" l="1"/>
  <c r="C825" i="1"/>
  <c r="A825" i="1"/>
  <c r="L825" i="1" s="1"/>
  <c r="K820" i="1"/>
  <c r="B827" i="1" l="1"/>
  <c r="C826" i="1"/>
  <c r="A826" i="1"/>
  <c r="L826" i="1" s="1"/>
  <c r="K821" i="1"/>
  <c r="B828" i="1" l="1"/>
  <c r="C827" i="1"/>
  <c r="A827" i="1"/>
  <c r="L827" i="1" s="1"/>
  <c r="K822" i="1"/>
  <c r="B829" i="1" l="1"/>
  <c r="C828" i="1"/>
  <c r="A828" i="1"/>
  <c r="L828" i="1" s="1"/>
  <c r="K823" i="1"/>
  <c r="B830" i="1" l="1"/>
  <c r="C829" i="1"/>
  <c r="A829" i="1"/>
  <c r="L829" i="1" s="1"/>
  <c r="K824" i="1"/>
  <c r="B831" i="1" l="1"/>
  <c r="C830" i="1"/>
  <c r="A830" i="1"/>
  <c r="L830" i="1" s="1"/>
  <c r="K825" i="1"/>
  <c r="B832" i="1" l="1"/>
  <c r="C831" i="1"/>
  <c r="A831" i="1"/>
  <c r="L831" i="1" s="1"/>
  <c r="K826" i="1"/>
  <c r="B833" i="1" l="1"/>
  <c r="C832" i="1"/>
  <c r="A832" i="1"/>
  <c r="L832" i="1" s="1"/>
  <c r="K827" i="1"/>
  <c r="B834" i="1" l="1"/>
  <c r="C833" i="1"/>
  <c r="A833" i="1"/>
  <c r="L833" i="1" s="1"/>
  <c r="K828" i="1"/>
  <c r="B835" i="1" l="1"/>
  <c r="C834" i="1"/>
  <c r="A834" i="1"/>
  <c r="L834" i="1" s="1"/>
  <c r="K829" i="1"/>
  <c r="B836" i="1" l="1"/>
  <c r="C835" i="1"/>
  <c r="A835" i="1"/>
  <c r="L835" i="1" s="1"/>
  <c r="K830" i="1"/>
  <c r="B837" i="1" l="1"/>
  <c r="C836" i="1"/>
  <c r="A836" i="1"/>
  <c r="L836" i="1" s="1"/>
  <c r="K831" i="1"/>
  <c r="B838" i="1" l="1"/>
  <c r="C837" i="1"/>
  <c r="A837" i="1"/>
  <c r="L837" i="1" s="1"/>
  <c r="K832" i="1"/>
  <c r="B839" i="1" l="1"/>
  <c r="C838" i="1"/>
  <c r="A838" i="1"/>
  <c r="L838" i="1" s="1"/>
  <c r="K833" i="1"/>
  <c r="B840" i="1" l="1"/>
  <c r="C839" i="1"/>
  <c r="A839" i="1"/>
  <c r="L839" i="1" s="1"/>
  <c r="K834" i="1"/>
  <c r="B841" i="1" l="1"/>
  <c r="C840" i="1"/>
  <c r="A840" i="1"/>
  <c r="L840" i="1" s="1"/>
  <c r="K835" i="1"/>
  <c r="B842" i="1" l="1"/>
  <c r="C841" i="1"/>
  <c r="A841" i="1"/>
  <c r="L841" i="1" s="1"/>
  <c r="K836" i="1"/>
  <c r="B843" i="1" l="1"/>
  <c r="C842" i="1"/>
  <c r="A842" i="1"/>
  <c r="L842" i="1" s="1"/>
  <c r="K837" i="1"/>
  <c r="B844" i="1" l="1"/>
  <c r="C843" i="1"/>
  <c r="A843" i="1"/>
  <c r="L843" i="1" s="1"/>
  <c r="K838" i="1"/>
  <c r="B845" i="1" l="1"/>
  <c r="C844" i="1"/>
  <c r="A844" i="1"/>
  <c r="L844" i="1" s="1"/>
  <c r="K839" i="1"/>
  <c r="B846" i="1" l="1"/>
  <c r="C845" i="1"/>
  <c r="A845" i="1"/>
  <c r="L845" i="1" s="1"/>
  <c r="K840" i="1"/>
  <c r="B847" i="1" l="1"/>
  <c r="C846" i="1"/>
  <c r="A846" i="1"/>
  <c r="L846" i="1" s="1"/>
  <c r="K841" i="1"/>
  <c r="B848" i="1" l="1"/>
  <c r="C847" i="1"/>
  <c r="A847" i="1"/>
  <c r="L847" i="1" s="1"/>
  <c r="K842" i="1"/>
  <c r="B849" i="1" l="1"/>
  <c r="C848" i="1"/>
  <c r="A848" i="1"/>
  <c r="L848" i="1" s="1"/>
  <c r="K843" i="1"/>
  <c r="B850" i="1" l="1"/>
  <c r="C849" i="1"/>
  <c r="A849" i="1"/>
  <c r="L849" i="1" s="1"/>
  <c r="K844" i="1"/>
  <c r="B851" i="1" l="1"/>
  <c r="C850" i="1"/>
  <c r="A850" i="1"/>
  <c r="L850" i="1" s="1"/>
  <c r="K845" i="1"/>
  <c r="B852" i="1" l="1"/>
  <c r="C851" i="1"/>
  <c r="A851" i="1"/>
  <c r="L851" i="1" s="1"/>
  <c r="K846" i="1"/>
  <c r="B853" i="1" l="1"/>
  <c r="C852" i="1"/>
  <c r="A852" i="1"/>
  <c r="L852" i="1" s="1"/>
  <c r="K847" i="1"/>
  <c r="B854" i="1" l="1"/>
  <c r="C853" i="1"/>
  <c r="A853" i="1"/>
  <c r="L853" i="1" s="1"/>
  <c r="K848" i="1"/>
  <c r="B855" i="1" l="1"/>
  <c r="C854" i="1"/>
  <c r="A854" i="1"/>
  <c r="L854" i="1" s="1"/>
  <c r="K849" i="1"/>
  <c r="B856" i="1" l="1"/>
  <c r="C855" i="1"/>
  <c r="A855" i="1"/>
  <c r="L855" i="1" s="1"/>
  <c r="K850" i="1"/>
  <c r="B857" i="1" l="1"/>
  <c r="C856" i="1"/>
  <c r="A856" i="1"/>
  <c r="L856" i="1" s="1"/>
  <c r="K851" i="1"/>
  <c r="B858" i="1" l="1"/>
  <c r="C857" i="1"/>
  <c r="A857" i="1"/>
  <c r="L857" i="1" s="1"/>
  <c r="K852" i="1"/>
  <c r="B859" i="1" l="1"/>
  <c r="C858" i="1"/>
  <c r="A858" i="1"/>
  <c r="L858" i="1" s="1"/>
  <c r="K853" i="1"/>
  <c r="B860" i="1" l="1"/>
  <c r="C859" i="1"/>
  <c r="A859" i="1"/>
  <c r="L859" i="1" s="1"/>
  <c r="K854" i="1"/>
  <c r="B861" i="1" l="1"/>
  <c r="C860" i="1"/>
  <c r="A860" i="1"/>
  <c r="L860" i="1" s="1"/>
  <c r="K855" i="1"/>
  <c r="B862" i="1" l="1"/>
  <c r="C861" i="1"/>
  <c r="A861" i="1"/>
  <c r="L861" i="1" s="1"/>
  <c r="K856" i="1"/>
  <c r="B863" i="1" l="1"/>
  <c r="C862" i="1"/>
  <c r="A862" i="1"/>
  <c r="L862" i="1" s="1"/>
  <c r="K857" i="1"/>
  <c r="B864" i="1" l="1"/>
  <c r="C863" i="1"/>
  <c r="A863" i="1"/>
  <c r="L863" i="1" s="1"/>
  <c r="K858" i="1"/>
  <c r="B865" i="1" l="1"/>
  <c r="C864" i="1"/>
  <c r="A864" i="1"/>
  <c r="L864" i="1" s="1"/>
  <c r="K859" i="1"/>
  <c r="B866" i="1" l="1"/>
  <c r="C865" i="1"/>
  <c r="A865" i="1"/>
  <c r="L865" i="1" s="1"/>
  <c r="K860" i="1"/>
  <c r="B867" i="1" l="1"/>
  <c r="C866" i="1"/>
  <c r="A866" i="1"/>
  <c r="L866" i="1" s="1"/>
  <c r="K861" i="1"/>
  <c r="B868" i="1" l="1"/>
  <c r="C867" i="1"/>
  <c r="A867" i="1"/>
  <c r="L867" i="1" s="1"/>
  <c r="K862" i="1"/>
  <c r="B869" i="1" l="1"/>
  <c r="C868" i="1"/>
  <c r="A868" i="1"/>
  <c r="L868" i="1" s="1"/>
  <c r="K863" i="1"/>
  <c r="B870" i="1" l="1"/>
  <c r="C869" i="1"/>
  <c r="A869" i="1"/>
  <c r="L869" i="1" s="1"/>
  <c r="K864" i="1"/>
  <c r="B871" i="1" l="1"/>
  <c r="C870" i="1"/>
  <c r="A870" i="1"/>
  <c r="L870" i="1" s="1"/>
  <c r="K865" i="1"/>
  <c r="B872" i="1" l="1"/>
  <c r="C871" i="1"/>
  <c r="A871" i="1"/>
  <c r="L871" i="1" s="1"/>
  <c r="K866" i="1"/>
  <c r="B873" i="1" l="1"/>
  <c r="C872" i="1"/>
  <c r="A872" i="1"/>
  <c r="L872" i="1" s="1"/>
  <c r="K867" i="1"/>
  <c r="B874" i="1" l="1"/>
  <c r="C873" i="1"/>
  <c r="A873" i="1"/>
  <c r="L873" i="1" s="1"/>
  <c r="K868" i="1"/>
  <c r="B875" i="1" l="1"/>
  <c r="C874" i="1"/>
  <c r="A874" i="1"/>
  <c r="L874" i="1" s="1"/>
  <c r="K869" i="1"/>
  <c r="B876" i="1" l="1"/>
  <c r="C875" i="1"/>
  <c r="A875" i="1"/>
  <c r="L875" i="1" s="1"/>
  <c r="K870" i="1"/>
  <c r="B877" i="1" l="1"/>
  <c r="C876" i="1"/>
  <c r="A876" i="1"/>
  <c r="L876" i="1" s="1"/>
  <c r="K871" i="1"/>
  <c r="B878" i="1" l="1"/>
  <c r="C877" i="1"/>
  <c r="A877" i="1"/>
  <c r="L877" i="1" s="1"/>
  <c r="K872" i="1"/>
  <c r="B879" i="1" l="1"/>
  <c r="C878" i="1"/>
  <c r="A878" i="1"/>
  <c r="L878" i="1" s="1"/>
  <c r="K873" i="1"/>
  <c r="B880" i="1" l="1"/>
  <c r="C879" i="1"/>
  <c r="A879" i="1"/>
  <c r="L879" i="1" s="1"/>
  <c r="K874" i="1"/>
  <c r="B881" i="1" l="1"/>
  <c r="C880" i="1"/>
  <c r="A880" i="1"/>
  <c r="L880" i="1" s="1"/>
  <c r="K875" i="1"/>
  <c r="B882" i="1" l="1"/>
  <c r="C881" i="1"/>
  <c r="A881" i="1"/>
  <c r="L881" i="1" s="1"/>
  <c r="K876" i="1"/>
  <c r="B883" i="1" l="1"/>
  <c r="C882" i="1"/>
  <c r="A882" i="1"/>
  <c r="L882" i="1" s="1"/>
  <c r="K877" i="1"/>
  <c r="B884" i="1" l="1"/>
  <c r="C883" i="1"/>
  <c r="A883" i="1"/>
  <c r="L883" i="1" s="1"/>
  <c r="K878" i="1"/>
  <c r="B885" i="1" l="1"/>
  <c r="C884" i="1"/>
  <c r="A884" i="1"/>
  <c r="L884" i="1" s="1"/>
  <c r="K879" i="1"/>
  <c r="B886" i="1" l="1"/>
  <c r="C885" i="1"/>
  <c r="A885" i="1"/>
  <c r="L885" i="1" s="1"/>
  <c r="K880" i="1"/>
  <c r="B887" i="1" l="1"/>
  <c r="C886" i="1"/>
  <c r="A886" i="1"/>
  <c r="L886" i="1" s="1"/>
  <c r="K881" i="1"/>
  <c r="B888" i="1" l="1"/>
  <c r="C887" i="1"/>
  <c r="A887" i="1"/>
  <c r="L887" i="1" s="1"/>
  <c r="K882" i="1"/>
  <c r="B889" i="1" l="1"/>
  <c r="C888" i="1"/>
  <c r="A888" i="1"/>
  <c r="L888" i="1" s="1"/>
  <c r="K883" i="1"/>
  <c r="B890" i="1" l="1"/>
  <c r="C889" i="1"/>
  <c r="A889" i="1"/>
  <c r="L889" i="1" s="1"/>
  <c r="K884" i="1"/>
  <c r="B891" i="1" l="1"/>
  <c r="C890" i="1"/>
  <c r="A890" i="1"/>
  <c r="L890" i="1" s="1"/>
  <c r="K885" i="1"/>
  <c r="B892" i="1" l="1"/>
  <c r="C891" i="1"/>
  <c r="A891" i="1"/>
  <c r="L891" i="1" s="1"/>
  <c r="K886" i="1"/>
  <c r="B893" i="1" l="1"/>
  <c r="C892" i="1"/>
  <c r="A892" i="1"/>
  <c r="L892" i="1" s="1"/>
  <c r="K887" i="1"/>
  <c r="B894" i="1" l="1"/>
  <c r="C893" i="1"/>
  <c r="A893" i="1"/>
  <c r="L893" i="1" s="1"/>
  <c r="K888" i="1"/>
  <c r="B895" i="1" l="1"/>
  <c r="C894" i="1"/>
  <c r="A894" i="1"/>
  <c r="L894" i="1" s="1"/>
  <c r="K889" i="1"/>
  <c r="B896" i="1" l="1"/>
  <c r="C895" i="1"/>
  <c r="A895" i="1"/>
  <c r="L895" i="1" s="1"/>
  <c r="K890" i="1"/>
  <c r="B897" i="1" l="1"/>
  <c r="C896" i="1"/>
  <c r="A896" i="1"/>
  <c r="L896" i="1" s="1"/>
  <c r="K891" i="1"/>
  <c r="B898" i="1" l="1"/>
  <c r="C897" i="1"/>
  <c r="A897" i="1"/>
  <c r="L897" i="1" s="1"/>
  <c r="K892" i="1"/>
  <c r="B899" i="1" l="1"/>
  <c r="C898" i="1"/>
  <c r="A898" i="1"/>
  <c r="L898" i="1" s="1"/>
  <c r="K893" i="1"/>
  <c r="B900" i="1" l="1"/>
  <c r="C899" i="1"/>
  <c r="A899" i="1"/>
  <c r="L899" i="1" s="1"/>
  <c r="K894" i="1"/>
  <c r="B901" i="1" l="1"/>
  <c r="C900" i="1"/>
  <c r="A900" i="1"/>
  <c r="L900" i="1" s="1"/>
  <c r="K895" i="1"/>
  <c r="B902" i="1" l="1"/>
  <c r="C901" i="1"/>
  <c r="A901" i="1"/>
  <c r="L901" i="1" s="1"/>
  <c r="K896" i="1"/>
  <c r="B903" i="1" l="1"/>
  <c r="C902" i="1"/>
  <c r="A902" i="1"/>
  <c r="L902" i="1" s="1"/>
  <c r="K897" i="1"/>
  <c r="B904" i="1" l="1"/>
  <c r="C903" i="1"/>
  <c r="A903" i="1"/>
  <c r="L903" i="1" s="1"/>
  <c r="K898" i="1"/>
  <c r="B905" i="1" l="1"/>
  <c r="C904" i="1"/>
  <c r="A904" i="1"/>
  <c r="L904" i="1" s="1"/>
  <c r="K899" i="1"/>
  <c r="B906" i="1" l="1"/>
  <c r="C905" i="1"/>
  <c r="A905" i="1"/>
  <c r="L905" i="1" s="1"/>
  <c r="K900" i="1"/>
  <c r="B907" i="1" l="1"/>
  <c r="C906" i="1"/>
  <c r="A906" i="1"/>
  <c r="L906" i="1" s="1"/>
  <c r="K901" i="1"/>
  <c r="B908" i="1" l="1"/>
  <c r="C907" i="1"/>
  <c r="A907" i="1"/>
  <c r="L907" i="1" s="1"/>
  <c r="K902" i="1"/>
  <c r="B909" i="1" l="1"/>
  <c r="C908" i="1"/>
  <c r="A908" i="1"/>
  <c r="L908" i="1" s="1"/>
  <c r="K903" i="1"/>
  <c r="B910" i="1" l="1"/>
  <c r="C909" i="1"/>
  <c r="A909" i="1"/>
  <c r="L909" i="1" s="1"/>
  <c r="K904" i="1"/>
  <c r="B911" i="1" l="1"/>
  <c r="C910" i="1"/>
  <c r="A910" i="1"/>
  <c r="L910" i="1" s="1"/>
  <c r="K905" i="1"/>
  <c r="B912" i="1" l="1"/>
  <c r="C911" i="1"/>
  <c r="A911" i="1"/>
  <c r="L911" i="1" s="1"/>
  <c r="K906" i="1"/>
  <c r="B913" i="1" l="1"/>
  <c r="C912" i="1"/>
  <c r="A912" i="1"/>
  <c r="L912" i="1" s="1"/>
  <c r="K907" i="1"/>
  <c r="B914" i="1" l="1"/>
  <c r="C913" i="1"/>
  <c r="A913" i="1"/>
  <c r="L913" i="1" s="1"/>
  <c r="K908" i="1"/>
  <c r="B915" i="1" l="1"/>
  <c r="C914" i="1"/>
  <c r="A914" i="1"/>
  <c r="L914" i="1" s="1"/>
  <c r="K909" i="1"/>
  <c r="B916" i="1" l="1"/>
  <c r="C915" i="1"/>
  <c r="A915" i="1"/>
  <c r="L915" i="1" s="1"/>
  <c r="K910" i="1"/>
  <c r="B917" i="1" l="1"/>
  <c r="C916" i="1"/>
  <c r="A916" i="1"/>
  <c r="L916" i="1" s="1"/>
  <c r="K911" i="1"/>
  <c r="B918" i="1" l="1"/>
  <c r="C917" i="1"/>
  <c r="A917" i="1"/>
  <c r="L917" i="1" s="1"/>
  <c r="K912" i="1"/>
  <c r="B919" i="1" l="1"/>
  <c r="C918" i="1"/>
  <c r="A918" i="1"/>
  <c r="L918" i="1" s="1"/>
  <c r="K913" i="1"/>
  <c r="B920" i="1" l="1"/>
  <c r="C919" i="1"/>
  <c r="A919" i="1"/>
  <c r="L919" i="1" s="1"/>
  <c r="K914" i="1"/>
  <c r="B921" i="1" l="1"/>
  <c r="C920" i="1"/>
  <c r="A920" i="1"/>
  <c r="L920" i="1" s="1"/>
  <c r="K915" i="1"/>
  <c r="B922" i="1" l="1"/>
  <c r="C921" i="1"/>
  <c r="A921" i="1"/>
  <c r="L921" i="1" s="1"/>
  <c r="K916" i="1"/>
  <c r="B923" i="1" l="1"/>
  <c r="C922" i="1"/>
  <c r="A922" i="1"/>
  <c r="L922" i="1" s="1"/>
  <c r="K917" i="1"/>
  <c r="B924" i="1" l="1"/>
  <c r="C923" i="1"/>
  <c r="A923" i="1"/>
  <c r="L923" i="1" s="1"/>
  <c r="K918" i="1"/>
  <c r="B925" i="1" l="1"/>
  <c r="C924" i="1"/>
  <c r="A924" i="1"/>
  <c r="L924" i="1" s="1"/>
  <c r="K919" i="1"/>
  <c r="B926" i="1" l="1"/>
  <c r="C925" i="1"/>
  <c r="A925" i="1"/>
  <c r="L925" i="1" s="1"/>
  <c r="K920" i="1"/>
  <c r="B927" i="1" l="1"/>
  <c r="C926" i="1"/>
  <c r="A926" i="1"/>
  <c r="L926" i="1" s="1"/>
  <c r="K921" i="1"/>
  <c r="B928" i="1" l="1"/>
  <c r="C927" i="1"/>
  <c r="A927" i="1"/>
  <c r="L927" i="1" s="1"/>
  <c r="K922" i="1"/>
  <c r="B929" i="1" l="1"/>
  <c r="C928" i="1"/>
  <c r="A928" i="1"/>
  <c r="L928" i="1" s="1"/>
  <c r="K923" i="1"/>
  <c r="B930" i="1" l="1"/>
  <c r="C929" i="1"/>
  <c r="A929" i="1"/>
  <c r="L929" i="1" s="1"/>
  <c r="K924" i="1"/>
  <c r="B931" i="1" l="1"/>
  <c r="C930" i="1"/>
  <c r="A930" i="1"/>
  <c r="L930" i="1" s="1"/>
  <c r="K925" i="1"/>
  <c r="B932" i="1" l="1"/>
  <c r="C931" i="1"/>
  <c r="A931" i="1"/>
  <c r="L931" i="1" s="1"/>
  <c r="K926" i="1"/>
  <c r="B933" i="1" l="1"/>
  <c r="C932" i="1"/>
  <c r="A932" i="1"/>
  <c r="L932" i="1" s="1"/>
  <c r="K927" i="1"/>
  <c r="B934" i="1" l="1"/>
  <c r="C933" i="1"/>
  <c r="A933" i="1"/>
  <c r="L933" i="1" s="1"/>
  <c r="K928" i="1"/>
  <c r="B935" i="1" l="1"/>
  <c r="C934" i="1"/>
  <c r="A934" i="1"/>
  <c r="L934" i="1" s="1"/>
  <c r="K929" i="1"/>
  <c r="B936" i="1" l="1"/>
  <c r="C935" i="1"/>
  <c r="A935" i="1"/>
  <c r="L935" i="1" s="1"/>
  <c r="K930" i="1"/>
  <c r="B937" i="1" l="1"/>
  <c r="C936" i="1"/>
  <c r="A936" i="1"/>
  <c r="L936" i="1" s="1"/>
  <c r="K931" i="1"/>
  <c r="B938" i="1" l="1"/>
  <c r="C937" i="1"/>
  <c r="A937" i="1"/>
  <c r="L937" i="1" s="1"/>
  <c r="K932" i="1"/>
  <c r="B939" i="1" l="1"/>
  <c r="C938" i="1"/>
  <c r="A938" i="1"/>
  <c r="L938" i="1" s="1"/>
  <c r="K933" i="1"/>
  <c r="B940" i="1" l="1"/>
  <c r="C939" i="1"/>
  <c r="A939" i="1"/>
  <c r="L939" i="1" s="1"/>
  <c r="K934" i="1"/>
  <c r="B941" i="1" l="1"/>
  <c r="C940" i="1"/>
  <c r="A940" i="1"/>
  <c r="L940" i="1" s="1"/>
  <c r="K935" i="1"/>
  <c r="B942" i="1" l="1"/>
  <c r="C941" i="1"/>
  <c r="A941" i="1"/>
  <c r="L941" i="1" s="1"/>
  <c r="K936" i="1"/>
  <c r="B943" i="1" l="1"/>
  <c r="C942" i="1"/>
  <c r="A942" i="1"/>
  <c r="L942" i="1" s="1"/>
  <c r="K937" i="1"/>
  <c r="B944" i="1" l="1"/>
  <c r="C943" i="1"/>
  <c r="A943" i="1"/>
  <c r="L943" i="1" s="1"/>
  <c r="K938" i="1"/>
  <c r="B945" i="1" l="1"/>
  <c r="C944" i="1"/>
  <c r="A944" i="1"/>
  <c r="L944" i="1" s="1"/>
  <c r="K939" i="1"/>
  <c r="B946" i="1" l="1"/>
  <c r="C945" i="1"/>
  <c r="A945" i="1"/>
  <c r="L945" i="1" s="1"/>
  <c r="K940" i="1"/>
  <c r="B947" i="1" l="1"/>
  <c r="C946" i="1"/>
  <c r="A946" i="1"/>
  <c r="L946" i="1" s="1"/>
  <c r="K941" i="1"/>
  <c r="B948" i="1" l="1"/>
  <c r="C947" i="1"/>
  <c r="A947" i="1"/>
  <c r="L947" i="1" s="1"/>
  <c r="K942" i="1"/>
  <c r="B949" i="1" l="1"/>
  <c r="C948" i="1"/>
  <c r="A948" i="1"/>
  <c r="L948" i="1" s="1"/>
  <c r="K943" i="1"/>
  <c r="B950" i="1" l="1"/>
  <c r="C949" i="1"/>
  <c r="A949" i="1"/>
  <c r="L949" i="1" s="1"/>
  <c r="K944" i="1"/>
  <c r="B951" i="1" l="1"/>
  <c r="C950" i="1"/>
  <c r="A950" i="1"/>
  <c r="L950" i="1" s="1"/>
  <c r="K945" i="1"/>
  <c r="B952" i="1" l="1"/>
  <c r="C951" i="1"/>
  <c r="A951" i="1"/>
  <c r="L951" i="1" s="1"/>
  <c r="K946" i="1"/>
  <c r="B953" i="1" l="1"/>
  <c r="C952" i="1"/>
  <c r="A952" i="1"/>
  <c r="L952" i="1" s="1"/>
  <c r="K947" i="1"/>
  <c r="B954" i="1" l="1"/>
  <c r="C953" i="1"/>
  <c r="A953" i="1"/>
  <c r="L953" i="1" s="1"/>
  <c r="K948" i="1"/>
  <c r="B955" i="1" l="1"/>
  <c r="C954" i="1"/>
  <c r="A954" i="1"/>
  <c r="L954" i="1" s="1"/>
  <c r="K949" i="1"/>
  <c r="B956" i="1" l="1"/>
  <c r="C955" i="1"/>
  <c r="A955" i="1"/>
  <c r="L955" i="1" s="1"/>
  <c r="K950" i="1"/>
  <c r="B957" i="1" l="1"/>
  <c r="C956" i="1"/>
  <c r="A956" i="1"/>
  <c r="L956" i="1" s="1"/>
  <c r="K951" i="1"/>
  <c r="B958" i="1" l="1"/>
  <c r="C957" i="1"/>
  <c r="A957" i="1"/>
  <c r="L957" i="1" s="1"/>
  <c r="K952" i="1"/>
  <c r="B959" i="1" l="1"/>
  <c r="C958" i="1"/>
  <c r="A958" i="1"/>
  <c r="L958" i="1" s="1"/>
  <c r="K953" i="1"/>
  <c r="B960" i="1" l="1"/>
  <c r="C959" i="1"/>
  <c r="A959" i="1"/>
  <c r="L959" i="1" s="1"/>
  <c r="K954" i="1"/>
  <c r="B961" i="1" l="1"/>
  <c r="C960" i="1"/>
  <c r="A960" i="1"/>
  <c r="L960" i="1" s="1"/>
  <c r="K955" i="1"/>
  <c r="B962" i="1" l="1"/>
  <c r="C961" i="1"/>
  <c r="A961" i="1"/>
  <c r="L961" i="1" s="1"/>
  <c r="K956" i="1"/>
  <c r="B963" i="1" l="1"/>
  <c r="C962" i="1"/>
  <c r="A962" i="1"/>
  <c r="L962" i="1" s="1"/>
  <c r="K957" i="1"/>
  <c r="B964" i="1" l="1"/>
  <c r="C963" i="1"/>
  <c r="A963" i="1"/>
  <c r="L963" i="1" s="1"/>
  <c r="K958" i="1"/>
  <c r="B965" i="1" l="1"/>
  <c r="C964" i="1"/>
  <c r="A964" i="1"/>
  <c r="L964" i="1" s="1"/>
  <c r="K959" i="1"/>
  <c r="B966" i="1" l="1"/>
  <c r="C965" i="1"/>
  <c r="A965" i="1"/>
  <c r="L965" i="1" s="1"/>
  <c r="K960" i="1"/>
  <c r="B967" i="1" l="1"/>
  <c r="C966" i="1"/>
  <c r="A966" i="1"/>
  <c r="L966" i="1" s="1"/>
  <c r="K961" i="1"/>
  <c r="B968" i="1" l="1"/>
  <c r="C967" i="1"/>
  <c r="A967" i="1"/>
  <c r="L967" i="1" s="1"/>
  <c r="K962" i="1"/>
  <c r="B969" i="1" l="1"/>
  <c r="C968" i="1"/>
  <c r="A968" i="1"/>
  <c r="L968" i="1" s="1"/>
  <c r="K963" i="1"/>
  <c r="B970" i="1" l="1"/>
  <c r="C969" i="1"/>
  <c r="A969" i="1"/>
  <c r="L969" i="1" s="1"/>
  <c r="K964" i="1"/>
  <c r="B971" i="1" l="1"/>
  <c r="C970" i="1"/>
  <c r="A970" i="1"/>
  <c r="L970" i="1" s="1"/>
  <c r="K965" i="1"/>
  <c r="B972" i="1" l="1"/>
  <c r="C971" i="1"/>
  <c r="A971" i="1"/>
  <c r="L971" i="1" s="1"/>
  <c r="K966" i="1"/>
  <c r="B973" i="1" l="1"/>
  <c r="C972" i="1"/>
  <c r="A972" i="1"/>
  <c r="L972" i="1" s="1"/>
  <c r="K967" i="1"/>
  <c r="B974" i="1" l="1"/>
  <c r="C973" i="1"/>
  <c r="A973" i="1"/>
  <c r="L973" i="1" s="1"/>
  <c r="K968" i="1"/>
  <c r="B975" i="1" l="1"/>
  <c r="C974" i="1"/>
  <c r="A974" i="1"/>
  <c r="L974" i="1" s="1"/>
  <c r="K969" i="1"/>
  <c r="B976" i="1" l="1"/>
  <c r="C975" i="1"/>
  <c r="A975" i="1"/>
  <c r="L975" i="1" s="1"/>
  <c r="K970" i="1"/>
  <c r="B977" i="1" l="1"/>
  <c r="C976" i="1"/>
  <c r="A976" i="1"/>
  <c r="L976" i="1" s="1"/>
  <c r="K971" i="1"/>
  <c r="B978" i="1" l="1"/>
  <c r="C977" i="1"/>
  <c r="A977" i="1"/>
  <c r="L977" i="1" s="1"/>
  <c r="K972" i="1"/>
  <c r="B979" i="1" l="1"/>
  <c r="C978" i="1"/>
  <c r="A978" i="1"/>
  <c r="L978" i="1" s="1"/>
  <c r="K973" i="1"/>
  <c r="B980" i="1" l="1"/>
  <c r="C979" i="1"/>
  <c r="A979" i="1"/>
  <c r="L979" i="1" s="1"/>
  <c r="K974" i="1"/>
  <c r="B981" i="1" l="1"/>
  <c r="C980" i="1"/>
  <c r="A980" i="1"/>
  <c r="L980" i="1" s="1"/>
  <c r="K975" i="1"/>
  <c r="B982" i="1" l="1"/>
  <c r="C981" i="1"/>
  <c r="A981" i="1"/>
  <c r="L981" i="1" s="1"/>
  <c r="K976" i="1"/>
  <c r="B983" i="1" l="1"/>
  <c r="C982" i="1"/>
  <c r="A982" i="1"/>
  <c r="L982" i="1" s="1"/>
  <c r="K977" i="1"/>
  <c r="B984" i="1" l="1"/>
  <c r="C983" i="1"/>
  <c r="A983" i="1"/>
  <c r="L983" i="1" s="1"/>
  <c r="K978" i="1"/>
  <c r="B985" i="1" l="1"/>
  <c r="C984" i="1"/>
  <c r="A984" i="1"/>
  <c r="L984" i="1" s="1"/>
  <c r="K979" i="1"/>
  <c r="B986" i="1" l="1"/>
  <c r="C985" i="1"/>
  <c r="A985" i="1"/>
  <c r="L985" i="1" s="1"/>
  <c r="K980" i="1"/>
  <c r="B987" i="1" l="1"/>
  <c r="C986" i="1"/>
  <c r="A986" i="1"/>
  <c r="L986" i="1" s="1"/>
  <c r="K981" i="1"/>
  <c r="B988" i="1" l="1"/>
  <c r="C987" i="1"/>
  <c r="A987" i="1"/>
  <c r="L987" i="1" s="1"/>
  <c r="K982" i="1"/>
  <c r="B989" i="1" l="1"/>
  <c r="C988" i="1"/>
  <c r="A988" i="1"/>
  <c r="L988" i="1" s="1"/>
  <c r="K983" i="1"/>
  <c r="B990" i="1" l="1"/>
  <c r="C989" i="1"/>
  <c r="A989" i="1"/>
  <c r="L989" i="1" s="1"/>
  <c r="K984" i="1"/>
  <c r="B991" i="1" l="1"/>
  <c r="C990" i="1"/>
  <c r="A990" i="1"/>
  <c r="L990" i="1" s="1"/>
  <c r="K985" i="1"/>
  <c r="B992" i="1" l="1"/>
  <c r="C991" i="1"/>
  <c r="A991" i="1"/>
  <c r="L991" i="1" s="1"/>
  <c r="K986" i="1"/>
  <c r="B993" i="1" l="1"/>
  <c r="C992" i="1"/>
  <c r="A992" i="1"/>
  <c r="L992" i="1" s="1"/>
  <c r="K987" i="1"/>
  <c r="B994" i="1" l="1"/>
  <c r="C993" i="1"/>
  <c r="A993" i="1"/>
  <c r="L993" i="1" s="1"/>
  <c r="K988" i="1"/>
  <c r="B995" i="1" l="1"/>
  <c r="C994" i="1"/>
  <c r="A994" i="1"/>
  <c r="L994" i="1" s="1"/>
  <c r="K989" i="1"/>
  <c r="B996" i="1" l="1"/>
  <c r="C995" i="1"/>
  <c r="A995" i="1"/>
  <c r="L995" i="1" s="1"/>
  <c r="K990" i="1"/>
  <c r="B997" i="1" l="1"/>
  <c r="C996" i="1"/>
  <c r="A996" i="1"/>
  <c r="L996" i="1" s="1"/>
  <c r="K991" i="1"/>
  <c r="B998" i="1" l="1"/>
  <c r="C997" i="1"/>
  <c r="A997" i="1"/>
  <c r="L997" i="1" s="1"/>
  <c r="K992" i="1"/>
  <c r="B999" i="1" l="1"/>
  <c r="C998" i="1"/>
  <c r="A998" i="1"/>
  <c r="L998" i="1" s="1"/>
  <c r="K993" i="1"/>
  <c r="B1000" i="1" l="1"/>
  <c r="C999" i="1"/>
  <c r="A999" i="1"/>
  <c r="L999" i="1" s="1"/>
  <c r="K994" i="1"/>
  <c r="B1001" i="1" l="1"/>
  <c r="C1000" i="1"/>
  <c r="A1000" i="1"/>
  <c r="L1000" i="1" s="1"/>
  <c r="K995" i="1"/>
  <c r="B1002" i="1" l="1"/>
  <c r="C1001" i="1"/>
  <c r="A1001" i="1"/>
  <c r="L1001" i="1" s="1"/>
  <c r="K996" i="1"/>
  <c r="B1003" i="1" l="1"/>
  <c r="C1002" i="1"/>
  <c r="A1002" i="1"/>
  <c r="L1002" i="1" s="1"/>
  <c r="K997" i="1"/>
  <c r="B1004" i="1" l="1"/>
  <c r="C1003" i="1"/>
  <c r="A1003" i="1"/>
  <c r="L1003" i="1" s="1"/>
  <c r="K998" i="1"/>
  <c r="B1005" i="1" l="1"/>
  <c r="C1004" i="1"/>
  <c r="A1004" i="1"/>
  <c r="L1004" i="1" s="1"/>
  <c r="K999" i="1"/>
  <c r="B1006" i="1" l="1"/>
  <c r="C1005" i="1"/>
  <c r="A1005" i="1"/>
  <c r="L1005" i="1" s="1"/>
  <c r="K1000" i="1"/>
  <c r="B1007" i="1" l="1"/>
  <c r="C1006" i="1"/>
  <c r="A1006" i="1"/>
  <c r="L1006" i="1" s="1"/>
  <c r="K1001" i="1"/>
  <c r="B1008" i="1" l="1"/>
  <c r="C1007" i="1"/>
  <c r="A1007" i="1"/>
  <c r="L1007" i="1" s="1"/>
  <c r="K1002" i="1"/>
  <c r="B1009" i="1" l="1"/>
  <c r="C1008" i="1"/>
  <c r="A1008" i="1"/>
  <c r="L1008" i="1" s="1"/>
  <c r="K1003" i="1"/>
  <c r="B1010" i="1" l="1"/>
  <c r="C1009" i="1"/>
  <c r="A1009" i="1"/>
  <c r="L1009" i="1" s="1"/>
  <c r="K1004" i="1"/>
  <c r="B1011" i="1" l="1"/>
  <c r="C1010" i="1"/>
  <c r="A1010" i="1"/>
  <c r="L1010" i="1" s="1"/>
  <c r="K1005" i="1"/>
  <c r="B1012" i="1" l="1"/>
  <c r="C1011" i="1"/>
  <c r="A1011" i="1"/>
  <c r="L1011" i="1" s="1"/>
  <c r="K1006" i="1"/>
  <c r="B1013" i="1" l="1"/>
  <c r="C1012" i="1"/>
  <c r="A1012" i="1"/>
  <c r="L1012" i="1" s="1"/>
  <c r="K1007" i="1"/>
  <c r="B1014" i="1" l="1"/>
  <c r="C1013" i="1"/>
  <c r="A1013" i="1"/>
  <c r="L1013" i="1" s="1"/>
  <c r="K1008" i="1"/>
  <c r="B1015" i="1" l="1"/>
  <c r="C1014" i="1"/>
  <c r="A1014" i="1"/>
  <c r="L1014" i="1" s="1"/>
  <c r="K1009" i="1"/>
  <c r="B1016" i="1" l="1"/>
  <c r="C1015" i="1"/>
  <c r="A1015" i="1"/>
  <c r="L1015" i="1" s="1"/>
  <c r="K1010" i="1"/>
  <c r="B1017" i="1" l="1"/>
  <c r="C1016" i="1"/>
  <c r="A1016" i="1"/>
  <c r="L1016" i="1" s="1"/>
  <c r="K1011" i="1"/>
  <c r="B1018" i="1" l="1"/>
  <c r="C1017" i="1"/>
  <c r="A1017" i="1"/>
  <c r="L1017" i="1" s="1"/>
  <c r="K1012" i="1"/>
  <c r="B1019" i="1" l="1"/>
  <c r="C1018" i="1"/>
  <c r="A1018" i="1"/>
  <c r="L1018" i="1" s="1"/>
  <c r="K1013" i="1"/>
  <c r="B1020" i="1" l="1"/>
  <c r="C1019" i="1"/>
  <c r="A1019" i="1"/>
  <c r="L1019" i="1" s="1"/>
  <c r="K1014" i="1"/>
  <c r="B1021" i="1" l="1"/>
  <c r="C1020" i="1"/>
  <c r="A1020" i="1"/>
  <c r="L1020" i="1" s="1"/>
  <c r="K1015" i="1"/>
  <c r="B1022" i="1" l="1"/>
  <c r="C1021" i="1"/>
  <c r="A1021" i="1"/>
  <c r="L1021" i="1" s="1"/>
  <c r="K1016" i="1"/>
  <c r="B1023" i="1" l="1"/>
  <c r="C1022" i="1"/>
  <c r="A1022" i="1"/>
  <c r="L1022" i="1" s="1"/>
  <c r="K1017" i="1"/>
  <c r="B1024" i="1" l="1"/>
  <c r="C1023" i="1"/>
  <c r="A1023" i="1"/>
  <c r="L1023" i="1" s="1"/>
  <c r="K1018" i="1"/>
  <c r="B1025" i="1" l="1"/>
  <c r="C1024" i="1"/>
  <c r="A1024" i="1"/>
  <c r="L1024" i="1" s="1"/>
  <c r="K1019" i="1"/>
  <c r="B1026" i="1" l="1"/>
  <c r="C1025" i="1"/>
  <c r="A1025" i="1"/>
  <c r="L1025" i="1" s="1"/>
  <c r="K1020" i="1"/>
  <c r="B1027" i="1" l="1"/>
  <c r="C1026" i="1"/>
  <c r="A1026" i="1"/>
  <c r="L1026" i="1" s="1"/>
  <c r="K1021" i="1"/>
  <c r="B1028" i="1" l="1"/>
  <c r="C1027" i="1"/>
  <c r="A1027" i="1"/>
  <c r="L1027" i="1" s="1"/>
  <c r="K1022" i="1"/>
  <c r="B1029" i="1" l="1"/>
  <c r="C1028" i="1"/>
  <c r="A1028" i="1"/>
  <c r="L1028" i="1" s="1"/>
  <c r="K1023" i="1"/>
  <c r="B1030" i="1" l="1"/>
  <c r="C1029" i="1"/>
  <c r="A1029" i="1"/>
  <c r="L1029" i="1" s="1"/>
  <c r="K1024" i="1"/>
  <c r="B1031" i="1" l="1"/>
  <c r="C1030" i="1"/>
  <c r="A1030" i="1"/>
  <c r="L1030" i="1" s="1"/>
  <c r="K1025" i="1"/>
  <c r="B1032" i="1" l="1"/>
  <c r="C1031" i="1"/>
  <c r="A1031" i="1"/>
  <c r="L1031" i="1" s="1"/>
  <c r="K1026" i="1"/>
  <c r="B1033" i="1" l="1"/>
  <c r="C1032" i="1"/>
  <c r="A1032" i="1"/>
  <c r="L1032" i="1" s="1"/>
  <c r="K1027" i="1"/>
  <c r="B1034" i="1" l="1"/>
  <c r="C1033" i="1"/>
  <c r="A1033" i="1"/>
  <c r="L1033" i="1" s="1"/>
  <c r="K1028" i="1"/>
  <c r="B1035" i="1" l="1"/>
  <c r="C1034" i="1"/>
  <c r="A1034" i="1"/>
  <c r="L1034" i="1" s="1"/>
  <c r="K1029" i="1"/>
  <c r="B1036" i="1" l="1"/>
  <c r="C1035" i="1"/>
  <c r="A1035" i="1"/>
  <c r="L1035" i="1" s="1"/>
  <c r="K1030" i="1"/>
  <c r="B1037" i="1" l="1"/>
  <c r="C1036" i="1"/>
  <c r="A1036" i="1"/>
  <c r="L1036" i="1" s="1"/>
  <c r="K1031" i="1"/>
  <c r="B1038" i="1" l="1"/>
  <c r="C1037" i="1"/>
  <c r="A1037" i="1"/>
  <c r="L1037" i="1" s="1"/>
  <c r="K1032" i="1"/>
  <c r="B1039" i="1" l="1"/>
  <c r="C1038" i="1"/>
  <c r="A1038" i="1"/>
  <c r="L1038" i="1" s="1"/>
  <c r="K1033" i="1"/>
  <c r="B1040" i="1" l="1"/>
  <c r="C1039" i="1"/>
  <c r="A1039" i="1"/>
  <c r="L1039" i="1" s="1"/>
  <c r="K1034" i="1"/>
  <c r="B1041" i="1" l="1"/>
  <c r="C1040" i="1"/>
  <c r="A1040" i="1"/>
  <c r="L1040" i="1" s="1"/>
  <c r="K1035" i="1"/>
  <c r="B1042" i="1" l="1"/>
  <c r="C1041" i="1"/>
  <c r="A1041" i="1"/>
  <c r="L1041" i="1" s="1"/>
  <c r="K1036" i="1"/>
  <c r="B1043" i="1" l="1"/>
  <c r="C1042" i="1"/>
  <c r="A1042" i="1"/>
  <c r="L1042" i="1" s="1"/>
  <c r="K1037" i="1"/>
  <c r="B1044" i="1" l="1"/>
  <c r="C1043" i="1"/>
  <c r="A1043" i="1"/>
  <c r="L1043" i="1" s="1"/>
  <c r="K1038" i="1"/>
  <c r="B1045" i="1" l="1"/>
  <c r="C1044" i="1"/>
  <c r="A1044" i="1"/>
  <c r="L1044" i="1" s="1"/>
  <c r="K1039" i="1"/>
  <c r="B1046" i="1" l="1"/>
  <c r="C1045" i="1"/>
  <c r="A1045" i="1"/>
  <c r="L1045" i="1" s="1"/>
  <c r="K1040" i="1"/>
  <c r="B1047" i="1" l="1"/>
  <c r="C1046" i="1"/>
  <c r="A1046" i="1"/>
  <c r="L1046" i="1" s="1"/>
  <c r="K1041" i="1"/>
  <c r="B1048" i="1" l="1"/>
  <c r="C1047" i="1"/>
  <c r="A1047" i="1"/>
  <c r="L1047" i="1" s="1"/>
  <c r="K1042" i="1"/>
  <c r="B1049" i="1" l="1"/>
  <c r="C1048" i="1"/>
  <c r="A1048" i="1"/>
  <c r="L1048" i="1" s="1"/>
  <c r="K1043" i="1"/>
  <c r="B1050" i="1" l="1"/>
  <c r="C1049" i="1"/>
  <c r="A1049" i="1"/>
  <c r="L1049" i="1" s="1"/>
  <c r="K1044" i="1"/>
  <c r="B1051" i="1" l="1"/>
  <c r="C1050" i="1"/>
  <c r="A1050" i="1"/>
  <c r="L1050" i="1" s="1"/>
  <c r="K1045" i="1"/>
  <c r="B1052" i="1" l="1"/>
  <c r="C1051" i="1"/>
  <c r="A1051" i="1"/>
  <c r="L1051" i="1" s="1"/>
  <c r="K1046" i="1"/>
  <c r="B1053" i="1" l="1"/>
  <c r="C1052" i="1"/>
  <c r="A1052" i="1"/>
  <c r="L1052" i="1" s="1"/>
  <c r="K1047" i="1"/>
  <c r="B1054" i="1" l="1"/>
  <c r="C1053" i="1"/>
  <c r="A1053" i="1"/>
  <c r="L1053" i="1" s="1"/>
  <c r="K1048" i="1"/>
  <c r="B1055" i="1" l="1"/>
  <c r="C1054" i="1"/>
  <c r="A1054" i="1"/>
  <c r="L1054" i="1" s="1"/>
  <c r="K1049" i="1"/>
  <c r="B1056" i="1" l="1"/>
  <c r="C1055" i="1"/>
  <c r="A1055" i="1"/>
  <c r="L1055" i="1" s="1"/>
  <c r="K1050" i="1"/>
  <c r="B1057" i="1" l="1"/>
  <c r="C1056" i="1"/>
  <c r="A1056" i="1"/>
  <c r="L1056" i="1" s="1"/>
  <c r="K1051" i="1"/>
  <c r="B1058" i="1" l="1"/>
  <c r="C1057" i="1"/>
  <c r="A1057" i="1"/>
  <c r="L1057" i="1" s="1"/>
  <c r="K1052" i="1"/>
  <c r="B1059" i="1" l="1"/>
  <c r="C1058" i="1"/>
  <c r="A1058" i="1"/>
  <c r="L1058" i="1" s="1"/>
  <c r="K1053" i="1"/>
  <c r="B1060" i="1" l="1"/>
  <c r="C1059" i="1"/>
  <c r="A1059" i="1"/>
  <c r="L1059" i="1" s="1"/>
  <c r="K1054" i="1"/>
  <c r="B1061" i="1" l="1"/>
  <c r="C1060" i="1"/>
  <c r="A1060" i="1"/>
  <c r="L1060" i="1" s="1"/>
  <c r="K1055" i="1"/>
  <c r="B1062" i="1" l="1"/>
  <c r="C1061" i="1"/>
  <c r="A1061" i="1"/>
  <c r="L1061" i="1" s="1"/>
  <c r="K1056" i="1"/>
  <c r="B1063" i="1" l="1"/>
  <c r="C1062" i="1"/>
  <c r="A1062" i="1"/>
  <c r="L1062" i="1" s="1"/>
  <c r="K1057" i="1"/>
  <c r="B1064" i="1" l="1"/>
  <c r="C1063" i="1"/>
  <c r="A1063" i="1"/>
  <c r="L1063" i="1" s="1"/>
  <c r="K1058" i="1"/>
  <c r="B1065" i="1" l="1"/>
  <c r="C1064" i="1"/>
  <c r="A1064" i="1"/>
  <c r="L1064" i="1" s="1"/>
  <c r="K1059" i="1"/>
  <c r="B1066" i="1" l="1"/>
  <c r="C1065" i="1"/>
  <c r="A1065" i="1"/>
  <c r="L1065" i="1" s="1"/>
  <c r="K1060" i="1"/>
  <c r="B1067" i="1" l="1"/>
  <c r="C1066" i="1"/>
  <c r="A1066" i="1"/>
  <c r="L1066" i="1" s="1"/>
  <c r="K1061" i="1"/>
  <c r="B1068" i="1" l="1"/>
  <c r="C1067" i="1"/>
  <c r="A1067" i="1"/>
  <c r="L1067" i="1" s="1"/>
  <c r="K1062" i="1"/>
  <c r="B1069" i="1" l="1"/>
  <c r="C1068" i="1"/>
  <c r="A1068" i="1"/>
  <c r="L1068" i="1" s="1"/>
  <c r="K1063" i="1"/>
  <c r="B1070" i="1" l="1"/>
  <c r="C1069" i="1"/>
  <c r="A1069" i="1"/>
  <c r="L1069" i="1" s="1"/>
  <c r="K1064" i="1"/>
  <c r="B1071" i="1" l="1"/>
  <c r="C1070" i="1"/>
  <c r="A1070" i="1"/>
  <c r="L1070" i="1" s="1"/>
  <c r="K1065" i="1"/>
  <c r="B1072" i="1" l="1"/>
  <c r="C1071" i="1"/>
  <c r="A1071" i="1"/>
  <c r="L1071" i="1" s="1"/>
  <c r="K1066" i="1"/>
  <c r="B1073" i="1" l="1"/>
  <c r="C1072" i="1"/>
  <c r="A1072" i="1"/>
  <c r="L1072" i="1" s="1"/>
  <c r="K1067" i="1"/>
  <c r="B1074" i="1" l="1"/>
  <c r="C1073" i="1"/>
  <c r="A1073" i="1"/>
  <c r="L1073" i="1" s="1"/>
  <c r="K1068" i="1"/>
  <c r="B1075" i="1" l="1"/>
  <c r="C1074" i="1"/>
  <c r="A1074" i="1"/>
  <c r="L1074" i="1" s="1"/>
  <c r="K1069" i="1"/>
  <c r="B1076" i="1" l="1"/>
  <c r="C1075" i="1"/>
  <c r="A1075" i="1"/>
  <c r="L1075" i="1" s="1"/>
  <c r="K1070" i="1"/>
  <c r="B1077" i="1" l="1"/>
  <c r="C1076" i="1"/>
  <c r="A1076" i="1"/>
  <c r="L1076" i="1" s="1"/>
  <c r="K1071" i="1"/>
  <c r="B1078" i="1" l="1"/>
  <c r="C1077" i="1"/>
  <c r="A1077" i="1"/>
  <c r="L1077" i="1" s="1"/>
  <c r="K1072" i="1"/>
  <c r="B1079" i="1" l="1"/>
  <c r="C1078" i="1"/>
  <c r="A1078" i="1"/>
  <c r="L1078" i="1" s="1"/>
  <c r="K1073" i="1"/>
  <c r="B1080" i="1" l="1"/>
  <c r="C1079" i="1"/>
  <c r="A1079" i="1"/>
  <c r="L1079" i="1" s="1"/>
  <c r="K1074" i="1"/>
  <c r="B1081" i="1" l="1"/>
  <c r="C1080" i="1"/>
  <c r="A1080" i="1"/>
  <c r="L1080" i="1" s="1"/>
  <c r="K1075" i="1"/>
  <c r="B1082" i="1" l="1"/>
  <c r="C1081" i="1"/>
  <c r="A1081" i="1"/>
  <c r="L1081" i="1" s="1"/>
  <c r="K1076" i="1"/>
  <c r="B1083" i="1" l="1"/>
  <c r="C1082" i="1"/>
  <c r="A1082" i="1"/>
  <c r="L1082" i="1" s="1"/>
  <c r="K1077" i="1"/>
  <c r="B1084" i="1" l="1"/>
  <c r="C1083" i="1"/>
  <c r="A1083" i="1"/>
  <c r="L1083" i="1" s="1"/>
  <c r="K1078" i="1"/>
  <c r="B1085" i="1" l="1"/>
  <c r="C1084" i="1"/>
  <c r="A1084" i="1"/>
  <c r="L1084" i="1" s="1"/>
  <c r="K1079" i="1"/>
  <c r="B1086" i="1" l="1"/>
  <c r="C1085" i="1"/>
  <c r="A1085" i="1"/>
  <c r="L1085" i="1" s="1"/>
  <c r="K1080" i="1"/>
  <c r="B1087" i="1" l="1"/>
  <c r="C1086" i="1"/>
  <c r="A1086" i="1"/>
  <c r="L1086" i="1" s="1"/>
  <c r="K1081" i="1"/>
  <c r="B1088" i="1" l="1"/>
  <c r="C1087" i="1"/>
  <c r="A1087" i="1"/>
  <c r="L1087" i="1" s="1"/>
  <c r="K1082" i="1"/>
  <c r="B1089" i="1" l="1"/>
  <c r="C1088" i="1"/>
  <c r="A1088" i="1"/>
  <c r="L1088" i="1" s="1"/>
  <c r="K1083" i="1"/>
  <c r="B1090" i="1" l="1"/>
  <c r="C1089" i="1"/>
  <c r="A1089" i="1"/>
  <c r="L1089" i="1" s="1"/>
  <c r="K1084" i="1"/>
  <c r="B1091" i="1" l="1"/>
  <c r="C1090" i="1"/>
  <c r="A1090" i="1"/>
  <c r="L1090" i="1" s="1"/>
  <c r="K1085" i="1"/>
  <c r="B1092" i="1" l="1"/>
  <c r="C1091" i="1"/>
  <c r="A1091" i="1"/>
  <c r="L1091" i="1" s="1"/>
  <c r="K1086" i="1"/>
  <c r="B1093" i="1" l="1"/>
  <c r="C1092" i="1"/>
  <c r="A1092" i="1"/>
  <c r="L1092" i="1" s="1"/>
  <c r="K1087" i="1"/>
  <c r="B1094" i="1" l="1"/>
  <c r="C1093" i="1"/>
  <c r="A1093" i="1"/>
  <c r="L1093" i="1" s="1"/>
  <c r="K1088" i="1"/>
  <c r="B1095" i="1" l="1"/>
  <c r="C1094" i="1"/>
  <c r="A1094" i="1"/>
  <c r="L1094" i="1" s="1"/>
  <c r="K1089" i="1"/>
  <c r="B1096" i="1" l="1"/>
  <c r="C1095" i="1"/>
  <c r="A1095" i="1"/>
  <c r="L1095" i="1" s="1"/>
  <c r="K1090" i="1"/>
  <c r="B1097" i="1" l="1"/>
  <c r="C1096" i="1"/>
  <c r="A1096" i="1"/>
  <c r="L1096" i="1" s="1"/>
  <c r="K1091" i="1"/>
  <c r="B1098" i="1" l="1"/>
  <c r="C1097" i="1"/>
  <c r="A1097" i="1"/>
  <c r="L1097" i="1" s="1"/>
  <c r="K1092" i="1"/>
  <c r="B1099" i="1" l="1"/>
  <c r="C1098" i="1"/>
  <c r="A1098" i="1"/>
  <c r="L1098" i="1" s="1"/>
  <c r="K1093" i="1"/>
  <c r="B1100" i="1" l="1"/>
  <c r="C1099" i="1"/>
  <c r="A1099" i="1"/>
  <c r="L1099" i="1" s="1"/>
  <c r="K1094" i="1"/>
  <c r="B1101" i="1" l="1"/>
  <c r="C1100" i="1"/>
  <c r="A1100" i="1"/>
  <c r="L1100" i="1" s="1"/>
  <c r="K1095" i="1"/>
  <c r="B1102" i="1" l="1"/>
  <c r="C1101" i="1"/>
  <c r="A1101" i="1"/>
  <c r="L1101" i="1" s="1"/>
  <c r="K1096" i="1"/>
  <c r="B1103" i="1" l="1"/>
  <c r="C1102" i="1"/>
  <c r="A1102" i="1"/>
  <c r="L1102" i="1" s="1"/>
  <c r="K1097" i="1"/>
  <c r="B1104" i="1" l="1"/>
  <c r="C1103" i="1"/>
  <c r="A1103" i="1"/>
  <c r="L1103" i="1" s="1"/>
  <c r="K1098" i="1"/>
  <c r="B1105" i="1" l="1"/>
  <c r="C1104" i="1"/>
  <c r="A1104" i="1"/>
  <c r="L1104" i="1" s="1"/>
  <c r="K1099" i="1"/>
  <c r="B1106" i="1" l="1"/>
  <c r="C1105" i="1"/>
  <c r="A1105" i="1"/>
  <c r="L1105" i="1" s="1"/>
  <c r="K1100" i="1"/>
  <c r="B1107" i="1" l="1"/>
  <c r="C1106" i="1"/>
  <c r="A1106" i="1"/>
  <c r="L1106" i="1" s="1"/>
  <c r="K1101" i="1"/>
  <c r="B1108" i="1" l="1"/>
  <c r="C1107" i="1"/>
  <c r="A1107" i="1"/>
  <c r="L1107" i="1" s="1"/>
  <c r="K1102" i="1"/>
  <c r="B1109" i="1" l="1"/>
  <c r="C1108" i="1"/>
  <c r="A1108" i="1"/>
  <c r="L1108" i="1" s="1"/>
  <c r="K1103" i="1"/>
  <c r="B1110" i="1" l="1"/>
  <c r="C1109" i="1"/>
  <c r="A1109" i="1"/>
  <c r="L1109" i="1" s="1"/>
  <c r="K1104" i="1"/>
  <c r="B1111" i="1" l="1"/>
  <c r="C1110" i="1"/>
  <c r="A1110" i="1"/>
  <c r="L1110" i="1" s="1"/>
  <c r="K1105" i="1"/>
  <c r="B1112" i="1" l="1"/>
  <c r="C1111" i="1"/>
  <c r="A1111" i="1"/>
  <c r="L1111" i="1" s="1"/>
  <c r="K1106" i="1"/>
  <c r="B1113" i="1" l="1"/>
  <c r="C1112" i="1"/>
  <c r="A1112" i="1"/>
  <c r="L1112" i="1" s="1"/>
  <c r="K1107" i="1"/>
  <c r="B1114" i="1" l="1"/>
  <c r="C1113" i="1"/>
  <c r="A1113" i="1"/>
  <c r="L1113" i="1" s="1"/>
  <c r="K1108" i="1"/>
  <c r="B1115" i="1" l="1"/>
  <c r="C1114" i="1"/>
  <c r="A1114" i="1"/>
  <c r="L1114" i="1" s="1"/>
  <c r="K1109" i="1"/>
  <c r="B1116" i="1" l="1"/>
  <c r="C1115" i="1"/>
  <c r="A1115" i="1"/>
  <c r="L1115" i="1" s="1"/>
  <c r="K1110" i="1"/>
  <c r="B1117" i="1" l="1"/>
  <c r="C1116" i="1"/>
  <c r="A1116" i="1"/>
  <c r="L1116" i="1" s="1"/>
  <c r="K1111" i="1"/>
  <c r="B1118" i="1" l="1"/>
  <c r="C1117" i="1"/>
  <c r="A1117" i="1"/>
  <c r="L1117" i="1" s="1"/>
  <c r="K1112" i="1"/>
  <c r="B1119" i="1" l="1"/>
  <c r="C1118" i="1"/>
  <c r="A1118" i="1"/>
  <c r="L1118" i="1" s="1"/>
  <c r="K1113" i="1"/>
  <c r="B1120" i="1" l="1"/>
  <c r="C1119" i="1"/>
  <c r="A1119" i="1"/>
  <c r="L1119" i="1" s="1"/>
  <c r="K1114" i="1"/>
  <c r="B1121" i="1" l="1"/>
  <c r="C1120" i="1"/>
  <c r="A1120" i="1"/>
  <c r="L1120" i="1" s="1"/>
  <c r="K1115" i="1"/>
  <c r="B1122" i="1" l="1"/>
  <c r="C1121" i="1"/>
  <c r="A1121" i="1"/>
  <c r="L1121" i="1" s="1"/>
  <c r="K1116" i="1"/>
  <c r="B1123" i="1" l="1"/>
  <c r="C1122" i="1"/>
  <c r="A1122" i="1"/>
  <c r="L1122" i="1" s="1"/>
  <c r="K1117" i="1"/>
  <c r="B1124" i="1" l="1"/>
  <c r="C1123" i="1"/>
  <c r="A1123" i="1"/>
  <c r="L1123" i="1" s="1"/>
  <c r="K1118" i="1"/>
  <c r="B1125" i="1" l="1"/>
  <c r="C1124" i="1"/>
  <c r="A1124" i="1"/>
  <c r="L1124" i="1" s="1"/>
  <c r="K1119" i="1"/>
  <c r="B1126" i="1" l="1"/>
  <c r="C1125" i="1"/>
  <c r="A1125" i="1"/>
  <c r="L1125" i="1" s="1"/>
  <c r="K1120" i="1"/>
  <c r="B1127" i="1" l="1"/>
  <c r="C1126" i="1"/>
  <c r="A1126" i="1"/>
  <c r="L1126" i="1" s="1"/>
  <c r="K1121" i="1"/>
  <c r="B1128" i="1" l="1"/>
  <c r="C1127" i="1"/>
  <c r="A1127" i="1"/>
  <c r="L1127" i="1" s="1"/>
  <c r="K1122" i="1"/>
  <c r="B1129" i="1" l="1"/>
  <c r="C1128" i="1"/>
  <c r="A1128" i="1"/>
  <c r="L1128" i="1" s="1"/>
  <c r="K1123" i="1"/>
  <c r="B1130" i="1" l="1"/>
  <c r="C1129" i="1"/>
  <c r="A1129" i="1"/>
  <c r="L1129" i="1" s="1"/>
  <c r="K1124" i="1"/>
  <c r="B1131" i="1" l="1"/>
  <c r="C1130" i="1"/>
  <c r="A1130" i="1"/>
  <c r="L1130" i="1" s="1"/>
  <c r="K1125" i="1"/>
  <c r="B1132" i="1" l="1"/>
  <c r="C1131" i="1"/>
  <c r="A1131" i="1"/>
  <c r="L1131" i="1" s="1"/>
  <c r="K1126" i="1"/>
  <c r="B1133" i="1" l="1"/>
  <c r="C1132" i="1"/>
  <c r="A1132" i="1"/>
  <c r="L1132" i="1" s="1"/>
  <c r="K1127" i="1"/>
  <c r="B1134" i="1" l="1"/>
  <c r="C1133" i="1"/>
  <c r="A1133" i="1"/>
  <c r="L1133" i="1" s="1"/>
  <c r="K1128" i="1"/>
  <c r="B1135" i="1" l="1"/>
  <c r="C1134" i="1"/>
  <c r="A1134" i="1"/>
  <c r="L1134" i="1" s="1"/>
  <c r="K1129" i="1"/>
  <c r="B1136" i="1" l="1"/>
  <c r="C1135" i="1"/>
  <c r="A1135" i="1"/>
  <c r="L1135" i="1" s="1"/>
  <c r="K1130" i="1"/>
  <c r="B1137" i="1" l="1"/>
  <c r="C1136" i="1"/>
  <c r="A1136" i="1"/>
  <c r="L1136" i="1" s="1"/>
  <c r="K1131" i="1"/>
  <c r="B1138" i="1" l="1"/>
  <c r="C1137" i="1"/>
  <c r="A1137" i="1"/>
  <c r="L1137" i="1" s="1"/>
  <c r="K1132" i="1"/>
  <c r="B1139" i="1" l="1"/>
  <c r="C1138" i="1"/>
  <c r="A1138" i="1"/>
  <c r="L1138" i="1" s="1"/>
  <c r="K1133" i="1"/>
  <c r="B1140" i="1" l="1"/>
  <c r="C1139" i="1"/>
  <c r="A1139" i="1"/>
  <c r="L1139" i="1" s="1"/>
  <c r="K1134" i="1"/>
  <c r="B1141" i="1" l="1"/>
  <c r="C1140" i="1"/>
  <c r="A1140" i="1"/>
  <c r="L1140" i="1" s="1"/>
  <c r="K1135" i="1"/>
  <c r="B1142" i="1" l="1"/>
  <c r="C1141" i="1"/>
  <c r="A1141" i="1"/>
  <c r="L1141" i="1" s="1"/>
  <c r="K1136" i="1"/>
  <c r="B1143" i="1" l="1"/>
  <c r="C1142" i="1"/>
  <c r="A1142" i="1"/>
  <c r="L1142" i="1" s="1"/>
  <c r="K1137" i="1"/>
  <c r="B1144" i="1" l="1"/>
  <c r="C1143" i="1"/>
  <c r="A1143" i="1"/>
  <c r="L1143" i="1" s="1"/>
  <c r="K1138" i="1"/>
  <c r="B1145" i="1" l="1"/>
  <c r="C1144" i="1"/>
  <c r="A1144" i="1"/>
  <c r="L1144" i="1" s="1"/>
  <c r="K1139" i="1"/>
  <c r="B1146" i="1" l="1"/>
  <c r="C1145" i="1"/>
  <c r="A1145" i="1"/>
  <c r="L1145" i="1" s="1"/>
  <c r="K1140" i="1"/>
  <c r="B1147" i="1" l="1"/>
  <c r="C1146" i="1"/>
  <c r="A1146" i="1"/>
  <c r="L1146" i="1" s="1"/>
  <c r="K1141" i="1"/>
  <c r="B1148" i="1" l="1"/>
  <c r="C1147" i="1"/>
  <c r="A1147" i="1"/>
  <c r="L1147" i="1" s="1"/>
  <c r="K1142" i="1"/>
  <c r="B1149" i="1" l="1"/>
  <c r="C1148" i="1"/>
  <c r="A1148" i="1"/>
  <c r="L1148" i="1" s="1"/>
  <c r="K1143" i="1"/>
  <c r="B1150" i="1" l="1"/>
  <c r="C1149" i="1"/>
  <c r="A1149" i="1"/>
  <c r="L1149" i="1" s="1"/>
  <c r="K1144" i="1"/>
  <c r="B1151" i="1" l="1"/>
  <c r="C1150" i="1"/>
  <c r="A1150" i="1"/>
  <c r="L1150" i="1" s="1"/>
  <c r="K1145" i="1"/>
  <c r="B1152" i="1" l="1"/>
  <c r="C1151" i="1"/>
  <c r="A1151" i="1"/>
  <c r="L1151" i="1" s="1"/>
  <c r="K1146" i="1"/>
  <c r="B1153" i="1" l="1"/>
  <c r="C1152" i="1"/>
  <c r="A1152" i="1"/>
  <c r="L1152" i="1" s="1"/>
  <c r="K1147" i="1"/>
  <c r="B1154" i="1" l="1"/>
  <c r="C1153" i="1"/>
  <c r="A1153" i="1"/>
  <c r="L1153" i="1" s="1"/>
  <c r="K1148" i="1"/>
  <c r="B1155" i="1" l="1"/>
  <c r="C1154" i="1"/>
  <c r="A1154" i="1"/>
  <c r="L1154" i="1" s="1"/>
  <c r="K1149" i="1"/>
  <c r="B1156" i="1" l="1"/>
  <c r="C1155" i="1"/>
  <c r="A1155" i="1"/>
  <c r="L1155" i="1" s="1"/>
  <c r="K1150" i="1"/>
  <c r="B1157" i="1" l="1"/>
  <c r="C1156" i="1"/>
  <c r="A1156" i="1"/>
  <c r="L1156" i="1" s="1"/>
  <c r="K1151" i="1"/>
  <c r="B1158" i="1" l="1"/>
  <c r="C1157" i="1"/>
  <c r="A1157" i="1"/>
  <c r="L1157" i="1" s="1"/>
  <c r="K1152" i="1"/>
  <c r="B1159" i="1" l="1"/>
  <c r="C1158" i="1"/>
  <c r="A1158" i="1"/>
  <c r="L1158" i="1" s="1"/>
  <c r="K1153" i="1"/>
  <c r="B1160" i="1" l="1"/>
  <c r="C1159" i="1"/>
  <c r="A1159" i="1"/>
  <c r="L1159" i="1" s="1"/>
  <c r="K1154" i="1"/>
  <c r="B1161" i="1" l="1"/>
  <c r="C1160" i="1"/>
  <c r="A1160" i="1"/>
  <c r="L1160" i="1" s="1"/>
  <c r="K1155" i="1"/>
  <c r="B1162" i="1" l="1"/>
  <c r="C1161" i="1"/>
  <c r="A1161" i="1"/>
  <c r="L1161" i="1" s="1"/>
  <c r="K1156" i="1"/>
  <c r="B1163" i="1" l="1"/>
  <c r="C1162" i="1"/>
  <c r="A1162" i="1"/>
  <c r="L1162" i="1" s="1"/>
  <c r="K1157" i="1"/>
  <c r="B1164" i="1" l="1"/>
  <c r="C1163" i="1"/>
  <c r="A1163" i="1"/>
  <c r="L1163" i="1" s="1"/>
  <c r="K1158" i="1"/>
  <c r="B1165" i="1" l="1"/>
  <c r="C1164" i="1"/>
  <c r="A1164" i="1"/>
  <c r="L1164" i="1" s="1"/>
  <c r="K1159" i="1"/>
  <c r="B1166" i="1" l="1"/>
  <c r="C1165" i="1"/>
  <c r="A1165" i="1"/>
  <c r="L1165" i="1" s="1"/>
  <c r="K1160" i="1"/>
  <c r="B1167" i="1" l="1"/>
  <c r="C1166" i="1"/>
  <c r="A1166" i="1"/>
  <c r="L1166" i="1" s="1"/>
  <c r="K1161" i="1"/>
  <c r="B1168" i="1" l="1"/>
  <c r="C1167" i="1"/>
  <c r="A1167" i="1"/>
  <c r="L1167" i="1" s="1"/>
  <c r="K1162" i="1"/>
  <c r="B1169" i="1" l="1"/>
  <c r="C1168" i="1"/>
  <c r="A1168" i="1"/>
  <c r="L1168" i="1" s="1"/>
  <c r="K1163" i="1"/>
  <c r="B1170" i="1" l="1"/>
  <c r="C1169" i="1"/>
  <c r="A1169" i="1"/>
  <c r="L1169" i="1" s="1"/>
  <c r="K1164" i="1"/>
  <c r="B1171" i="1" l="1"/>
  <c r="C1170" i="1"/>
  <c r="A1170" i="1"/>
  <c r="L1170" i="1" s="1"/>
  <c r="K1165" i="1"/>
  <c r="B1172" i="1" l="1"/>
  <c r="C1171" i="1"/>
  <c r="A1171" i="1"/>
  <c r="L1171" i="1" s="1"/>
  <c r="K1166" i="1"/>
  <c r="B1173" i="1" l="1"/>
  <c r="C1172" i="1"/>
  <c r="A1172" i="1"/>
  <c r="L1172" i="1" s="1"/>
  <c r="K1167" i="1"/>
  <c r="B1174" i="1" l="1"/>
  <c r="C1173" i="1"/>
  <c r="A1173" i="1"/>
  <c r="L1173" i="1" s="1"/>
  <c r="K1168" i="1"/>
  <c r="B1175" i="1" l="1"/>
  <c r="C1174" i="1"/>
  <c r="A1174" i="1"/>
  <c r="L1174" i="1" s="1"/>
  <c r="K1169" i="1"/>
  <c r="B1176" i="1" l="1"/>
  <c r="C1175" i="1"/>
  <c r="A1175" i="1"/>
  <c r="L1175" i="1" s="1"/>
  <c r="K1170" i="1"/>
  <c r="B1177" i="1" l="1"/>
  <c r="C1176" i="1"/>
  <c r="A1176" i="1"/>
  <c r="L1176" i="1" s="1"/>
  <c r="K1171" i="1"/>
  <c r="B1178" i="1" l="1"/>
  <c r="C1177" i="1"/>
  <c r="A1177" i="1"/>
  <c r="L1177" i="1" s="1"/>
  <c r="K1172" i="1"/>
  <c r="B1179" i="1" l="1"/>
  <c r="C1178" i="1"/>
  <c r="A1178" i="1"/>
  <c r="L1178" i="1" s="1"/>
  <c r="K1173" i="1"/>
  <c r="B1180" i="1" l="1"/>
  <c r="C1179" i="1"/>
  <c r="A1179" i="1"/>
  <c r="L1179" i="1" s="1"/>
  <c r="K1174" i="1"/>
  <c r="B1181" i="1" l="1"/>
  <c r="C1180" i="1"/>
  <c r="A1180" i="1"/>
  <c r="L1180" i="1" s="1"/>
  <c r="K1175" i="1"/>
  <c r="B1182" i="1" l="1"/>
  <c r="C1181" i="1"/>
  <c r="A1181" i="1"/>
  <c r="L1181" i="1" s="1"/>
  <c r="K1176" i="1"/>
  <c r="B1183" i="1" l="1"/>
  <c r="C1182" i="1"/>
  <c r="A1182" i="1"/>
  <c r="L1182" i="1" s="1"/>
  <c r="K1177" i="1"/>
  <c r="B1184" i="1" l="1"/>
  <c r="C1183" i="1"/>
  <c r="A1183" i="1"/>
  <c r="L1183" i="1" s="1"/>
  <c r="K1178" i="1"/>
  <c r="B1185" i="1" l="1"/>
  <c r="C1184" i="1"/>
  <c r="A1184" i="1"/>
  <c r="L1184" i="1" s="1"/>
  <c r="K1179" i="1"/>
  <c r="B1186" i="1" l="1"/>
  <c r="C1185" i="1"/>
  <c r="A1185" i="1"/>
  <c r="L1185" i="1" s="1"/>
  <c r="K1180" i="1"/>
  <c r="B1187" i="1" l="1"/>
  <c r="C1186" i="1"/>
  <c r="A1186" i="1"/>
  <c r="L1186" i="1" s="1"/>
  <c r="K1181" i="1"/>
  <c r="B1188" i="1" l="1"/>
  <c r="C1187" i="1"/>
  <c r="A1187" i="1"/>
  <c r="L1187" i="1" s="1"/>
  <c r="K1182" i="1"/>
  <c r="B1189" i="1" l="1"/>
  <c r="C1188" i="1"/>
  <c r="A1188" i="1"/>
  <c r="L1188" i="1" s="1"/>
  <c r="K1183" i="1"/>
  <c r="B1190" i="1" l="1"/>
  <c r="C1189" i="1"/>
  <c r="A1189" i="1"/>
  <c r="L1189" i="1" s="1"/>
  <c r="K1184" i="1"/>
  <c r="B1191" i="1" l="1"/>
  <c r="C1190" i="1"/>
  <c r="A1190" i="1"/>
  <c r="L1190" i="1" s="1"/>
  <c r="K1185" i="1"/>
  <c r="B1192" i="1" l="1"/>
  <c r="C1191" i="1"/>
  <c r="A1191" i="1"/>
  <c r="L1191" i="1" s="1"/>
  <c r="K1186" i="1"/>
  <c r="B1193" i="1" l="1"/>
  <c r="C1192" i="1"/>
  <c r="A1192" i="1"/>
  <c r="L1192" i="1" s="1"/>
  <c r="K1187" i="1"/>
  <c r="B1194" i="1" l="1"/>
  <c r="C1193" i="1"/>
  <c r="A1193" i="1"/>
  <c r="L1193" i="1" s="1"/>
  <c r="K1188" i="1"/>
  <c r="B1195" i="1" l="1"/>
  <c r="C1194" i="1"/>
  <c r="A1194" i="1"/>
  <c r="L1194" i="1" s="1"/>
  <c r="K1189" i="1"/>
  <c r="B1196" i="1" l="1"/>
  <c r="C1195" i="1"/>
  <c r="A1195" i="1"/>
  <c r="L1195" i="1" s="1"/>
  <c r="K1190" i="1"/>
  <c r="B1197" i="1" l="1"/>
  <c r="C1196" i="1"/>
  <c r="A1196" i="1"/>
  <c r="L1196" i="1" s="1"/>
  <c r="K1191" i="1"/>
  <c r="B1198" i="1" l="1"/>
  <c r="C1197" i="1"/>
  <c r="A1197" i="1"/>
  <c r="L1197" i="1" s="1"/>
  <c r="K1192" i="1"/>
  <c r="B1199" i="1" l="1"/>
  <c r="C1198" i="1"/>
  <c r="A1198" i="1"/>
  <c r="L1198" i="1" s="1"/>
  <c r="K1193" i="1"/>
  <c r="B1200" i="1" l="1"/>
  <c r="C1199" i="1"/>
  <c r="A1199" i="1"/>
  <c r="L1199" i="1" s="1"/>
  <c r="K1194" i="1"/>
  <c r="B1201" i="1" l="1"/>
  <c r="C1200" i="1"/>
  <c r="A1200" i="1"/>
  <c r="L1200" i="1" s="1"/>
  <c r="K1195" i="1"/>
  <c r="B1202" i="1" l="1"/>
  <c r="C1201" i="1"/>
  <c r="A1201" i="1"/>
  <c r="L1201" i="1" s="1"/>
  <c r="K1196" i="1"/>
  <c r="B1203" i="1" l="1"/>
  <c r="C1202" i="1"/>
  <c r="A1202" i="1"/>
  <c r="L1202" i="1" s="1"/>
  <c r="K1197" i="1"/>
  <c r="B1204" i="1" l="1"/>
  <c r="C1203" i="1"/>
  <c r="A1203" i="1"/>
  <c r="L1203" i="1" s="1"/>
  <c r="K1198" i="1"/>
  <c r="B1205" i="1" l="1"/>
  <c r="C1204" i="1"/>
  <c r="A1204" i="1"/>
  <c r="L1204" i="1" s="1"/>
  <c r="K1199" i="1"/>
  <c r="B1206" i="1" l="1"/>
  <c r="C1205" i="1"/>
  <c r="A1205" i="1"/>
  <c r="L1205" i="1" s="1"/>
  <c r="K1200" i="1"/>
  <c r="B1207" i="1" l="1"/>
  <c r="C1206" i="1"/>
  <c r="A1206" i="1"/>
  <c r="L1206" i="1" s="1"/>
  <c r="K1201" i="1"/>
  <c r="B1208" i="1" l="1"/>
  <c r="C1207" i="1"/>
  <c r="A1207" i="1"/>
  <c r="L1207" i="1" s="1"/>
  <c r="K1202" i="1"/>
  <c r="B1209" i="1" l="1"/>
  <c r="C1208" i="1"/>
  <c r="A1208" i="1"/>
  <c r="L1208" i="1" s="1"/>
  <c r="K1203" i="1"/>
  <c r="B1210" i="1" l="1"/>
  <c r="C1209" i="1"/>
  <c r="A1209" i="1"/>
  <c r="L1209" i="1" s="1"/>
  <c r="K1204" i="1"/>
  <c r="B1211" i="1" l="1"/>
  <c r="C1210" i="1"/>
  <c r="A1210" i="1"/>
  <c r="L1210" i="1" s="1"/>
  <c r="K1205" i="1"/>
  <c r="B1212" i="1" l="1"/>
  <c r="C1211" i="1"/>
  <c r="A1211" i="1"/>
  <c r="L1211" i="1" s="1"/>
  <c r="K1206" i="1"/>
  <c r="B1213" i="1" l="1"/>
  <c r="C1212" i="1"/>
  <c r="A1212" i="1"/>
  <c r="L1212" i="1" s="1"/>
  <c r="K1207" i="1"/>
  <c r="B1214" i="1" l="1"/>
  <c r="C1213" i="1"/>
  <c r="A1213" i="1"/>
  <c r="L1213" i="1" s="1"/>
  <c r="K1208" i="1"/>
  <c r="B1215" i="1" l="1"/>
  <c r="C1214" i="1"/>
  <c r="A1214" i="1"/>
  <c r="L1214" i="1" s="1"/>
  <c r="K1209" i="1"/>
  <c r="B1216" i="1" l="1"/>
  <c r="C1215" i="1"/>
  <c r="A1215" i="1"/>
  <c r="L1215" i="1" s="1"/>
  <c r="K1210" i="1"/>
  <c r="B1217" i="1" l="1"/>
  <c r="C1216" i="1"/>
  <c r="A1216" i="1"/>
  <c r="L1216" i="1" s="1"/>
  <c r="K1211" i="1"/>
  <c r="B1218" i="1" l="1"/>
  <c r="C1217" i="1"/>
  <c r="A1217" i="1"/>
  <c r="L1217" i="1" s="1"/>
  <c r="K1212" i="1"/>
  <c r="B1219" i="1" l="1"/>
  <c r="C1218" i="1"/>
  <c r="A1218" i="1"/>
  <c r="L1218" i="1" s="1"/>
  <c r="K1213" i="1"/>
  <c r="B1220" i="1" l="1"/>
  <c r="C1219" i="1"/>
  <c r="A1219" i="1"/>
  <c r="L1219" i="1" s="1"/>
  <c r="K1214" i="1"/>
  <c r="B1221" i="1" l="1"/>
  <c r="C1220" i="1"/>
  <c r="A1220" i="1"/>
  <c r="L1220" i="1" s="1"/>
  <c r="K1215" i="1"/>
  <c r="B1222" i="1" l="1"/>
  <c r="C1221" i="1"/>
  <c r="A1221" i="1"/>
  <c r="L1221" i="1" s="1"/>
  <c r="K1216" i="1"/>
  <c r="B1223" i="1" l="1"/>
  <c r="C1222" i="1"/>
  <c r="A1222" i="1"/>
  <c r="L1222" i="1" s="1"/>
  <c r="K1217" i="1"/>
  <c r="B1224" i="1" l="1"/>
  <c r="C1223" i="1"/>
  <c r="A1223" i="1"/>
  <c r="L1223" i="1" s="1"/>
  <c r="K1218" i="1"/>
  <c r="B1225" i="1" l="1"/>
  <c r="C1224" i="1"/>
  <c r="A1224" i="1"/>
  <c r="L1224" i="1" s="1"/>
  <c r="K1219" i="1"/>
  <c r="B1226" i="1" l="1"/>
  <c r="C1225" i="1"/>
  <c r="A1225" i="1"/>
  <c r="L1225" i="1" s="1"/>
  <c r="K1220" i="1"/>
  <c r="B1227" i="1" l="1"/>
  <c r="C1226" i="1"/>
  <c r="A1226" i="1"/>
  <c r="L1226" i="1" s="1"/>
  <c r="K1221" i="1"/>
  <c r="B1228" i="1" l="1"/>
  <c r="C1227" i="1"/>
  <c r="A1227" i="1"/>
  <c r="L1227" i="1" s="1"/>
  <c r="K1222" i="1"/>
  <c r="B1229" i="1" l="1"/>
  <c r="C1228" i="1"/>
  <c r="A1228" i="1"/>
  <c r="L1228" i="1" s="1"/>
  <c r="K1223" i="1"/>
  <c r="B1230" i="1" l="1"/>
  <c r="C1229" i="1"/>
  <c r="A1229" i="1"/>
  <c r="L1229" i="1" s="1"/>
  <c r="K1224" i="1"/>
  <c r="B1231" i="1" l="1"/>
  <c r="C1230" i="1"/>
  <c r="A1230" i="1"/>
  <c r="L1230" i="1" s="1"/>
  <c r="K1225" i="1"/>
  <c r="B1232" i="1" l="1"/>
  <c r="C1231" i="1"/>
  <c r="A1231" i="1"/>
  <c r="L1231" i="1" s="1"/>
  <c r="K1226" i="1"/>
  <c r="B1233" i="1" l="1"/>
  <c r="C1232" i="1"/>
  <c r="A1232" i="1"/>
  <c r="L1232" i="1" s="1"/>
  <c r="K1227" i="1"/>
  <c r="B1234" i="1" l="1"/>
  <c r="C1233" i="1"/>
  <c r="A1233" i="1"/>
  <c r="L1233" i="1" s="1"/>
  <c r="K1228" i="1"/>
  <c r="B1235" i="1" l="1"/>
  <c r="C1234" i="1"/>
  <c r="A1234" i="1"/>
  <c r="L1234" i="1" s="1"/>
  <c r="K1229" i="1"/>
  <c r="B1236" i="1" l="1"/>
  <c r="C1235" i="1"/>
  <c r="A1235" i="1"/>
  <c r="L1235" i="1" s="1"/>
  <c r="K1230" i="1"/>
  <c r="B1237" i="1" l="1"/>
  <c r="C1236" i="1"/>
  <c r="A1236" i="1"/>
  <c r="L1236" i="1" s="1"/>
  <c r="K1231" i="1"/>
  <c r="B1238" i="1" l="1"/>
  <c r="C1237" i="1"/>
  <c r="A1237" i="1"/>
  <c r="L1237" i="1" s="1"/>
  <c r="K1232" i="1"/>
  <c r="B1239" i="1" l="1"/>
  <c r="C1238" i="1"/>
  <c r="A1238" i="1"/>
  <c r="L1238" i="1" s="1"/>
  <c r="K1233" i="1"/>
  <c r="B1240" i="1" l="1"/>
  <c r="C1239" i="1"/>
  <c r="A1239" i="1"/>
  <c r="L1239" i="1" s="1"/>
  <c r="K1234" i="1"/>
  <c r="B1241" i="1" l="1"/>
  <c r="C1240" i="1"/>
  <c r="A1240" i="1"/>
  <c r="L1240" i="1" s="1"/>
  <c r="K1235" i="1"/>
  <c r="B1242" i="1" l="1"/>
  <c r="C1241" i="1"/>
  <c r="A1241" i="1"/>
  <c r="L1241" i="1" s="1"/>
  <c r="K1236" i="1"/>
  <c r="B1243" i="1" l="1"/>
  <c r="C1242" i="1"/>
  <c r="A1242" i="1"/>
  <c r="L1242" i="1" s="1"/>
  <c r="K1237" i="1"/>
  <c r="B1244" i="1" l="1"/>
  <c r="C1243" i="1"/>
  <c r="A1243" i="1"/>
  <c r="L1243" i="1" s="1"/>
  <c r="K1238" i="1"/>
  <c r="B1245" i="1" l="1"/>
  <c r="C1244" i="1"/>
  <c r="A1244" i="1"/>
  <c r="L1244" i="1" s="1"/>
  <c r="K1239" i="1"/>
  <c r="B1246" i="1" l="1"/>
  <c r="C1245" i="1"/>
  <c r="A1245" i="1"/>
  <c r="L1245" i="1" s="1"/>
  <c r="K1240" i="1"/>
  <c r="B1247" i="1" l="1"/>
  <c r="C1246" i="1"/>
  <c r="A1246" i="1"/>
  <c r="L1246" i="1" s="1"/>
  <c r="K1241" i="1"/>
  <c r="B1248" i="1" l="1"/>
  <c r="C1247" i="1"/>
  <c r="A1247" i="1"/>
  <c r="L1247" i="1" s="1"/>
  <c r="K1242" i="1"/>
  <c r="B1249" i="1" l="1"/>
  <c r="C1248" i="1"/>
  <c r="A1248" i="1"/>
  <c r="L1248" i="1" s="1"/>
  <c r="K1243" i="1"/>
  <c r="B1250" i="1" l="1"/>
  <c r="C1249" i="1"/>
  <c r="A1249" i="1"/>
  <c r="L1249" i="1" s="1"/>
  <c r="K1244" i="1"/>
  <c r="B1251" i="1" l="1"/>
  <c r="C1250" i="1"/>
  <c r="A1250" i="1"/>
  <c r="L1250" i="1" s="1"/>
  <c r="K1245" i="1"/>
  <c r="B1252" i="1" l="1"/>
  <c r="C1251" i="1"/>
  <c r="A1251" i="1"/>
  <c r="L1251" i="1" s="1"/>
  <c r="K1246" i="1"/>
  <c r="B1253" i="1" l="1"/>
  <c r="C1252" i="1"/>
  <c r="A1252" i="1"/>
  <c r="L1252" i="1" s="1"/>
  <c r="K1247" i="1"/>
  <c r="B1254" i="1" l="1"/>
  <c r="C1253" i="1"/>
  <c r="A1253" i="1"/>
  <c r="L1253" i="1" s="1"/>
  <c r="K1248" i="1"/>
  <c r="B1255" i="1" l="1"/>
  <c r="C1254" i="1"/>
  <c r="A1254" i="1"/>
  <c r="L1254" i="1" s="1"/>
  <c r="K1249" i="1"/>
  <c r="B1256" i="1" l="1"/>
  <c r="C1255" i="1"/>
  <c r="A1255" i="1"/>
  <c r="L1255" i="1" s="1"/>
  <c r="K1250" i="1"/>
  <c r="B1257" i="1" l="1"/>
  <c r="C1256" i="1"/>
  <c r="A1256" i="1"/>
  <c r="L1256" i="1" s="1"/>
  <c r="K1251" i="1"/>
  <c r="B1258" i="1" l="1"/>
  <c r="C1257" i="1"/>
  <c r="A1257" i="1"/>
  <c r="L1257" i="1" s="1"/>
  <c r="K1252" i="1"/>
  <c r="B1259" i="1" l="1"/>
  <c r="C1258" i="1"/>
  <c r="A1258" i="1"/>
  <c r="L1258" i="1" s="1"/>
  <c r="K1253" i="1"/>
  <c r="B1260" i="1" l="1"/>
  <c r="C1259" i="1"/>
  <c r="A1259" i="1"/>
  <c r="L1259" i="1" s="1"/>
  <c r="K1254" i="1"/>
  <c r="B1261" i="1" l="1"/>
  <c r="C1260" i="1"/>
  <c r="A1260" i="1"/>
  <c r="L1260" i="1" s="1"/>
  <c r="K1255" i="1"/>
  <c r="B1262" i="1" l="1"/>
  <c r="C1261" i="1"/>
  <c r="A1261" i="1"/>
  <c r="L1261" i="1" s="1"/>
  <c r="K1256" i="1"/>
  <c r="B1263" i="1" l="1"/>
  <c r="C1262" i="1"/>
  <c r="A1262" i="1"/>
  <c r="L1262" i="1" s="1"/>
  <c r="K1257" i="1"/>
  <c r="B1264" i="1" l="1"/>
  <c r="C1263" i="1"/>
  <c r="A1263" i="1"/>
  <c r="L1263" i="1" s="1"/>
  <c r="K1258" i="1"/>
  <c r="B1265" i="1" l="1"/>
  <c r="C1264" i="1"/>
  <c r="A1264" i="1"/>
  <c r="L1264" i="1" s="1"/>
  <c r="K1259" i="1"/>
  <c r="B1266" i="1" l="1"/>
  <c r="C1265" i="1"/>
  <c r="A1265" i="1"/>
  <c r="L1265" i="1" s="1"/>
  <c r="K1260" i="1"/>
  <c r="B1267" i="1" l="1"/>
  <c r="C1266" i="1"/>
  <c r="A1266" i="1"/>
  <c r="L1266" i="1" s="1"/>
  <c r="K1261" i="1"/>
  <c r="B1268" i="1" l="1"/>
  <c r="C1267" i="1"/>
  <c r="A1267" i="1"/>
  <c r="L1267" i="1" s="1"/>
  <c r="K1262" i="1"/>
  <c r="B1269" i="1" l="1"/>
  <c r="C1268" i="1"/>
  <c r="A1268" i="1"/>
  <c r="L1268" i="1" s="1"/>
  <c r="K1263" i="1"/>
  <c r="B1270" i="1" l="1"/>
  <c r="C1269" i="1"/>
  <c r="A1269" i="1"/>
  <c r="L1269" i="1" s="1"/>
  <c r="K1264" i="1"/>
  <c r="B1271" i="1" l="1"/>
  <c r="C1270" i="1"/>
  <c r="A1270" i="1"/>
  <c r="L1270" i="1" s="1"/>
  <c r="K1265" i="1"/>
  <c r="B1272" i="1" l="1"/>
  <c r="C1271" i="1"/>
  <c r="A1271" i="1"/>
  <c r="L1271" i="1" s="1"/>
  <c r="K1266" i="1"/>
  <c r="B1273" i="1" l="1"/>
  <c r="C1272" i="1"/>
  <c r="A1272" i="1"/>
  <c r="L1272" i="1" s="1"/>
  <c r="K1267" i="1"/>
  <c r="B1274" i="1" l="1"/>
  <c r="C1273" i="1"/>
  <c r="A1273" i="1"/>
  <c r="L1273" i="1" s="1"/>
  <c r="K1268" i="1"/>
  <c r="B1275" i="1" l="1"/>
  <c r="C1274" i="1"/>
  <c r="A1274" i="1"/>
  <c r="L1274" i="1" s="1"/>
  <c r="K1269" i="1"/>
  <c r="B1276" i="1" l="1"/>
  <c r="C1275" i="1"/>
  <c r="A1275" i="1"/>
  <c r="L1275" i="1" s="1"/>
  <c r="K1270" i="1"/>
  <c r="B1277" i="1" l="1"/>
  <c r="C1276" i="1"/>
  <c r="A1276" i="1"/>
  <c r="L1276" i="1" s="1"/>
  <c r="K1271" i="1"/>
  <c r="B1278" i="1" l="1"/>
  <c r="C1277" i="1"/>
  <c r="A1277" i="1"/>
  <c r="L1277" i="1" s="1"/>
  <c r="K1272" i="1"/>
  <c r="B1279" i="1" l="1"/>
  <c r="C1278" i="1"/>
  <c r="A1278" i="1"/>
  <c r="L1278" i="1" s="1"/>
  <c r="K1273" i="1"/>
  <c r="B1280" i="1" l="1"/>
  <c r="C1279" i="1"/>
  <c r="A1279" i="1"/>
  <c r="L1279" i="1" s="1"/>
  <c r="K1274" i="1"/>
  <c r="B1281" i="1" l="1"/>
  <c r="C1280" i="1"/>
  <c r="A1280" i="1"/>
  <c r="L1280" i="1" s="1"/>
  <c r="K1275" i="1"/>
  <c r="B1282" i="1" l="1"/>
  <c r="C1281" i="1"/>
  <c r="A1281" i="1"/>
  <c r="L1281" i="1" s="1"/>
  <c r="K1276" i="1"/>
  <c r="B1283" i="1" l="1"/>
  <c r="C1282" i="1"/>
  <c r="A1282" i="1"/>
  <c r="L1282" i="1" s="1"/>
  <c r="K1277" i="1"/>
  <c r="B1284" i="1" l="1"/>
  <c r="C1283" i="1"/>
  <c r="A1283" i="1"/>
  <c r="L1283" i="1" s="1"/>
  <c r="K1278" i="1"/>
  <c r="B1285" i="1" l="1"/>
  <c r="C1284" i="1"/>
  <c r="A1284" i="1"/>
  <c r="L1284" i="1" s="1"/>
  <c r="K1279" i="1"/>
  <c r="B1286" i="1" l="1"/>
  <c r="C1285" i="1"/>
  <c r="A1285" i="1"/>
  <c r="L1285" i="1" s="1"/>
  <c r="K1280" i="1"/>
  <c r="B1287" i="1" l="1"/>
  <c r="C1286" i="1"/>
  <c r="A1286" i="1"/>
  <c r="L1286" i="1" s="1"/>
  <c r="K1281" i="1"/>
  <c r="B1288" i="1" l="1"/>
  <c r="C1287" i="1"/>
  <c r="A1287" i="1"/>
  <c r="L1287" i="1" s="1"/>
  <c r="K1282" i="1"/>
  <c r="B1289" i="1" l="1"/>
  <c r="C1288" i="1"/>
  <c r="A1288" i="1"/>
  <c r="L1288" i="1" s="1"/>
  <c r="K1283" i="1"/>
  <c r="B1290" i="1" l="1"/>
  <c r="C1289" i="1"/>
  <c r="A1289" i="1"/>
  <c r="L1289" i="1" s="1"/>
  <c r="K1284" i="1"/>
  <c r="B1291" i="1" l="1"/>
  <c r="C1290" i="1"/>
  <c r="A1290" i="1"/>
  <c r="L1290" i="1" s="1"/>
  <c r="K1285" i="1"/>
  <c r="B1292" i="1" l="1"/>
  <c r="C1291" i="1"/>
  <c r="A1291" i="1"/>
  <c r="L1291" i="1" s="1"/>
  <c r="K1286" i="1"/>
  <c r="B1293" i="1" l="1"/>
  <c r="C1292" i="1"/>
  <c r="A1292" i="1"/>
  <c r="L1292" i="1" s="1"/>
  <c r="K1287" i="1"/>
  <c r="B1294" i="1" l="1"/>
  <c r="C1293" i="1"/>
  <c r="A1293" i="1"/>
  <c r="L1293" i="1" s="1"/>
  <c r="K1288" i="1"/>
  <c r="B1295" i="1" l="1"/>
  <c r="C1294" i="1"/>
  <c r="A1294" i="1"/>
  <c r="L1294" i="1" s="1"/>
  <c r="K1289" i="1"/>
  <c r="B1296" i="1" l="1"/>
  <c r="C1295" i="1"/>
  <c r="A1295" i="1"/>
  <c r="L1295" i="1" s="1"/>
  <c r="K1290" i="1"/>
  <c r="B1297" i="1" l="1"/>
  <c r="C1296" i="1"/>
  <c r="A1296" i="1"/>
  <c r="L1296" i="1" s="1"/>
  <c r="K1291" i="1"/>
  <c r="B1298" i="1" l="1"/>
  <c r="C1297" i="1"/>
  <c r="A1297" i="1"/>
  <c r="L1297" i="1" s="1"/>
  <c r="K1292" i="1"/>
  <c r="B1299" i="1" l="1"/>
  <c r="C1298" i="1"/>
  <c r="A1298" i="1"/>
  <c r="L1298" i="1" s="1"/>
  <c r="K1293" i="1"/>
  <c r="B1300" i="1" l="1"/>
  <c r="C1299" i="1"/>
  <c r="A1299" i="1"/>
  <c r="L1299" i="1" s="1"/>
  <c r="K1294" i="1"/>
  <c r="B1301" i="1" l="1"/>
  <c r="C1300" i="1"/>
  <c r="A1300" i="1"/>
  <c r="L1300" i="1" s="1"/>
  <c r="K1295" i="1"/>
  <c r="B1302" i="1" l="1"/>
  <c r="C1301" i="1"/>
  <c r="A1301" i="1"/>
  <c r="L1301" i="1" s="1"/>
  <c r="K1296" i="1"/>
  <c r="B1303" i="1" l="1"/>
  <c r="C1302" i="1"/>
  <c r="A1302" i="1"/>
  <c r="L1302" i="1" s="1"/>
  <c r="K1297" i="1"/>
  <c r="B1304" i="1" l="1"/>
  <c r="C1303" i="1"/>
  <c r="A1303" i="1"/>
  <c r="L1303" i="1" s="1"/>
  <c r="K1298" i="1"/>
  <c r="B1305" i="1" l="1"/>
  <c r="C1304" i="1"/>
  <c r="A1304" i="1"/>
  <c r="L1304" i="1" s="1"/>
  <c r="K1299" i="1"/>
  <c r="B1306" i="1" l="1"/>
  <c r="C1305" i="1"/>
  <c r="A1305" i="1"/>
  <c r="L1305" i="1" s="1"/>
  <c r="K1300" i="1"/>
  <c r="B1307" i="1" l="1"/>
  <c r="C1306" i="1"/>
  <c r="A1306" i="1"/>
  <c r="L1306" i="1" s="1"/>
  <c r="K1301" i="1"/>
  <c r="B1308" i="1" l="1"/>
  <c r="C1307" i="1"/>
  <c r="A1307" i="1"/>
  <c r="L1307" i="1" s="1"/>
  <c r="K1302" i="1"/>
  <c r="B1309" i="1" l="1"/>
  <c r="C1308" i="1"/>
  <c r="A1308" i="1"/>
  <c r="L1308" i="1" s="1"/>
  <c r="K1303" i="1"/>
  <c r="B1310" i="1" l="1"/>
  <c r="C1309" i="1"/>
  <c r="A1309" i="1"/>
  <c r="L1309" i="1" s="1"/>
  <c r="K1304" i="1"/>
  <c r="B1311" i="1" l="1"/>
  <c r="C1310" i="1"/>
  <c r="A1310" i="1"/>
  <c r="L1310" i="1" s="1"/>
  <c r="K1305" i="1"/>
  <c r="B1312" i="1" l="1"/>
  <c r="C1311" i="1"/>
  <c r="A1311" i="1"/>
  <c r="L1311" i="1" s="1"/>
  <c r="K1306" i="1"/>
  <c r="B1313" i="1" l="1"/>
  <c r="C1312" i="1"/>
  <c r="A1312" i="1"/>
  <c r="L1312" i="1" s="1"/>
  <c r="K1307" i="1"/>
  <c r="B1314" i="1" l="1"/>
  <c r="C1313" i="1"/>
  <c r="A1313" i="1"/>
  <c r="L1313" i="1" s="1"/>
  <c r="K1308" i="1"/>
  <c r="B1315" i="1" l="1"/>
  <c r="C1314" i="1"/>
  <c r="A1314" i="1"/>
  <c r="L1314" i="1" s="1"/>
  <c r="K1309" i="1"/>
  <c r="B1316" i="1" l="1"/>
  <c r="C1315" i="1"/>
  <c r="A1315" i="1"/>
  <c r="L1315" i="1" s="1"/>
  <c r="K1310" i="1"/>
  <c r="B1317" i="1" l="1"/>
  <c r="C1316" i="1"/>
  <c r="A1316" i="1"/>
  <c r="L1316" i="1" s="1"/>
  <c r="K1311" i="1"/>
  <c r="B1318" i="1" l="1"/>
  <c r="C1317" i="1"/>
  <c r="A1317" i="1"/>
  <c r="L1317" i="1" s="1"/>
  <c r="K1312" i="1"/>
  <c r="B1319" i="1" l="1"/>
  <c r="C1318" i="1"/>
  <c r="A1318" i="1"/>
  <c r="L1318" i="1" s="1"/>
  <c r="K1313" i="1"/>
  <c r="B1320" i="1" l="1"/>
  <c r="C1319" i="1"/>
  <c r="A1319" i="1"/>
  <c r="L1319" i="1" s="1"/>
  <c r="K1314" i="1"/>
  <c r="B1321" i="1" l="1"/>
  <c r="C1320" i="1"/>
  <c r="A1320" i="1"/>
  <c r="L1320" i="1" s="1"/>
  <c r="K1315" i="1"/>
  <c r="B1322" i="1" l="1"/>
  <c r="C1321" i="1"/>
  <c r="A1321" i="1"/>
  <c r="L1321" i="1" s="1"/>
  <c r="K1316" i="1"/>
  <c r="B1323" i="1" l="1"/>
  <c r="C1322" i="1"/>
  <c r="A1322" i="1"/>
  <c r="L1322" i="1" s="1"/>
  <c r="K1317" i="1"/>
  <c r="B1324" i="1" l="1"/>
  <c r="C1323" i="1"/>
  <c r="A1323" i="1"/>
  <c r="L1323" i="1" s="1"/>
  <c r="K1318" i="1"/>
  <c r="B1325" i="1" l="1"/>
  <c r="C1324" i="1"/>
  <c r="A1324" i="1"/>
  <c r="L1324" i="1" s="1"/>
  <c r="K1319" i="1"/>
  <c r="B1326" i="1" l="1"/>
  <c r="C1325" i="1"/>
  <c r="A1325" i="1"/>
  <c r="L1325" i="1" s="1"/>
  <c r="K1320" i="1"/>
  <c r="B1327" i="1" l="1"/>
  <c r="C1326" i="1"/>
  <c r="A1326" i="1"/>
  <c r="L1326" i="1" s="1"/>
  <c r="K1321" i="1"/>
  <c r="B1328" i="1" l="1"/>
  <c r="C1327" i="1"/>
  <c r="A1327" i="1"/>
  <c r="L1327" i="1" s="1"/>
  <c r="K1322" i="1"/>
  <c r="B1329" i="1" l="1"/>
  <c r="C1328" i="1"/>
  <c r="A1328" i="1"/>
  <c r="L1328" i="1" s="1"/>
  <c r="K1323" i="1"/>
  <c r="B1330" i="1" l="1"/>
  <c r="C1329" i="1"/>
  <c r="A1329" i="1"/>
  <c r="L1329" i="1" s="1"/>
  <c r="K1324" i="1"/>
  <c r="B1331" i="1" l="1"/>
  <c r="C1330" i="1"/>
  <c r="A1330" i="1"/>
  <c r="L1330" i="1" s="1"/>
  <c r="K1325" i="1"/>
  <c r="B1332" i="1" l="1"/>
  <c r="C1331" i="1"/>
  <c r="A1331" i="1"/>
  <c r="L1331" i="1" s="1"/>
  <c r="K1326" i="1"/>
  <c r="B1333" i="1" l="1"/>
  <c r="C1332" i="1"/>
  <c r="A1332" i="1"/>
  <c r="L1332" i="1" s="1"/>
  <c r="K1327" i="1"/>
  <c r="B1334" i="1" l="1"/>
  <c r="C1333" i="1"/>
  <c r="A1333" i="1"/>
  <c r="L1333" i="1" s="1"/>
  <c r="K1328" i="1"/>
  <c r="B1335" i="1" l="1"/>
  <c r="C1334" i="1"/>
  <c r="A1334" i="1"/>
  <c r="L1334" i="1" s="1"/>
  <c r="K1329" i="1"/>
  <c r="B1336" i="1" l="1"/>
  <c r="C1335" i="1"/>
  <c r="A1335" i="1"/>
  <c r="L1335" i="1" s="1"/>
  <c r="K1330" i="1"/>
  <c r="B1337" i="1" l="1"/>
  <c r="C1336" i="1"/>
  <c r="A1336" i="1"/>
  <c r="L1336" i="1" s="1"/>
  <c r="K1331" i="1"/>
  <c r="B1338" i="1" l="1"/>
  <c r="C1337" i="1"/>
  <c r="A1337" i="1"/>
  <c r="L1337" i="1" s="1"/>
  <c r="K1332" i="1"/>
  <c r="B1339" i="1" l="1"/>
  <c r="C1338" i="1"/>
  <c r="A1338" i="1"/>
  <c r="L1338" i="1" s="1"/>
  <c r="K1333" i="1"/>
  <c r="B1340" i="1" l="1"/>
  <c r="C1339" i="1"/>
  <c r="A1339" i="1"/>
  <c r="L1339" i="1" s="1"/>
  <c r="K1334" i="1"/>
  <c r="B1341" i="1" l="1"/>
  <c r="C1340" i="1"/>
  <c r="A1340" i="1"/>
  <c r="L1340" i="1" s="1"/>
  <c r="K1335" i="1"/>
  <c r="B1342" i="1" l="1"/>
  <c r="C1341" i="1"/>
  <c r="A1341" i="1"/>
  <c r="L1341" i="1" s="1"/>
  <c r="K1336" i="1"/>
  <c r="B1343" i="1" l="1"/>
  <c r="C1342" i="1"/>
  <c r="A1342" i="1"/>
  <c r="L1342" i="1" s="1"/>
  <c r="K1337" i="1"/>
  <c r="B1344" i="1" l="1"/>
  <c r="C1343" i="1"/>
  <c r="A1343" i="1"/>
  <c r="L1343" i="1" s="1"/>
  <c r="K1338" i="1"/>
  <c r="B1345" i="1" l="1"/>
  <c r="C1344" i="1"/>
  <c r="A1344" i="1"/>
  <c r="L1344" i="1" s="1"/>
  <c r="K1339" i="1"/>
  <c r="B1346" i="1" l="1"/>
  <c r="C1345" i="1"/>
  <c r="A1345" i="1"/>
  <c r="L1345" i="1" s="1"/>
  <c r="K1340" i="1"/>
  <c r="B1347" i="1" l="1"/>
  <c r="C1346" i="1"/>
  <c r="A1346" i="1"/>
  <c r="L1346" i="1" s="1"/>
  <c r="K1341" i="1"/>
  <c r="B1348" i="1" l="1"/>
  <c r="C1347" i="1"/>
  <c r="A1347" i="1"/>
  <c r="L1347" i="1" s="1"/>
  <c r="K1342" i="1"/>
  <c r="B1349" i="1" l="1"/>
  <c r="C1348" i="1"/>
  <c r="A1348" i="1"/>
  <c r="L1348" i="1" s="1"/>
  <c r="K1343" i="1"/>
  <c r="B1350" i="1" l="1"/>
  <c r="C1349" i="1"/>
  <c r="A1349" i="1"/>
  <c r="L1349" i="1" s="1"/>
  <c r="K1344" i="1"/>
  <c r="B1351" i="1" l="1"/>
  <c r="C1350" i="1"/>
  <c r="A1350" i="1"/>
  <c r="L1350" i="1" s="1"/>
  <c r="K1345" i="1"/>
  <c r="B1352" i="1" l="1"/>
  <c r="C1351" i="1"/>
  <c r="A1351" i="1"/>
  <c r="L1351" i="1" s="1"/>
  <c r="K1346" i="1"/>
  <c r="B1353" i="1" l="1"/>
  <c r="C1352" i="1"/>
  <c r="A1352" i="1"/>
  <c r="L1352" i="1" s="1"/>
  <c r="K1347" i="1"/>
  <c r="B1354" i="1" l="1"/>
  <c r="C1353" i="1"/>
  <c r="A1353" i="1"/>
  <c r="L1353" i="1" s="1"/>
  <c r="K1348" i="1"/>
  <c r="B1355" i="1" l="1"/>
  <c r="C1354" i="1"/>
  <c r="A1354" i="1"/>
  <c r="L1354" i="1" s="1"/>
  <c r="K1349" i="1"/>
  <c r="B1356" i="1" l="1"/>
  <c r="C1355" i="1"/>
  <c r="A1355" i="1"/>
  <c r="L1355" i="1" s="1"/>
  <c r="K1350" i="1"/>
  <c r="B1357" i="1" l="1"/>
  <c r="C1356" i="1"/>
  <c r="A1356" i="1"/>
  <c r="L1356" i="1" s="1"/>
  <c r="K1351" i="1"/>
  <c r="B1358" i="1" l="1"/>
  <c r="C1357" i="1"/>
  <c r="A1357" i="1"/>
  <c r="L1357" i="1" s="1"/>
  <c r="K1352" i="1"/>
  <c r="B1359" i="1" l="1"/>
  <c r="C1358" i="1"/>
  <c r="A1358" i="1"/>
  <c r="L1358" i="1" s="1"/>
  <c r="K1353" i="1"/>
  <c r="B1360" i="1" l="1"/>
  <c r="C1359" i="1"/>
  <c r="A1359" i="1"/>
  <c r="L1359" i="1" s="1"/>
  <c r="K1354" i="1"/>
  <c r="B1361" i="1" l="1"/>
  <c r="C1360" i="1"/>
  <c r="A1360" i="1"/>
  <c r="L1360" i="1" s="1"/>
  <c r="K1355" i="1"/>
  <c r="B1362" i="1" l="1"/>
  <c r="C1361" i="1"/>
  <c r="A1361" i="1"/>
  <c r="L1361" i="1" s="1"/>
  <c r="K1356" i="1"/>
  <c r="B1363" i="1" l="1"/>
  <c r="C1362" i="1"/>
  <c r="A1362" i="1"/>
  <c r="L1362" i="1" s="1"/>
  <c r="K1357" i="1"/>
  <c r="B1364" i="1" l="1"/>
  <c r="C1363" i="1"/>
  <c r="A1363" i="1"/>
  <c r="L1363" i="1" s="1"/>
  <c r="K1358" i="1"/>
  <c r="B1365" i="1" l="1"/>
  <c r="C1364" i="1"/>
  <c r="A1364" i="1"/>
  <c r="L1364" i="1" s="1"/>
  <c r="K1359" i="1"/>
  <c r="B1366" i="1" l="1"/>
  <c r="C1365" i="1"/>
  <c r="A1365" i="1"/>
  <c r="L1365" i="1" s="1"/>
  <c r="K1360" i="1"/>
  <c r="B1367" i="1" l="1"/>
  <c r="C1366" i="1"/>
  <c r="A1366" i="1"/>
  <c r="L1366" i="1" s="1"/>
  <c r="K1361" i="1"/>
  <c r="B1368" i="1" l="1"/>
  <c r="C1367" i="1"/>
  <c r="A1367" i="1"/>
  <c r="L1367" i="1" s="1"/>
  <c r="K1362" i="1"/>
  <c r="B1369" i="1" l="1"/>
  <c r="C1368" i="1"/>
  <c r="A1368" i="1"/>
  <c r="L1368" i="1" s="1"/>
  <c r="K1363" i="1"/>
  <c r="B1370" i="1" l="1"/>
  <c r="C1369" i="1"/>
  <c r="A1369" i="1"/>
  <c r="L1369" i="1" s="1"/>
  <c r="K1364" i="1"/>
  <c r="B1371" i="1" l="1"/>
  <c r="C1370" i="1"/>
  <c r="A1370" i="1"/>
  <c r="L1370" i="1" s="1"/>
  <c r="K1365" i="1"/>
  <c r="B1372" i="1" l="1"/>
  <c r="C1371" i="1"/>
  <c r="A1371" i="1"/>
  <c r="L1371" i="1" s="1"/>
  <c r="K1366" i="1"/>
  <c r="B1373" i="1" l="1"/>
  <c r="C1372" i="1"/>
  <c r="A1372" i="1"/>
  <c r="L1372" i="1" s="1"/>
  <c r="K1367" i="1"/>
  <c r="B1374" i="1" l="1"/>
  <c r="C1373" i="1"/>
  <c r="A1373" i="1"/>
  <c r="L1373" i="1" s="1"/>
  <c r="K1368" i="1"/>
  <c r="B1375" i="1" l="1"/>
  <c r="C1374" i="1"/>
  <c r="A1374" i="1"/>
  <c r="L1374" i="1" s="1"/>
  <c r="K1369" i="1"/>
  <c r="B1376" i="1" l="1"/>
  <c r="C1375" i="1"/>
  <c r="A1375" i="1"/>
  <c r="L1375" i="1" s="1"/>
  <c r="K1370" i="1"/>
  <c r="B1377" i="1" l="1"/>
  <c r="C1376" i="1"/>
  <c r="A1376" i="1"/>
  <c r="L1376" i="1" s="1"/>
  <c r="K1371" i="1"/>
  <c r="B1378" i="1" l="1"/>
  <c r="C1377" i="1"/>
  <c r="A1377" i="1"/>
  <c r="L1377" i="1" s="1"/>
  <c r="K1372" i="1"/>
  <c r="B1379" i="1" l="1"/>
  <c r="C1378" i="1"/>
  <c r="A1378" i="1"/>
  <c r="L1378" i="1" s="1"/>
  <c r="K1373" i="1"/>
  <c r="B1380" i="1" l="1"/>
  <c r="C1379" i="1"/>
  <c r="A1379" i="1"/>
  <c r="L1379" i="1" s="1"/>
  <c r="K1374" i="1"/>
  <c r="B1381" i="1" l="1"/>
  <c r="C1380" i="1"/>
  <c r="A1380" i="1"/>
  <c r="L1380" i="1" s="1"/>
  <c r="K1375" i="1"/>
  <c r="B1382" i="1" l="1"/>
  <c r="C1381" i="1"/>
  <c r="A1381" i="1"/>
  <c r="L1381" i="1" s="1"/>
  <c r="K1376" i="1"/>
  <c r="B1383" i="1" l="1"/>
  <c r="C1382" i="1"/>
  <c r="A1382" i="1"/>
  <c r="L1382" i="1" s="1"/>
  <c r="K1377" i="1"/>
  <c r="B1384" i="1" l="1"/>
  <c r="C1383" i="1"/>
  <c r="A1383" i="1"/>
  <c r="L1383" i="1" s="1"/>
  <c r="K1378" i="1"/>
  <c r="B1385" i="1" l="1"/>
  <c r="C1384" i="1"/>
  <c r="A1384" i="1"/>
  <c r="L1384" i="1" s="1"/>
  <c r="K1379" i="1"/>
  <c r="B1386" i="1" l="1"/>
  <c r="C1385" i="1"/>
  <c r="A1385" i="1"/>
  <c r="L1385" i="1" s="1"/>
  <c r="K1380" i="1"/>
  <c r="B1387" i="1" l="1"/>
  <c r="C1386" i="1"/>
  <c r="A1386" i="1"/>
  <c r="L1386" i="1" s="1"/>
  <c r="K1381" i="1"/>
  <c r="B1388" i="1" l="1"/>
  <c r="C1387" i="1"/>
  <c r="A1387" i="1"/>
  <c r="L1387" i="1" s="1"/>
  <c r="K1382" i="1"/>
  <c r="B1389" i="1" l="1"/>
  <c r="C1388" i="1"/>
  <c r="A1388" i="1"/>
  <c r="L1388" i="1" s="1"/>
  <c r="K1383" i="1"/>
  <c r="B1390" i="1" l="1"/>
  <c r="C1389" i="1"/>
  <c r="A1389" i="1"/>
  <c r="L1389" i="1" s="1"/>
  <c r="K1384" i="1"/>
  <c r="B1391" i="1" l="1"/>
  <c r="C1390" i="1"/>
  <c r="A1390" i="1"/>
  <c r="L1390" i="1" s="1"/>
  <c r="K1385" i="1"/>
  <c r="B1392" i="1" l="1"/>
  <c r="C1391" i="1"/>
  <c r="A1391" i="1"/>
  <c r="L1391" i="1" s="1"/>
  <c r="K1386" i="1"/>
  <c r="B1393" i="1" l="1"/>
  <c r="C1392" i="1"/>
  <c r="A1392" i="1"/>
  <c r="L1392" i="1" s="1"/>
  <c r="K1387" i="1"/>
  <c r="B1394" i="1" l="1"/>
  <c r="C1393" i="1"/>
  <c r="A1393" i="1"/>
  <c r="L1393" i="1" s="1"/>
  <c r="K1388" i="1"/>
  <c r="B1395" i="1" l="1"/>
  <c r="C1394" i="1"/>
  <c r="A1394" i="1"/>
  <c r="L1394" i="1" s="1"/>
  <c r="K1389" i="1"/>
  <c r="B1396" i="1" l="1"/>
  <c r="C1395" i="1"/>
  <c r="A1395" i="1"/>
  <c r="L1395" i="1" s="1"/>
  <c r="K1390" i="1"/>
  <c r="B1397" i="1" l="1"/>
  <c r="C1396" i="1"/>
  <c r="A1396" i="1"/>
  <c r="L1396" i="1" s="1"/>
  <c r="K1391" i="1"/>
  <c r="B1398" i="1" l="1"/>
  <c r="C1397" i="1"/>
  <c r="A1397" i="1"/>
  <c r="L1397" i="1" s="1"/>
  <c r="K1392" i="1"/>
  <c r="B1399" i="1" l="1"/>
  <c r="C1398" i="1"/>
  <c r="A1398" i="1"/>
  <c r="L1398" i="1" s="1"/>
  <c r="K1393" i="1"/>
  <c r="B1400" i="1" l="1"/>
  <c r="C1399" i="1"/>
  <c r="A1399" i="1"/>
  <c r="L1399" i="1" s="1"/>
  <c r="K1394" i="1"/>
  <c r="B1401" i="1" l="1"/>
  <c r="C1400" i="1"/>
  <c r="A1400" i="1"/>
  <c r="L1400" i="1" s="1"/>
  <c r="K1395" i="1"/>
  <c r="B1402" i="1" l="1"/>
  <c r="C1401" i="1"/>
  <c r="A1401" i="1"/>
  <c r="L1401" i="1" s="1"/>
  <c r="K1396" i="1"/>
  <c r="B1403" i="1" l="1"/>
  <c r="C1402" i="1"/>
  <c r="A1402" i="1"/>
  <c r="L1402" i="1" s="1"/>
  <c r="K1397" i="1"/>
  <c r="B1404" i="1" l="1"/>
  <c r="C1403" i="1"/>
  <c r="A1403" i="1"/>
  <c r="L1403" i="1" s="1"/>
  <c r="K1398" i="1"/>
  <c r="B1405" i="1" l="1"/>
  <c r="C1404" i="1"/>
  <c r="A1404" i="1"/>
  <c r="L1404" i="1" s="1"/>
  <c r="K1399" i="1"/>
  <c r="B1406" i="1" l="1"/>
  <c r="C1405" i="1"/>
  <c r="A1405" i="1"/>
  <c r="L1405" i="1" s="1"/>
  <c r="K1400" i="1"/>
  <c r="B1407" i="1" l="1"/>
  <c r="C1406" i="1"/>
  <c r="A1406" i="1"/>
  <c r="L1406" i="1" s="1"/>
  <c r="K1401" i="1"/>
  <c r="B1408" i="1" l="1"/>
  <c r="C1407" i="1"/>
  <c r="A1407" i="1"/>
  <c r="L1407" i="1" s="1"/>
  <c r="K1402" i="1"/>
  <c r="B1409" i="1" l="1"/>
  <c r="C1408" i="1"/>
  <c r="A1408" i="1"/>
  <c r="L1408" i="1" s="1"/>
  <c r="K1403" i="1"/>
  <c r="B1410" i="1" l="1"/>
  <c r="C1409" i="1"/>
  <c r="A1409" i="1"/>
  <c r="L1409" i="1" s="1"/>
  <c r="K1404" i="1"/>
  <c r="B1411" i="1" l="1"/>
  <c r="C1410" i="1"/>
  <c r="A1410" i="1"/>
  <c r="L1410" i="1" s="1"/>
  <c r="K1405" i="1"/>
  <c r="B1412" i="1" l="1"/>
  <c r="C1411" i="1"/>
  <c r="A1411" i="1"/>
  <c r="L1411" i="1" s="1"/>
  <c r="K1406" i="1"/>
  <c r="B1413" i="1" l="1"/>
  <c r="C1412" i="1"/>
  <c r="A1412" i="1"/>
  <c r="L1412" i="1" s="1"/>
  <c r="K1407" i="1"/>
  <c r="B1414" i="1" l="1"/>
  <c r="C1413" i="1"/>
  <c r="A1413" i="1"/>
  <c r="L1413" i="1" s="1"/>
  <c r="K1408" i="1"/>
  <c r="B1415" i="1" l="1"/>
  <c r="C1414" i="1"/>
  <c r="A1414" i="1"/>
  <c r="L1414" i="1" s="1"/>
  <c r="K1409" i="1"/>
  <c r="B1416" i="1" l="1"/>
  <c r="C1415" i="1"/>
  <c r="A1415" i="1"/>
  <c r="L1415" i="1" s="1"/>
  <c r="K1410" i="1"/>
  <c r="B1417" i="1" l="1"/>
  <c r="C1416" i="1"/>
  <c r="A1416" i="1"/>
  <c r="L1416" i="1" s="1"/>
  <c r="K1411" i="1"/>
  <c r="B1418" i="1" l="1"/>
  <c r="C1417" i="1"/>
  <c r="A1417" i="1"/>
  <c r="L1417" i="1" s="1"/>
  <c r="K1412" i="1"/>
  <c r="B1419" i="1" l="1"/>
  <c r="C1418" i="1"/>
  <c r="A1418" i="1"/>
  <c r="L1418" i="1" s="1"/>
  <c r="K1413" i="1"/>
  <c r="B1420" i="1" l="1"/>
  <c r="C1419" i="1"/>
  <c r="A1419" i="1"/>
  <c r="L1419" i="1" s="1"/>
  <c r="K1414" i="1"/>
  <c r="B1421" i="1" l="1"/>
  <c r="C1420" i="1"/>
  <c r="A1420" i="1"/>
  <c r="L1420" i="1" s="1"/>
  <c r="K1415" i="1"/>
  <c r="B1422" i="1" l="1"/>
  <c r="C1421" i="1"/>
  <c r="A1421" i="1"/>
  <c r="L1421" i="1" s="1"/>
  <c r="K1416" i="1"/>
  <c r="B1423" i="1" l="1"/>
  <c r="C1422" i="1"/>
  <c r="A1422" i="1"/>
  <c r="L1422" i="1" s="1"/>
  <c r="K1417" i="1"/>
  <c r="B1424" i="1" l="1"/>
  <c r="C1423" i="1"/>
  <c r="A1423" i="1"/>
  <c r="L1423" i="1" s="1"/>
  <c r="K1418" i="1"/>
  <c r="B1425" i="1" l="1"/>
  <c r="C1424" i="1"/>
  <c r="A1424" i="1"/>
  <c r="L1424" i="1" s="1"/>
  <c r="K1419" i="1"/>
  <c r="B1426" i="1" l="1"/>
  <c r="C1425" i="1"/>
  <c r="A1425" i="1"/>
  <c r="L1425" i="1" s="1"/>
  <c r="K1420" i="1"/>
  <c r="B1427" i="1" l="1"/>
  <c r="C1426" i="1"/>
  <c r="A1426" i="1"/>
  <c r="L1426" i="1" s="1"/>
  <c r="K1421" i="1"/>
  <c r="B1428" i="1" l="1"/>
  <c r="C1427" i="1"/>
  <c r="A1427" i="1"/>
  <c r="L1427" i="1" s="1"/>
  <c r="K1422" i="1"/>
  <c r="B1429" i="1" l="1"/>
  <c r="C1428" i="1"/>
  <c r="A1428" i="1"/>
  <c r="L1428" i="1" s="1"/>
  <c r="K1423" i="1"/>
  <c r="B1430" i="1" l="1"/>
  <c r="C1429" i="1"/>
  <c r="A1429" i="1"/>
  <c r="L1429" i="1" s="1"/>
  <c r="K1424" i="1"/>
  <c r="B1431" i="1" l="1"/>
  <c r="C1430" i="1"/>
  <c r="A1430" i="1"/>
  <c r="L1430" i="1" s="1"/>
  <c r="K1425" i="1"/>
  <c r="B1432" i="1" l="1"/>
  <c r="C1431" i="1"/>
  <c r="A1431" i="1"/>
  <c r="L1431" i="1" s="1"/>
  <c r="K1426" i="1"/>
  <c r="B1433" i="1" l="1"/>
  <c r="C1432" i="1"/>
  <c r="A1432" i="1"/>
  <c r="L1432" i="1" s="1"/>
  <c r="K1427" i="1"/>
  <c r="B1434" i="1" l="1"/>
  <c r="C1433" i="1"/>
  <c r="A1433" i="1"/>
  <c r="L1433" i="1" s="1"/>
  <c r="K1428" i="1"/>
  <c r="B1435" i="1" l="1"/>
  <c r="C1434" i="1"/>
  <c r="A1434" i="1"/>
  <c r="L1434" i="1" s="1"/>
  <c r="K1429" i="1"/>
  <c r="B1436" i="1" l="1"/>
  <c r="C1435" i="1"/>
  <c r="A1435" i="1"/>
  <c r="L1435" i="1" s="1"/>
  <c r="K1430" i="1"/>
  <c r="B1437" i="1" l="1"/>
  <c r="C1436" i="1"/>
  <c r="A1436" i="1"/>
  <c r="L1436" i="1" s="1"/>
  <c r="K1431" i="1"/>
  <c r="B1438" i="1" l="1"/>
  <c r="C1437" i="1"/>
  <c r="A1437" i="1"/>
  <c r="L1437" i="1" s="1"/>
  <c r="K1432" i="1"/>
  <c r="B1439" i="1" l="1"/>
  <c r="C1438" i="1"/>
  <c r="A1438" i="1"/>
  <c r="L1438" i="1" s="1"/>
  <c r="K1433" i="1"/>
  <c r="B1440" i="1" l="1"/>
  <c r="C1439" i="1"/>
  <c r="A1439" i="1"/>
  <c r="L1439" i="1" s="1"/>
  <c r="K1434" i="1"/>
  <c r="B1441" i="1" l="1"/>
  <c r="C1440" i="1"/>
  <c r="A1440" i="1"/>
  <c r="L1440" i="1" s="1"/>
  <c r="K1435" i="1"/>
  <c r="B1442" i="1" l="1"/>
  <c r="C1441" i="1"/>
  <c r="A1441" i="1"/>
  <c r="L1441" i="1" s="1"/>
  <c r="K1436" i="1"/>
  <c r="B1443" i="1" l="1"/>
  <c r="C1442" i="1"/>
  <c r="A1442" i="1"/>
  <c r="L1442" i="1" s="1"/>
  <c r="K1437" i="1"/>
  <c r="B1444" i="1" l="1"/>
  <c r="C1443" i="1"/>
  <c r="A1443" i="1"/>
  <c r="L1443" i="1" s="1"/>
  <c r="K1438" i="1"/>
  <c r="B1445" i="1" l="1"/>
  <c r="C1444" i="1"/>
  <c r="A1444" i="1"/>
  <c r="L1444" i="1" s="1"/>
  <c r="K1439" i="1"/>
  <c r="B1446" i="1" l="1"/>
  <c r="C1445" i="1"/>
  <c r="A1445" i="1"/>
  <c r="L1445" i="1" s="1"/>
  <c r="K1440" i="1"/>
  <c r="B1447" i="1" l="1"/>
  <c r="C1446" i="1"/>
  <c r="A1446" i="1"/>
  <c r="L1446" i="1" s="1"/>
  <c r="K1441" i="1"/>
  <c r="B1448" i="1" l="1"/>
  <c r="C1447" i="1"/>
  <c r="A1447" i="1"/>
  <c r="L1447" i="1" s="1"/>
  <c r="K1442" i="1"/>
  <c r="B1449" i="1" l="1"/>
  <c r="C1448" i="1"/>
  <c r="A1448" i="1"/>
  <c r="L1448" i="1" s="1"/>
  <c r="K1443" i="1"/>
  <c r="B1450" i="1" l="1"/>
  <c r="C1449" i="1"/>
  <c r="A1449" i="1"/>
  <c r="L1449" i="1" s="1"/>
  <c r="K1444" i="1"/>
  <c r="B1451" i="1" l="1"/>
  <c r="C1450" i="1"/>
  <c r="A1450" i="1"/>
  <c r="L1450" i="1" s="1"/>
  <c r="K1445" i="1"/>
  <c r="B1452" i="1" l="1"/>
  <c r="C1451" i="1"/>
  <c r="A1451" i="1"/>
  <c r="L1451" i="1" s="1"/>
  <c r="K1446" i="1"/>
  <c r="B1453" i="1" l="1"/>
  <c r="C1452" i="1"/>
  <c r="A1452" i="1"/>
  <c r="L1452" i="1" s="1"/>
  <c r="K1447" i="1"/>
  <c r="B1454" i="1" l="1"/>
  <c r="C1453" i="1"/>
  <c r="A1453" i="1"/>
  <c r="L1453" i="1" s="1"/>
  <c r="K1448" i="1"/>
  <c r="B1455" i="1" l="1"/>
  <c r="C1454" i="1"/>
  <c r="A1454" i="1"/>
  <c r="L1454" i="1" s="1"/>
  <c r="K1449" i="1"/>
  <c r="B1456" i="1" l="1"/>
  <c r="C1455" i="1"/>
  <c r="A1455" i="1"/>
  <c r="L1455" i="1" s="1"/>
  <c r="K1450" i="1"/>
  <c r="B1457" i="1" l="1"/>
  <c r="C1456" i="1"/>
  <c r="A1456" i="1"/>
  <c r="L1456" i="1" s="1"/>
  <c r="K1451" i="1"/>
  <c r="B1458" i="1" l="1"/>
  <c r="C1457" i="1"/>
  <c r="A1457" i="1"/>
  <c r="L1457" i="1" s="1"/>
  <c r="K1452" i="1"/>
  <c r="B1459" i="1" l="1"/>
  <c r="C1458" i="1"/>
  <c r="A1458" i="1"/>
  <c r="L1458" i="1" s="1"/>
  <c r="K1453" i="1"/>
  <c r="B1460" i="1" l="1"/>
  <c r="C1459" i="1"/>
  <c r="A1459" i="1"/>
  <c r="L1459" i="1" s="1"/>
  <c r="K1454" i="1"/>
  <c r="B1461" i="1" l="1"/>
  <c r="C1460" i="1"/>
  <c r="A1460" i="1"/>
  <c r="L1460" i="1" s="1"/>
  <c r="K1455" i="1"/>
  <c r="B1462" i="1" l="1"/>
  <c r="C1461" i="1"/>
  <c r="A1461" i="1"/>
  <c r="L1461" i="1" s="1"/>
  <c r="K1456" i="1"/>
  <c r="B1463" i="1" l="1"/>
  <c r="C1462" i="1"/>
  <c r="A1462" i="1"/>
  <c r="L1462" i="1" s="1"/>
  <c r="K1457" i="1"/>
  <c r="B1464" i="1" l="1"/>
  <c r="C1463" i="1"/>
  <c r="A1463" i="1"/>
  <c r="L1463" i="1" s="1"/>
  <c r="K1458" i="1"/>
  <c r="B1465" i="1" l="1"/>
  <c r="C1464" i="1"/>
  <c r="A1464" i="1"/>
  <c r="L1464" i="1" s="1"/>
  <c r="K1459" i="1"/>
  <c r="B1466" i="1" l="1"/>
  <c r="C1465" i="1"/>
  <c r="A1465" i="1"/>
  <c r="L1465" i="1" s="1"/>
  <c r="K1460" i="1"/>
  <c r="B1467" i="1" l="1"/>
  <c r="C1466" i="1"/>
  <c r="A1466" i="1"/>
  <c r="L1466" i="1" s="1"/>
  <c r="K1461" i="1"/>
  <c r="B1468" i="1" l="1"/>
  <c r="C1467" i="1"/>
  <c r="A1467" i="1"/>
  <c r="L1467" i="1" s="1"/>
  <c r="K1462" i="1"/>
  <c r="B1469" i="1" l="1"/>
  <c r="C1468" i="1"/>
  <c r="A1468" i="1"/>
  <c r="L1468" i="1" s="1"/>
  <c r="K1463" i="1"/>
  <c r="B1470" i="1" l="1"/>
  <c r="C1469" i="1"/>
  <c r="A1469" i="1"/>
  <c r="L1469" i="1" s="1"/>
  <c r="K1464" i="1"/>
  <c r="B1471" i="1" l="1"/>
  <c r="C1470" i="1"/>
  <c r="A1470" i="1"/>
  <c r="L1470" i="1" s="1"/>
  <c r="K1465" i="1"/>
  <c r="B1472" i="1" l="1"/>
  <c r="C1471" i="1"/>
  <c r="A1471" i="1"/>
  <c r="L1471" i="1" s="1"/>
  <c r="K1466" i="1"/>
  <c r="B1473" i="1" l="1"/>
  <c r="C1472" i="1"/>
  <c r="A1472" i="1"/>
  <c r="L1472" i="1" s="1"/>
  <c r="K1467" i="1"/>
  <c r="B1474" i="1" l="1"/>
  <c r="C1473" i="1"/>
  <c r="A1473" i="1"/>
  <c r="L1473" i="1" s="1"/>
  <c r="K1468" i="1"/>
  <c r="B1475" i="1" l="1"/>
  <c r="C1474" i="1"/>
  <c r="A1474" i="1"/>
  <c r="L1474" i="1" s="1"/>
  <c r="K1469" i="1"/>
  <c r="B1476" i="1" l="1"/>
  <c r="C1475" i="1"/>
  <c r="A1475" i="1"/>
  <c r="L1475" i="1" s="1"/>
  <c r="K1470" i="1"/>
  <c r="B1477" i="1" l="1"/>
  <c r="C1476" i="1"/>
  <c r="A1476" i="1"/>
  <c r="L1476" i="1" s="1"/>
  <c r="K1471" i="1"/>
  <c r="B1478" i="1" l="1"/>
  <c r="C1477" i="1"/>
  <c r="A1477" i="1"/>
  <c r="L1477" i="1" s="1"/>
  <c r="K1472" i="1"/>
  <c r="B1479" i="1" l="1"/>
  <c r="C1478" i="1"/>
  <c r="A1478" i="1"/>
  <c r="L1478" i="1" s="1"/>
  <c r="K1473" i="1"/>
  <c r="B1480" i="1" l="1"/>
  <c r="C1479" i="1"/>
  <c r="A1479" i="1"/>
  <c r="L1479" i="1" s="1"/>
  <c r="K1474" i="1"/>
  <c r="B1481" i="1" l="1"/>
  <c r="C1480" i="1"/>
  <c r="A1480" i="1"/>
  <c r="L1480" i="1" s="1"/>
  <c r="K1475" i="1"/>
  <c r="B1482" i="1" l="1"/>
  <c r="C1481" i="1"/>
  <c r="A1481" i="1"/>
  <c r="L1481" i="1" s="1"/>
  <c r="K1476" i="1"/>
  <c r="B1483" i="1" l="1"/>
  <c r="C1482" i="1"/>
  <c r="A1482" i="1"/>
  <c r="L1482" i="1" s="1"/>
  <c r="K1477" i="1"/>
  <c r="B1484" i="1" l="1"/>
  <c r="C1483" i="1"/>
  <c r="A1483" i="1"/>
  <c r="L1483" i="1" s="1"/>
  <c r="K1478" i="1"/>
  <c r="B1485" i="1" l="1"/>
  <c r="C1484" i="1"/>
  <c r="A1484" i="1"/>
  <c r="L1484" i="1" s="1"/>
  <c r="K1479" i="1"/>
  <c r="B1486" i="1" l="1"/>
  <c r="C1485" i="1"/>
  <c r="A1485" i="1"/>
  <c r="L1485" i="1" s="1"/>
  <c r="K1480" i="1"/>
  <c r="B1487" i="1" l="1"/>
  <c r="C1486" i="1"/>
  <c r="A1486" i="1"/>
  <c r="L1486" i="1" s="1"/>
  <c r="K1481" i="1"/>
  <c r="B1488" i="1" l="1"/>
  <c r="C1487" i="1"/>
  <c r="A1487" i="1"/>
  <c r="L1487" i="1" s="1"/>
  <c r="K1482" i="1"/>
  <c r="B1489" i="1" l="1"/>
  <c r="C1488" i="1"/>
  <c r="A1488" i="1"/>
  <c r="L1488" i="1" s="1"/>
  <c r="K1483" i="1"/>
  <c r="B1490" i="1" l="1"/>
  <c r="C1489" i="1"/>
  <c r="A1489" i="1"/>
  <c r="L1489" i="1" s="1"/>
  <c r="K1484" i="1"/>
  <c r="B1491" i="1" l="1"/>
  <c r="C1490" i="1"/>
  <c r="A1490" i="1"/>
  <c r="L1490" i="1" s="1"/>
  <c r="K1485" i="1"/>
  <c r="B1492" i="1" l="1"/>
  <c r="C1491" i="1"/>
  <c r="A1491" i="1"/>
  <c r="L1491" i="1" s="1"/>
  <c r="K1486" i="1"/>
  <c r="B1493" i="1" l="1"/>
  <c r="C1492" i="1"/>
  <c r="A1492" i="1"/>
  <c r="L1492" i="1" s="1"/>
  <c r="K1487" i="1"/>
  <c r="B1494" i="1" l="1"/>
  <c r="C1493" i="1"/>
  <c r="A1493" i="1"/>
  <c r="L1493" i="1" s="1"/>
  <c r="K1488" i="1"/>
  <c r="B1495" i="1" l="1"/>
  <c r="C1494" i="1"/>
  <c r="A1494" i="1"/>
  <c r="L1494" i="1" s="1"/>
  <c r="K1489" i="1"/>
  <c r="B1496" i="1" l="1"/>
  <c r="C1495" i="1"/>
  <c r="A1495" i="1"/>
  <c r="L1495" i="1" s="1"/>
  <c r="K1490" i="1"/>
  <c r="B1497" i="1" l="1"/>
  <c r="C1496" i="1"/>
  <c r="A1496" i="1"/>
  <c r="L1496" i="1" s="1"/>
  <c r="K1491" i="1"/>
  <c r="B1498" i="1" l="1"/>
  <c r="C1497" i="1"/>
  <c r="A1497" i="1"/>
  <c r="L1497" i="1" s="1"/>
  <c r="K1492" i="1"/>
  <c r="B1499" i="1" l="1"/>
  <c r="C1498" i="1"/>
  <c r="A1498" i="1"/>
  <c r="L1498" i="1" s="1"/>
  <c r="K1493" i="1"/>
  <c r="B1500" i="1" l="1"/>
  <c r="C1499" i="1"/>
  <c r="A1499" i="1"/>
  <c r="L1499" i="1" s="1"/>
  <c r="K1494" i="1"/>
  <c r="B1501" i="1" l="1"/>
  <c r="C1500" i="1"/>
  <c r="A1500" i="1"/>
  <c r="L1500" i="1" s="1"/>
  <c r="K1495" i="1"/>
  <c r="B1502" i="1" l="1"/>
  <c r="C1501" i="1"/>
  <c r="A1501" i="1"/>
  <c r="L1501" i="1" s="1"/>
  <c r="K1496" i="1"/>
  <c r="B1503" i="1" l="1"/>
  <c r="C1502" i="1"/>
  <c r="A1502" i="1"/>
  <c r="L1502" i="1" s="1"/>
  <c r="K1497" i="1"/>
  <c r="B1504" i="1" l="1"/>
  <c r="C1503" i="1"/>
  <c r="A1503" i="1"/>
  <c r="L1503" i="1" s="1"/>
  <c r="K1498" i="1"/>
  <c r="B1505" i="1" l="1"/>
  <c r="C1504" i="1"/>
  <c r="A1504" i="1"/>
  <c r="L1504" i="1" s="1"/>
  <c r="K1499" i="1"/>
  <c r="B1506" i="1" l="1"/>
  <c r="C1505" i="1"/>
  <c r="A1505" i="1"/>
  <c r="L1505" i="1" s="1"/>
  <c r="K1500" i="1"/>
  <c r="B1507" i="1" l="1"/>
  <c r="C1506" i="1"/>
  <c r="A1506" i="1"/>
  <c r="L1506" i="1" s="1"/>
  <c r="K1501" i="1"/>
  <c r="B1508" i="1" l="1"/>
  <c r="C1507" i="1"/>
  <c r="A1507" i="1"/>
  <c r="L1507" i="1" s="1"/>
  <c r="K1502" i="1"/>
  <c r="B1509" i="1" l="1"/>
  <c r="C1508" i="1"/>
  <c r="A1508" i="1"/>
  <c r="L1508" i="1" s="1"/>
  <c r="K1503" i="1"/>
  <c r="B1510" i="1" l="1"/>
  <c r="C1509" i="1"/>
  <c r="A1509" i="1"/>
  <c r="L1509" i="1" s="1"/>
  <c r="K1504" i="1"/>
  <c r="B1511" i="1" l="1"/>
  <c r="C1510" i="1"/>
  <c r="A1510" i="1"/>
  <c r="L1510" i="1" s="1"/>
  <c r="K1505" i="1"/>
  <c r="B1512" i="1" l="1"/>
  <c r="C1511" i="1"/>
  <c r="A1511" i="1"/>
  <c r="L1511" i="1" s="1"/>
  <c r="K1506" i="1"/>
  <c r="B1513" i="1" l="1"/>
  <c r="C1512" i="1"/>
  <c r="A1512" i="1"/>
  <c r="L1512" i="1" s="1"/>
  <c r="K1507" i="1"/>
  <c r="B1514" i="1" l="1"/>
  <c r="C1513" i="1"/>
  <c r="A1513" i="1"/>
  <c r="L1513" i="1" s="1"/>
  <c r="K1508" i="1"/>
  <c r="B1515" i="1" l="1"/>
  <c r="C1514" i="1"/>
  <c r="A1514" i="1"/>
  <c r="L1514" i="1" s="1"/>
  <c r="K1509" i="1"/>
  <c r="B1516" i="1" l="1"/>
  <c r="C1515" i="1"/>
  <c r="A1515" i="1"/>
  <c r="L1515" i="1" s="1"/>
  <c r="K1510" i="1"/>
  <c r="B1517" i="1" l="1"/>
  <c r="C1516" i="1"/>
  <c r="A1516" i="1"/>
  <c r="L1516" i="1" s="1"/>
  <c r="K1511" i="1"/>
  <c r="B1518" i="1" l="1"/>
  <c r="C1517" i="1"/>
  <c r="A1517" i="1"/>
  <c r="L1517" i="1" s="1"/>
  <c r="K1512" i="1"/>
  <c r="B1519" i="1" l="1"/>
  <c r="C1518" i="1"/>
  <c r="A1518" i="1"/>
  <c r="L1518" i="1" s="1"/>
  <c r="K1513" i="1"/>
  <c r="B1520" i="1" l="1"/>
  <c r="C1519" i="1"/>
  <c r="A1519" i="1"/>
  <c r="L1519" i="1" s="1"/>
  <c r="K1514" i="1"/>
  <c r="B1521" i="1" l="1"/>
  <c r="C1520" i="1"/>
  <c r="A1520" i="1"/>
  <c r="L1520" i="1" s="1"/>
  <c r="K1515" i="1"/>
  <c r="B1522" i="1" l="1"/>
  <c r="C1521" i="1"/>
  <c r="A1521" i="1"/>
  <c r="L1521" i="1" s="1"/>
  <c r="K1516" i="1"/>
  <c r="B1523" i="1" l="1"/>
  <c r="C1522" i="1"/>
  <c r="A1522" i="1"/>
  <c r="L1522" i="1" s="1"/>
  <c r="K1517" i="1"/>
  <c r="B1524" i="1" l="1"/>
  <c r="C1523" i="1"/>
  <c r="A1523" i="1"/>
  <c r="L1523" i="1" s="1"/>
  <c r="K1518" i="1"/>
  <c r="B1525" i="1" l="1"/>
  <c r="C1524" i="1"/>
  <c r="A1524" i="1"/>
  <c r="L1524" i="1" s="1"/>
  <c r="K1519" i="1"/>
  <c r="B1526" i="1" l="1"/>
  <c r="C1525" i="1"/>
  <c r="A1525" i="1"/>
  <c r="L1525" i="1" s="1"/>
  <c r="K1520" i="1"/>
  <c r="B1527" i="1" l="1"/>
  <c r="C1526" i="1"/>
  <c r="A1526" i="1"/>
  <c r="L1526" i="1" s="1"/>
  <c r="K1521" i="1"/>
  <c r="B1528" i="1" l="1"/>
  <c r="C1527" i="1"/>
  <c r="A1527" i="1"/>
  <c r="L1527" i="1" s="1"/>
  <c r="K1522" i="1"/>
  <c r="B1529" i="1" l="1"/>
  <c r="C1528" i="1"/>
  <c r="A1528" i="1"/>
  <c r="L1528" i="1" s="1"/>
  <c r="K1523" i="1"/>
  <c r="B1530" i="1" l="1"/>
  <c r="C1529" i="1"/>
  <c r="A1529" i="1"/>
  <c r="L1529" i="1" s="1"/>
  <c r="K1524" i="1"/>
  <c r="B1531" i="1" l="1"/>
  <c r="C1530" i="1"/>
  <c r="A1530" i="1"/>
  <c r="L1530" i="1" s="1"/>
  <c r="K1525" i="1"/>
  <c r="B1532" i="1" l="1"/>
  <c r="C1531" i="1"/>
  <c r="A1531" i="1"/>
  <c r="L1531" i="1" s="1"/>
  <c r="K1526" i="1"/>
  <c r="B1533" i="1" l="1"/>
  <c r="C1532" i="1"/>
  <c r="A1532" i="1"/>
  <c r="L1532" i="1" s="1"/>
  <c r="K1527" i="1"/>
  <c r="B1534" i="1" l="1"/>
  <c r="C1533" i="1"/>
  <c r="A1533" i="1"/>
  <c r="L1533" i="1" s="1"/>
  <c r="K1528" i="1"/>
  <c r="B1535" i="1" l="1"/>
  <c r="C1534" i="1"/>
  <c r="A1534" i="1"/>
  <c r="L1534" i="1" s="1"/>
  <c r="K1529" i="1"/>
  <c r="B1536" i="1" l="1"/>
  <c r="C1535" i="1"/>
  <c r="A1535" i="1"/>
  <c r="L1535" i="1" s="1"/>
  <c r="K1530" i="1"/>
  <c r="B1537" i="1" l="1"/>
  <c r="C1536" i="1"/>
  <c r="A1536" i="1"/>
  <c r="L1536" i="1" s="1"/>
  <c r="K1531" i="1"/>
  <c r="B1538" i="1" l="1"/>
  <c r="C1537" i="1"/>
  <c r="A1537" i="1"/>
  <c r="L1537" i="1" s="1"/>
  <c r="K1532" i="1"/>
  <c r="B1539" i="1" l="1"/>
  <c r="C1538" i="1"/>
  <c r="A1538" i="1"/>
  <c r="L1538" i="1" s="1"/>
  <c r="K1533" i="1"/>
  <c r="B1540" i="1" l="1"/>
  <c r="C1539" i="1"/>
  <c r="A1539" i="1"/>
  <c r="L1539" i="1" s="1"/>
  <c r="K1534" i="1"/>
  <c r="B1541" i="1" l="1"/>
  <c r="C1540" i="1"/>
  <c r="A1540" i="1"/>
  <c r="L1540" i="1" s="1"/>
  <c r="K1535" i="1"/>
  <c r="B1542" i="1" l="1"/>
  <c r="C1541" i="1"/>
  <c r="A1541" i="1"/>
  <c r="L1541" i="1" s="1"/>
  <c r="K1536" i="1"/>
  <c r="B1543" i="1" l="1"/>
  <c r="C1542" i="1"/>
  <c r="A1542" i="1"/>
  <c r="L1542" i="1" s="1"/>
  <c r="K1537" i="1"/>
  <c r="B1544" i="1" l="1"/>
  <c r="C1543" i="1"/>
  <c r="A1543" i="1"/>
  <c r="L1543" i="1" s="1"/>
  <c r="K1538" i="1"/>
  <c r="B1545" i="1" l="1"/>
  <c r="C1544" i="1"/>
  <c r="A1544" i="1"/>
  <c r="L1544" i="1" s="1"/>
  <c r="K1539" i="1"/>
  <c r="B1546" i="1" l="1"/>
  <c r="C1545" i="1"/>
  <c r="A1545" i="1"/>
  <c r="L1545" i="1" s="1"/>
  <c r="K1540" i="1"/>
  <c r="B1547" i="1" l="1"/>
  <c r="C1546" i="1"/>
  <c r="A1546" i="1"/>
  <c r="L1546" i="1" s="1"/>
  <c r="K1541" i="1"/>
  <c r="B1548" i="1" l="1"/>
  <c r="C1547" i="1"/>
  <c r="A1547" i="1"/>
  <c r="L1547" i="1" s="1"/>
  <c r="K1542" i="1"/>
  <c r="B1549" i="1" l="1"/>
  <c r="C1548" i="1"/>
  <c r="A1548" i="1"/>
  <c r="L1548" i="1" s="1"/>
  <c r="K1543" i="1"/>
  <c r="B1550" i="1" l="1"/>
  <c r="C1549" i="1"/>
  <c r="A1549" i="1"/>
  <c r="L1549" i="1" s="1"/>
  <c r="K1544" i="1"/>
  <c r="B1551" i="1" l="1"/>
  <c r="C1550" i="1"/>
  <c r="A1550" i="1"/>
  <c r="L1550" i="1" s="1"/>
  <c r="K1545" i="1"/>
  <c r="B1552" i="1" l="1"/>
  <c r="C1551" i="1"/>
  <c r="A1551" i="1"/>
  <c r="L1551" i="1" s="1"/>
  <c r="K1546" i="1"/>
  <c r="B1553" i="1" l="1"/>
  <c r="C1552" i="1"/>
  <c r="A1552" i="1"/>
  <c r="L1552" i="1" s="1"/>
  <c r="K1547" i="1"/>
  <c r="B1554" i="1" l="1"/>
  <c r="C1553" i="1"/>
  <c r="A1553" i="1"/>
  <c r="L1553" i="1" s="1"/>
  <c r="K1548" i="1"/>
  <c r="B1555" i="1" l="1"/>
  <c r="C1554" i="1"/>
  <c r="A1554" i="1"/>
  <c r="L1554" i="1" s="1"/>
  <c r="K1549" i="1"/>
  <c r="B1556" i="1" l="1"/>
  <c r="C1555" i="1"/>
  <c r="A1555" i="1"/>
  <c r="L1555" i="1" s="1"/>
  <c r="K1550" i="1"/>
  <c r="B1557" i="1" l="1"/>
  <c r="C1556" i="1"/>
  <c r="A1556" i="1"/>
  <c r="L1556" i="1" s="1"/>
  <c r="K1551" i="1"/>
  <c r="B1558" i="1" l="1"/>
  <c r="C1557" i="1"/>
  <c r="A1557" i="1"/>
  <c r="L1557" i="1" s="1"/>
  <c r="K1552" i="1"/>
  <c r="B1559" i="1" l="1"/>
  <c r="C1558" i="1"/>
  <c r="A1558" i="1"/>
  <c r="L1558" i="1" s="1"/>
  <c r="K1553" i="1"/>
  <c r="B1560" i="1" l="1"/>
  <c r="C1559" i="1"/>
  <c r="A1559" i="1"/>
  <c r="L1559" i="1" s="1"/>
  <c r="K1554" i="1"/>
  <c r="B1561" i="1" l="1"/>
  <c r="C1560" i="1"/>
  <c r="A1560" i="1"/>
  <c r="L1560" i="1" s="1"/>
  <c r="K1555" i="1"/>
  <c r="B1562" i="1" l="1"/>
  <c r="C1561" i="1"/>
  <c r="A1561" i="1"/>
  <c r="L1561" i="1" s="1"/>
  <c r="K1556" i="1"/>
  <c r="B1563" i="1" l="1"/>
  <c r="C1562" i="1"/>
  <c r="A1562" i="1"/>
  <c r="L1562" i="1" s="1"/>
  <c r="K1557" i="1"/>
  <c r="B1564" i="1" l="1"/>
  <c r="C1563" i="1"/>
  <c r="A1563" i="1"/>
  <c r="L1563" i="1" s="1"/>
  <c r="K1558" i="1"/>
  <c r="B1565" i="1" l="1"/>
  <c r="C1564" i="1"/>
  <c r="A1564" i="1"/>
  <c r="L1564" i="1" s="1"/>
  <c r="K1559" i="1"/>
  <c r="B1566" i="1" l="1"/>
  <c r="C1565" i="1"/>
  <c r="A1565" i="1"/>
  <c r="L1565" i="1" s="1"/>
  <c r="K1560" i="1"/>
  <c r="B1567" i="1" l="1"/>
  <c r="C1566" i="1"/>
  <c r="A1566" i="1"/>
  <c r="L1566" i="1" s="1"/>
  <c r="K1561" i="1"/>
  <c r="B1568" i="1" l="1"/>
  <c r="C1567" i="1"/>
  <c r="A1567" i="1"/>
  <c r="L1567" i="1" s="1"/>
  <c r="K1562" i="1"/>
  <c r="B1569" i="1" l="1"/>
  <c r="C1568" i="1"/>
  <c r="A1568" i="1"/>
  <c r="L1568" i="1" s="1"/>
  <c r="K1563" i="1"/>
  <c r="B1570" i="1" l="1"/>
  <c r="C1569" i="1"/>
  <c r="A1569" i="1"/>
  <c r="L1569" i="1" s="1"/>
  <c r="K1564" i="1"/>
  <c r="B1571" i="1" l="1"/>
  <c r="C1570" i="1"/>
  <c r="A1570" i="1"/>
  <c r="L1570" i="1" s="1"/>
  <c r="K1565" i="1"/>
  <c r="B1572" i="1" l="1"/>
  <c r="C1571" i="1"/>
  <c r="A1571" i="1"/>
  <c r="L1571" i="1" s="1"/>
  <c r="K1566" i="1"/>
  <c r="B1573" i="1" l="1"/>
  <c r="C1572" i="1"/>
  <c r="A1572" i="1"/>
  <c r="L1572" i="1" s="1"/>
  <c r="K1567" i="1"/>
  <c r="B1574" i="1" l="1"/>
  <c r="C1573" i="1"/>
  <c r="A1573" i="1"/>
  <c r="L1573" i="1" s="1"/>
  <c r="K1568" i="1"/>
  <c r="B1575" i="1" l="1"/>
  <c r="C1574" i="1"/>
  <c r="A1574" i="1"/>
  <c r="L1574" i="1" s="1"/>
  <c r="K1569" i="1"/>
  <c r="B1576" i="1" l="1"/>
  <c r="C1575" i="1"/>
  <c r="A1575" i="1"/>
  <c r="L1575" i="1" s="1"/>
  <c r="K1570" i="1"/>
  <c r="B1577" i="1" l="1"/>
  <c r="C1576" i="1"/>
  <c r="A1576" i="1"/>
  <c r="L1576" i="1" s="1"/>
  <c r="K1571" i="1"/>
  <c r="B1578" i="1" l="1"/>
  <c r="C1577" i="1"/>
  <c r="A1577" i="1"/>
  <c r="L1577" i="1" s="1"/>
  <c r="K1572" i="1"/>
  <c r="B1579" i="1" l="1"/>
  <c r="C1578" i="1"/>
  <c r="A1578" i="1"/>
  <c r="L1578" i="1" s="1"/>
  <c r="K1573" i="1"/>
  <c r="B1580" i="1" l="1"/>
  <c r="C1579" i="1"/>
  <c r="A1579" i="1"/>
  <c r="L1579" i="1" s="1"/>
  <c r="K1574" i="1"/>
  <c r="B1581" i="1" l="1"/>
  <c r="C1580" i="1"/>
  <c r="A1580" i="1"/>
  <c r="L1580" i="1" s="1"/>
  <c r="K1575" i="1"/>
  <c r="B1582" i="1" l="1"/>
  <c r="C1581" i="1"/>
  <c r="A1581" i="1"/>
  <c r="L1581" i="1" s="1"/>
  <c r="K1576" i="1"/>
  <c r="B1583" i="1" l="1"/>
  <c r="C1582" i="1"/>
  <c r="A1582" i="1"/>
  <c r="L1582" i="1" s="1"/>
  <c r="K1577" i="1"/>
  <c r="B1584" i="1" l="1"/>
  <c r="C1583" i="1"/>
  <c r="A1583" i="1"/>
  <c r="L1583" i="1" s="1"/>
  <c r="K1578" i="1"/>
  <c r="B1585" i="1" l="1"/>
  <c r="C1584" i="1"/>
  <c r="A1584" i="1"/>
  <c r="L1584" i="1" s="1"/>
  <c r="K1579" i="1"/>
  <c r="B1586" i="1" l="1"/>
  <c r="C1585" i="1"/>
  <c r="A1585" i="1"/>
  <c r="L1585" i="1" s="1"/>
  <c r="K1580" i="1"/>
  <c r="B1587" i="1" l="1"/>
  <c r="C1586" i="1"/>
  <c r="A1586" i="1"/>
  <c r="L1586" i="1" s="1"/>
  <c r="K1581" i="1"/>
  <c r="B1588" i="1" l="1"/>
  <c r="C1587" i="1"/>
  <c r="A1587" i="1"/>
  <c r="L1587" i="1" s="1"/>
  <c r="K1582" i="1"/>
  <c r="B1589" i="1" l="1"/>
  <c r="C1588" i="1"/>
  <c r="A1588" i="1"/>
  <c r="L1588" i="1" s="1"/>
  <c r="K1583" i="1"/>
  <c r="B1590" i="1" l="1"/>
  <c r="C1589" i="1"/>
  <c r="A1589" i="1"/>
  <c r="L1589" i="1" s="1"/>
  <c r="K1584" i="1"/>
  <c r="B1591" i="1" l="1"/>
  <c r="C1590" i="1"/>
  <c r="A1590" i="1"/>
  <c r="L1590" i="1" s="1"/>
  <c r="K1585" i="1"/>
  <c r="B1592" i="1" l="1"/>
  <c r="C1591" i="1"/>
  <c r="A1591" i="1"/>
  <c r="L1591" i="1" s="1"/>
  <c r="K1586" i="1"/>
  <c r="B1593" i="1" l="1"/>
  <c r="C1592" i="1"/>
  <c r="A1592" i="1"/>
  <c r="L1592" i="1" s="1"/>
  <c r="K1587" i="1"/>
  <c r="B1594" i="1" l="1"/>
  <c r="C1593" i="1"/>
  <c r="A1593" i="1"/>
  <c r="L1593" i="1" s="1"/>
  <c r="K1588" i="1"/>
  <c r="B1595" i="1" l="1"/>
  <c r="C1594" i="1"/>
  <c r="A1594" i="1"/>
  <c r="L1594" i="1" s="1"/>
  <c r="K1589" i="1"/>
  <c r="B1596" i="1" l="1"/>
  <c r="C1595" i="1"/>
  <c r="A1595" i="1"/>
  <c r="L1595" i="1" s="1"/>
  <c r="K1590" i="1"/>
  <c r="B1597" i="1" l="1"/>
  <c r="C1596" i="1"/>
  <c r="A1596" i="1"/>
  <c r="L1596" i="1" s="1"/>
  <c r="K1591" i="1"/>
  <c r="B1598" i="1" l="1"/>
  <c r="C1597" i="1"/>
  <c r="A1597" i="1"/>
  <c r="L1597" i="1" s="1"/>
  <c r="K1592" i="1"/>
  <c r="B1599" i="1" l="1"/>
  <c r="C1598" i="1"/>
  <c r="A1598" i="1"/>
  <c r="L1598" i="1" s="1"/>
  <c r="K1593" i="1"/>
  <c r="B1600" i="1" l="1"/>
  <c r="C1599" i="1"/>
  <c r="A1599" i="1"/>
  <c r="L1599" i="1" s="1"/>
  <c r="K1594" i="1"/>
  <c r="B1601" i="1" l="1"/>
  <c r="C1600" i="1"/>
  <c r="A1600" i="1"/>
  <c r="L1600" i="1" s="1"/>
  <c r="K1595" i="1"/>
  <c r="B1602" i="1" l="1"/>
  <c r="C1601" i="1"/>
  <c r="A1601" i="1"/>
  <c r="L1601" i="1" s="1"/>
  <c r="K1596" i="1"/>
  <c r="B1603" i="1" l="1"/>
  <c r="C1602" i="1"/>
  <c r="A1602" i="1"/>
  <c r="L1602" i="1" s="1"/>
  <c r="K1597" i="1"/>
  <c r="B1604" i="1" l="1"/>
  <c r="C1603" i="1"/>
  <c r="A1603" i="1"/>
  <c r="L1603" i="1" s="1"/>
  <c r="K1598" i="1"/>
  <c r="B1605" i="1" l="1"/>
  <c r="C1604" i="1"/>
  <c r="A1604" i="1"/>
  <c r="L1604" i="1" s="1"/>
  <c r="K1599" i="1"/>
  <c r="B1606" i="1" l="1"/>
  <c r="C1605" i="1"/>
  <c r="A1605" i="1"/>
  <c r="L1605" i="1" s="1"/>
  <c r="K1600" i="1"/>
  <c r="B1607" i="1" l="1"/>
  <c r="C1606" i="1"/>
  <c r="A1606" i="1"/>
  <c r="L1606" i="1" s="1"/>
  <c r="K1601" i="1"/>
  <c r="B1608" i="1" l="1"/>
  <c r="C1607" i="1"/>
  <c r="A1607" i="1"/>
  <c r="L1607" i="1" s="1"/>
  <c r="K1602" i="1"/>
  <c r="B1609" i="1" l="1"/>
  <c r="C1608" i="1"/>
  <c r="A1608" i="1"/>
  <c r="L1608" i="1" s="1"/>
  <c r="K1603" i="1"/>
  <c r="B1610" i="1" l="1"/>
  <c r="C1609" i="1"/>
  <c r="A1609" i="1"/>
  <c r="L1609" i="1" s="1"/>
  <c r="K1604" i="1"/>
  <c r="B1611" i="1" l="1"/>
  <c r="C1610" i="1"/>
  <c r="A1610" i="1"/>
  <c r="L1610" i="1" s="1"/>
  <c r="K1605" i="1"/>
  <c r="B1612" i="1" l="1"/>
  <c r="C1611" i="1"/>
  <c r="A1611" i="1"/>
  <c r="L1611" i="1" s="1"/>
  <c r="K1606" i="1"/>
  <c r="B1613" i="1" l="1"/>
  <c r="C1612" i="1"/>
  <c r="A1612" i="1"/>
  <c r="L1612" i="1" s="1"/>
  <c r="K1607" i="1"/>
  <c r="B1614" i="1" l="1"/>
  <c r="C1613" i="1"/>
  <c r="A1613" i="1"/>
  <c r="L1613" i="1" s="1"/>
  <c r="K1608" i="1"/>
  <c r="B1615" i="1" l="1"/>
  <c r="C1614" i="1"/>
  <c r="A1614" i="1"/>
  <c r="L1614" i="1" s="1"/>
  <c r="K1609" i="1"/>
  <c r="B1616" i="1" l="1"/>
  <c r="C1615" i="1"/>
  <c r="A1615" i="1"/>
  <c r="L1615" i="1" s="1"/>
  <c r="K1610" i="1"/>
  <c r="B1617" i="1" l="1"/>
  <c r="C1616" i="1"/>
  <c r="A1616" i="1"/>
  <c r="L1616" i="1" s="1"/>
  <c r="K1611" i="1"/>
  <c r="B1618" i="1" l="1"/>
  <c r="C1617" i="1"/>
  <c r="A1617" i="1"/>
  <c r="L1617" i="1" s="1"/>
  <c r="K1612" i="1"/>
  <c r="B1619" i="1" l="1"/>
  <c r="C1618" i="1"/>
  <c r="A1618" i="1"/>
  <c r="L1618" i="1" s="1"/>
  <c r="K1613" i="1"/>
  <c r="B1620" i="1" l="1"/>
  <c r="C1619" i="1"/>
  <c r="A1619" i="1"/>
  <c r="L1619" i="1" s="1"/>
  <c r="K1614" i="1"/>
  <c r="B1621" i="1" l="1"/>
  <c r="C1620" i="1"/>
  <c r="A1620" i="1"/>
  <c r="L1620" i="1" s="1"/>
  <c r="K1615" i="1"/>
  <c r="B1622" i="1" l="1"/>
  <c r="C1621" i="1"/>
  <c r="A1621" i="1"/>
  <c r="L1621" i="1" s="1"/>
  <c r="K1616" i="1"/>
  <c r="B1623" i="1" l="1"/>
  <c r="C1622" i="1"/>
  <c r="A1622" i="1"/>
  <c r="L1622" i="1" s="1"/>
  <c r="K1617" i="1"/>
  <c r="B1624" i="1" l="1"/>
  <c r="C1623" i="1"/>
  <c r="A1623" i="1"/>
  <c r="L1623" i="1" s="1"/>
  <c r="K1618" i="1"/>
  <c r="B1625" i="1" l="1"/>
  <c r="C1624" i="1"/>
  <c r="A1624" i="1"/>
  <c r="L1624" i="1" s="1"/>
  <c r="K1619" i="1"/>
  <c r="B1626" i="1" l="1"/>
  <c r="C1625" i="1"/>
  <c r="A1625" i="1"/>
  <c r="L1625" i="1" s="1"/>
  <c r="K1620" i="1"/>
  <c r="B1627" i="1" l="1"/>
  <c r="C1626" i="1"/>
  <c r="A1626" i="1"/>
  <c r="L1626" i="1" s="1"/>
  <c r="K1621" i="1"/>
  <c r="B1628" i="1" l="1"/>
  <c r="C1627" i="1"/>
  <c r="A1627" i="1"/>
  <c r="L1627" i="1" s="1"/>
  <c r="K1622" i="1"/>
  <c r="B1629" i="1" l="1"/>
  <c r="C1628" i="1"/>
  <c r="A1628" i="1"/>
  <c r="L1628" i="1" s="1"/>
  <c r="K1623" i="1"/>
  <c r="B1630" i="1" l="1"/>
  <c r="C1629" i="1"/>
  <c r="A1629" i="1"/>
  <c r="L1629" i="1" s="1"/>
  <c r="K1624" i="1"/>
  <c r="B1631" i="1" l="1"/>
  <c r="C1630" i="1"/>
  <c r="A1630" i="1"/>
  <c r="L1630" i="1" s="1"/>
  <c r="K1625" i="1"/>
  <c r="B1632" i="1" l="1"/>
  <c r="C1631" i="1"/>
  <c r="A1631" i="1"/>
  <c r="L1631" i="1" s="1"/>
  <c r="K1626" i="1"/>
  <c r="B1633" i="1" l="1"/>
  <c r="C1632" i="1"/>
  <c r="A1632" i="1"/>
  <c r="L1632" i="1" s="1"/>
  <c r="K1627" i="1"/>
  <c r="B1634" i="1" l="1"/>
  <c r="C1633" i="1"/>
  <c r="A1633" i="1"/>
  <c r="L1633" i="1" s="1"/>
  <c r="K1628" i="1"/>
  <c r="B1635" i="1" l="1"/>
  <c r="C1634" i="1"/>
  <c r="A1634" i="1"/>
  <c r="L1634" i="1" s="1"/>
  <c r="K1629" i="1"/>
  <c r="B1636" i="1" l="1"/>
  <c r="C1635" i="1"/>
  <c r="A1635" i="1"/>
  <c r="L1635" i="1" s="1"/>
  <c r="K1630" i="1"/>
  <c r="B1637" i="1" l="1"/>
  <c r="C1636" i="1"/>
  <c r="A1636" i="1"/>
  <c r="L1636" i="1" s="1"/>
  <c r="K1631" i="1"/>
  <c r="B1638" i="1" l="1"/>
  <c r="C1637" i="1"/>
  <c r="A1637" i="1"/>
  <c r="L1637" i="1" s="1"/>
  <c r="K1632" i="1"/>
  <c r="B1639" i="1" l="1"/>
  <c r="C1638" i="1"/>
  <c r="A1638" i="1"/>
  <c r="L1638" i="1" s="1"/>
  <c r="K1633" i="1"/>
  <c r="B1640" i="1" l="1"/>
  <c r="C1639" i="1"/>
  <c r="A1639" i="1"/>
  <c r="L1639" i="1" s="1"/>
  <c r="K1634" i="1"/>
  <c r="B1641" i="1" l="1"/>
  <c r="C1640" i="1"/>
  <c r="A1640" i="1"/>
  <c r="L1640" i="1" s="1"/>
  <c r="K1635" i="1"/>
  <c r="B1642" i="1" l="1"/>
  <c r="C1641" i="1"/>
  <c r="A1641" i="1"/>
  <c r="L1641" i="1" s="1"/>
  <c r="K1636" i="1"/>
  <c r="B1643" i="1" l="1"/>
  <c r="C1642" i="1"/>
  <c r="A1642" i="1"/>
  <c r="L1642" i="1" s="1"/>
  <c r="K1637" i="1"/>
  <c r="B1644" i="1" l="1"/>
  <c r="C1643" i="1"/>
  <c r="A1643" i="1"/>
  <c r="L1643" i="1" s="1"/>
  <c r="K1638" i="1"/>
  <c r="B1645" i="1" l="1"/>
  <c r="C1644" i="1"/>
  <c r="A1644" i="1"/>
  <c r="L1644" i="1" s="1"/>
  <c r="K1639" i="1"/>
  <c r="B1646" i="1" l="1"/>
  <c r="C1645" i="1"/>
  <c r="A1645" i="1"/>
  <c r="L1645" i="1" s="1"/>
  <c r="K1640" i="1"/>
  <c r="B1647" i="1" l="1"/>
  <c r="C1646" i="1"/>
  <c r="A1646" i="1"/>
  <c r="L1646" i="1" s="1"/>
  <c r="K1641" i="1"/>
  <c r="B1648" i="1" l="1"/>
  <c r="C1647" i="1"/>
  <c r="A1647" i="1"/>
  <c r="L1647" i="1" s="1"/>
  <c r="K1642" i="1"/>
  <c r="B1649" i="1" l="1"/>
  <c r="C1648" i="1"/>
  <c r="A1648" i="1"/>
  <c r="L1648" i="1" s="1"/>
  <c r="K1643" i="1"/>
  <c r="B1650" i="1" l="1"/>
  <c r="C1649" i="1"/>
  <c r="A1649" i="1"/>
  <c r="L1649" i="1" s="1"/>
  <c r="K1644" i="1"/>
  <c r="B1651" i="1" l="1"/>
  <c r="C1650" i="1"/>
  <c r="A1650" i="1"/>
  <c r="L1650" i="1" s="1"/>
  <c r="K1645" i="1"/>
  <c r="B1652" i="1" l="1"/>
  <c r="C1651" i="1"/>
  <c r="A1651" i="1"/>
  <c r="L1651" i="1" s="1"/>
  <c r="K1646" i="1"/>
  <c r="B1653" i="1" l="1"/>
  <c r="C1652" i="1"/>
  <c r="A1652" i="1"/>
  <c r="L1652" i="1" s="1"/>
  <c r="K1647" i="1"/>
  <c r="B1654" i="1" l="1"/>
  <c r="C1653" i="1"/>
  <c r="A1653" i="1"/>
  <c r="L1653" i="1" s="1"/>
  <c r="K1648" i="1"/>
  <c r="B1655" i="1" l="1"/>
  <c r="C1654" i="1"/>
  <c r="A1654" i="1"/>
  <c r="L1654" i="1" s="1"/>
  <c r="K1649" i="1"/>
  <c r="B1656" i="1" l="1"/>
  <c r="C1655" i="1"/>
  <c r="A1655" i="1"/>
  <c r="L1655" i="1" s="1"/>
  <c r="K1650" i="1"/>
  <c r="B1657" i="1" l="1"/>
  <c r="C1656" i="1"/>
  <c r="A1656" i="1"/>
  <c r="L1656" i="1" s="1"/>
  <c r="K1651" i="1"/>
  <c r="B1658" i="1" l="1"/>
  <c r="C1657" i="1"/>
  <c r="A1657" i="1"/>
  <c r="L1657" i="1" s="1"/>
  <c r="K1652" i="1"/>
  <c r="B1659" i="1" l="1"/>
  <c r="C1658" i="1"/>
  <c r="A1658" i="1"/>
  <c r="L1658" i="1" s="1"/>
  <c r="K1653" i="1"/>
  <c r="B1660" i="1" l="1"/>
  <c r="C1659" i="1"/>
  <c r="A1659" i="1"/>
  <c r="L1659" i="1" s="1"/>
  <c r="K1654" i="1"/>
  <c r="B1661" i="1" l="1"/>
  <c r="C1660" i="1"/>
  <c r="A1660" i="1"/>
  <c r="L1660" i="1" s="1"/>
  <c r="K1655" i="1"/>
  <c r="B1662" i="1" l="1"/>
  <c r="C1661" i="1"/>
  <c r="A1661" i="1"/>
  <c r="L1661" i="1" s="1"/>
  <c r="K1656" i="1"/>
  <c r="B1663" i="1" l="1"/>
  <c r="C1662" i="1"/>
  <c r="A1662" i="1"/>
  <c r="L1662" i="1" s="1"/>
  <c r="K1657" i="1"/>
  <c r="B1664" i="1" l="1"/>
  <c r="C1663" i="1"/>
  <c r="A1663" i="1"/>
  <c r="L1663" i="1" s="1"/>
  <c r="K1658" i="1"/>
  <c r="B1665" i="1" l="1"/>
  <c r="C1664" i="1"/>
  <c r="A1664" i="1"/>
  <c r="L1664" i="1" s="1"/>
  <c r="K1659" i="1"/>
  <c r="B1666" i="1" l="1"/>
  <c r="C1665" i="1"/>
  <c r="A1665" i="1"/>
  <c r="L1665" i="1" s="1"/>
  <c r="K1660" i="1"/>
  <c r="B1667" i="1" l="1"/>
  <c r="C1666" i="1"/>
  <c r="A1666" i="1"/>
  <c r="L1666" i="1" s="1"/>
  <c r="K1661" i="1"/>
  <c r="B1668" i="1" l="1"/>
  <c r="C1667" i="1"/>
  <c r="A1667" i="1"/>
  <c r="L1667" i="1" s="1"/>
  <c r="K1662" i="1"/>
  <c r="B1669" i="1" l="1"/>
  <c r="C1668" i="1"/>
  <c r="A1668" i="1"/>
  <c r="L1668" i="1" s="1"/>
  <c r="K1663" i="1"/>
  <c r="B1670" i="1" l="1"/>
  <c r="C1669" i="1"/>
  <c r="A1669" i="1"/>
  <c r="L1669" i="1" s="1"/>
  <c r="K1664" i="1"/>
  <c r="B1671" i="1" l="1"/>
  <c r="C1670" i="1"/>
  <c r="A1670" i="1"/>
  <c r="L1670" i="1" s="1"/>
  <c r="K1665" i="1"/>
  <c r="B1672" i="1" l="1"/>
  <c r="C1671" i="1"/>
  <c r="A1671" i="1"/>
  <c r="L1671" i="1" s="1"/>
  <c r="K1666" i="1"/>
  <c r="B1673" i="1" l="1"/>
  <c r="C1672" i="1"/>
  <c r="A1672" i="1"/>
  <c r="L1672" i="1" s="1"/>
  <c r="K1667" i="1"/>
  <c r="B1674" i="1" l="1"/>
  <c r="C1673" i="1"/>
  <c r="A1673" i="1"/>
  <c r="L1673" i="1" s="1"/>
  <c r="K1668" i="1"/>
  <c r="B1675" i="1" l="1"/>
  <c r="C1674" i="1"/>
  <c r="A1674" i="1"/>
  <c r="L1674" i="1" s="1"/>
  <c r="K1669" i="1"/>
  <c r="B1676" i="1" l="1"/>
  <c r="C1675" i="1"/>
  <c r="A1675" i="1"/>
  <c r="L1675" i="1" s="1"/>
  <c r="K1670" i="1"/>
  <c r="B1677" i="1" l="1"/>
  <c r="C1676" i="1"/>
  <c r="A1676" i="1"/>
  <c r="L1676" i="1" s="1"/>
  <c r="K1671" i="1"/>
  <c r="B1678" i="1" l="1"/>
  <c r="C1677" i="1"/>
  <c r="A1677" i="1"/>
  <c r="L1677" i="1" s="1"/>
  <c r="K1672" i="1"/>
  <c r="B1679" i="1" l="1"/>
  <c r="C1678" i="1"/>
  <c r="A1678" i="1"/>
  <c r="L1678" i="1" s="1"/>
  <c r="K1673" i="1"/>
  <c r="B1680" i="1" l="1"/>
  <c r="C1679" i="1"/>
  <c r="A1679" i="1"/>
  <c r="L1679" i="1" s="1"/>
  <c r="K1674" i="1"/>
  <c r="B1681" i="1" l="1"/>
  <c r="C1680" i="1"/>
  <c r="A1680" i="1"/>
  <c r="L1680" i="1" s="1"/>
  <c r="K1675" i="1"/>
  <c r="B1682" i="1" l="1"/>
  <c r="C1681" i="1"/>
  <c r="A1681" i="1"/>
  <c r="L1681" i="1" s="1"/>
  <c r="K1676" i="1"/>
  <c r="B1683" i="1" l="1"/>
  <c r="C1682" i="1"/>
  <c r="A1682" i="1"/>
  <c r="L1682" i="1" s="1"/>
  <c r="K1677" i="1"/>
  <c r="B1684" i="1" l="1"/>
  <c r="C1683" i="1"/>
  <c r="A1683" i="1"/>
  <c r="L1683" i="1" s="1"/>
  <c r="K1678" i="1"/>
  <c r="B1685" i="1" l="1"/>
  <c r="C1684" i="1"/>
  <c r="A1684" i="1"/>
  <c r="L1684" i="1" s="1"/>
  <c r="K1679" i="1"/>
  <c r="B1686" i="1" l="1"/>
  <c r="C1685" i="1"/>
  <c r="A1685" i="1"/>
  <c r="L1685" i="1" s="1"/>
  <c r="K1680" i="1"/>
  <c r="B1687" i="1" l="1"/>
  <c r="C1686" i="1"/>
  <c r="A1686" i="1"/>
  <c r="L1686" i="1" s="1"/>
  <c r="K1681" i="1"/>
  <c r="B1688" i="1" l="1"/>
  <c r="C1687" i="1"/>
  <c r="A1687" i="1"/>
  <c r="L1687" i="1" s="1"/>
  <c r="K1682" i="1"/>
  <c r="B1689" i="1" l="1"/>
  <c r="C1688" i="1"/>
  <c r="A1688" i="1"/>
  <c r="L1688" i="1" s="1"/>
  <c r="K1683" i="1"/>
  <c r="B1690" i="1" l="1"/>
  <c r="C1689" i="1"/>
  <c r="A1689" i="1"/>
  <c r="L1689" i="1" s="1"/>
  <c r="K1684" i="1"/>
  <c r="B1691" i="1" l="1"/>
  <c r="C1690" i="1"/>
  <c r="A1690" i="1"/>
  <c r="L1690" i="1" s="1"/>
  <c r="K1685" i="1"/>
  <c r="B1692" i="1" l="1"/>
  <c r="C1691" i="1"/>
  <c r="A1691" i="1"/>
  <c r="L1691" i="1" s="1"/>
  <c r="K1686" i="1"/>
  <c r="B1693" i="1" l="1"/>
  <c r="C1692" i="1"/>
  <c r="A1692" i="1"/>
  <c r="L1692" i="1" s="1"/>
  <c r="K1687" i="1"/>
  <c r="B1694" i="1" l="1"/>
  <c r="C1693" i="1"/>
  <c r="A1693" i="1"/>
  <c r="L1693" i="1" s="1"/>
  <c r="K1688" i="1"/>
  <c r="B1695" i="1" l="1"/>
  <c r="C1694" i="1"/>
  <c r="A1694" i="1"/>
  <c r="L1694" i="1" s="1"/>
  <c r="K1689" i="1"/>
  <c r="B1696" i="1" l="1"/>
  <c r="C1695" i="1"/>
  <c r="A1695" i="1"/>
  <c r="L1695" i="1" s="1"/>
  <c r="K1690" i="1"/>
  <c r="B1697" i="1" l="1"/>
  <c r="C1696" i="1"/>
  <c r="A1696" i="1"/>
  <c r="L1696" i="1" s="1"/>
  <c r="K1691" i="1"/>
  <c r="B1698" i="1" l="1"/>
  <c r="C1697" i="1"/>
  <c r="A1697" i="1"/>
  <c r="L1697" i="1" s="1"/>
  <c r="K1692" i="1"/>
  <c r="B1699" i="1" l="1"/>
  <c r="C1698" i="1"/>
  <c r="A1698" i="1"/>
  <c r="L1698" i="1" s="1"/>
  <c r="K1693" i="1"/>
  <c r="B1700" i="1" l="1"/>
  <c r="C1699" i="1"/>
  <c r="A1699" i="1"/>
  <c r="L1699" i="1" s="1"/>
  <c r="K1694" i="1"/>
  <c r="B1701" i="1" l="1"/>
  <c r="C1700" i="1"/>
  <c r="A1700" i="1"/>
  <c r="L1700" i="1" s="1"/>
  <c r="K1695" i="1"/>
  <c r="B1702" i="1" l="1"/>
  <c r="C1701" i="1"/>
  <c r="A1701" i="1"/>
  <c r="L1701" i="1" s="1"/>
  <c r="K1696" i="1"/>
  <c r="B1703" i="1" l="1"/>
  <c r="C1702" i="1"/>
  <c r="A1702" i="1"/>
  <c r="L1702" i="1" s="1"/>
  <c r="K1697" i="1"/>
  <c r="B1704" i="1" l="1"/>
  <c r="C1703" i="1"/>
  <c r="A1703" i="1"/>
  <c r="L1703" i="1" s="1"/>
  <c r="K1698" i="1"/>
  <c r="B1705" i="1" l="1"/>
  <c r="C1704" i="1"/>
  <c r="A1704" i="1"/>
  <c r="L1704" i="1" s="1"/>
  <c r="K1699" i="1"/>
  <c r="B1706" i="1" l="1"/>
  <c r="C1705" i="1"/>
  <c r="A1705" i="1"/>
  <c r="L1705" i="1" s="1"/>
  <c r="K1700" i="1"/>
  <c r="B1707" i="1" l="1"/>
  <c r="C1706" i="1"/>
  <c r="A1706" i="1"/>
  <c r="L1706" i="1" s="1"/>
  <c r="K1701" i="1"/>
  <c r="B1708" i="1" l="1"/>
  <c r="C1707" i="1"/>
  <c r="A1707" i="1"/>
  <c r="L1707" i="1" s="1"/>
  <c r="K1702" i="1"/>
  <c r="B1709" i="1" l="1"/>
  <c r="C1708" i="1"/>
  <c r="A1708" i="1"/>
  <c r="L1708" i="1" s="1"/>
  <c r="K1703" i="1"/>
  <c r="B1710" i="1" l="1"/>
  <c r="C1709" i="1"/>
  <c r="A1709" i="1"/>
  <c r="L1709" i="1" s="1"/>
  <c r="K1704" i="1"/>
  <c r="B1711" i="1" l="1"/>
  <c r="C1710" i="1"/>
  <c r="A1710" i="1"/>
  <c r="L1710" i="1" s="1"/>
  <c r="K1705" i="1"/>
  <c r="B1712" i="1" l="1"/>
  <c r="C1711" i="1"/>
  <c r="A1711" i="1"/>
  <c r="L1711" i="1" s="1"/>
  <c r="K1706" i="1"/>
  <c r="B1713" i="1" l="1"/>
  <c r="C1712" i="1"/>
  <c r="A1712" i="1"/>
  <c r="L1712" i="1" s="1"/>
  <c r="K1707" i="1"/>
  <c r="B1714" i="1" l="1"/>
  <c r="C1713" i="1"/>
  <c r="A1713" i="1"/>
  <c r="L1713" i="1" s="1"/>
  <c r="K1708" i="1"/>
  <c r="B1715" i="1" l="1"/>
  <c r="C1714" i="1"/>
  <c r="A1714" i="1"/>
  <c r="L1714" i="1" s="1"/>
  <c r="K1709" i="1"/>
  <c r="B1716" i="1" l="1"/>
  <c r="C1715" i="1"/>
  <c r="A1715" i="1"/>
  <c r="L1715" i="1" s="1"/>
  <c r="K1710" i="1"/>
  <c r="B1717" i="1" l="1"/>
  <c r="C1716" i="1"/>
  <c r="A1716" i="1"/>
  <c r="L1716" i="1" s="1"/>
  <c r="K1711" i="1"/>
  <c r="B1718" i="1" l="1"/>
  <c r="C1717" i="1"/>
  <c r="A1717" i="1"/>
  <c r="L1717" i="1" s="1"/>
  <c r="K1712" i="1"/>
  <c r="B1719" i="1" l="1"/>
  <c r="C1718" i="1"/>
  <c r="A1718" i="1"/>
  <c r="L1718" i="1" s="1"/>
  <c r="K1713" i="1"/>
  <c r="B1720" i="1" l="1"/>
  <c r="C1719" i="1"/>
  <c r="A1719" i="1"/>
  <c r="L1719" i="1" s="1"/>
  <c r="K1714" i="1"/>
  <c r="B1721" i="1" l="1"/>
  <c r="C1720" i="1"/>
  <c r="A1720" i="1"/>
  <c r="L1720" i="1" s="1"/>
  <c r="K1715" i="1"/>
  <c r="B1722" i="1" l="1"/>
  <c r="C1721" i="1"/>
  <c r="A1721" i="1"/>
  <c r="L1721" i="1" s="1"/>
  <c r="K1716" i="1"/>
  <c r="B1723" i="1" l="1"/>
  <c r="C1722" i="1"/>
  <c r="A1722" i="1"/>
  <c r="L1722" i="1" s="1"/>
  <c r="K1717" i="1"/>
  <c r="B1724" i="1" l="1"/>
  <c r="C1723" i="1"/>
  <c r="A1723" i="1"/>
  <c r="L1723" i="1" s="1"/>
  <c r="K1718" i="1"/>
  <c r="B1725" i="1" l="1"/>
  <c r="C1724" i="1"/>
  <c r="A1724" i="1"/>
  <c r="L1724" i="1" s="1"/>
  <c r="K1719" i="1"/>
  <c r="B1726" i="1" l="1"/>
  <c r="C1725" i="1"/>
  <c r="A1725" i="1"/>
  <c r="L1725" i="1" s="1"/>
  <c r="K1720" i="1"/>
  <c r="B1727" i="1" l="1"/>
  <c r="C1726" i="1"/>
  <c r="A1726" i="1"/>
  <c r="L1726" i="1" s="1"/>
  <c r="K1721" i="1"/>
  <c r="B1728" i="1" l="1"/>
  <c r="C1727" i="1"/>
  <c r="A1727" i="1"/>
  <c r="L1727" i="1" s="1"/>
  <c r="K1722" i="1"/>
  <c r="B1729" i="1" l="1"/>
  <c r="C1728" i="1"/>
  <c r="A1728" i="1"/>
  <c r="L1728" i="1" s="1"/>
  <c r="K1723" i="1"/>
  <c r="B1730" i="1" l="1"/>
  <c r="C1729" i="1"/>
  <c r="A1729" i="1"/>
  <c r="L1729" i="1" s="1"/>
  <c r="K1724" i="1"/>
  <c r="B1731" i="1" l="1"/>
  <c r="C1730" i="1"/>
  <c r="A1730" i="1"/>
  <c r="L1730" i="1" s="1"/>
  <c r="K1725" i="1"/>
  <c r="B1732" i="1" l="1"/>
  <c r="C1731" i="1"/>
  <c r="A1731" i="1"/>
  <c r="L1731" i="1" s="1"/>
  <c r="K1726" i="1"/>
  <c r="B1733" i="1" l="1"/>
  <c r="C1732" i="1"/>
  <c r="A1732" i="1"/>
  <c r="L1732" i="1" s="1"/>
  <c r="K1727" i="1"/>
  <c r="B1734" i="1" l="1"/>
  <c r="C1733" i="1"/>
  <c r="A1733" i="1"/>
  <c r="L1733" i="1" s="1"/>
  <c r="K1728" i="1"/>
  <c r="B1735" i="1" l="1"/>
  <c r="C1734" i="1"/>
  <c r="A1734" i="1"/>
  <c r="L1734" i="1" s="1"/>
  <c r="K1729" i="1"/>
  <c r="B1736" i="1" l="1"/>
  <c r="C1735" i="1"/>
  <c r="A1735" i="1"/>
  <c r="L1735" i="1" s="1"/>
  <c r="K1730" i="1"/>
  <c r="B1737" i="1" l="1"/>
  <c r="C1736" i="1"/>
  <c r="A1736" i="1"/>
  <c r="L1736" i="1" s="1"/>
  <c r="K1731" i="1"/>
  <c r="B1738" i="1" l="1"/>
  <c r="C1737" i="1"/>
  <c r="A1737" i="1"/>
  <c r="L1737" i="1" s="1"/>
  <c r="K1732" i="1"/>
  <c r="B1739" i="1" l="1"/>
  <c r="C1738" i="1"/>
  <c r="A1738" i="1"/>
  <c r="L1738" i="1" s="1"/>
  <c r="K1733" i="1"/>
  <c r="B1740" i="1" l="1"/>
  <c r="C1739" i="1"/>
  <c r="A1739" i="1"/>
  <c r="L1739" i="1" s="1"/>
  <c r="K1734" i="1"/>
  <c r="B1741" i="1" l="1"/>
  <c r="C1740" i="1"/>
  <c r="A1740" i="1"/>
  <c r="L1740" i="1" s="1"/>
  <c r="K1735" i="1"/>
  <c r="B1742" i="1" l="1"/>
  <c r="C1741" i="1"/>
  <c r="A1741" i="1"/>
  <c r="L1741" i="1" s="1"/>
  <c r="K1736" i="1"/>
  <c r="B1743" i="1" l="1"/>
  <c r="C1742" i="1"/>
  <c r="A1742" i="1"/>
  <c r="L1742" i="1" s="1"/>
  <c r="K1737" i="1"/>
  <c r="B1744" i="1" l="1"/>
  <c r="C1743" i="1"/>
  <c r="A1743" i="1"/>
  <c r="L1743" i="1" s="1"/>
  <c r="K1738" i="1"/>
  <c r="B1745" i="1" l="1"/>
  <c r="C1744" i="1"/>
  <c r="A1744" i="1"/>
  <c r="L1744" i="1" s="1"/>
  <c r="K1739" i="1"/>
  <c r="B1746" i="1" l="1"/>
  <c r="C1745" i="1"/>
  <c r="A1745" i="1"/>
  <c r="L1745" i="1" s="1"/>
  <c r="K1740" i="1"/>
  <c r="B1747" i="1" l="1"/>
  <c r="C1746" i="1"/>
  <c r="A1746" i="1"/>
  <c r="L1746" i="1" s="1"/>
  <c r="K1741" i="1"/>
  <c r="B1748" i="1" l="1"/>
  <c r="C1747" i="1"/>
  <c r="A1747" i="1"/>
  <c r="L1747" i="1" s="1"/>
  <c r="K1742" i="1"/>
  <c r="B1749" i="1" l="1"/>
  <c r="C1748" i="1"/>
  <c r="A1748" i="1"/>
  <c r="L1748" i="1" s="1"/>
  <c r="K1743" i="1"/>
  <c r="B1750" i="1" l="1"/>
  <c r="C1749" i="1"/>
  <c r="A1749" i="1"/>
  <c r="L1749" i="1" s="1"/>
  <c r="K1744" i="1"/>
  <c r="B1751" i="1" l="1"/>
  <c r="C1750" i="1"/>
  <c r="A1750" i="1"/>
  <c r="L1750" i="1" s="1"/>
  <c r="K1745" i="1"/>
  <c r="B1752" i="1" l="1"/>
  <c r="C1751" i="1"/>
  <c r="A1751" i="1"/>
  <c r="L1751" i="1" s="1"/>
  <c r="K1746" i="1"/>
  <c r="B1753" i="1" l="1"/>
  <c r="C1752" i="1"/>
  <c r="A1752" i="1"/>
  <c r="L1752" i="1" s="1"/>
  <c r="K1747" i="1"/>
  <c r="B1754" i="1" l="1"/>
  <c r="C1753" i="1"/>
  <c r="A1753" i="1"/>
  <c r="L1753" i="1" s="1"/>
  <c r="K1748" i="1"/>
  <c r="B1755" i="1" l="1"/>
  <c r="C1754" i="1"/>
  <c r="A1754" i="1"/>
  <c r="L1754" i="1" s="1"/>
  <c r="K1749" i="1"/>
  <c r="B1756" i="1" l="1"/>
  <c r="C1755" i="1"/>
  <c r="A1755" i="1"/>
  <c r="L1755" i="1" s="1"/>
  <c r="K1750" i="1"/>
  <c r="B1757" i="1" l="1"/>
  <c r="C1756" i="1"/>
  <c r="A1756" i="1"/>
  <c r="L1756" i="1" s="1"/>
  <c r="K1751" i="1"/>
  <c r="B1758" i="1" l="1"/>
  <c r="C1757" i="1"/>
  <c r="A1757" i="1"/>
  <c r="L1757" i="1" s="1"/>
  <c r="K1752" i="1"/>
  <c r="B1759" i="1" l="1"/>
  <c r="C1758" i="1"/>
  <c r="A1758" i="1"/>
  <c r="L1758" i="1" s="1"/>
  <c r="K1753" i="1"/>
  <c r="B1760" i="1" l="1"/>
  <c r="C1759" i="1"/>
  <c r="A1759" i="1"/>
  <c r="L1759" i="1" s="1"/>
  <c r="K1754" i="1"/>
  <c r="B1761" i="1" l="1"/>
  <c r="C1760" i="1"/>
  <c r="A1760" i="1"/>
  <c r="L1760" i="1" s="1"/>
  <c r="K1755" i="1"/>
  <c r="B1762" i="1" l="1"/>
  <c r="C1761" i="1"/>
  <c r="A1761" i="1"/>
  <c r="L1761" i="1" s="1"/>
  <c r="K1756" i="1"/>
  <c r="B1763" i="1" l="1"/>
  <c r="C1762" i="1"/>
  <c r="A1762" i="1"/>
  <c r="L1762" i="1" s="1"/>
  <c r="K1757" i="1"/>
  <c r="B1764" i="1" l="1"/>
  <c r="C1763" i="1"/>
  <c r="A1763" i="1"/>
  <c r="L1763" i="1" s="1"/>
  <c r="K1758" i="1"/>
  <c r="B1765" i="1" l="1"/>
  <c r="C1764" i="1"/>
  <c r="A1764" i="1"/>
  <c r="L1764" i="1" s="1"/>
  <c r="K1759" i="1"/>
  <c r="B1766" i="1" l="1"/>
  <c r="C1765" i="1"/>
  <c r="A1765" i="1"/>
  <c r="L1765" i="1" s="1"/>
  <c r="K1760" i="1"/>
  <c r="B1767" i="1" l="1"/>
  <c r="C1766" i="1"/>
  <c r="A1766" i="1"/>
  <c r="L1766" i="1" s="1"/>
  <c r="K1761" i="1"/>
  <c r="B1768" i="1" l="1"/>
  <c r="C1767" i="1"/>
  <c r="A1767" i="1"/>
  <c r="L1767" i="1" s="1"/>
  <c r="K1762" i="1"/>
  <c r="B1769" i="1" l="1"/>
  <c r="C1768" i="1"/>
  <c r="A1768" i="1"/>
  <c r="L1768" i="1" s="1"/>
  <c r="K1763" i="1"/>
  <c r="B1770" i="1" l="1"/>
  <c r="C1769" i="1"/>
  <c r="A1769" i="1"/>
  <c r="L1769" i="1" s="1"/>
  <c r="K1764" i="1"/>
  <c r="B1771" i="1" l="1"/>
  <c r="C1770" i="1"/>
  <c r="A1770" i="1"/>
  <c r="L1770" i="1" s="1"/>
  <c r="K1765" i="1"/>
  <c r="B1772" i="1" l="1"/>
  <c r="C1771" i="1"/>
  <c r="A1771" i="1"/>
  <c r="L1771" i="1" s="1"/>
  <c r="K1766" i="1"/>
  <c r="B1773" i="1" l="1"/>
  <c r="C1772" i="1"/>
  <c r="A1772" i="1"/>
  <c r="L1772" i="1" s="1"/>
  <c r="K1767" i="1"/>
  <c r="B1774" i="1" l="1"/>
  <c r="C1773" i="1"/>
  <c r="A1773" i="1"/>
  <c r="L1773" i="1" s="1"/>
  <c r="K1768" i="1"/>
  <c r="B1775" i="1" l="1"/>
  <c r="C1774" i="1"/>
  <c r="A1774" i="1"/>
  <c r="L1774" i="1" s="1"/>
  <c r="K1769" i="1"/>
  <c r="B1776" i="1" l="1"/>
  <c r="C1775" i="1"/>
  <c r="A1775" i="1"/>
  <c r="L1775" i="1" s="1"/>
  <c r="K1770" i="1"/>
  <c r="B1777" i="1" l="1"/>
  <c r="C1776" i="1"/>
  <c r="A1776" i="1"/>
  <c r="L1776" i="1" s="1"/>
  <c r="K1771" i="1"/>
  <c r="B1778" i="1" l="1"/>
  <c r="C1777" i="1"/>
  <c r="A1777" i="1"/>
  <c r="L1777" i="1" s="1"/>
  <c r="K1772" i="1"/>
  <c r="B1779" i="1" l="1"/>
  <c r="C1778" i="1"/>
  <c r="A1778" i="1"/>
  <c r="L1778" i="1" s="1"/>
  <c r="K1773" i="1"/>
  <c r="B1780" i="1" l="1"/>
  <c r="C1779" i="1"/>
  <c r="A1779" i="1"/>
  <c r="L1779" i="1" s="1"/>
  <c r="K1774" i="1"/>
  <c r="B1781" i="1" l="1"/>
  <c r="C1780" i="1"/>
  <c r="A1780" i="1"/>
  <c r="L1780" i="1" s="1"/>
  <c r="K1775" i="1"/>
  <c r="B1782" i="1" l="1"/>
  <c r="C1781" i="1"/>
  <c r="A1781" i="1"/>
  <c r="L1781" i="1" s="1"/>
  <c r="K1776" i="1"/>
  <c r="B1783" i="1" l="1"/>
  <c r="C1782" i="1"/>
  <c r="A1782" i="1"/>
  <c r="L1782" i="1" s="1"/>
  <c r="K1777" i="1"/>
  <c r="B1784" i="1" l="1"/>
  <c r="C1783" i="1"/>
  <c r="A1783" i="1"/>
  <c r="L1783" i="1" s="1"/>
  <c r="K1778" i="1"/>
  <c r="B1785" i="1" l="1"/>
  <c r="C1784" i="1"/>
  <c r="A1784" i="1"/>
  <c r="L1784" i="1" s="1"/>
  <c r="K1779" i="1"/>
  <c r="B1786" i="1" l="1"/>
  <c r="C1785" i="1"/>
  <c r="A1785" i="1"/>
  <c r="L1785" i="1" s="1"/>
  <c r="K1780" i="1"/>
  <c r="B1787" i="1" l="1"/>
  <c r="C1786" i="1"/>
  <c r="A1786" i="1"/>
  <c r="L1786" i="1" s="1"/>
  <c r="K1781" i="1"/>
  <c r="B1788" i="1" l="1"/>
  <c r="C1787" i="1"/>
  <c r="A1787" i="1"/>
  <c r="L1787" i="1" s="1"/>
  <c r="K1782" i="1"/>
  <c r="B1789" i="1" l="1"/>
  <c r="C1788" i="1"/>
  <c r="A1788" i="1"/>
  <c r="L1788" i="1" s="1"/>
  <c r="K1783" i="1"/>
  <c r="B1790" i="1" l="1"/>
  <c r="C1789" i="1"/>
  <c r="A1789" i="1"/>
  <c r="L1789" i="1" s="1"/>
  <c r="K1784" i="1"/>
  <c r="B1791" i="1" l="1"/>
  <c r="C1790" i="1"/>
  <c r="A1790" i="1"/>
  <c r="L1790" i="1" s="1"/>
  <c r="K1785" i="1"/>
  <c r="B1792" i="1" l="1"/>
  <c r="C1791" i="1"/>
  <c r="A1791" i="1"/>
  <c r="L1791" i="1" s="1"/>
  <c r="K1786" i="1"/>
  <c r="B1793" i="1" l="1"/>
  <c r="C1792" i="1"/>
  <c r="A1792" i="1"/>
  <c r="L1792" i="1" s="1"/>
  <c r="K1787" i="1"/>
  <c r="B1794" i="1" l="1"/>
  <c r="C1793" i="1"/>
  <c r="A1793" i="1"/>
  <c r="L1793" i="1" s="1"/>
  <c r="K1788" i="1"/>
  <c r="B1795" i="1" l="1"/>
  <c r="C1794" i="1"/>
  <c r="A1794" i="1"/>
  <c r="L1794" i="1" s="1"/>
  <c r="K1789" i="1"/>
  <c r="B1796" i="1" l="1"/>
  <c r="C1795" i="1"/>
  <c r="A1795" i="1"/>
  <c r="L1795" i="1" s="1"/>
  <c r="K1790" i="1"/>
  <c r="B1797" i="1" l="1"/>
  <c r="C1796" i="1"/>
  <c r="A1796" i="1"/>
  <c r="L1796" i="1" s="1"/>
  <c r="K1791" i="1"/>
  <c r="B1798" i="1" l="1"/>
  <c r="C1797" i="1"/>
  <c r="A1797" i="1"/>
  <c r="L1797" i="1" s="1"/>
  <c r="K1792" i="1"/>
  <c r="B1799" i="1" l="1"/>
  <c r="C1798" i="1"/>
  <c r="A1798" i="1"/>
  <c r="L1798" i="1" s="1"/>
  <c r="K1793" i="1"/>
  <c r="B1800" i="1" l="1"/>
  <c r="C1799" i="1"/>
  <c r="A1799" i="1"/>
  <c r="L1799" i="1" s="1"/>
  <c r="K1794" i="1"/>
  <c r="B1801" i="1" l="1"/>
  <c r="C1800" i="1"/>
  <c r="A1800" i="1"/>
  <c r="L1800" i="1" s="1"/>
  <c r="K1795" i="1"/>
  <c r="B1802" i="1" l="1"/>
  <c r="C1801" i="1"/>
  <c r="A1801" i="1"/>
  <c r="L1801" i="1" s="1"/>
  <c r="K1796" i="1"/>
  <c r="B1803" i="1" l="1"/>
  <c r="C1802" i="1"/>
  <c r="A1802" i="1"/>
  <c r="L1802" i="1" s="1"/>
  <c r="K1797" i="1"/>
  <c r="B1804" i="1" l="1"/>
  <c r="C1803" i="1"/>
  <c r="A1803" i="1"/>
  <c r="L1803" i="1" s="1"/>
  <c r="K1798" i="1"/>
  <c r="B1805" i="1" l="1"/>
  <c r="C1804" i="1"/>
  <c r="A1804" i="1"/>
  <c r="L1804" i="1" s="1"/>
  <c r="K1799" i="1"/>
  <c r="B1806" i="1" l="1"/>
  <c r="C1805" i="1"/>
  <c r="A1805" i="1"/>
  <c r="L1805" i="1" s="1"/>
  <c r="K1800" i="1"/>
  <c r="B1807" i="1" l="1"/>
  <c r="C1806" i="1"/>
  <c r="A1806" i="1"/>
  <c r="L1806" i="1" s="1"/>
  <c r="K1801" i="1"/>
  <c r="B1808" i="1" l="1"/>
  <c r="C1807" i="1"/>
  <c r="A1807" i="1"/>
  <c r="L1807" i="1" s="1"/>
  <c r="K1802" i="1"/>
  <c r="B1809" i="1" l="1"/>
  <c r="C1808" i="1"/>
  <c r="A1808" i="1"/>
  <c r="L1808" i="1" s="1"/>
  <c r="K1803" i="1"/>
  <c r="B1810" i="1" l="1"/>
  <c r="C1809" i="1"/>
  <c r="A1809" i="1"/>
  <c r="L1809" i="1" s="1"/>
  <c r="K1804" i="1"/>
  <c r="B1811" i="1" l="1"/>
  <c r="C1810" i="1"/>
  <c r="A1810" i="1"/>
  <c r="L1810" i="1" s="1"/>
  <c r="K1805" i="1"/>
  <c r="B1812" i="1" l="1"/>
  <c r="C1811" i="1"/>
  <c r="A1811" i="1"/>
  <c r="L1811" i="1" s="1"/>
  <c r="K1806" i="1"/>
  <c r="B1813" i="1" l="1"/>
  <c r="C1812" i="1"/>
  <c r="A1812" i="1"/>
  <c r="L1812" i="1" s="1"/>
  <c r="K1807" i="1"/>
  <c r="B1814" i="1" l="1"/>
  <c r="C1813" i="1"/>
  <c r="A1813" i="1"/>
  <c r="L1813" i="1" s="1"/>
  <c r="K1808" i="1"/>
  <c r="B1815" i="1" l="1"/>
  <c r="C1814" i="1"/>
  <c r="A1814" i="1"/>
  <c r="L1814" i="1" s="1"/>
  <c r="K1809" i="1"/>
  <c r="B1816" i="1" l="1"/>
  <c r="C1815" i="1"/>
  <c r="A1815" i="1"/>
  <c r="L1815" i="1" s="1"/>
  <c r="K1810" i="1"/>
  <c r="B1817" i="1" l="1"/>
  <c r="C1816" i="1"/>
  <c r="A1816" i="1"/>
  <c r="L1816" i="1" s="1"/>
  <c r="K1811" i="1"/>
  <c r="B1818" i="1" l="1"/>
  <c r="C1817" i="1"/>
  <c r="A1817" i="1"/>
  <c r="L1817" i="1" s="1"/>
  <c r="K1812" i="1"/>
  <c r="B1819" i="1" l="1"/>
  <c r="C1818" i="1"/>
  <c r="A1818" i="1"/>
  <c r="L1818" i="1" s="1"/>
  <c r="K1813" i="1"/>
  <c r="B1820" i="1" l="1"/>
  <c r="C1819" i="1"/>
  <c r="A1819" i="1"/>
  <c r="L1819" i="1" s="1"/>
  <c r="K1814" i="1"/>
  <c r="B1821" i="1" l="1"/>
  <c r="C1820" i="1"/>
  <c r="A1820" i="1"/>
  <c r="L1820" i="1" s="1"/>
  <c r="K1815" i="1"/>
  <c r="B1822" i="1" l="1"/>
  <c r="C1821" i="1"/>
  <c r="A1821" i="1"/>
  <c r="L1821" i="1" s="1"/>
  <c r="K1816" i="1"/>
  <c r="B1823" i="1" l="1"/>
  <c r="C1822" i="1"/>
  <c r="A1822" i="1"/>
  <c r="L1822" i="1" s="1"/>
  <c r="K1817" i="1"/>
  <c r="B1824" i="1" l="1"/>
  <c r="C1823" i="1"/>
  <c r="A1823" i="1"/>
  <c r="L1823" i="1" s="1"/>
  <c r="K1818" i="1"/>
  <c r="B1825" i="1" l="1"/>
  <c r="C1824" i="1"/>
  <c r="A1824" i="1"/>
  <c r="L1824" i="1" s="1"/>
  <c r="K1819" i="1"/>
  <c r="B1826" i="1" l="1"/>
  <c r="C1825" i="1"/>
  <c r="A1825" i="1"/>
  <c r="L1825" i="1" s="1"/>
  <c r="K1820" i="1"/>
  <c r="B1827" i="1" l="1"/>
  <c r="C1826" i="1"/>
  <c r="A1826" i="1"/>
  <c r="L1826" i="1" s="1"/>
  <c r="K1821" i="1"/>
  <c r="B1828" i="1" l="1"/>
  <c r="C1827" i="1"/>
  <c r="A1827" i="1"/>
  <c r="L1827" i="1" s="1"/>
  <c r="K1822" i="1"/>
  <c r="B1829" i="1" l="1"/>
  <c r="C1828" i="1"/>
  <c r="A1828" i="1"/>
  <c r="L1828" i="1" s="1"/>
  <c r="K1823" i="1"/>
  <c r="B1830" i="1" l="1"/>
  <c r="C1829" i="1"/>
  <c r="A1829" i="1"/>
  <c r="L1829" i="1" s="1"/>
  <c r="K1824" i="1"/>
  <c r="B1831" i="1" l="1"/>
  <c r="C1830" i="1"/>
  <c r="A1830" i="1"/>
  <c r="L1830" i="1" s="1"/>
  <c r="K1825" i="1"/>
  <c r="B1832" i="1" l="1"/>
  <c r="C1831" i="1"/>
  <c r="A1831" i="1"/>
  <c r="L1831" i="1" s="1"/>
  <c r="K1826" i="1"/>
  <c r="B1833" i="1" l="1"/>
  <c r="C1832" i="1"/>
  <c r="A1832" i="1"/>
  <c r="L1832" i="1" s="1"/>
  <c r="K1827" i="1"/>
  <c r="B1834" i="1" l="1"/>
  <c r="C1833" i="1"/>
  <c r="A1833" i="1"/>
  <c r="L1833" i="1" s="1"/>
  <c r="K1828" i="1"/>
  <c r="B1835" i="1" l="1"/>
  <c r="C1834" i="1"/>
  <c r="A1834" i="1"/>
  <c r="L1834" i="1" s="1"/>
  <c r="K1829" i="1"/>
  <c r="B1836" i="1" l="1"/>
  <c r="C1835" i="1"/>
  <c r="A1835" i="1"/>
  <c r="L1835" i="1" s="1"/>
  <c r="K1830" i="1"/>
  <c r="B1837" i="1" l="1"/>
  <c r="C1836" i="1"/>
  <c r="A1836" i="1"/>
  <c r="L1836" i="1" s="1"/>
  <c r="K1831" i="1"/>
  <c r="B1838" i="1" l="1"/>
  <c r="C1837" i="1"/>
  <c r="A1837" i="1"/>
  <c r="L1837" i="1" s="1"/>
  <c r="K1832" i="1"/>
  <c r="B1839" i="1" l="1"/>
  <c r="C1838" i="1"/>
  <c r="A1838" i="1"/>
  <c r="L1838" i="1" s="1"/>
  <c r="K1833" i="1"/>
  <c r="B1840" i="1" l="1"/>
  <c r="C1839" i="1"/>
  <c r="A1839" i="1"/>
  <c r="L1839" i="1" s="1"/>
  <c r="K1834" i="1"/>
  <c r="B1841" i="1" l="1"/>
  <c r="C1840" i="1"/>
  <c r="A1840" i="1"/>
  <c r="L1840" i="1" s="1"/>
  <c r="K1835" i="1"/>
  <c r="B1842" i="1" l="1"/>
  <c r="C1841" i="1"/>
  <c r="A1841" i="1"/>
  <c r="L1841" i="1" s="1"/>
  <c r="K1836" i="1"/>
  <c r="B1843" i="1" l="1"/>
  <c r="C1842" i="1"/>
  <c r="A1842" i="1"/>
  <c r="L1842" i="1" s="1"/>
  <c r="K1837" i="1"/>
  <c r="B1844" i="1" l="1"/>
  <c r="C1843" i="1"/>
  <c r="A1843" i="1"/>
  <c r="L1843" i="1" s="1"/>
  <c r="K1838" i="1"/>
  <c r="B1845" i="1" l="1"/>
  <c r="C1844" i="1"/>
  <c r="A1844" i="1"/>
  <c r="L1844" i="1" s="1"/>
  <c r="K1839" i="1"/>
  <c r="B1846" i="1" l="1"/>
  <c r="C1845" i="1"/>
  <c r="A1845" i="1"/>
  <c r="L1845" i="1" s="1"/>
  <c r="K1840" i="1"/>
  <c r="B1847" i="1" l="1"/>
  <c r="C1846" i="1"/>
  <c r="A1846" i="1"/>
  <c r="L1846" i="1" s="1"/>
  <c r="K1841" i="1"/>
  <c r="B1848" i="1" l="1"/>
  <c r="C1847" i="1"/>
  <c r="A1847" i="1"/>
  <c r="L1847" i="1" s="1"/>
  <c r="K1842" i="1"/>
  <c r="B1849" i="1" l="1"/>
  <c r="C1848" i="1"/>
  <c r="A1848" i="1"/>
  <c r="L1848" i="1" s="1"/>
  <c r="K1843" i="1"/>
  <c r="B1850" i="1" l="1"/>
  <c r="C1849" i="1"/>
  <c r="A1849" i="1"/>
  <c r="L1849" i="1" s="1"/>
  <c r="K1844" i="1"/>
  <c r="B1851" i="1" l="1"/>
  <c r="C1850" i="1"/>
  <c r="A1850" i="1"/>
  <c r="L1850" i="1" s="1"/>
  <c r="K1845" i="1"/>
  <c r="B1852" i="1" l="1"/>
  <c r="C1851" i="1"/>
  <c r="A1851" i="1"/>
  <c r="L1851" i="1" s="1"/>
  <c r="K1846" i="1"/>
  <c r="B1853" i="1" l="1"/>
  <c r="C1852" i="1"/>
  <c r="A1852" i="1"/>
  <c r="L1852" i="1" s="1"/>
  <c r="K1847" i="1"/>
  <c r="B1854" i="1" l="1"/>
  <c r="C1853" i="1"/>
  <c r="A1853" i="1"/>
  <c r="L1853" i="1" s="1"/>
  <c r="K1848" i="1"/>
  <c r="B1855" i="1" l="1"/>
  <c r="C1854" i="1"/>
  <c r="A1854" i="1"/>
  <c r="L1854" i="1" s="1"/>
  <c r="K1849" i="1"/>
  <c r="B1856" i="1" l="1"/>
  <c r="C1855" i="1"/>
  <c r="A1855" i="1"/>
  <c r="L1855" i="1" s="1"/>
  <c r="K1850" i="1"/>
  <c r="B1857" i="1" l="1"/>
  <c r="C1856" i="1"/>
  <c r="A1856" i="1"/>
  <c r="L1856" i="1" s="1"/>
  <c r="K1851" i="1"/>
  <c r="B1858" i="1" l="1"/>
  <c r="C1857" i="1"/>
  <c r="A1857" i="1"/>
  <c r="L1857" i="1" s="1"/>
  <c r="K1852" i="1"/>
  <c r="B1859" i="1" l="1"/>
  <c r="C1858" i="1"/>
  <c r="A1858" i="1"/>
  <c r="L1858" i="1" s="1"/>
  <c r="K1853" i="1"/>
  <c r="B1860" i="1" l="1"/>
  <c r="C1859" i="1"/>
  <c r="A1859" i="1"/>
  <c r="L1859" i="1" s="1"/>
  <c r="K1854" i="1"/>
  <c r="B1861" i="1" l="1"/>
  <c r="C1860" i="1"/>
  <c r="A1860" i="1"/>
  <c r="L1860" i="1" s="1"/>
  <c r="K1855" i="1"/>
  <c r="B1862" i="1" l="1"/>
  <c r="C1861" i="1"/>
  <c r="A1861" i="1"/>
  <c r="L1861" i="1" s="1"/>
  <c r="K1856" i="1"/>
  <c r="B1863" i="1" l="1"/>
  <c r="C1862" i="1"/>
  <c r="A1862" i="1"/>
  <c r="L1862" i="1" s="1"/>
  <c r="K1857" i="1"/>
  <c r="B1864" i="1" l="1"/>
  <c r="C1863" i="1"/>
  <c r="A1863" i="1"/>
  <c r="L1863" i="1" s="1"/>
  <c r="K1858" i="1"/>
  <c r="B1865" i="1" l="1"/>
  <c r="C1864" i="1"/>
  <c r="A1864" i="1"/>
  <c r="L1864" i="1" s="1"/>
  <c r="K1859" i="1"/>
  <c r="B1866" i="1" l="1"/>
  <c r="C1865" i="1"/>
  <c r="A1865" i="1"/>
  <c r="L1865" i="1" s="1"/>
  <c r="K1860" i="1"/>
  <c r="B1867" i="1" l="1"/>
  <c r="C1866" i="1"/>
  <c r="A1866" i="1"/>
  <c r="L1866" i="1" s="1"/>
  <c r="K1861" i="1"/>
  <c r="B1868" i="1" l="1"/>
  <c r="C1867" i="1"/>
  <c r="A1867" i="1"/>
  <c r="L1867" i="1" s="1"/>
  <c r="K1862" i="1"/>
  <c r="B1869" i="1" l="1"/>
  <c r="C1868" i="1"/>
  <c r="A1868" i="1"/>
  <c r="L1868" i="1" s="1"/>
  <c r="K1863" i="1"/>
  <c r="B1870" i="1" l="1"/>
  <c r="C1869" i="1"/>
  <c r="A1869" i="1"/>
  <c r="L1869" i="1" s="1"/>
  <c r="K1864" i="1"/>
  <c r="B1871" i="1" l="1"/>
  <c r="C1870" i="1"/>
  <c r="A1870" i="1"/>
  <c r="L1870" i="1" s="1"/>
  <c r="K1865" i="1"/>
  <c r="B1872" i="1" l="1"/>
  <c r="C1871" i="1"/>
  <c r="A1871" i="1"/>
  <c r="L1871" i="1" s="1"/>
  <c r="K1866" i="1"/>
  <c r="B1873" i="1" l="1"/>
  <c r="C1872" i="1"/>
  <c r="A1872" i="1"/>
  <c r="L1872" i="1" s="1"/>
  <c r="K1867" i="1"/>
  <c r="B1874" i="1" l="1"/>
  <c r="C1873" i="1"/>
  <c r="A1873" i="1"/>
  <c r="L1873" i="1" s="1"/>
  <c r="K1868" i="1"/>
  <c r="B1875" i="1" l="1"/>
  <c r="C1874" i="1"/>
  <c r="A1874" i="1"/>
  <c r="L1874" i="1" s="1"/>
  <c r="K1869" i="1"/>
  <c r="B1876" i="1" l="1"/>
  <c r="C1875" i="1"/>
  <c r="A1875" i="1"/>
  <c r="L1875" i="1" s="1"/>
  <c r="K1870" i="1"/>
  <c r="B1877" i="1" l="1"/>
  <c r="C1876" i="1"/>
  <c r="A1876" i="1"/>
  <c r="L1876" i="1" s="1"/>
  <c r="K1871" i="1"/>
  <c r="B1878" i="1" l="1"/>
  <c r="C1877" i="1"/>
  <c r="A1877" i="1"/>
  <c r="L1877" i="1" s="1"/>
  <c r="K1872" i="1"/>
  <c r="B1879" i="1" l="1"/>
  <c r="C1878" i="1"/>
  <c r="A1878" i="1"/>
  <c r="L1878" i="1" s="1"/>
  <c r="K1873" i="1"/>
  <c r="B1880" i="1" l="1"/>
  <c r="C1879" i="1"/>
  <c r="A1879" i="1"/>
  <c r="L1879" i="1" s="1"/>
  <c r="K1874" i="1"/>
  <c r="B1881" i="1" l="1"/>
  <c r="C1880" i="1"/>
  <c r="A1880" i="1"/>
  <c r="L1880" i="1" s="1"/>
  <c r="K1875" i="1"/>
  <c r="B1882" i="1" l="1"/>
  <c r="C1881" i="1"/>
  <c r="A1881" i="1"/>
  <c r="L1881" i="1" s="1"/>
  <c r="K1876" i="1"/>
  <c r="B1883" i="1" l="1"/>
  <c r="C1882" i="1"/>
  <c r="A1882" i="1"/>
  <c r="L1882" i="1" s="1"/>
  <c r="K1877" i="1"/>
  <c r="B1884" i="1" l="1"/>
  <c r="C1883" i="1"/>
  <c r="A1883" i="1"/>
  <c r="L1883" i="1" s="1"/>
  <c r="K1878" i="1"/>
  <c r="B1885" i="1" l="1"/>
  <c r="C1884" i="1"/>
  <c r="A1884" i="1"/>
  <c r="L1884" i="1" s="1"/>
  <c r="K1879" i="1"/>
  <c r="B1886" i="1" l="1"/>
  <c r="C1885" i="1"/>
  <c r="A1885" i="1"/>
  <c r="L1885" i="1" s="1"/>
  <c r="K1880" i="1"/>
  <c r="B1887" i="1" l="1"/>
  <c r="C1886" i="1"/>
  <c r="A1886" i="1"/>
  <c r="L1886" i="1" s="1"/>
  <c r="K1881" i="1"/>
  <c r="B1888" i="1" l="1"/>
  <c r="C1887" i="1"/>
  <c r="A1887" i="1"/>
  <c r="L1887" i="1" s="1"/>
  <c r="K1882" i="1"/>
  <c r="B1889" i="1" l="1"/>
  <c r="C1888" i="1"/>
  <c r="A1888" i="1"/>
  <c r="L1888" i="1" s="1"/>
  <c r="K1883" i="1"/>
  <c r="B1890" i="1" l="1"/>
  <c r="C1889" i="1"/>
  <c r="A1889" i="1"/>
  <c r="L1889" i="1" s="1"/>
  <c r="K1884" i="1"/>
  <c r="B1891" i="1" l="1"/>
  <c r="C1890" i="1"/>
  <c r="A1890" i="1"/>
  <c r="L1890" i="1" s="1"/>
  <c r="K1885" i="1"/>
  <c r="B1892" i="1" l="1"/>
  <c r="C1891" i="1"/>
  <c r="A1891" i="1"/>
  <c r="L1891" i="1" s="1"/>
  <c r="K1886" i="1"/>
  <c r="B1893" i="1" l="1"/>
  <c r="C1892" i="1"/>
  <c r="A1892" i="1"/>
  <c r="L1892" i="1" s="1"/>
  <c r="K1887" i="1"/>
  <c r="B1894" i="1" l="1"/>
  <c r="C1893" i="1"/>
  <c r="A1893" i="1"/>
  <c r="L1893" i="1" s="1"/>
  <c r="K1888" i="1"/>
  <c r="B1895" i="1" l="1"/>
  <c r="C1894" i="1"/>
  <c r="A1894" i="1"/>
  <c r="L1894" i="1" s="1"/>
  <c r="K1889" i="1"/>
  <c r="B1896" i="1" l="1"/>
  <c r="C1895" i="1"/>
  <c r="A1895" i="1"/>
  <c r="L1895" i="1" s="1"/>
  <c r="K1890" i="1"/>
  <c r="B1897" i="1" l="1"/>
  <c r="C1896" i="1"/>
  <c r="A1896" i="1"/>
  <c r="L1896" i="1" s="1"/>
  <c r="K1891" i="1"/>
  <c r="B1898" i="1" l="1"/>
  <c r="C1897" i="1"/>
  <c r="A1897" i="1"/>
  <c r="L1897" i="1" s="1"/>
  <c r="K1892" i="1"/>
  <c r="B1899" i="1" l="1"/>
  <c r="C1898" i="1"/>
  <c r="A1898" i="1"/>
  <c r="L1898" i="1" s="1"/>
  <c r="K1893" i="1"/>
  <c r="B1900" i="1" l="1"/>
  <c r="C1899" i="1"/>
  <c r="A1899" i="1"/>
  <c r="L1899" i="1" s="1"/>
  <c r="K1894" i="1"/>
  <c r="B1901" i="1" l="1"/>
  <c r="C1900" i="1"/>
  <c r="A1900" i="1"/>
  <c r="L1900" i="1" s="1"/>
  <c r="K1895" i="1"/>
  <c r="B1902" i="1" l="1"/>
  <c r="C1901" i="1"/>
  <c r="A1901" i="1"/>
  <c r="L1901" i="1" s="1"/>
  <c r="K1896" i="1"/>
  <c r="B1903" i="1" l="1"/>
  <c r="C1902" i="1"/>
  <c r="A1902" i="1"/>
  <c r="L1902" i="1" s="1"/>
  <c r="K1897" i="1"/>
  <c r="B1904" i="1" l="1"/>
  <c r="C1903" i="1"/>
  <c r="A1903" i="1"/>
  <c r="L1903" i="1" s="1"/>
  <c r="K1898" i="1"/>
  <c r="B1905" i="1" l="1"/>
  <c r="C1904" i="1"/>
  <c r="A1904" i="1"/>
  <c r="L1904" i="1" s="1"/>
  <c r="K1899" i="1"/>
  <c r="B1906" i="1" l="1"/>
  <c r="C1905" i="1"/>
  <c r="A1905" i="1"/>
  <c r="L1905" i="1" s="1"/>
  <c r="K1900" i="1"/>
  <c r="B1907" i="1" l="1"/>
  <c r="C1906" i="1"/>
  <c r="A1906" i="1"/>
  <c r="L1906" i="1" s="1"/>
  <c r="K1901" i="1"/>
  <c r="B1908" i="1" l="1"/>
  <c r="C1907" i="1"/>
  <c r="A1907" i="1"/>
  <c r="L1907" i="1" s="1"/>
  <c r="K1902" i="1"/>
  <c r="B1909" i="1" l="1"/>
  <c r="C1908" i="1"/>
  <c r="A1908" i="1"/>
  <c r="L1908" i="1" s="1"/>
  <c r="K1903" i="1"/>
  <c r="B1910" i="1" l="1"/>
  <c r="C1909" i="1"/>
  <c r="A1909" i="1"/>
  <c r="L1909" i="1" s="1"/>
  <c r="K1904" i="1"/>
  <c r="B1911" i="1" l="1"/>
  <c r="C1910" i="1"/>
  <c r="A1910" i="1"/>
  <c r="L1910" i="1" s="1"/>
  <c r="K1905" i="1"/>
  <c r="B1912" i="1" l="1"/>
  <c r="C1911" i="1"/>
  <c r="A1911" i="1"/>
  <c r="L1911" i="1" s="1"/>
  <c r="K1906" i="1"/>
  <c r="B1913" i="1" l="1"/>
  <c r="C1912" i="1"/>
  <c r="A1912" i="1"/>
  <c r="L1912" i="1" s="1"/>
  <c r="K1907" i="1"/>
  <c r="B1914" i="1" l="1"/>
  <c r="C1913" i="1"/>
  <c r="A1913" i="1"/>
  <c r="L1913" i="1" s="1"/>
  <c r="K1908" i="1"/>
  <c r="B1915" i="1" l="1"/>
  <c r="C1914" i="1"/>
  <c r="A1914" i="1"/>
  <c r="L1914" i="1" s="1"/>
  <c r="K1909" i="1"/>
  <c r="B1916" i="1" l="1"/>
  <c r="C1915" i="1"/>
  <c r="A1915" i="1"/>
  <c r="L1915" i="1" s="1"/>
  <c r="K1910" i="1"/>
  <c r="B1917" i="1" l="1"/>
  <c r="C1916" i="1"/>
  <c r="A1916" i="1"/>
  <c r="L1916" i="1" s="1"/>
  <c r="K1911" i="1"/>
  <c r="B1918" i="1" l="1"/>
  <c r="C1917" i="1"/>
  <c r="A1917" i="1"/>
  <c r="L1917" i="1" s="1"/>
  <c r="K1912" i="1"/>
  <c r="B1919" i="1" l="1"/>
  <c r="C1918" i="1"/>
  <c r="A1918" i="1"/>
  <c r="L1918" i="1" s="1"/>
  <c r="K1913" i="1"/>
  <c r="B1920" i="1" l="1"/>
  <c r="C1919" i="1"/>
  <c r="A1919" i="1"/>
  <c r="L1919" i="1" s="1"/>
  <c r="K1914" i="1"/>
  <c r="B1921" i="1" l="1"/>
  <c r="C1920" i="1"/>
  <c r="A1920" i="1"/>
  <c r="L1920" i="1" s="1"/>
  <c r="K1915" i="1"/>
  <c r="B1922" i="1" l="1"/>
  <c r="C1921" i="1"/>
  <c r="A1921" i="1"/>
  <c r="L1921" i="1" s="1"/>
  <c r="K1916" i="1"/>
  <c r="B1923" i="1" l="1"/>
  <c r="C1922" i="1"/>
  <c r="A1922" i="1"/>
  <c r="L1922" i="1" s="1"/>
  <c r="K1917" i="1"/>
  <c r="B1924" i="1" l="1"/>
  <c r="C1923" i="1"/>
  <c r="A1923" i="1"/>
  <c r="L1923" i="1" s="1"/>
  <c r="K1918" i="1"/>
  <c r="B1925" i="1" l="1"/>
  <c r="C1924" i="1"/>
  <c r="A1924" i="1"/>
  <c r="L1924" i="1" s="1"/>
  <c r="K1919" i="1"/>
  <c r="B1926" i="1" l="1"/>
  <c r="C1925" i="1"/>
  <c r="A1925" i="1"/>
  <c r="L1925" i="1" s="1"/>
  <c r="K1920" i="1"/>
  <c r="B1927" i="1" l="1"/>
  <c r="C1926" i="1"/>
  <c r="A1926" i="1"/>
  <c r="L1926" i="1" s="1"/>
  <c r="K1921" i="1"/>
  <c r="B1928" i="1" l="1"/>
  <c r="C1927" i="1"/>
  <c r="A1927" i="1"/>
  <c r="L1927" i="1" s="1"/>
  <c r="K1922" i="1"/>
  <c r="B1929" i="1" l="1"/>
  <c r="C1928" i="1"/>
  <c r="A1928" i="1"/>
  <c r="L1928" i="1" s="1"/>
  <c r="K1923" i="1"/>
  <c r="B1930" i="1" l="1"/>
  <c r="C1929" i="1"/>
  <c r="A1929" i="1"/>
  <c r="L1929" i="1" s="1"/>
  <c r="K1924" i="1"/>
  <c r="B1931" i="1" l="1"/>
  <c r="C1930" i="1"/>
  <c r="A1930" i="1"/>
  <c r="L1930" i="1" s="1"/>
  <c r="K1925" i="1"/>
  <c r="B1932" i="1" l="1"/>
  <c r="C1931" i="1"/>
  <c r="A1931" i="1"/>
  <c r="L1931" i="1" s="1"/>
  <c r="K1926" i="1"/>
  <c r="B1933" i="1" l="1"/>
  <c r="C1932" i="1"/>
  <c r="A1932" i="1"/>
  <c r="L1932" i="1" s="1"/>
  <c r="K1927" i="1"/>
  <c r="B1934" i="1" l="1"/>
  <c r="C1933" i="1"/>
  <c r="A1933" i="1"/>
  <c r="L1933" i="1" s="1"/>
  <c r="K1928" i="1"/>
  <c r="B1935" i="1" l="1"/>
  <c r="C1934" i="1"/>
  <c r="A1934" i="1"/>
  <c r="L1934" i="1" s="1"/>
  <c r="K1929" i="1"/>
  <c r="B1936" i="1" l="1"/>
  <c r="C1935" i="1"/>
  <c r="A1935" i="1"/>
  <c r="L1935" i="1" s="1"/>
  <c r="K1930" i="1"/>
  <c r="B1937" i="1" l="1"/>
  <c r="C1936" i="1"/>
  <c r="A1936" i="1"/>
  <c r="L1936" i="1" s="1"/>
  <c r="K1931" i="1"/>
  <c r="B1938" i="1" l="1"/>
  <c r="C1937" i="1"/>
  <c r="A1937" i="1"/>
  <c r="L1937" i="1" s="1"/>
  <c r="K1932" i="1"/>
  <c r="B1939" i="1" l="1"/>
  <c r="C1938" i="1"/>
  <c r="A1938" i="1"/>
  <c r="L1938" i="1" s="1"/>
  <c r="K1933" i="1"/>
  <c r="B1940" i="1" l="1"/>
  <c r="C1939" i="1"/>
  <c r="A1939" i="1"/>
  <c r="L1939" i="1" s="1"/>
  <c r="K1934" i="1"/>
  <c r="B1941" i="1" l="1"/>
  <c r="C1940" i="1"/>
  <c r="A1940" i="1"/>
  <c r="L1940" i="1" s="1"/>
  <c r="K1935" i="1"/>
  <c r="B1942" i="1" l="1"/>
  <c r="C1941" i="1"/>
  <c r="A1941" i="1"/>
  <c r="L1941" i="1" s="1"/>
  <c r="K1936" i="1"/>
  <c r="B1943" i="1" l="1"/>
  <c r="C1942" i="1"/>
  <c r="A1942" i="1"/>
  <c r="L1942" i="1" s="1"/>
  <c r="K1937" i="1"/>
  <c r="B1944" i="1" l="1"/>
  <c r="C1943" i="1"/>
  <c r="A1943" i="1"/>
  <c r="L1943" i="1" s="1"/>
  <c r="K1938" i="1"/>
  <c r="B1945" i="1" l="1"/>
  <c r="C1944" i="1"/>
  <c r="A1944" i="1"/>
  <c r="L1944" i="1" s="1"/>
  <c r="K1939" i="1"/>
  <c r="B1946" i="1" l="1"/>
  <c r="C1945" i="1"/>
  <c r="A1945" i="1"/>
  <c r="L1945" i="1" s="1"/>
  <c r="K1940" i="1"/>
  <c r="B1947" i="1" l="1"/>
  <c r="C1946" i="1"/>
  <c r="A1946" i="1"/>
  <c r="L1946" i="1" s="1"/>
  <c r="K1941" i="1"/>
  <c r="B1948" i="1" l="1"/>
  <c r="C1947" i="1"/>
  <c r="A1947" i="1"/>
  <c r="L1947" i="1" s="1"/>
  <c r="K1942" i="1"/>
  <c r="B1949" i="1" l="1"/>
  <c r="C1948" i="1"/>
  <c r="A1948" i="1"/>
  <c r="L1948" i="1" s="1"/>
  <c r="K1943" i="1"/>
  <c r="B1950" i="1" l="1"/>
  <c r="C1949" i="1"/>
  <c r="A1949" i="1"/>
  <c r="L1949" i="1" s="1"/>
  <c r="K1944" i="1"/>
  <c r="B1951" i="1" l="1"/>
  <c r="C1950" i="1"/>
  <c r="A1950" i="1"/>
  <c r="L1950" i="1" s="1"/>
  <c r="K1945" i="1"/>
  <c r="B1952" i="1" l="1"/>
  <c r="C1951" i="1"/>
  <c r="A1951" i="1"/>
  <c r="L1951" i="1" s="1"/>
  <c r="K1946" i="1"/>
  <c r="B1953" i="1" l="1"/>
  <c r="C1952" i="1"/>
  <c r="A1952" i="1"/>
  <c r="L1952" i="1" s="1"/>
  <c r="K1947" i="1"/>
  <c r="B1954" i="1" l="1"/>
  <c r="C1953" i="1"/>
  <c r="A1953" i="1"/>
  <c r="L1953" i="1" s="1"/>
  <c r="K1948" i="1"/>
  <c r="B1955" i="1" l="1"/>
  <c r="C1954" i="1"/>
  <c r="A1954" i="1"/>
  <c r="L1954" i="1" s="1"/>
  <c r="K1949" i="1"/>
  <c r="B1956" i="1" l="1"/>
  <c r="C1955" i="1"/>
  <c r="A1955" i="1"/>
  <c r="L1955" i="1" s="1"/>
  <c r="K1950" i="1"/>
  <c r="B1957" i="1" l="1"/>
  <c r="C1956" i="1"/>
  <c r="A1956" i="1"/>
  <c r="L1956" i="1" s="1"/>
  <c r="K1951" i="1"/>
  <c r="B1958" i="1" l="1"/>
  <c r="C1957" i="1"/>
  <c r="A1957" i="1"/>
  <c r="L1957" i="1" s="1"/>
  <c r="K1952" i="1"/>
  <c r="B1959" i="1" l="1"/>
  <c r="C1958" i="1"/>
  <c r="A1958" i="1"/>
  <c r="L1958" i="1" s="1"/>
  <c r="K1953" i="1"/>
  <c r="B1960" i="1" l="1"/>
  <c r="C1959" i="1"/>
  <c r="A1959" i="1"/>
  <c r="L1959" i="1" s="1"/>
  <c r="K1954" i="1"/>
  <c r="B1961" i="1" l="1"/>
  <c r="C1960" i="1"/>
  <c r="A1960" i="1"/>
  <c r="L1960" i="1" s="1"/>
  <c r="K1955" i="1"/>
  <c r="B1962" i="1" l="1"/>
  <c r="C1961" i="1"/>
  <c r="A1961" i="1"/>
  <c r="L1961" i="1" s="1"/>
  <c r="K1956" i="1"/>
  <c r="B1963" i="1" l="1"/>
  <c r="C1962" i="1"/>
  <c r="A1962" i="1"/>
  <c r="L1962" i="1" s="1"/>
  <c r="K1957" i="1"/>
  <c r="B1964" i="1" l="1"/>
  <c r="C1963" i="1"/>
  <c r="A1963" i="1"/>
  <c r="L1963" i="1" s="1"/>
  <c r="K1958" i="1"/>
  <c r="B1965" i="1" l="1"/>
  <c r="C1964" i="1"/>
  <c r="A1964" i="1"/>
  <c r="L1964" i="1" s="1"/>
  <c r="K1959" i="1"/>
  <c r="B1966" i="1" l="1"/>
  <c r="C1965" i="1"/>
  <c r="A1965" i="1"/>
  <c r="L1965" i="1" s="1"/>
  <c r="K1960" i="1"/>
  <c r="B1967" i="1" l="1"/>
  <c r="C1966" i="1"/>
  <c r="A1966" i="1"/>
  <c r="L1966" i="1" s="1"/>
  <c r="K1961" i="1"/>
  <c r="B1968" i="1" l="1"/>
  <c r="C1967" i="1"/>
  <c r="A1967" i="1"/>
  <c r="L1967" i="1" s="1"/>
  <c r="K1962" i="1"/>
  <c r="B1969" i="1" l="1"/>
  <c r="C1968" i="1"/>
  <c r="A1968" i="1"/>
  <c r="L1968" i="1" s="1"/>
  <c r="K1963" i="1"/>
  <c r="B1970" i="1" l="1"/>
  <c r="C1969" i="1"/>
  <c r="A1969" i="1"/>
  <c r="L1969" i="1" s="1"/>
  <c r="K1964" i="1"/>
  <c r="B1971" i="1" l="1"/>
  <c r="C1970" i="1"/>
  <c r="A1970" i="1"/>
  <c r="L1970" i="1" s="1"/>
  <c r="K1965" i="1"/>
  <c r="B1972" i="1" l="1"/>
  <c r="C1971" i="1"/>
  <c r="A1971" i="1"/>
  <c r="L1971" i="1" s="1"/>
  <c r="K1966" i="1"/>
  <c r="B1973" i="1" l="1"/>
  <c r="C1972" i="1"/>
  <c r="A1972" i="1"/>
  <c r="L1972" i="1" s="1"/>
  <c r="K1967" i="1"/>
  <c r="B1974" i="1" l="1"/>
  <c r="C1973" i="1"/>
  <c r="A1973" i="1"/>
  <c r="L1973" i="1" s="1"/>
  <c r="K1968" i="1"/>
  <c r="B1975" i="1" l="1"/>
  <c r="C1974" i="1"/>
  <c r="A1974" i="1"/>
  <c r="L1974" i="1" s="1"/>
  <c r="K1969" i="1"/>
  <c r="B1976" i="1" l="1"/>
  <c r="C1975" i="1"/>
  <c r="A1975" i="1"/>
  <c r="L1975" i="1" s="1"/>
  <c r="K1970" i="1"/>
  <c r="B1977" i="1" l="1"/>
  <c r="C1976" i="1"/>
  <c r="A1976" i="1"/>
  <c r="L1976" i="1" s="1"/>
  <c r="K1971" i="1"/>
  <c r="B1978" i="1" l="1"/>
  <c r="C1977" i="1"/>
  <c r="A1977" i="1"/>
  <c r="L1977" i="1" s="1"/>
  <c r="K1972" i="1"/>
  <c r="B1979" i="1" l="1"/>
  <c r="C1978" i="1"/>
  <c r="A1978" i="1"/>
  <c r="L1978" i="1" s="1"/>
  <c r="K1973" i="1"/>
  <c r="B1980" i="1" l="1"/>
  <c r="C1979" i="1"/>
  <c r="A1979" i="1"/>
  <c r="L1979" i="1" s="1"/>
  <c r="K1974" i="1"/>
  <c r="B1981" i="1" l="1"/>
  <c r="C1980" i="1"/>
  <c r="A1980" i="1"/>
  <c r="L1980" i="1" s="1"/>
  <c r="K1975" i="1"/>
  <c r="B1982" i="1" l="1"/>
  <c r="C1981" i="1"/>
  <c r="A1981" i="1"/>
  <c r="L1981" i="1" s="1"/>
  <c r="K1976" i="1"/>
  <c r="B1983" i="1" l="1"/>
  <c r="C1982" i="1"/>
  <c r="A1982" i="1"/>
  <c r="L1982" i="1" s="1"/>
  <c r="K1977" i="1"/>
  <c r="B1984" i="1" l="1"/>
  <c r="C1983" i="1"/>
  <c r="A1983" i="1"/>
  <c r="L1983" i="1" s="1"/>
  <c r="K1978" i="1"/>
  <c r="B1985" i="1" l="1"/>
  <c r="C1984" i="1"/>
  <c r="A1984" i="1"/>
  <c r="L1984" i="1" s="1"/>
  <c r="K1979" i="1"/>
  <c r="B1986" i="1" l="1"/>
  <c r="C1985" i="1"/>
  <c r="A1985" i="1"/>
  <c r="L1985" i="1" s="1"/>
  <c r="K1980" i="1"/>
  <c r="B1987" i="1" l="1"/>
  <c r="C1986" i="1"/>
  <c r="A1986" i="1"/>
  <c r="L1986" i="1" s="1"/>
  <c r="K1981" i="1"/>
  <c r="B1988" i="1" l="1"/>
  <c r="C1987" i="1"/>
  <c r="A1987" i="1"/>
  <c r="L1987" i="1" s="1"/>
  <c r="K1982" i="1"/>
  <c r="B1989" i="1" l="1"/>
  <c r="C1988" i="1"/>
  <c r="A1988" i="1"/>
  <c r="L1988" i="1" s="1"/>
  <c r="K1983" i="1"/>
  <c r="B1990" i="1" l="1"/>
  <c r="C1989" i="1"/>
  <c r="A1989" i="1"/>
  <c r="L1989" i="1" s="1"/>
  <c r="K1984" i="1"/>
  <c r="B1991" i="1" l="1"/>
  <c r="C1990" i="1"/>
  <c r="A1990" i="1"/>
  <c r="L1990" i="1" s="1"/>
  <c r="K1985" i="1"/>
  <c r="B1992" i="1" l="1"/>
  <c r="C1991" i="1"/>
  <c r="A1991" i="1"/>
  <c r="L1991" i="1" s="1"/>
  <c r="K1986" i="1"/>
  <c r="B1993" i="1" l="1"/>
  <c r="C1992" i="1"/>
  <c r="A1992" i="1"/>
  <c r="L1992" i="1" s="1"/>
  <c r="K1987" i="1"/>
  <c r="B1994" i="1" l="1"/>
  <c r="C1993" i="1"/>
  <c r="A1993" i="1"/>
  <c r="L1993" i="1" s="1"/>
  <c r="K1988" i="1"/>
  <c r="B1995" i="1" l="1"/>
  <c r="C1994" i="1"/>
  <c r="A1994" i="1"/>
  <c r="L1994" i="1" s="1"/>
  <c r="K1989" i="1"/>
  <c r="B1996" i="1" l="1"/>
  <c r="C1995" i="1"/>
  <c r="A1995" i="1"/>
  <c r="L1995" i="1" s="1"/>
  <c r="K1990" i="1"/>
  <c r="B1997" i="1" l="1"/>
  <c r="C1996" i="1"/>
  <c r="A1996" i="1"/>
  <c r="L1996" i="1" s="1"/>
  <c r="K1991" i="1"/>
  <c r="B1998" i="1" l="1"/>
  <c r="C1997" i="1"/>
  <c r="A1997" i="1"/>
  <c r="L1997" i="1" s="1"/>
  <c r="K1992" i="1"/>
  <c r="B1999" i="1" l="1"/>
  <c r="C1998" i="1"/>
  <c r="A1998" i="1"/>
  <c r="L1998" i="1" s="1"/>
  <c r="K1993" i="1"/>
  <c r="B2000" i="1" l="1"/>
  <c r="C1999" i="1"/>
  <c r="A1999" i="1"/>
  <c r="L1999" i="1" s="1"/>
  <c r="K1994" i="1"/>
  <c r="B2001" i="1" l="1"/>
  <c r="C2000" i="1"/>
  <c r="A2000" i="1"/>
  <c r="L2000" i="1" s="1"/>
  <c r="K1995" i="1"/>
  <c r="B2002" i="1" l="1"/>
  <c r="C2001" i="1"/>
  <c r="A2001" i="1"/>
  <c r="L2001" i="1" s="1"/>
  <c r="K1996" i="1"/>
  <c r="B2003" i="1" l="1"/>
  <c r="C2002" i="1"/>
  <c r="A2002" i="1"/>
  <c r="L2002" i="1" s="1"/>
  <c r="K1997" i="1"/>
  <c r="B2004" i="1" l="1"/>
  <c r="C2003" i="1"/>
  <c r="A2003" i="1"/>
  <c r="L2003" i="1" s="1"/>
  <c r="K1998" i="1"/>
  <c r="B2005" i="1" l="1"/>
  <c r="C2004" i="1"/>
  <c r="A2004" i="1"/>
  <c r="L2004" i="1" s="1"/>
  <c r="K1999" i="1"/>
  <c r="B2006" i="1" l="1"/>
  <c r="C2005" i="1"/>
  <c r="A2005" i="1"/>
  <c r="L2005" i="1" s="1"/>
  <c r="K2000" i="1"/>
  <c r="B2007" i="1" l="1"/>
  <c r="C2006" i="1"/>
  <c r="A2006" i="1"/>
  <c r="L2006" i="1" s="1"/>
  <c r="K2001" i="1"/>
  <c r="B2008" i="1" l="1"/>
  <c r="C2007" i="1"/>
  <c r="A2007" i="1"/>
  <c r="K2002" i="1"/>
  <c r="A2008" i="1" l="1"/>
  <c r="L2007" i="1"/>
  <c r="B2009" i="1"/>
  <c r="C2008" i="1"/>
  <c r="K2008" i="1"/>
  <c r="K2003" i="1"/>
  <c r="B2010" i="1" l="1"/>
  <c r="C2009" i="1"/>
  <c r="K2009" i="1"/>
  <c r="L2008" i="1"/>
  <c r="A2009" i="1"/>
  <c r="K2004" i="1"/>
  <c r="A2010" i="1" l="1"/>
  <c r="L2009" i="1"/>
  <c r="B2011" i="1"/>
  <c r="C2010" i="1"/>
  <c r="K2010" i="1"/>
  <c r="K2005" i="1"/>
  <c r="B2012" i="1" l="1"/>
  <c r="C2011" i="1"/>
  <c r="K2011" i="1"/>
  <c r="L2010" i="1"/>
  <c r="A2011" i="1"/>
  <c r="K2006" i="1"/>
  <c r="L2011" i="1" l="1"/>
  <c r="A2012" i="1"/>
  <c r="B2013" i="1"/>
  <c r="C2012" i="1"/>
  <c r="K2012" i="1"/>
  <c r="K2007" i="1"/>
  <c r="B2014" i="1" l="1"/>
  <c r="C2013" i="1"/>
  <c r="K2013" i="1"/>
  <c r="L2012" i="1"/>
  <c r="A2013" i="1"/>
  <c r="L2013" i="1" l="1"/>
  <c r="A2014" i="1"/>
  <c r="B2015" i="1"/>
  <c r="C2014" i="1"/>
  <c r="K2014" i="1"/>
  <c r="B2016" i="1" l="1"/>
  <c r="C2015" i="1"/>
  <c r="K2015" i="1"/>
  <c r="L2014" i="1"/>
  <c r="A2015" i="1"/>
  <c r="L2015" i="1" l="1"/>
  <c r="A2016" i="1"/>
  <c r="B2017" i="1"/>
  <c r="C2016" i="1"/>
  <c r="K2016" i="1"/>
  <c r="B2018" i="1" l="1"/>
  <c r="C2017" i="1"/>
  <c r="K2017" i="1"/>
  <c r="L2016" i="1"/>
  <c r="A2017" i="1"/>
  <c r="L2017" i="1" l="1"/>
  <c r="A2018" i="1"/>
  <c r="B2019" i="1"/>
  <c r="C2018" i="1"/>
  <c r="K2018" i="1"/>
  <c r="B2020" i="1" l="1"/>
  <c r="C2019" i="1"/>
  <c r="K2019" i="1"/>
  <c r="L2018" i="1"/>
  <c r="A2019" i="1"/>
  <c r="L2019" i="1" l="1"/>
  <c r="A2020" i="1"/>
  <c r="B2021" i="1"/>
  <c r="C2020" i="1"/>
  <c r="K2020" i="1"/>
  <c r="B2022" i="1" l="1"/>
  <c r="C2021" i="1"/>
  <c r="K2021" i="1"/>
  <c r="L2020" i="1"/>
  <c r="A2021" i="1"/>
  <c r="L2021" i="1" l="1"/>
  <c r="A2022" i="1"/>
  <c r="B2023" i="1"/>
  <c r="C2022" i="1"/>
  <c r="K2022" i="1"/>
  <c r="B2024" i="1" l="1"/>
  <c r="C2023" i="1"/>
  <c r="K2023" i="1"/>
  <c r="L2022" i="1"/>
  <c r="A2023" i="1"/>
  <c r="L2023" i="1" l="1"/>
  <c r="A2024" i="1"/>
  <c r="B2025" i="1"/>
  <c r="C2024" i="1"/>
  <c r="K2024" i="1"/>
  <c r="B2026" i="1" l="1"/>
  <c r="C2025" i="1"/>
  <c r="K2025" i="1"/>
  <c r="L2024" i="1"/>
  <c r="A2025" i="1"/>
  <c r="L2025" i="1" l="1"/>
  <c r="A2026" i="1"/>
  <c r="B2027" i="1"/>
  <c r="C2026" i="1"/>
  <c r="K2026" i="1"/>
  <c r="B2028" i="1" l="1"/>
  <c r="C2027" i="1"/>
  <c r="K2027" i="1"/>
  <c r="L2026" i="1"/>
  <c r="A2027" i="1"/>
  <c r="L2027" i="1" l="1"/>
  <c r="A2028" i="1"/>
  <c r="B2029" i="1"/>
  <c r="C2028" i="1"/>
  <c r="K2028" i="1"/>
  <c r="B2030" i="1" l="1"/>
  <c r="C2029" i="1"/>
  <c r="K2029" i="1"/>
  <c r="L2028" i="1"/>
  <c r="A2029" i="1"/>
  <c r="L2029" i="1" l="1"/>
  <c r="A2030" i="1"/>
  <c r="B2031" i="1"/>
  <c r="C2030" i="1"/>
  <c r="K2030" i="1"/>
  <c r="B2032" i="1" l="1"/>
  <c r="C2031" i="1"/>
  <c r="K2031" i="1"/>
  <c r="L2030" i="1"/>
  <c r="A2031" i="1"/>
  <c r="L2031" i="1" l="1"/>
  <c r="A2032" i="1"/>
  <c r="B2033" i="1"/>
  <c r="C2032" i="1"/>
  <c r="K2032" i="1"/>
  <c r="B2034" i="1" l="1"/>
  <c r="C2033" i="1"/>
  <c r="K2033" i="1"/>
  <c r="L2032" i="1"/>
  <c r="A2033" i="1"/>
  <c r="L2033" i="1" l="1"/>
  <c r="A2034" i="1"/>
  <c r="B2035" i="1"/>
  <c r="C2034" i="1"/>
  <c r="K2034" i="1"/>
  <c r="B2036" i="1" l="1"/>
  <c r="C2035" i="1"/>
  <c r="K2035" i="1"/>
  <c r="L2034" i="1"/>
  <c r="A2035" i="1"/>
  <c r="L2035" i="1" l="1"/>
  <c r="A2036" i="1"/>
  <c r="B2037" i="1"/>
  <c r="C2036" i="1"/>
  <c r="K2036" i="1"/>
  <c r="B2038" i="1" l="1"/>
  <c r="C2037" i="1"/>
  <c r="K2037" i="1"/>
  <c r="L2036" i="1"/>
  <c r="A2037" i="1"/>
  <c r="L2037" i="1" l="1"/>
  <c r="A2038" i="1"/>
  <c r="B2039" i="1"/>
  <c r="C2038" i="1"/>
  <c r="K2038" i="1"/>
  <c r="B2040" i="1" l="1"/>
  <c r="C2039" i="1"/>
  <c r="K2039" i="1"/>
  <c r="L2038" i="1"/>
  <c r="A2039" i="1"/>
  <c r="L2039" i="1" l="1"/>
  <c r="A2040" i="1"/>
  <c r="B2041" i="1"/>
  <c r="C2040" i="1"/>
  <c r="K2040" i="1"/>
  <c r="B2042" i="1" l="1"/>
  <c r="C2041" i="1"/>
  <c r="K2041" i="1"/>
  <c r="L2040" i="1"/>
  <c r="A2041" i="1"/>
  <c r="L2041" i="1" l="1"/>
  <c r="A2042" i="1"/>
  <c r="B2043" i="1"/>
  <c r="C2042" i="1"/>
  <c r="K2042" i="1"/>
  <c r="B2044" i="1" l="1"/>
  <c r="C2043" i="1"/>
  <c r="K2043" i="1"/>
  <c r="L2042" i="1"/>
  <c r="A2043" i="1"/>
  <c r="L2043" i="1" l="1"/>
  <c r="A2044" i="1"/>
  <c r="B2045" i="1"/>
  <c r="C2044" i="1"/>
  <c r="K2044" i="1"/>
  <c r="B2046" i="1" l="1"/>
  <c r="C2045" i="1"/>
  <c r="K2045" i="1"/>
  <c r="L2044" i="1"/>
  <c r="A2045" i="1"/>
  <c r="L2045" i="1" l="1"/>
  <c r="A2046" i="1"/>
  <c r="B2047" i="1"/>
  <c r="C2046" i="1"/>
  <c r="K2046" i="1"/>
  <c r="B2048" i="1" l="1"/>
  <c r="C2047" i="1"/>
  <c r="K2047" i="1"/>
  <c r="L2046" i="1"/>
  <c r="A2047" i="1"/>
  <c r="L2047" i="1" l="1"/>
  <c r="A2048" i="1"/>
  <c r="B2049" i="1"/>
  <c r="C2048" i="1"/>
  <c r="K2048" i="1"/>
  <c r="B2050" i="1" l="1"/>
  <c r="C2049" i="1"/>
  <c r="K2049" i="1"/>
  <c r="L2048" i="1"/>
  <c r="A2049" i="1"/>
  <c r="L2049" i="1" l="1"/>
  <c r="A2050" i="1"/>
  <c r="B2051" i="1"/>
  <c r="C2050" i="1"/>
  <c r="K2050" i="1"/>
  <c r="B2052" i="1" l="1"/>
  <c r="C2051" i="1"/>
  <c r="K2051" i="1"/>
  <c r="L2050" i="1"/>
  <c r="A2051" i="1"/>
  <c r="L2051" i="1" l="1"/>
  <c r="A2052" i="1"/>
  <c r="B2053" i="1"/>
  <c r="C2052" i="1"/>
  <c r="K2052" i="1"/>
  <c r="B2054" i="1" l="1"/>
  <c r="C2053" i="1"/>
  <c r="K2053" i="1"/>
  <c r="L2052" i="1"/>
  <c r="A2053" i="1"/>
  <c r="L2053" i="1" l="1"/>
  <c r="A2054" i="1"/>
  <c r="B2055" i="1"/>
  <c r="C2054" i="1"/>
  <c r="K2054" i="1"/>
  <c r="B2056" i="1" l="1"/>
  <c r="C2055" i="1"/>
  <c r="K2055" i="1"/>
  <c r="L2054" i="1"/>
  <c r="A2055" i="1"/>
  <c r="L2055" i="1" l="1"/>
  <c r="A2056" i="1"/>
  <c r="B2057" i="1"/>
  <c r="C2056" i="1"/>
  <c r="K2056" i="1"/>
  <c r="B2058" i="1" l="1"/>
  <c r="C2057" i="1"/>
  <c r="K2057" i="1"/>
  <c r="L2056" i="1"/>
  <c r="A2057" i="1"/>
  <c r="L2057" i="1" l="1"/>
  <c r="A2058" i="1"/>
  <c r="B2059" i="1"/>
  <c r="C2058" i="1"/>
  <c r="K2058" i="1"/>
  <c r="B2060" i="1" l="1"/>
  <c r="C2059" i="1"/>
  <c r="K2059" i="1"/>
  <c r="L2058" i="1"/>
  <c r="A2059" i="1"/>
  <c r="L2059" i="1" l="1"/>
  <c r="A2060" i="1"/>
  <c r="B2061" i="1"/>
  <c r="C2060" i="1"/>
  <c r="K2060" i="1"/>
  <c r="B2062" i="1" l="1"/>
  <c r="C2061" i="1"/>
  <c r="K2061" i="1"/>
  <c r="L2060" i="1"/>
  <c r="A2061" i="1"/>
  <c r="L2061" i="1" l="1"/>
  <c r="A2062" i="1"/>
  <c r="B2063" i="1"/>
  <c r="C2062" i="1"/>
  <c r="K2062" i="1"/>
  <c r="B2064" i="1" l="1"/>
  <c r="C2063" i="1"/>
  <c r="K2063" i="1"/>
  <c r="L2062" i="1"/>
  <c r="A2063" i="1"/>
  <c r="L2063" i="1" l="1"/>
  <c r="A2064" i="1"/>
  <c r="B2065" i="1"/>
  <c r="C2064" i="1"/>
  <c r="K2064" i="1"/>
  <c r="B2066" i="1" l="1"/>
  <c r="C2065" i="1"/>
  <c r="K2065" i="1"/>
  <c r="L2064" i="1"/>
  <c r="A2065" i="1"/>
  <c r="L2065" i="1" l="1"/>
  <c r="A2066" i="1"/>
  <c r="B2067" i="1"/>
  <c r="C2066" i="1"/>
  <c r="K2066" i="1"/>
  <c r="B2068" i="1" l="1"/>
  <c r="C2067" i="1"/>
  <c r="K2067" i="1"/>
  <c r="L2066" i="1"/>
  <c r="A2067" i="1"/>
  <c r="L2067" i="1" l="1"/>
  <c r="A2068" i="1"/>
  <c r="B2069" i="1"/>
  <c r="C2068" i="1"/>
  <c r="K2068" i="1"/>
  <c r="B2070" i="1" l="1"/>
  <c r="C2069" i="1"/>
  <c r="K2069" i="1"/>
  <c r="L2068" i="1"/>
  <c r="A2069" i="1"/>
  <c r="L2069" i="1" l="1"/>
  <c r="A2070" i="1"/>
  <c r="B2071" i="1"/>
  <c r="C2070" i="1"/>
  <c r="K2070" i="1"/>
  <c r="B2072" i="1" l="1"/>
  <c r="C2071" i="1"/>
  <c r="K2071" i="1"/>
  <c r="L2070" i="1"/>
  <c r="A2071" i="1"/>
  <c r="L2071" i="1" l="1"/>
  <c r="A2072" i="1"/>
  <c r="B2073" i="1"/>
  <c r="C2072" i="1"/>
  <c r="K2072" i="1"/>
  <c r="B2074" i="1" l="1"/>
  <c r="C2073" i="1"/>
  <c r="K2073" i="1"/>
  <c r="L2072" i="1"/>
  <c r="A2073" i="1"/>
  <c r="L2073" i="1" l="1"/>
  <c r="A2074" i="1"/>
  <c r="B2075" i="1"/>
  <c r="C2074" i="1"/>
  <c r="K2074" i="1"/>
  <c r="B2076" i="1" l="1"/>
  <c r="C2075" i="1"/>
  <c r="K2075" i="1"/>
  <c r="L2074" i="1"/>
  <c r="A2075" i="1"/>
  <c r="L2075" i="1" l="1"/>
  <c r="A2076" i="1"/>
  <c r="B2077" i="1"/>
  <c r="C2076" i="1"/>
  <c r="K2076" i="1"/>
  <c r="B2078" i="1" l="1"/>
  <c r="C2077" i="1"/>
  <c r="K2077" i="1"/>
  <c r="L2076" i="1"/>
  <c r="A2077" i="1"/>
  <c r="L2077" i="1" l="1"/>
  <c r="A2078" i="1"/>
  <c r="B2079" i="1"/>
  <c r="C2078" i="1"/>
  <c r="K2078" i="1"/>
  <c r="B2080" i="1" l="1"/>
  <c r="C2079" i="1"/>
  <c r="K2079" i="1"/>
  <c r="L2078" i="1"/>
  <c r="A2079" i="1"/>
  <c r="L2079" i="1" l="1"/>
  <c r="A2080" i="1"/>
  <c r="B2081" i="1"/>
  <c r="C2080" i="1"/>
  <c r="K2080" i="1"/>
  <c r="B2082" i="1" l="1"/>
  <c r="C2081" i="1"/>
  <c r="K2081" i="1"/>
  <c r="L2080" i="1"/>
  <c r="A2081" i="1"/>
  <c r="L2081" i="1" l="1"/>
  <c r="A2082" i="1"/>
  <c r="B2083" i="1"/>
  <c r="C2082" i="1"/>
  <c r="K2082" i="1"/>
  <c r="B2084" i="1" l="1"/>
  <c r="C2083" i="1"/>
  <c r="K2083" i="1"/>
  <c r="L2082" i="1"/>
  <c r="A2083" i="1"/>
  <c r="L2083" i="1" l="1"/>
  <c r="A2084" i="1"/>
  <c r="B2085" i="1"/>
  <c r="C2084" i="1"/>
  <c r="K2084" i="1"/>
  <c r="B2086" i="1" l="1"/>
  <c r="C2085" i="1"/>
  <c r="K2085" i="1"/>
  <c r="L2084" i="1"/>
  <c r="A2085" i="1"/>
  <c r="L2085" i="1" l="1"/>
  <c r="A2086" i="1"/>
  <c r="B2087" i="1"/>
  <c r="C2086" i="1"/>
  <c r="K2086" i="1"/>
  <c r="B2088" i="1" l="1"/>
  <c r="C2087" i="1"/>
  <c r="K2087" i="1"/>
  <c r="L2086" i="1"/>
  <c r="A2087" i="1"/>
  <c r="L2087" i="1" l="1"/>
  <c r="A2088" i="1"/>
  <c r="B2089" i="1"/>
  <c r="C2088" i="1"/>
  <c r="K2088" i="1"/>
  <c r="B2090" i="1" l="1"/>
  <c r="C2089" i="1"/>
  <c r="K2089" i="1"/>
  <c r="L2088" i="1"/>
  <c r="A2089" i="1"/>
  <c r="B2091" i="1" l="1"/>
  <c r="C2090" i="1"/>
  <c r="K2090" i="1"/>
  <c r="L2089" i="1"/>
  <c r="A2090" i="1"/>
  <c r="L2090" i="1" l="1"/>
  <c r="A2091" i="1"/>
  <c r="B2092" i="1"/>
  <c r="C2091" i="1"/>
  <c r="K2091" i="1"/>
  <c r="B2093" i="1" l="1"/>
  <c r="C2092" i="1"/>
  <c r="K2092" i="1"/>
  <c r="L2091" i="1"/>
  <c r="A2092" i="1"/>
  <c r="L2092" i="1" l="1"/>
  <c r="A2093" i="1"/>
  <c r="B2094" i="1"/>
  <c r="C2093" i="1"/>
  <c r="K2093" i="1"/>
  <c r="B2095" i="1" l="1"/>
  <c r="C2094" i="1"/>
  <c r="K2094" i="1"/>
  <c r="L2093" i="1"/>
  <c r="A2094" i="1"/>
  <c r="L2094" i="1" l="1"/>
  <c r="A2095" i="1"/>
  <c r="B2096" i="1"/>
  <c r="C2095" i="1"/>
  <c r="K2095" i="1"/>
  <c r="C2096" i="1" l="1"/>
  <c r="K2096" i="1"/>
  <c r="L2095" i="1"/>
  <c r="A2096" i="1"/>
  <c r="L2096" i="1" s="1"/>
</calcChain>
</file>

<file path=xl/sharedStrings.xml><?xml version="1.0" encoding="utf-8"?>
<sst xmlns="http://schemas.openxmlformats.org/spreadsheetml/2006/main" count="297" uniqueCount="206">
  <si>
    <t xml:space="preserve">Function: </t>
  </si>
  <si>
    <t>X VALUE (t sec)</t>
  </si>
  <si>
    <t>This is the function that generates the sine wave of 3Hz</t>
  </si>
  <si>
    <t>In this example we have 2000 samples for 2 seconds</t>
  </si>
  <si>
    <t>REAL</t>
  </si>
  <si>
    <t>I</t>
  </si>
  <si>
    <t>FREQUENCY (Hz)</t>
  </si>
  <si>
    <t>K</t>
  </si>
  <si>
    <t>k</t>
  </si>
  <si>
    <t>t</t>
  </si>
  <si>
    <t>g(t)</t>
  </si>
  <si>
    <t>1.80901699437495</t>
  </si>
  <si>
    <t>1.97273308302746+0.39240100775316i</t>
  </si>
  <si>
    <t>2.77890888782367+1.1510617499357i</t>
  </si>
  <si>
    <t>12.794306963388+8.54888259991798i</t>
  </si>
  <si>
    <t>-2.39720217275413-2.39720217275412i</t>
  </si>
  <si>
    <t>-0.757337729223258-1.13343600983953i</t>
  </si>
  <si>
    <t>-0.31011838131152-0.748692002103455i</t>
  </si>
  <si>
    <t>-0.109788434958458-0.551943734845366i</t>
  </si>
  <si>
    <t>-0.427050983124841i</t>
  </si>
  <si>
    <t>6.71263394233427E-002-0.337466897144825i</t>
  </si>
  <si>
    <t>0.110945562477433-0.267846281618133i</t>
  </si>
  <si>
    <t>0.140661432901097-0.210514711064559i</t>
  </si>
  <si>
    <t>0.161134195254333-0.161134195254335i</t>
  </si>
  <si>
    <t>0.175110046450891-0.117004792323536i</t>
  </si>
  <si>
    <t>0.184195953510627-7.6296462078346E-002i</t>
  </si>
  <si>
    <t>0.189324253990522-3.76589355636356E-002i</t>
  </si>
  <si>
    <t>0.190983005625049</t>
  </si>
  <si>
    <t>0.189324253990522+3.76589355636403E-002i</t>
  </si>
  <si>
    <t>0.184195953510626+7.62964620783469E-002i</t>
  </si>
  <si>
    <t>0.175110046450885+0.117004792323543i</t>
  </si>
  <si>
    <t>0.161134195254335+0.161134195254332i</t>
  </si>
  <si>
    <t>0.140661432901096+0.210514711064567i</t>
  </si>
  <si>
    <t>0.110945562477433+0.267846281618134i</t>
  </si>
  <si>
    <t>6.71263394233402E-002+0.337466897144829i</t>
  </si>
  <si>
    <t>0.427050983124841i</t>
  </si>
  <si>
    <t>-0.109788434958462+0.551943734845374i</t>
  </si>
  <si>
    <t>-0.31011838131152+0.748692002103458i</t>
  </si>
  <si>
    <t>-0.757337729223269+1.13343600983954i</t>
  </si>
  <si>
    <t>-2.39720217275412+2.39720217275413i</t>
  </si>
  <si>
    <t>12.794306963388-8.54888259991801i</t>
  </si>
  <si>
    <t>2.77890888782367-1.1510617499357i</t>
  </si>
  <si>
    <t>1.97273308302745-0.392401007753169i</t>
  </si>
  <si>
    <t>G(f)</t>
  </si>
  <si>
    <t>mG(f)</t>
  </si>
  <si>
    <t>delta f</t>
  </si>
  <si>
    <t>freq (Hz)</t>
  </si>
  <si>
    <t>CALCULATED OUTPUT g(t)</t>
  </si>
  <si>
    <t>Delta f</t>
  </si>
  <si>
    <t>STEP</t>
  </si>
  <si>
    <t>Freq (Hz)</t>
  </si>
  <si>
    <t>SAMPLES</t>
  </si>
  <si>
    <t>FREQUENCY ANALYSIS:</t>
  </si>
  <si>
    <t>frequency cut off (hz)</t>
  </si>
  <si>
    <t>126.881892045818</t>
  </si>
  <si>
    <t>-1.11830474235697-3.39339102718365E-002i</t>
  </si>
  <si>
    <t>-1.11889681074867-6.79737389648975E-002i</t>
  </si>
  <si>
    <t>-1.11988930624031-0.102226805745305i</t>
  </si>
  <si>
    <t>-1.12129092592057-0.136803272909476i</t>
  </si>
  <si>
    <t>-1.12311410034599-0.171817669043594i</t>
  </si>
  <si>
    <t>-1.12537526008822-0.207390541224802i</t>
  </si>
  <si>
    <t>-1.12809519630448-0.24365028863622i</t>
  </si>
  <si>
    <t>-1.13129953029461-0.280735240058343i</t>
  </si>
  <si>
    <t>-1.13501931225312-0.318796051077665i</t>
  </si>
  <si>
    <t>-1.13929177610732-0.357998515160657i</t>
  </si>
  <si>
    <t>-1.1441612860257-0.398526907641477i</t>
  </si>
  <si>
    <t>-1.1496805216736-0.440588015530767i</t>
  </si>
  <si>
    <t>-1.1559119647441-0.484416052317682i</t>
  </si>
  <si>
    <t>-1.16292977031798-0.530278720596115i</t>
  </si>
  <si>
    <t>-1.1708221356328-0.578484773773283i</t>
  </si>
  <si>
    <t>-1.17969431945987-0.629393552323609i</t>
  </si>
  <si>
    <t>-1.18967252290199-0.683427146692227i</t>
  </si>
  <si>
    <t>-1.20090892542325-0.741086093699851i</t>
  </si>
  <si>
    <t>-1.2135882913541-0.8029698863954i</t>
  </si>
  <si>
    <t>-1.22793674291432-0.869804133003493i</t>
  </si>
  <si>
    <t>-1.2442335700688-0.942477043885973i</t>
  </si>
  <si>
    <t>-1.26282737228523-1.02208923155512i</t>
  </si>
  <si>
    <t>-1.28415850022514-1.11002287832342i</t>
  </si>
  <si>
    <t>-1.30879085893576-1.20803968924757i</t>
  </si>
  <si>
    <t>-1.33745796209109-1.31842266995589i</t>
  </si>
  <si>
    <t>-1.37113128154834-1.4441864713641i</t>
  </si>
  <si>
    <t>-1.41112458176449-1.58939840555978i</t>
  </si>
  <si>
    <t>-1.45925845920851-1.75968462448481i</t>
  </si>
  <si>
    <t>-1.51812991997634-1.96305934959998i</t>
  </si>
  <si>
    <t>-1.59157452730882-2.21134636216495i</t>
  </si>
  <si>
    <t>-1.68550327980913-2.52275300049577i</t>
  </si>
  <si>
    <t>-1.80952408241453-2.92685721768577i</t>
  </si>
  <si>
    <t>-1.98036487555472-3.47513573890191i</t>
  </si>
  <si>
    <t>-2.22996469822934-4.26584869988668i</t>
  </si>
  <si>
    <t>-2.62784313952999-5.51283822086521i</t>
  </si>
  <si>
    <t>-3.35939348246466-7.78632321454811i</t>
  </si>
  <si>
    <t>-5.13971801063594-13.2856715710824i</t>
  </si>
  <si>
    <t>-15.8349933663008-46.2037536982987i</t>
  </si>
  <si>
    <t>9.1298180039735+30.5522382992042i</t>
  </si>
  <si>
    <t>2.89217446325803+11.3430429293093i</t>
  </si>
  <si>
    <t>1.45499278446752+6.89746060982912i</t>
  </si>
  <si>
    <t>0.817956494578353+4.91226589461205i</t>
  </si>
  <si>
    <t>0.459291664897745+3.78266875517838i</t>
  </si>
  <si>
    <t>0.229925847792944+3.05013857398016i</t>
  </si>
  <si>
    <t>7.11389519730686E-002+2.53402431222145i</t>
  </si>
  <si>
    <t>-4.48786156142972E-002+2.14873750798652i</t>
  </si>
  <si>
    <t>-0.132996679753946+1.84848182047432i</t>
  </si>
  <si>
    <t>-0.201884253670567+1.60652640155225i</t>
  </si>
  <si>
    <t>-0.256933921019686+1.40621110175522i</t>
  </si>
  <si>
    <t>-0.301673530456694+1.23660392085687i</t>
  </si>
  <si>
    <t>-0.338505572171509+1.09022608417651i</t>
  </si>
  <si>
    <t>-0.369120268356486+0.96178048215844i</t>
  </si>
  <si>
    <t>-0.394738800136865+0.847402359408907i</t>
  </si>
  <si>
    <t>-0.416262873433386+0.744197854016313i</t>
  </si>
  <si>
    <t>-0.434370098145781+0.649948939135913i</t>
  </si>
  <si>
    <t>-0.449576707360476+0.562918507755624i</t>
  </si>
  <si>
    <t>-0.462279878718197+0.481717822336503i</t>
  </si>
  <si>
    <t>-0.472786908084785+0.405213949089202i</t>
  </si>
  <si>
    <t>-0.4813356614163+0.332463461354288i</t>
  </si>
  <si>
    <t>-0.488109080715125+0.26266374323655i</t>
  </si>
  <si>
    <t>-0.493245523818194+0.195116251623513i</t>
  </si>
  <si>
    <t>-0.496846097262022+0.129197954335794i</t>
  </si>
  <si>
    <t>-0.49897974240936+6.43383242681101E-002i</t>
  </si>
  <si>
    <t>-0.49968656879588</t>
  </si>
  <si>
    <t>-0.498979742409361-6.4338324268106E-002i</t>
  </si>
  <si>
    <t>-0.496846097262023-0.129197954335807i</t>
  </si>
  <si>
    <t>-0.493245523818196-0.195116251623516i</t>
  </si>
  <si>
    <t>-0.488109080715124-0.262663743236557i</t>
  </si>
  <si>
    <t>-0.481335661416298-0.332463461354293i</t>
  </si>
  <si>
    <t>-0.472786908084776-0.405213949089242i</t>
  </si>
  <si>
    <t>-0.462279878718207-0.481717822336481i</t>
  </si>
  <si>
    <t>-0.44957670736048-0.562918507755614i</t>
  </si>
  <si>
    <t>-0.434370098145785-0.6499489391359i</t>
  </si>
  <si>
    <t>-0.416262873433391-0.744197854016328i</t>
  </si>
  <si>
    <t>-0.39473880013687-0.847402359408907i</t>
  </si>
  <si>
    <t>-0.369120268356489-0.961780482158443i</t>
  </si>
  <si>
    <t>-0.338505572171514-1.09022608417651i</t>
  </si>
  <si>
    <t>-0.301673530456696-1.23660392085689i</t>
  </si>
  <si>
    <t>-0.256933921019694-1.40621110175522i</t>
  </si>
  <si>
    <t>-0.20188425367057-1.60652640155226i</t>
  </si>
  <si>
    <t>-0.132996679753957-1.84848182047431i</t>
  </si>
  <si>
    <t>-4.48786156143015E-002-2.14873750798655i</t>
  </si>
  <si>
    <t>7.11389519730568E-002-2.53402431222146i</t>
  </si>
  <si>
    <t>0.229925847792937-3.05013857398017i</t>
  </si>
  <si>
    <t>0.459291664897728-3.78266875517838i</t>
  </si>
  <si>
    <t>0.817956494578346-4.91226589461209i</t>
  </si>
  <si>
    <t>1.45499278446749-6.89746060982913i</t>
  </si>
  <si>
    <t>2.892174463258-11.3430429293093i</t>
  </si>
  <si>
    <t>9.12981800397336-30.5522382992043i</t>
  </si>
  <si>
    <t>-15.8349933663006+46.2037536982988i</t>
  </si>
  <si>
    <t>-5.13971801063587+13.2856715710824i</t>
  </si>
  <si>
    <t>-3.35939348246463+7.78632321454811i</t>
  </si>
  <si>
    <t>-2.62784313952995+5.5128382208652i</t>
  </si>
  <si>
    <t>-2.22996469822933+4.2658486998867i</t>
  </si>
  <si>
    <t>-1.9803648755547+3.47513573890191i</t>
  </si>
  <si>
    <t>-1.80952408241452+2.92685721768577i</t>
  </si>
  <si>
    <t>-1.68550327980911+2.52275300049576i</t>
  </si>
  <si>
    <t>-1.59157452730881+2.21134636216497i</t>
  </si>
  <si>
    <t>-1.51812991997633+1.96305934959998i</t>
  </si>
  <si>
    <t>-1.4592584592085+1.75968462448481i</t>
  </si>
  <si>
    <t>-1.41112458176446+1.58939840555978i</t>
  </si>
  <si>
    <t>-1.37113128154829+1.44418647136409i</t>
  </si>
  <si>
    <t>-1.33745796209111+1.3184226699559i</t>
  </si>
  <si>
    <t>-1.30879085893577+1.20803968924758i</t>
  </si>
  <si>
    <t>-1.28415850022514+1.11002287832342i</t>
  </si>
  <si>
    <t>-1.26282737228524+1.02208923155514i</t>
  </si>
  <si>
    <t>-1.2442335700688+0.94247704388598i</t>
  </si>
  <si>
    <t>-1.22793674291432+0.869804133003498i</t>
  </si>
  <si>
    <t>-1.2135882913541+0.802969886395404i</t>
  </si>
  <si>
    <t>-1.20090892542324+0.741086093699857i</t>
  </si>
  <si>
    <t>-1.18967252290199+0.683427146692232i</t>
  </si>
  <si>
    <t>-1.17969431945987+0.62939355232361i</t>
  </si>
  <si>
    <t>-1.17082213563279+0.578484773773284i</t>
  </si>
  <si>
    <t>-1.16292977031798+0.530278720596123i</t>
  </si>
  <si>
    <t>-1.1559119647441+0.484416052317688i</t>
  </si>
  <si>
    <t>-1.1496805216736+0.440588015530771i</t>
  </si>
  <si>
    <t>-1.1441612860257+0.398526907641481i</t>
  </si>
  <si>
    <t>-1.13929177610731+0.357998515160663i</t>
  </si>
  <si>
    <t>-1.13501931225312+0.318796051077668i</t>
  </si>
  <si>
    <t>-1.1312995302946+0.280735240058341i</t>
  </si>
  <si>
    <t>-1.12809519630446+0.243650288636218i</t>
  </si>
  <si>
    <t>-1.12537526008825+0.207390541224818i</t>
  </si>
  <si>
    <t>-1.123114100346+0.171817669043602i</t>
  </si>
  <si>
    <t>-1.12129092592057+0.136803272909481i</t>
  </si>
  <si>
    <t>-1.1198893062403+0.102226805745311i</t>
  </si>
  <si>
    <t>-1.11889681074867+6.79737389649054E-002i</t>
  </si>
  <si>
    <t>-1.11830474235697+3.39339102718413E-002i</t>
  </si>
  <si>
    <t>Xn</t>
  </si>
  <si>
    <t>Value</t>
  </si>
  <si>
    <t>X1</t>
  </si>
  <si>
    <t>n</t>
  </si>
  <si>
    <t>COS</t>
  </si>
  <si>
    <t>SIN</t>
  </si>
  <si>
    <t>EXP_VALUE</t>
  </si>
  <si>
    <t>V*(COS )</t>
  </si>
  <si>
    <t>VALUE</t>
  </si>
  <si>
    <t>V* ( SIN . i)</t>
  </si>
  <si>
    <t>SUM</t>
  </si>
  <si>
    <t>X2</t>
  </si>
  <si>
    <t>X3</t>
  </si>
  <si>
    <t>X4</t>
  </si>
  <si>
    <t>X5</t>
  </si>
  <si>
    <t>X6</t>
  </si>
  <si>
    <t>X7</t>
  </si>
  <si>
    <t>Mag</t>
  </si>
  <si>
    <t>X0</t>
  </si>
  <si>
    <t>TIME</t>
  </si>
  <si>
    <t>MAG</t>
  </si>
  <si>
    <t>f (Hz)</t>
  </si>
  <si>
    <t>MAG REFINED</t>
  </si>
  <si>
    <t>samples 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</si>
</sst>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9" formatCode="0.000"/>
    <numFmt numFmtId="170" formatCode="0.0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8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0" borderId="0" xfId="0" applyFont="1"/>
    <xf numFmtId="169" fontId="0" fillId="0" borderId="0" xfId="0" applyNumberFormat="1" applyFont="1"/>
    <xf numFmtId="170" fontId="0" fillId="0" borderId="0" xfId="0" applyNumberFormat="1"/>
    <xf numFmtId="169" fontId="0" fillId="0" borderId="0" xfId="0" applyNumberFormat="1"/>
    <xf numFmtId="0" fontId="0" fillId="0" borderId="0" xfId="0" applyFill="1"/>
    <xf numFmtId="0" fontId="0" fillId="3" borderId="0" xfId="0" applyFill="1"/>
    <xf numFmtId="0" fontId="0" fillId="0" borderId="0" xfId="0" applyFont="1" applyFill="1"/>
    <xf numFmtId="169" fontId="0" fillId="0" borderId="0" xfId="0" applyNumberFormat="1" applyFill="1"/>
    <xf numFmtId="0" fontId="0" fillId="3" borderId="0" xfId="0" applyFont="1" applyFill="1"/>
    <xf numFmtId="169" fontId="0" fillId="3" borderId="0" xfId="0" applyNumberFormat="1" applyFill="1"/>
    <xf numFmtId="170" fontId="1" fillId="0" borderId="0" xfId="0" applyNumberFormat="1" applyFont="1"/>
    <xf numFmtId="170" fontId="1" fillId="2" borderId="0" xfId="0" applyNumberFormat="1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Sheet1!$N$7</c:f>
              <c:strCache>
                <c:ptCount val="1"/>
                <c:pt idx="0">
                  <c:v>mG(f)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Sheet1!$L$8:$L$71</c:f>
              <c:numCache>
                <c:formatCode>General</c:formatCode>
                <c:ptCount val="64"/>
                <c:pt idx="0">
                  <c:v>0</c:v>
                </c:pt>
                <c:pt idx="1">
                  <c:v>7.8125E-2</c:v>
                </c:pt>
                <c:pt idx="2">
                  <c:v>0.15625</c:v>
                </c:pt>
                <c:pt idx="3">
                  <c:v>0.234375</c:v>
                </c:pt>
                <c:pt idx="4">
                  <c:v>0.3125</c:v>
                </c:pt>
                <c:pt idx="5">
                  <c:v>0.390625</c:v>
                </c:pt>
                <c:pt idx="6">
                  <c:v>0.46875</c:v>
                </c:pt>
                <c:pt idx="7">
                  <c:v>0.546875</c:v>
                </c:pt>
                <c:pt idx="8">
                  <c:v>0.625</c:v>
                </c:pt>
                <c:pt idx="9">
                  <c:v>0.703125</c:v>
                </c:pt>
                <c:pt idx="10">
                  <c:v>0.78125</c:v>
                </c:pt>
                <c:pt idx="11">
                  <c:v>0.859375</c:v>
                </c:pt>
                <c:pt idx="12">
                  <c:v>0.9375</c:v>
                </c:pt>
                <c:pt idx="13">
                  <c:v>1.015625</c:v>
                </c:pt>
                <c:pt idx="14">
                  <c:v>1.09375</c:v>
                </c:pt>
                <c:pt idx="15">
                  <c:v>1.171875</c:v>
                </c:pt>
                <c:pt idx="16">
                  <c:v>1.25</c:v>
                </c:pt>
                <c:pt idx="17">
                  <c:v>1.328125</c:v>
                </c:pt>
                <c:pt idx="18">
                  <c:v>1.40625</c:v>
                </c:pt>
                <c:pt idx="19">
                  <c:v>1.484375</c:v>
                </c:pt>
                <c:pt idx="20">
                  <c:v>1.5625</c:v>
                </c:pt>
                <c:pt idx="21">
                  <c:v>1.640625</c:v>
                </c:pt>
                <c:pt idx="22">
                  <c:v>1.71875</c:v>
                </c:pt>
                <c:pt idx="23">
                  <c:v>1.796875</c:v>
                </c:pt>
                <c:pt idx="24">
                  <c:v>1.875</c:v>
                </c:pt>
                <c:pt idx="25">
                  <c:v>1.953125</c:v>
                </c:pt>
                <c:pt idx="26">
                  <c:v>2.03125</c:v>
                </c:pt>
                <c:pt idx="27">
                  <c:v>2.109375</c:v>
                </c:pt>
                <c:pt idx="28">
                  <c:v>2.1875</c:v>
                </c:pt>
                <c:pt idx="29">
                  <c:v>2.265625</c:v>
                </c:pt>
                <c:pt idx="30">
                  <c:v>2.34375</c:v>
                </c:pt>
                <c:pt idx="31">
                  <c:v>2.421875</c:v>
                </c:pt>
                <c:pt idx="32">
                  <c:v>2.5</c:v>
                </c:pt>
                <c:pt idx="33">
                  <c:v>2.578125</c:v>
                </c:pt>
                <c:pt idx="34">
                  <c:v>2.65625</c:v>
                </c:pt>
                <c:pt idx="35">
                  <c:v>2.734375</c:v>
                </c:pt>
                <c:pt idx="36">
                  <c:v>2.8125</c:v>
                </c:pt>
                <c:pt idx="37">
                  <c:v>2.890625</c:v>
                </c:pt>
                <c:pt idx="38">
                  <c:v>2.96875</c:v>
                </c:pt>
                <c:pt idx="39">
                  <c:v>3.046875</c:v>
                </c:pt>
                <c:pt idx="40">
                  <c:v>3.125</c:v>
                </c:pt>
                <c:pt idx="41">
                  <c:v>3.203125</c:v>
                </c:pt>
                <c:pt idx="42">
                  <c:v>3.28125</c:v>
                </c:pt>
                <c:pt idx="43">
                  <c:v>3.359375</c:v>
                </c:pt>
                <c:pt idx="44">
                  <c:v>3.4375</c:v>
                </c:pt>
                <c:pt idx="45">
                  <c:v>3.515625</c:v>
                </c:pt>
                <c:pt idx="46">
                  <c:v>3.59375</c:v>
                </c:pt>
                <c:pt idx="47">
                  <c:v>3.671875</c:v>
                </c:pt>
                <c:pt idx="48">
                  <c:v>3.75</c:v>
                </c:pt>
                <c:pt idx="49">
                  <c:v>3.828125</c:v>
                </c:pt>
                <c:pt idx="50">
                  <c:v>3.90625</c:v>
                </c:pt>
                <c:pt idx="51">
                  <c:v>3.984375</c:v>
                </c:pt>
                <c:pt idx="52">
                  <c:v>4.0625</c:v>
                </c:pt>
                <c:pt idx="53">
                  <c:v>4.140625</c:v>
                </c:pt>
                <c:pt idx="54">
                  <c:v>4.21875</c:v>
                </c:pt>
                <c:pt idx="55">
                  <c:v>4.296875</c:v>
                </c:pt>
                <c:pt idx="56">
                  <c:v>4.375</c:v>
                </c:pt>
                <c:pt idx="57">
                  <c:v>4.453125</c:v>
                </c:pt>
                <c:pt idx="58">
                  <c:v>4.53125</c:v>
                </c:pt>
                <c:pt idx="59">
                  <c:v>4.609375</c:v>
                </c:pt>
                <c:pt idx="60">
                  <c:v>4.6875</c:v>
                </c:pt>
                <c:pt idx="61">
                  <c:v>4.765625</c:v>
                </c:pt>
                <c:pt idx="62">
                  <c:v>4.84375</c:v>
                </c:pt>
                <c:pt idx="63">
                  <c:v>4.921875</c:v>
                </c:pt>
              </c:numCache>
            </c:numRef>
          </c:xVal>
          <c:yVal>
            <c:numRef>
              <c:f>Sheet1!$N$8:$N$71</c:f>
              <c:numCache>
                <c:formatCode>General</c:formatCode>
                <c:ptCount val="64"/>
                <c:pt idx="0">
                  <c:v>126.88189204581801</c:v>
                </c:pt>
                <c:pt idx="1">
                  <c:v>1.1188194702651657</c:v>
                </c:pt>
                <c:pt idx="2">
                  <c:v>1.120959634550867</c:v>
                </c:pt>
                <c:pt idx="3">
                  <c:v>1.1245454095074556</c:v>
                </c:pt>
                <c:pt idx="4">
                  <c:v>1.1296054514876215</c:v>
                </c:pt>
                <c:pt idx="5">
                  <c:v>1.13618070472595</c:v>
                </c:pt>
                <c:pt idx="6">
                  <c:v>1.1443252652144604</c:v>
                </c:pt>
                <c:pt idx="7">
                  <c:v>1.1541075491815123</c:v>
                </c:pt>
                <c:pt idx="8">
                  <c:v>1.1656118145658187</c:v>
                </c:pt>
                <c:pt idx="9">
                  <c:v>1.1789401008406912</c:v>
                </c:pt>
                <c:pt idx="10">
                  <c:v>1.1942146741532726</c:v>
                </c:pt>
                <c:pt idx="11">
                  <c:v>1.2115810928510984</c:v>
                </c:pt>
                <c:pt idx="12">
                  <c:v>1.2312120456464923</c:v>
                </c:pt>
                <c:pt idx="13">
                  <c:v>1.2533121646188601</c:v>
                </c:pt>
                <c:pt idx="14">
                  <c:v>1.2781240832598695</c:v>
                </c:pt>
                <c:pt idx="15">
                  <c:v>1.3059361036342005</c:v>
                </c:pt>
                <c:pt idx="16">
                  <c:v>1.3370919680681721</c:v>
                </c:pt>
                <c:pt idx="17">
                  <c:v>1.3720034171181443</c:v>
                </c:pt>
                <c:pt idx="18">
                  <c:v>1.4111664839545082</c:v>
                </c:pt>
                <c:pt idx="19">
                  <c:v>1.455182868016802</c:v>
                </c:pt>
                <c:pt idx="20">
                  <c:v>1.504788315474634</c:v>
                </c:pt>
                <c:pt idx="21">
                  <c:v>1.5608908210179833</c:v>
                </c:pt>
                <c:pt idx="22">
                  <c:v>1.6246228391395199</c:v>
                </c:pt>
                <c:pt idx="23">
                  <c:v>1.6974138694207406</c:v>
                </c:pt>
                <c:pt idx="24">
                  <c:v>1.7810933168228917</c:v>
                </c:pt>
                <c:pt idx="25">
                  <c:v>1.8780394396855646</c:v>
                </c:pt>
                <c:pt idx="26">
                  <c:v>1.9914004005501966</c:v>
                </c:pt>
                <c:pt idx="27">
                  <c:v>2.1254316918819054</c:v>
                </c:pt>
                <c:pt idx="28">
                  <c:v>2.2860282650089525</c:v>
                </c:pt>
                <c:pt idx="29">
                  <c:v>2.4815963539583277</c:v>
                </c:pt>
                <c:pt idx="30">
                  <c:v>2.7245480743489279</c:v>
                </c:pt>
                <c:pt idx="31">
                  <c:v>3.0340079116175263</c:v>
                </c:pt>
                <c:pt idx="32">
                  <c:v>3.4410566077234814</c:v>
                </c:pt>
                <c:pt idx="33">
                  <c:v>3.9998016755989521</c:v>
                </c:pt>
                <c:pt idx="34">
                  <c:v>4.8135441917233868</c:v>
                </c:pt>
                <c:pt idx="35">
                  <c:v>6.107122466056099</c:v>
                </c:pt>
                <c:pt idx="36">
                  <c:v>8.4801151980050875</c:v>
                </c:pt>
                <c:pt idx="37">
                  <c:v>14.245201659629904</c:v>
                </c:pt>
                <c:pt idx="38">
                  <c:v>48.841927385432292</c:v>
                </c:pt>
                <c:pt idx="39">
                  <c:v>31.887189306632823</c:v>
                </c:pt>
                <c:pt idx="40">
                  <c:v>11.705951307863687</c:v>
                </c:pt>
                <c:pt idx="41">
                  <c:v>7.0492529297080013</c:v>
                </c:pt>
                <c:pt idx="42">
                  <c:v>4.9799005056719379</c:v>
                </c:pt>
                <c:pt idx="43">
                  <c:v>3.8104503336019606</c:v>
                </c:pt>
                <c:pt idx="44">
                  <c:v>3.0587924440806749</c:v>
                </c:pt>
                <c:pt idx="45">
                  <c:v>2.5350226755232823</c:v>
                </c:pt>
                <c:pt idx="46">
                  <c:v>2.1492061251465802</c:v>
                </c:pt>
                <c:pt idx="47">
                  <c:v>1.853260142950695</c:v>
                </c:pt>
                <c:pt idx="48">
                  <c:v>1.619161613540953</c:v>
                </c:pt>
                <c:pt idx="49">
                  <c:v>1.4294910641449212</c:v>
                </c:pt>
                <c:pt idx="50">
                  <c:v>1.2728692690362158</c:v>
                </c:pt>
                <c:pt idx="51">
                  <c:v>1.1415686300043495</c:v>
                </c:pt>
                <c:pt idx="52">
                  <c:v>1.030180308670519</c:v>
                </c:pt>
                <c:pt idx="53">
                  <c:v>0.93483125700057446</c:v>
                </c:pt>
                <c:pt idx="54">
                  <c:v>0.85270465327773648</c:v>
                </c:pt>
                <c:pt idx="55">
                  <c:v>0.78173589251554398</c:v>
                </c:pt>
                <c:pt idx="56">
                  <c:v>0.72041409076648799</c:v>
                </c:pt>
                <c:pt idx="57">
                  <c:v>0.66764867005359463</c:v>
                </c:pt>
                <c:pt idx="58">
                  <c:v>0.62267632441970799</c:v>
                </c:pt>
                <c:pt idx="59">
                  <c:v>0.58499228378393264</c:v>
                </c:pt>
                <c:pt idx="60">
                  <c:v>0.55429479222486</c:v>
                </c:pt>
                <c:pt idx="61">
                  <c:v>0.53043519718651266</c:v>
                </c:pt>
                <c:pt idx="62">
                  <c:v>0.51336941452433316</c:v>
                </c:pt>
                <c:pt idx="63">
                  <c:v>0.50311052792059485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2D-4C49-9C49-FE2AEE0F1E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51796896"/>
        <c:axId val="351793568"/>
      </c:scatterChart>
      <c:valAx>
        <c:axId val="3517968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3568"/>
        <c:crosses val="autoZero"/>
        <c:crossBetween val="midCat"/>
      </c:valAx>
      <c:valAx>
        <c:axId val="351793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51796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Sheet2!$C$2</c:f>
              <c:strCache>
                <c:ptCount val="1"/>
                <c:pt idx="0">
                  <c:v>g(t)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Sheet2!$B$3:$B$34</c:f>
              <c:numCache>
                <c:formatCode>General</c:formatCode>
                <c:ptCount val="32"/>
                <c:pt idx="0">
                  <c:v>0</c:v>
                </c:pt>
                <c:pt idx="1">
                  <c:v>0.1</c:v>
                </c:pt>
                <c:pt idx="2">
                  <c:v>0.2</c:v>
                </c:pt>
                <c:pt idx="3">
                  <c:v>0.3</c:v>
                </c:pt>
                <c:pt idx="4">
                  <c:v>0.4</c:v>
                </c:pt>
                <c:pt idx="5">
                  <c:v>0.5</c:v>
                </c:pt>
                <c:pt idx="6">
                  <c:v>0.6</c:v>
                </c:pt>
                <c:pt idx="7">
                  <c:v>0.7</c:v>
                </c:pt>
                <c:pt idx="8">
                  <c:v>0.8</c:v>
                </c:pt>
                <c:pt idx="9">
                  <c:v>0.9</c:v>
                </c:pt>
                <c:pt idx="10">
                  <c:v>1</c:v>
                </c:pt>
                <c:pt idx="11">
                  <c:v>1.1000000000000001</c:v>
                </c:pt>
                <c:pt idx="12">
                  <c:v>1.2</c:v>
                </c:pt>
                <c:pt idx="13">
                  <c:v>1.3</c:v>
                </c:pt>
                <c:pt idx="14">
                  <c:v>1.4</c:v>
                </c:pt>
                <c:pt idx="15">
                  <c:v>1.5</c:v>
                </c:pt>
                <c:pt idx="16">
                  <c:v>1.6</c:v>
                </c:pt>
                <c:pt idx="17">
                  <c:v>1.7</c:v>
                </c:pt>
                <c:pt idx="18">
                  <c:v>1.8</c:v>
                </c:pt>
                <c:pt idx="19">
                  <c:v>1.9</c:v>
                </c:pt>
                <c:pt idx="20">
                  <c:v>2</c:v>
                </c:pt>
                <c:pt idx="21">
                  <c:v>2.1</c:v>
                </c:pt>
                <c:pt idx="22">
                  <c:v>2.2000000000000002</c:v>
                </c:pt>
                <c:pt idx="23">
                  <c:v>2.2999999999999998</c:v>
                </c:pt>
                <c:pt idx="24">
                  <c:v>2.4</c:v>
                </c:pt>
                <c:pt idx="25">
                  <c:v>2.5</c:v>
                </c:pt>
                <c:pt idx="26">
                  <c:v>2.6</c:v>
                </c:pt>
                <c:pt idx="27">
                  <c:v>2.7</c:v>
                </c:pt>
                <c:pt idx="28">
                  <c:v>2.8</c:v>
                </c:pt>
                <c:pt idx="29">
                  <c:v>2.9</c:v>
                </c:pt>
                <c:pt idx="30">
                  <c:v>3</c:v>
                </c:pt>
                <c:pt idx="31">
                  <c:v>3.1</c:v>
                </c:pt>
              </c:numCache>
            </c:numRef>
          </c:xVal>
          <c:yVal>
            <c:numRef>
              <c:f>Sheet2!$C$3:$C$34</c:f>
              <c:numCache>
                <c:formatCode>General</c:formatCode>
                <c:ptCount val="32"/>
                <c:pt idx="0">
                  <c:v>1</c:v>
                </c:pt>
                <c:pt idx="1">
                  <c:v>0.80901699437494745</c:v>
                </c:pt>
                <c:pt idx="2">
                  <c:v>0.30901699437494745</c:v>
                </c:pt>
                <c:pt idx="3">
                  <c:v>-0.30901699437494734</c:v>
                </c:pt>
                <c:pt idx="4">
                  <c:v>-0.80901699437494734</c:v>
                </c:pt>
                <c:pt idx="5">
                  <c:v>-1</c:v>
                </c:pt>
                <c:pt idx="6">
                  <c:v>-0.80901699437494756</c:v>
                </c:pt>
                <c:pt idx="7">
                  <c:v>-0.30901699437494756</c:v>
                </c:pt>
                <c:pt idx="8">
                  <c:v>0.30901699437494723</c:v>
                </c:pt>
                <c:pt idx="9">
                  <c:v>0.80901699437494734</c:v>
                </c:pt>
                <c:pt idx="10">
                  <c:v>1</c:v>
                </c:pt>
                <c:pt idx="11">
                  <c:v>0.80901699437494701</c:v>
                </c:pt>
                <c:pt idx="12">
                  <c:v>0.30901699437494773</c:v>
                </c:pt>
                <c:pt idx="13">
                  <c:v>-0.30901699437494712</c:v>
                </c:pt>
                <c:pt idx="14">
                  <c:v>-0.80901699437494723</c:v>
                </c:pt>
                <c:pt idx="15">
                  <c:v>-1</c:v>
                </c:pt>
                <c:pt idx="16">
                  <c:v>-0.80901699437494767</c:v>
                </c:pt>
                <c:pt idx="17">
                  <c:v>-0.30901699437494784</c:v>
                </c:pt>
                <c:pt idx="18">
                  <c:v>0.30901699437494701</c:v>
                </c:pt>
                <c:pt idx="19">
                  <c:v>0.80901699437494712</c:v>
                </c:pt>
                <c:pt idx="20">
                  <c:v>1</c:v>
                </c:pt>
                <c:pt idx="21">
                  <c:v>0.80901699437494767</c:v>
                </c:pt>
                <c:pt idx="22">
                  <c:v>0.30901699437494623</c:v>
                </c:pt>
                <c:pt idx="23">
                  <c:v>-0.30901699437494518</c:v>
                </c:pt>
                <c:pt idx="24">
                  <c:v>-0.80901699437494712</c:v>
                </c:pt>
                <c:pt idx="25">
                  <c:v>-1</c:v>
                </c:pt>
                <c:pt idx="26">
                  <c:v>-0.80901699437494778</c:v>
                </c:pt>
                <c:pt idx="27">
                  <c:v>-0.30901699437494806</c:v>
                </c:pt>
                <c:pt idx="28">
                  <c:v>0.30901699437494679</c:v>
                </c:pt>
                <c:pt idx="29">
                  <c:v>0.80901699437494701</c:v>
                </c:pt>
                <c:pt idx="30">
                  <c:v>1</c:v>
                </c:pt>
                <c:pt idx="31">
                  <c:v>0.8090169943749479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590-4022-8E30-877D5DA6D2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102352"/>
        <c:axId val="1340102768"/>
      </c:scatterChart>
      <c:valAx>
        <c:axId val="13401023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02768"/>
        <c:crosses val="autoZero"/>
        <c:crossBetween val="midCat"/>
      </c:valAx>
      <c:valAx>
        <c:axId val="13401027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01023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Sheet2!$G$2</c:f>
              <c:strCache>
                <c:ptCount val="1"/>
                <c:pt idx="0">
                  <c:v>mG(f)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Sheet2!$E$3:$E$18</c:f>
              <c:numCache>
                <c:formatCode>General</c:formatCode>
                <c:ptCount val="16"/>
                <c:pt idx="0">
                  <c:v>0</c:v>
                </c:pt>
                <c:pt idx="1">
                  <c:v>0.3125</c:v>
                </c:pt>
                <c:pt idx="2">
                  <c:v>0.625</c:v>
                </c:pt>
                <c:pt idx="3">
                  <c:v>0.9375</c:v>
                </c:pt>
                <c:pt idx="4">
                  <c:v>1.25</c:v>
                </c:pt>
                <c:pt idx="5">
                  <c:v>1.5625</c:v>
                </c:pt>
                <c:pt idx="6">
                  <c:v>1.875</c:v>
                </c:pt>
                <c:pt idx="7">
                  <c:v>2.1875</c:v>
                </c:pt>
                <c:pt idx="8">
                  <c:v>2.5</c:v>
                </c:pt>
                <c:pt idx="9">
                  <c:v>2.8125</c:v>
                </c:pt>
                <c:pt idx="10">
                  <c:v>3.125</c:v>
                </c:pt>
                <c:pt idx="11">
                  <c:v>3.4375</c:v>
                </c:pt>
                <c:pt idx="12">
                  <c:v>3.75</c:v>
                </c:pt>
                <c:pt idx="13">
                  <c:v>4.0625</c:v>
                </c:pt>
                <c:pt idx="14">
                  <c:v>4.375</c:v>
                </c:pt>
                <c:pt idx="15">
                  <c:v>4.6875</c:v>
                </c:pt>
              </c:numCache>
            </c:numRef>
          </c:xVal>
          <c:yVal>
            <c:numRef>
              <c:f>Sheet2!$G$3:$G$18</c:f>
              <c:numCache>
                <c:formatCode>General</c:formatCode>
                <c:ptCount val="16"/>
                <c:pt idx="0">
                  <c:v>1.8090169943749499</c:v>
                </c:pt>
                <c:pt idx="1">
                  <c:v>2.011381208959834</c:v>
                </c:pt>
                <c:pt idx="2">
                  <c:v>3.0078693055035526</c:v>
                </c:pt>
                <c:pt idx="3">
                  <c:v>15.387582148621629</c:v>
                </c:pt>
                <c:pt idx="4">
                  <c:v>3.3901558244591348</c:v>
                </c:pt>
                <c:pt idx="5">
                  <c:v>1.3631718983701198</c:v>
                </c:pt>
                <c:pt idx="6">
                  <c:v>0.81037838349807756</c:v>
                </c:pt>
                <c:pt idx="7">
                  <c:v>0.56275695187681096</c:v>
                </c:pt>
                <c:pt idx="8">
                  <c:v>0.42705098312484102</c:v>
                </c:pt>
                <c:pt idx="9">
                  <c:v>0.34407826451685919</c:v>
                </c:pt>
                <c:pt idx="10">
                  <c:v>0.28991472610078672</c:v>
                </c:pt>
                <c:pt idx="11">
                  <c:v>0.25318389024656479</c:v>
                </c:pt>
                <c:pt idx="12">
                  <c:v>0.22787816429075355</c:v>
                </c:pt>
                <c:pt idx="13">
                  <c:v>0.21060306216840011</c:v>
                </c:pt>
                <c:pt idx="14">
                  <c:v>0.19937226340532316</c:v>
                </c:pt>
                <c:pt idx="15">
                  <c:v>0.19303333540312081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B9-409A-8B44-E5A7A7EFC2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4951664"/>
        <c:axId val="1974934192"/>
      </c:scatterChart>
      <c:valAx>
        <c:axId val="19749516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34192"/>
        <c:crosses val="autoZero"/>
        <c:crossBetween val="midCat"/>
      </c:valAx>
      <c:valAx>
        <c:axId val="1974934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495166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Sheet6!$V$4</c:f>
              <c:strCache>
                <c:ptCount val="1"/>
                <c:pt idx="0">
                  <c:v>MAG REFINED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Sheet6!$T$5:$T$8</c:f>
              <c:numCache>
                <c:formatCode>General</c:formatCode>
                <c:ptCount val="4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</c:numCache>
            </c:numRef>
          </c:xVal>
          <c:yVal>
            <c:numRef>
              <c:f>Sheet6!$V$5:$V$8</c:f>
              <c:numCache>
                <c:formatCode>0.0000</c:formatCode>
                <c:ptCount val="4"/>
                <c:pt idx="0">
                  <c:v>0</c:v>
                </c:pt>
                <c:pt idx="1">
                  <c:v>0.99992449429888919</c:v>
                </c:pt>
                <c:pt idx="2">
                  <c:v>3.523155617073115E-17</c:v>
                </c:pt>
                <c:pt idx="3">
                  <c:v>7.5505701110728518E-5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DD-4D2D-A060-31B3835E08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77126688"/>
        <c:axId val="1577127520"/>
      </c:scatterChart>
      <c:valAx>
        <c:axId val="1577126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27520"/>
        <c:crosses val="autoZero"/>
        <c:crossBetween val="midCat"/>
      </c:valAx>
      <c:valAx>
        <c:axId val="15771275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7126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12</xdr:col>
      <xdr:colOff>685800</xdr:colOff>
      <xdr:row>2</xdr:row>
      <xdr:rowOff>19050</xdr:rowOff>
    </xdr:from>
    <xdr:to>
      <xdr:col>12</xdr:col>
      <xdr:colOff>1987617</xdr:colOff>
      <xdr:row>3</xdr:row>
      <xdr:rowOff>127021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C3D38CE-CFF3-4B0C-AA3B-6303434896C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0248900" y="387350"/>
          <a:ext cx="1301817" cy="406421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3</xdr:col>
      <xdr:colOff>228601</xdr:colOff>
      <xdr:row>5</xdr:row>
      <xdr:rowOff>38101</xdr:rowOff>
    </xdr:from>
    <xdr:to>
      <xdr:col>9</xdr:col>
      <xdr:colOff>314655</xdr:colOff>
      <xdr:row>19</xdr:row>
      <xdr:rowOff>177801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2F47526D-72C6-4294-8524-970D999A0AA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644901" y="1301751"/>
          <a:ext cx="3743654" cy="2717800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 editAs="oneCell">
    <xdr:from>
      <xdr:col>1</xdr:col>
      <xdr:colOff>57151</xdr:colOff>
      <xdr:row>3</xdr:row>
      <xdr:rowOff>6351</xdr:rowOff>
    </xdr:from>
    <xdr:to>
      <xdr:col>3</xdr:col>
      <xdr:colOff>438151</xdr:colOff>
      <xdr:row>4</xdr:row>
      <xdr:rowOff>266493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F23C8F5E-3350-4881-B9DC-E0FB76EA7C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7151" y="673101"/>
          <a:ext cx="3187700" cy="558592"/>
        </a:xfrm>
        <a:prstGeom prst="rect">
          <a:avLst/>
        </a:prstGeom>
        <a:ln w="3175">
          <a:solidFill>
            <a:schemeClr val="tx1"/>
          </a:solidFill>
        </a:ln>
      </xdr:spPr>
    </xdr:pic>
    <xdr:clientData/>
  </xdr:twoCellAnchor>
  <xdr:twoCellAnchor>
    <xdr:from>
      <xdr:col>3</xdr:col>
      <xdr:colOff>161925</xdr:colOff>
      <xdr:row>22</xdr:row>
      <xdr:rowOff>142875</xdr:rowOff>
    </xdr:from>
    <xdr:to>
      <xdr:col>10</xdr:col>
      <xdr:colOff>466725</xdr:colOff>
      <xdr:row>37</xdr:row>
      <xdr:rowOff>123825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088E08CD-646A-4B86-9585-57D5739D91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536575</xdr:colOff>
      <xdr:row>22</xdr:row>
      <xdr:rowOff>155575</xdr:rowOff>
    </xdr:from>
    <xdr:to>
      <xdr:col>23</xdr:col>
      <xdr:colOff>231775</xdr:colOff>
      <xdr:row>37</xdr:row>
      <xdr:rowOff>136525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FFAA9A0-EEFF-41FF-A05D-6C11AC3622D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314325</xdr:colOff>
      <xdr:row>7</xdr:row>
      <xdr:rowOff>41275</xdr:rowOff>
    </xdr:from>
    <xdr:to>
      <xdr:col>20</xdr:col>
      <xdr:colOff>9525</xdr:colOff>
      <xdr:row>22</xdr:row>
      <xdr:rowOff>22225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A371FE5-6BC5-40B9-B69D-966D989C73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22</xdr:col>
      <xdr:colOff>511175</xdr:colOff>
      <xdr:row>2</xdr:row>
      <xdr:rowOff>180975</xdr:rowOff>
    </xdr:from>
    <xdr:to>
      <xdr:col>30</xdr:col>
      <xdr:colOff>206375</xdr:colOff>
      <xdr:row>17</xdr:row>
      <xdr:rowOff>161925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E3AB742A-BEE9-437D-8CE5-1B3E92C924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C38C76-615A-4F86-929E-249CC6A544B3}">
  <sheetPr codeName="Sheet1"/>
  <dimension ref="A1:O2096"/>
  <sheetViews>
    <sheetView workbookViewId="0">
      <selection activeCell="U7" sqref="U7"/>
    </sheetView>
  </sheetViews>
  <sheetFormatPr defaultRowHeight="14.5" x14ac:dyDescent="0.35"/>
  <cols>
    <col min="2" max="2" width="16.1796875" customWidth="1"/>
    <col min="3" max="3" width="24" customWidth="1"/>
    <col min="11" max="11" width="13.453125" bestFit="1" customWidth="1"/>
    <col min="12" max="12" width="13.453125" customWidth="1"/>
    <col min="13" max="13" width="39.6328125" bestFit="1" customWidth="1"/>
    <col min="14" max="14" width="16" customWidth="1"/>
  </cols>
  <sheetData>
    <row r="1" spans="1:15" x14ac:dyDescent="0.35">
      <c r="B1" s="1" t="s">
        <v>6</v>
      </c>
      <c r="C1" s="1">
        <v>3</v>
      </c>
      <c r="D1" s="1"/>
      <c r="E1" s="1" t="s">
        <v>49</v>
      </c>
      <c r="F1" s="1">
        <f>0.1</f>
        <v>0.1</v>
      </c>
      <c r="G1" s="1" t="s">
        <v>51</v>
      </c>
      <c r="H1" s="1">
        <v>128</v>
      </c>
      <c r="I1" s="1"/>
      <c r="J1" s="1"/>
      <c r="K1" s="1" t="s">
        <v>48</v>
      </c>
      <c r="L1" s="1">
        <f>1/($H$1*$F$1)</f>
        <v>7.8125E-2</v>
      </c>
      <c r="O1" s="4"/>
    </row>
    <row r="2" spans="1:15" s="1" customFormat="1" x14ac:dyDescent="0.35">
      <c r="B2" s="1" t="s">
        <v>2</v>
      </c>
      <c r="G2" s="1" t="s">
        <v>52</v>
      </c>
      <c r="J2" s="1">
        <f>1/F1</f>
        <v>10</v>
      </c>
      <c r="O2" s="4"/>
    </row>
    <row r="3" spans="1:15" s="2" customFormat="1" ht="23.5" x14ac:dyDescent="0.55000000000000004">
      <c r="B3" s="2" t="s">
        <v>0</v>
      </c>
      <c r="C3" s="2" t="str">
        <f>"y=sin(3*2*pi*x-1.571)+1"</f>
        <v>y=sin(3*2*pi*x-1.571)+1</v>
      </c>
      <c r="G3" s="1" t="s">
        <v>53</v>
      </c>
      <c r="I3" s="1"/>
      <c r="J3" s="1">
        <f>J2/2</f>
        <v>5</v>
      </c>
      <c r="K3" s="1"/>
      <c r="O3" s="3"/>
    </row>
    <row r="4" spans="1:15" s="3" customFormat="1" ht="23.5" x14ac:dyDescent="0.55000000000000004">
      <c r="B4" s="2"/>
      <c r="C4" s="2"/>
    </row>
    <row r="5" spans="1:15" s="3" customFormat="1" ht="23.5" x14ac:dyDescent="0.55000000000000004">
      <c r="B5" s="2"/>
      <c r="C5" s="2"/>
    </row>
    <row r="6" spans="1:15" x14ac:dyDescent="0.35">
      <c r="O6" s="4"/>
    </row>
    <row r="7" spans="1:15" x14ac:dyDescent="0.35">
      <c r="A7" t="s">
        <v>8</v>
      </c>
      <c r="B7" s="1" t="s">
        <v>1</v>
      </c>
      <c r="C7" s="1" t="s">
        <v>47</v>
      </c>
      <c r="K7" s="1" t="str">
        <f>B7</f>
        <v>X VALUE (t sec)</v>
      </c>
      <c r="L7" s="1" t="s">
        <v>50</v>
      </c>
      <c r="M7" s="1" t="s">
        <v>43</v>
      </c>
      <c r="N7" s="1" t="s">
        <v>44</v>
      </c>
      <c r="O7" s="4"/>
    </row>
    <row r="8" spans="1:15" s="4" customFormat="1" x14ac:dyDescent="0.35">
      <c r="A8" s="4">
        <v>0</v>
      </c>
      <c r="B8" s="5">
        <v>0</v>
      </c>
      <c r="C8">
        <f>SIN($C$1*2*PI()*B8-1.571)+1</f>
        <v>2.0741387163347724E-8</v>
      </c>
      <c r="K8">
        <f t="shared" ref="K8:K72" si="0">B8</f>
        <v>0</v>
      </c>
      <c r="L8">
        <f>A8*$L$1</f>
        <v>0</v>
      </c>
      <c r="M8" t="s">
        <v>54</v>
      </c>
      <c r="N8">
        <f>IMABS(M8)</f>
        <v>126.88189204581801</v>
      </c>
    </row>
    <row r="9" spans="1:15" x14ac:dyDescent="0.35">
      <c r="A9" s="4">
        <f>A8+1</f>
        <v>1</v>
      </c>
      <c r="B9" s="7">
        <f>F1</f>
        <v>0.1</v>
      </c>
      <c r="C9">
        <f t="shared" ref="C9:C72" si="1">SIN($C$1*2*PI()*B9-1.571)+1</f>
        <v>1.3088232832379372</v>
      </c>
      <c r="K9">
        <f t="shared" si="0"/>
        <v>0.1</v>
      </c>
      <c r="L9">
        <f t="shared" ref="L9:L72" si="2">A9*$L$1</f>
        <v>7.8125E-2</v>
      </c>
      <c r="M9" t="s">
        <v>55</v>
      </c>
      <c r="N9">
        <f t="shared" ref="N9:N72" si="3">IMABS(M9)</f>
        <v>1.1188194702651657</v>
      </c>
      <c r="O9" s="4"/>
    </row>
    <row r="10" spans="1:15" x14ac:dyDescent="0.35">
      <c r="A10" s="4">
        <f t="shared" ref="A10:A73" si="4">A9+1</f>
        <v>2</v>
      </c>
      <c r="B10" s="7">
        <f>B9+$B$9</f>
        <v>0.2</v>
      </c>
      <c r="C10">
        <f t="shared" si="1"/>
        <v>1.809136693700232</v>
      </c>
      <c r="K10">
        <f t="shared" si="0"/>
        <v>0.2</v>
      </c>
      <c r="L10">
        <f t="shared" si="2"/>
        <v>0.15625</v>
      </c>
      <c r="M10" t="s">
        <v>56</v>
      </c>
      <c r="N10">
        <f t="shared" si="3"/>
        <v>1.120959634550867</v>
      </c>
    </row>
    <row r="11" spans="1:15" x14ac:dyDescent="0.35">
      <c r="A11" s="4">
        <f t="shared" si="4"/>
        <v>3</v>
      </c>
      <c r="B11" s="7">
        <f t="shared" ref="B11:B74" si="5">B10+$B$9</f>
        <v>0.30000000000000004</v>
      </c>
      <c r="C11">
        <f t="shared" si="1"/>
        <v>0.191102738510606</v>
      </c>
      <c r="K11">
        <f t="shared" si="0"/>
        <v>0.30000000000000004</v>
      </c>
      <c r="L11">
        <f t="shared" si="2"/>
        <v>0.234375</v>
      </c>
      <c r="M11" t="s">
        <v>57</v>
      </c>
      <c r="N11">
        <f t="shared" si="3"/>
        <v>1.1245454095074556</v>
      </c>
    </row>
    <row r="12" spans="1:15" x14ac:dyDescent="0.35">
      <c r="A12" s="4">
        <f t="shared" si="4"/>
        <v>4</v>
      </c>
      <c r="B12" s="7">
        <f t="shared" si="5"/>
        <v>0.4</v>
      </c>
      <c r="C12">
        <f t="shared" si="1"/>
        <v>0.69078930730692467</v>
      </c>
      <c r="K12">
        <f t="shared" si="0"/>
        <v>0.4</v>
      </c>
      <c r="L12">
        <f t="shared" si="2"/>
        <v>0.3125</v>
      </c>
      <c r="M12" t="s">
        <v>58</v>
      </c>
      <c r="N12">
        <f t="shared" si="3"/>
        <v>1.1296054514876215</v>
      </c>
    </row>
    <row r="13" spans="1:15" x14ac:dyDescent="0.35">
      <c r="A13" s="4">
        <f t="shared" si="4"/>
        <v>5</v>
      </c>
      <c r="B13" s="7">
        <f t="shared" si="5"/>
        <v>0.5</v>
      </c>
      <c r="C13">
        <f t="shared" si="1"/>
        <v>1.9999999792586127</v>
      </c>
      <c r="K13">
        <f t="shared" si="0"/>
        <v>0.5</v>
      </c>
      <c r="L13">
        <f t="shared" si="2"/>
        <v>0.390625</v>
      </c>
      <c r="M13" t="s">
        <v>59</v>
      </c>
      <c r="N13">
        <f t="shared" si="3"/>
        <v>1.13618070472595</v>
      </c>
    </row>
    <row r="14" spans="1:15" x14ac:dyDescent="0.35">
      <c r="A14" s="4">
        <f t="shared" si="4"/>
        <v>6</v>
      </c>
      <c r="B14" s="7">
        <f t="shared" si="5"/>
        <v>0.6</v>
      </c>
      <c r="C14">
        <f t="shared" si="1"/>
        <v>0.69117671676206294</v>
      </c>
      <c r="K14">
        <f t="shared" si="0"/>
        <v>0.6</v>
      </c>
      <c r="L14">
        <f t="shared" si="2"/>
        <v>0.46875</v>
      </c>
      <c r="M14" t="s">
        <v>60</v>
      </c>
      <c r="N14">
        <f t="shared" si="3"/>
        <v>1.1443252652144604</v>
      </c>
    </row>
    <row r="15" spans="1:15" x14ac:dyDescent="0.35">
      <c r="A15" s="4">
        <f t="shared" si="4"/>
        <v>7</v>
      </c>
      <c r="B15" s="7">
        <f t="shared" si="5"/>
        <v>0.7</v>
      </c>
      <c r="C15">
        <f t="shared" si="1"/>
        <v>0.19086330629976789</v>
      </c>
      <c r="K15">
        <f t="shared" si="0"/>
        <v>0.7</v>
      </c>
      <c r="L15">
        <f t="shared" si="2"/>
        <v>0.546875</v>
      </c>
      <c r="M15" t="s">
        <v>61</v>
      </c>
      <c r="N15">
        <f t="shared" si="3"/>
        <v>1.1541075491815123</v>
      </c>
    </row>
    <row r="16" spans="1:15" x14ac:dyDescent="0.35">
      <c r="A16" s="4">
        <f t="shared" si="4"/>
        <v>8</v>
      </c>
      <c r="B16" s="7">
        <f t="shared" si="5"/>
        <v>0.79999999999999993</v>
      </c>
      <c r="C16">
        <f t="shared" si="1"/>
        <v>1.8088972614893923</v>
      </c>
      <c r="K16">
        <f t="shared" si="0"/>
        <v>0.79999999999999993</v>
      </c>
      <c r="L16">
        <f t="shared" si="2"/>
        <v>0.625</v>
      </c>
      <c r="M16" t="s">
        <v>62</v>
      </c>
      <c r="N16">
        <f t="shared" si="3"/>
        <v>1.1656118145658187</v>
      </c>
    </row>
    <row r="17" spans="1:14" x14ac:dyDescent="0.35">
      <c r="A17" s="4">
        <f t="shared" si="4"/>
        <v>9</v>
      </c>
      <c r="B17" s="7">
        <f t="shared" si="5"/>
        <v>0.89999999999999991</v>
      </c>
      <c r="C17">
        <f t="shared" si="1"/>
        <v>1.3092106926930758</v>
      </c>
      <c r="K17">
        <f t="shared" si="0"/>
        <v>0.89999999999999991</v>
      </c>
      <c r="L17">
        <f t="shared" si="2"/>
        <v>0.703125</v>
      </c>
      <c r="M17" t="s">
        <v>63</v>
      </c>
      <c r="N17">
        <f t="shared" si="3"/>
        <v>1.1789401008406912</v>
      </c>
    </row>
    <row r="18" spans="1:14" x14ac:dyDescent="0.35">
      <c r="A18" s="4">
        <f t="shared" si="4"/>
        <v>10</v>
      </c>
      <c r="B18" s="7">
        <f t="shared" si="5"/>
        <v>0.99999999999999989</v>
      </c>
      <c r="C18">
        <f t="shared" si="1"/>
        <v>2.0741387163347724E-8</v>
      </c>
      <c r="K18">
        <f t="shared" si="0"/>
        <v>0.99999999999999989</v>
      </c>
      <c r="L18">
        <f t="shared" si="2"/>
        <v>0.78125</v>
      </c>
      <c r="M18" t="s">
        <v>64</v>
      </c>
      <c r="N18">
        <f t="shared" si="3"/>
        <v>1.1942146741532726</v>
      </c>
    </row>
    <row r="19" spans="1:14" x14ac:dyDescent="0.35">
      <c r="A19" s="4">
        <f t="shared" si="4"/>
        <v>11</v>
      </c>
      <c r="B19" s="7">
        <f t="shared" si="5"/>
        <v>1.0999999999999999</v>
      </c>
      <c r="C19">
        <f t="shared" si="1"/>
        <v>1.3088232832379316</v>
      </c>
      <c r="K19">
        <f t="shared" si="0"/>
        <v>1.0999999999999999</v>
      </c>
      <c r="L19">
        <f t="shared" si="2"/>
        <v>0.859375</v>
      </c>
      <c r="M19" t="s">
        <v>65</v>
      </c>
      <c r="N19">
        <f t="shared" si="3"/>
        <v>1.2115810928510984</v>
      </c>
    </row>
    <row r="20" spans="1:14" x14ac:dyDescent="0.35">
      <c r="A20" s="4">
        <f t="shared" si="4"/>
        <v>12</v>
      </c>
      <c r="B20" s="7">
        <f t="shared" si="5"/>
        <v>1.2</v>
      </c>
      <c r="C20">
        <f t="shared" si="1"/>
        <v>1.8091366937002333</v>
      </c>
      <c r="K20">
        <f t="shared" si="0"/>
        <v>1.2</v>
      </c>
      <c r="L20">
        <f t="shared" si="2"/>
        <v>0.9375</v>
      </c>
      <c r="M20" t="s">
        <v>66</v>
      </c>
      <c r="N20">
        <f t="shared" si="3"/>
        <v>1.2312120456464923</v>
      </c>
    </row>
    <row r="21" spans="1:14" x14ac:dyDescent="0.35">
      <c r="A21" s="4">
        <f t="shared" si="4"/>
        <v>13</v>
      </c>
      <c r="B21" s="7">
        <f t="shared" si="5"/>
        <v>1.3</v>
      </c>
      <c r="C21">
        <f t="shared" si="1"/>
        <v>0.19110273851060799</v>
      </c>
      <c r="K21">
        <f t="shared" si="0"/>
        <v>1.3</v>
      </c>
      <c r="L21">
        <f t="shared" si="2"/>
        <v>1.015625</v>
      </c>
      <c r="M21" t="s">
        <v>67</v>
      </c>
      <c r="N21">
        <f t="shared" si="3"/>
        <v>1.2533121646188601</v>
      </c>
    </row>
    <row r="22" spans="1:14" x14ac:dyDescent="0.35">
      <c r="A22" s="4">
        <f t="shared" si="4"/>
        <v>14</v>
      </c>
      <c r="B22" s="7">
        <f t="shared" si="5"/>
        <v>1.4000000000000001</v>
      </c>
      <c r="C22">
        <f t="shared" si="1"/>
        <v>0.69078930730692556</v>
      </c>
      <c r="E22" s="1" t="s">
        <v>3</v>
      </c>
      <c r="K22">
        <f t="shared" si="0"/>
        <v>1.4000000000000001</v>
      </c>
      <c r="L22">
        <f t="shared" si="2"/>
        <v>1.09375</v>
      </c>
      <c r="M22" t="s">
        <v>68</v>
      </c>
      <c r="N22">
        <f t="shared" si="3"/>
        <v>1.2781240832598695</v>
      </c>
    </row>
    <row r="23" spans="1:14" x14ac:dyDescent="0.35">
      <c r="A23" s="4">
        <f t="shared" si="4"/>
        <v>15</v>
      </c>
      <c r="B23" s="7">
        <f t="shared" si="5"/>
        <v>1.5000000000000002</v>
      </c>
      <c r="C23">
        <f t="shared" si="1"/>
        <v>1.9999999792586127</v>
      </c>
      <c r="K23">
        <f t="shared" si="0"/>
        <v>1.5000000000000002</v>
      </c>
      <c r="L23">
        <f t="shared" si="2"/>
        <v>1.171875</v>
      </c>
      <c r="M23" t="s">
        <v>69</v>
      </c>
      <c r="N23">
        <f t="shared" si="3"/>
        <v>1.3059361036342005</v>
      </c>
    </row>
    <row r="24" spans="1:14" x14ac:dyDescent="0.35">
      <c r="A24" s="4">
        <f t="shared" si="4"/>
        <v>16</v>
      </c>
      <c r="B24" s="7">
        <f t="shared" si="5"/>
        <v>1.6000000000000003</v>
      </c>
      <c r="C24">
        <f t="shared" si="1"/>
        <v>0.69117671676205861</v>
      </c>
      <c r="K24">
        <f t="shared" si="0"/>
        <v>1.6000000000000003</v>
      </c>
      <c r="L24" s="8">
        <f t="shared" si="2"/>
        <v>1.25</v>
      </c>
      <c r="M24" s="8" t="s">
        <v>70</v>
      </c>
      <c r="N24" s="8">
        <f t="shared" si="3"/>
        <v>1.3370919680681721</v>
      </c>
    </row>
    <row r="25" spans="1:14" x14ac:dyDescent="0.35">
      <c r="A25" s="4">
        <f t="shared" si="4"/>
        <v>17</v>
      </c>
      <c r="B25" s="7">
        <f t="shared" si="5"/>
        <v>1.7000000000000004</v>
      </c>
      <c r="C25">
        <f t="shared" si="1"/>
        <v>0.19086330629977266</v>
      </c>
      <c r="K25">
        <f t="shared" si="0"/>
        <v>1.7000000000000004</v>
      </c>
      <c r="L25">
        <f t="shared" si="2"/>
        <v>1.328125</v>
      </c>
      <c r="M25" t="s">
        <v>71</v>
      </c>
      <c r="N25">
        <f t="shared" si="3"/>
        <v>1.3720034171181443</v>
      </c>
    </row>
    <row r="26" spans="1:14" x14ac:dyDescent="0.35">
      <c r="A26" s="4">
        <f t="shared" si="4"/>
        <v>18</v>
      </c>
      <c r="B26" s="7">
        <f t="shared" si="5"/>
        <v>1.8000000000000005</v>
      </c>
      <c r="C26">
        <f t="shared" si="1"/>
        <v>1.8088972614893981</v>
      </c>
      <c r="K26">
        <f t="shared" si="0"/>
        <v>1.8000000000000005</v>
      </c>
      <c r="L26">
        <f t="shared" si="2"/>
        <v>1.40625</v>
      </c>
      <c r="M26" t="s">
        <v>72</v>
      </c>
      <c r="N26">
        <f t="shared" si="3"/>
        <v>1.4111664839545082</v>
      </c>
    </row>
    <row r="27" spans="1:14" x14ac:dyDescent="0.35">
      <c r="A27" s="4">
        <f t="shared" si="4"/>
        <v>19</v>
      </c>
      <c r="B27" s="7">
        <f t="shared" si="5"/>
        <v>1.9000000000000006</v>
      </c>
      <c r="C27">
        <f t="shared" si="1"/>
        <v>1.3092106926930647</v>
      </c>
      <c r="K27">
        <f t="shared" si="0"/>
        <v>1.9000000000000006</v>
      </c>
      <c r="L27">
        <f t="shared" si="2"/>
        <v>1.484375</v>
      </c>
      <c r="M27" t="s">
        <v>73</v>
      </c>
      <c r="N27">
        <f t="shared" si="3"/>
        <v>1.455182868016802</v>
      </c>
    </row>
    <row r="28" spans="1:14" x14ac:dyDescent="0.35">
      <c r="A28" s="4">
        <f t="shared" si="4"/>
        <v>20</v>
      </c>
      <c r="B28" s="7">
        <f t="shared" si="5"/>
        <v>2.0000000000000004</v>
      </c>
      <c r="C28">
        <f t="shared" si="1"/>
        <v>2.0741387163347724E-8</v>
      </c>
      <c r="D28" s="8"/>
      <c r="E28" s="8"/>
      <c r="F28" s="8"/>
      <c r="G28" s="8"/>
      <c r="H28" s="8"/>
      <c r="I28" s="8"/>
      <c r="J28" s="8"/>
      <c r="K28">
        <f t="shared" si="0"/>
        <v>2.0000000000000004</v>
      </c>
      <c r="L28">
        <f t="shared" si="2"/>
        <v>1.5625</v>
      </c>
      <c r="M28" t="s">
        <v>74</v>
      </c>
      <c r="N28">
        <f t="shared" si="3"/>
        <v>1.504788315474634</v>
      </c>
    </row>
    <row r="29" spans="1:14" x14ac:dyDescent="0.35">
      <c r="A29" s="4">
        <f t="shared" si="4"/>
        <v>21</v>
      </c>
      <c r="B29" s="7">
        <f t="shared" si="5"/>
        <v>2.1000000000000005</v>
      </c>
      <c r="C29">
        <f t="shared" si="1"/>
        <v>1.3088232832379478</v>
      </c>
      <c r="K29">
        <f t="shared" si="0"/>
        <v>2.1000000000000005</v>
      </c>
      <c r="L29">
        <f t="shared" si="2"/>
        <v>1.640625</v>
      </c>
      <c r="M29" t="s">
        <v>75</v>
      </c>
      <c r="N29">
        <f t="shared" si="3"/>
        <v>1.5608908210179833</v>
      </c>
    </row>
    <row r="30" spans="1:14" x14ac:dyDescent="0.35">
      <c r="A30" s="4">
        <f t="shared" si="4"/>
        <v>22</v>
      </c>
      <c r="B30" s="7">
        <f t="shared" si="5"/>
        <v>2.2000000000000006</v>
      </c>
      <c r="C30">
        <f t="shared" si="1"/>
        <v>1.8091366937002233</v>
      </c>
      <c r="K30">
        <f t="shared" si="0"/>
        <v>2.2000000000000006</v>
      </c>
      <c r="L30">
        <f t="shared" si="2"/>
        <v>1.71875</v>
      </c>
      <c r="M30" t="s">
        <v>76</v>
      </c>
      <c r="N30">
        <f t="shared" si="3"/>
        <v>1.6246228391395199</v>
      </c>
    </row>
    <row r="31" spans="1:14" x14ac:dyDescent="0.35">
      <c r="A31" s="4">
        <f t="shared" si="4"/>
        <v>23</v>
      </c>
      <c r="B31" s="7">
        <f t="shared" si="5"/>
        <v>2.3000000000000007</v>
      </c>
      <c r="C31">
        <f t="shared" si="1"/>
        <v>0.1911027385106</v>
      </c>
      <c r="K31">
        <f t="shared" si="0"/>
        <v>2.3000000000000007</v>
      </c>
      <c r="L31">
        <f t="shared" si="2"/>
        <v>1.796875</v>
      </c>
      <c r="M31" t="s">
        <v>77</v>
      </c>
      <c r="N31">
        <f t="shared" si="3"/>
        <v>1.6974138694207406</v>
      </c>
    </row>
    <row r="32" spans="1:14" x14ac:dyDescent="0.35">
      <c r="A32" s="4">
        <f t="shared" si="4"/>
        <v>24</v>
      </c>
      <c r="B32" s="7">
        <f t="shared" si="5"/>
        <v>2.4000000000000008</v>
      </c>
      <c r="C32">
        <f t="shared" si="1"/>
        <v>0.69078930730693844</v>
      </c>
      <c r="K32">
        <f t="shared" si="0"/>
        <v>2.4000000000000008</v>
      </c>
      <c r="L32">
        <f t="shared" si="2"/>
        <v>1.875</v>
      </c>
      <c r="M32" t="s">
        <v>78</v>
      </c>
      <c r="N32">
        <f t="shared" si="3"/>
        <v>1.7810933168228917</v>
      </c>
    </row>
    <row r="33" spans="1:14" x14ac:dyDescent="0.35">
      <c r="A33" s="4">
        <f t="shared" si="4"/>
        <v>25</v>
      </c>
      <c r="B33" s="7">
        <f t="shared" si="5"/>
        <v>2.5000000000000009</v>
      </c>
      <c r="C33">
        <f t="shared" si="1"/>
        <v>1.9999999792586127</v>
      </c>
      <c r="K33">
        <f t="shared" si="0"/>
        <v>2.5000000000000009</v>
      </c>
      <c r="L33">
        <f t="shared" si="2"/>
        <v>1.953125</v>
      </c>
      <c r="M33" t="s">
        <v>79</v>
      </c>
      <c r="N33">
        <f t="shared" si="3"/>
        <v>1.8780394396855646</v>
      </c>
    </row>
    <row r="34" spans="1:14" x14ac:dyDescent="0.35">
      <c r="A34" s="4">
        <f t="shared" si="4"/>
        <v>26</v>
      </c>
      <c r="B34" s="7">
        <f t="shared" si="5"/>
        <v>2.600000000000001</v>
      </c>
      <c r="C34">
        <f t="shared" si="1"/>
        <v>0.6911767167620424</v>
      </c>
      <c r="K34">
        <f t="shared" si="0"/>
        <v>2.600000000000001</v>
      </c>
      <c r="L34">
        <f t="shared" si="2"/>
        <v>2.03125</v>
      </c>
      <c r="M34" t="s">
        <v>80</v>
      </c>
      <c r="N34">
        <f t="shared" si="3"/>
        <v>1.9914004005501966</v>
      </c>
    </row>
    <row r="35" spans="1:14" x14ac:dyDescent="0.35">
      <c r="A35" s="4">
        <f t="shared" si="4"/>
        <v>27</v>
      </c>
      <c r="B35" s="7">
        <f t="shared" si="5"/>
        <v>2.7000000000000011</v>
      </c>
      <c r="C35">
        <f t="shared" si="1"/>
        <v>0.19086330629977855</v>
      </c>
      <c r="K35">
        <f t="shared" si="0"/>
        <v>2.7000000000000011</v>
      </c>
      <c r="L35">
        <f t="shared" si="2"/>
        <v>2.109375</v>
      </c>
      <c r="M35" t="s">
        <v>81</v>
      </c>
      <c r="N35">
        <f t="shared" si="3"/>
        <v>2.1254316918819054</v>
      </c>
    </row>
    <row r="36" spans="1:14" x14ac:dyDescent="0.35">
      <c r="A36" s="4">
        <f t="shared" si="4"/>
        <v>28</v>
      </c>
      <c r="B36" s="7">
        <f t="shared" si="5"/>
        <v>2.8000000000000012</v>
      </c>
      <c r="C36">
        <f t="shared" si="1"/>
        <v>1.8088972614894061</v>
      </c>
      <c r="K36">
        <f t="shared" si="0"/>
        <v>2.8000000000000012</v>
      </c>
      <c r="L36">
        <f t="shared" si="2"/>
        <v>2.1875</v>
      </c>
      <c r="M36" t="s">
        <v>82</v>
      </c>
      <c r="N36">
        <f t="shared" si="3"/>
        <v>2.2860282650089525</v>
      </c>
    </row>
    <row r="37" spans="1:14" x14ac:dyDescent="0.35">
      <c r="A37" s="4">
        <f t="shared" si="4"/>
        <v>29</v>
      </c>
      <c r="B37" s="7">
        <f t="shared" si="5"/>
        <v>2.9000000000000012</v>
      </c>
      <c r="C37">
        <f t="shared" si="1"/>
        <v>1.3092106926930518</v>
      </c>
      <c r="K37">
        <f t="shared" si="0"/>
        <v>2.9000000000000012</v>
      </c>
      <c r="L37">
        <f t="shared" si="2"/>
        <v>2.265625</v>
      </c>
      <c r="M37" t="s">
        <v>83</v>
      </c>
      <c r="N37">
        <f t="shared" si="3"/>
        <v>2.4815963539583277</v>
      </c>
    </row>
    <row r="38" spans="1:14" x14ac:dyDescent="0.35">
      <c r="A38" s="4">
        <f t="shared" si="4"/>
        <v>30</v>
      </c>
      <c r="B38" s="7">
        <f t="shared" si="5"/>
        <v>3.0000000000000013</v>
      </c>
      <c r="C38">
        <f t="shared" si="1"/>
        <v>2.0741387163347724E-8</v>
      </c>
      <c r="K38">
        <f t="shared" si="0"/>
        <v>3.0000000000000013</v>
      </c>
      <c r="L38">
        <f t="shared" si="2"/>
        <v>2.34375</v>
      </c>
      <c r="M38" t="s">
        <v>84</v>
      </c>
      <c r="N38">
        <f t="shared" si="3"/>
        <v>2.7245480743489279</v>
      </c>
    </row>
    <row r="39" spans="1:14" x14ac:dyDescent="0.35">
      <c r="A39" s="10">
        <f t="shared" si="4"/>
        <v>31</v>
      </c>
      <c r="B39" s="11">
        <f t="shared" si="5"/>
        <v>3.1000000000000014</v>
      </c>
      <c r="C39">
        <f t="shared" si="1"/>
        <v>1.3088232832379607</v>
      </c>
      <c r="D39" s="8"/>
      <c r="E39" s="8"/>
      <c r="F39" s="8"/>
      <c r="G39" s="8"/>
      <c r="H39" s="8"/>
      <c r="I39" s="8"/>
      <c r="J39" s="8"/>
      <c r="K39" s="8">
        <f t="shared" si="0"/>
        <v>3.1000000000000014</v>
      </c>
      <c r="L39">
        <f t="shared" si="2"/>
        <v>2.421875</v>
      </c>
      <c r="M39" t="s">
        <v>85</v>
      </c>
      <c r="N39">
        <f t="shared" si="3"/>
        <v>3.0340079116175263</v>
      </c>
    </row>
    <row r="40" spans="1:14" x14ac:dyDescent="0.35">
      <c r="A40" s="4">
        <f t="shared" si="4"/>
        <v>32</v>
      </c>
      <c r="B40" s="7">
        <f t="shared" si="5"/>
        <v>3.2000000000000015</v>
      </c>
      <c r="C40">
        <f t="shared" si="1"/>
        <v>1.8091366937002156</v>
      </c>
      <c r="K40">
        <f t="shared" si="0"/>
        <v>3.2000000000000015</v>
      </c>
      <c r="L40">
        <f t="shared" si="2"/>
        <v>2.5</v>
      </c>
      <c r="M40" t="s">
        <v>86</v>
      </c>
      <c r="N40">
        <f t="shared" si="3"/>
        <v>3.4410566077234814</v>
      </c>
    </row>
    <row r="41" spans="1:14" x14ac:dyDescent="0.35">
      <c r="A41" s="4">
        <f t="shared" si="4"/>
        <v>33</v>
      </c>
      <c r="B41" s="7">
        <f t="shared" si="5"/>
        <v>3.3000000000000016</v>
      </c>
      <c r="C41">
        <f t="shared" si="1"/>
        <v>0.1911027385105879</v>
      </c>
      <c r="K41">
        <f t="shared" si="0"/>
        <v>3.3000000000000016</v>
      </c>
      <c r="L41">
        <f t="shared" si="2"/>
        <v>2.578125</v>
      </c>
      <c r="M41" t="s">
        <v>87</v>
      </c>
      <c r="N41">
        <f t="shared" si="3"/>
        <v>3.9998016755989521</v>
      </c>
    </row>
    <row r="42" spans="1:14" x14ac:dyDescent="0.35">
      <c r="A42" s="4">
        <f t="shared" si="4"/>
        <v>34</v>
      </c>
      <c r="B42" s="7">
        <f t="shared" si="5"/>
        <v>3.4000000000000017</v>
      </c>
      <c r="C42">
        <f t="shared" si="1"/>
        <v>0.69078930730695798</v>
      </c>
      <c r="K42">
        <f t="shared" si="0"/>
        <v>3.4000000000000017</v>
      </c>
      <c r="L42">
        <f t="shared" si="2"/>
        <v>2.65625</v>
      </c>
      <c r="M42" t="s">
        <v>88</v>
      </c>
      <c r="N42">
        <f t="shared" si="3"/>
        <v>4.8135441917233868</v>
      </c>
    </row>
    <row r="43" spans="1:14" x14ac:dyDescent="0.35">
      <c r="A43" s="4">
        <f t="shared" si="4"/>
        <v>35</v>
      </c>
      <c r="B43" s="7">
        <f t="shared" si="5"/>
        <v>3.5000000000000018</v>
      </c>
      <c r="C43">
        <f t="shared" si="1"/>
        <v>1.9999999792586127</v>
      </c>
      <c r="K43">
        <f t="shared" si="0"/>
        <v>3.5000000000000018</v>
      </c>
      <c r="L43">
        <f t="shared" si="2"/>
        <v>2.734375</v>
      </c>
      <c r="M43" t="s">
        <v>89</v>
      </c>
      <c r="N43">
        <f t="shared" si="3"/>
        <v>6.107122466056099</v>
      </c>
    </row>
    <row r="44" spans="1:14" x14ac:dyDescent="0.35">
      <c r="A44" s="4">
        <f t="shared" si="4"/>
        <v>36</v>
      </c>
      <c r="B44" s="7">
        <f t="shared" si="5"/>
        <v>3.6000000000000019</v>
      </c>
      <c r="C44">
        <f t="shared" si="1"/>
        <v>0.69117671676203629</v>
      </c>
      <c r="K44">
        <f t="shared" si="0"/>
        <v>3.6000000000000019</v>
      </c>
      <c r="L44">
        <f t="shared" si="2"/>
        <v>2.8125</v>
      </c>
      <c r="M44" t="s">
        <v>90</v>
      </c>
      <c r="N44">
        <f t="shared" si="3"/>
        <v>8.4801151980050875</v>
      </c>
    </row>
    <row r="45" spans="1:14" x14ac:dyDescent="0.35">
      <c r="A45" s="4">
        <f t="shared" si="4"/>
        <v>37</v>
      </c>
      <c r="B45" s="7">
        <f t="shared" si="5"/>
        <v>3.700000000000002</v>
      </c>
      <c r="C45">
        <f t="shared" si="1"/>
        <v>0.19086330629979065</v>
      </c>
      <c r="K45">
        <f t="shared" si="0"/>
        <v>3.700000000000002</v>
      </c>
      <c r="L45">
        <f t="shared" si="2"/>
        <v>2.890625</v>
      </c>
      <c r="M45" t="s">
        <v>91</v>
      </c>
      <c r="N45">
        <f t="shared" si="3"/>
        <v>14.245201659629904</v>
      </c>
    </row>
    <row r="46" spans="1:14" x14ac:dyDescent="0.35">
      <c r="A46" s="4">
        <f t="shared" si="4"/>
        <v>38</v>
      </c>
      <c r="B46" s="7">
        <f t="shared" si="5"/>
        <v>3.800000000000002</v>
      </c>
      <c r="C46">
        <f t="shared" si="1"/>
        <v>1.8088972614894141</v>
      </c>
      <c r="K46">
        <f t="shared" si="0"/>
        <v>3.800000000000002</v>
      </c>
      <c r="L46">
        <f t="shared" si="2"/>
        <v>2.96875</v>
      </c>
      <c r="M46" t="s">
        <v>92</v>
      </c>
      <c r="N46">
        <f t="shared" si="3"/>
        <v>48.841927385432292</v>
      </c>
    </row>
    <row r="47" spans="1:14" x14ac:dyDescent="0.35">
      <c r="A47" s="4">
        <f t="shared" si="4"/>
        <v>39</v>
      </c>
      <c r="B47" s="7">
        <f t="shared" si="5"/>
        <v>3.9000000000000021</v>
      </c>
      <c r="C47">
        <f t="shared" si="1"/>
        <v>1.3092106926930323</v>
      </c>
      <c r="K47">
        <f t="shared" si="0"/>
        <v>3.9000000000000021</v>
      </c>
      <c r="L47">
        <f t="shared" si="2"/>
        <v>3.046875</v>
      </c>
      <c r="M47" t="s">
        <v>93</v>
      </c>
      <c r="N47">
        <f t="shared" si="3"/>
        <v>31.887189306632823</v>
      </c>
    </row>
    <row r="48" spans="1:14" x14ac:dyDescent="0.35">
      <c r="A48" s="4">
        <f t="shared" si="4"/>
        <v>40</v>
      </c>
      <c r="B48" s="7">
        <f t="shared" si="5"/>
        <v>4.0000000000000018</v>
      </c>
      <c r="C48">
        <f t="shared" si="1"/>
        <v>2.0741387163347724E-8</v>
      </c>
      <c r="D48" s="8"/>
      <c r="E48" s="8"/>
      <c r="F48" s="8"/>
      <c r="G48" s="8"/>
      <c r="H48" s="8"/>
      <c r="I48" s="8"/>
      <c r="J48" s="8"/>
      <c r="K48">
        <f t="shared" si="0"/>
        <v>4.0000000000000018</v>
      </c>
      <c r="L48">
        <f t="shared" si="2"/>
        <v>3.125</v>
      </c>
      <c r="M48" t="s">
        <v>94</v>
      </c>
      <c r="N48">
        <f t="shared" si="3"/>
        <v>11.705951307863687</v>
      </c>
    </row>
    <row r="49" spans="1:14" x14ac:dyDescent="0.35">
      <c r="A49" s="4">
        <f t="shared" si="4"/>
        <v>41</v>
      </c>
      <c r="B49" s="7">
        <f t="shared" si="5"/>
        <v>4.1000000000000014</v>
      </c>
      <c r="C49">
        <f t="shared" si="1"/>
        <v>1.30882328323796</v>
      </c>
      <c r="K49">
        <f t="shared" si="0"/>
        <v>4.1000000000000014</v>
      </c>
      <c r="L49">
        <f t="shared" si="2"/>
        <v>3.203125</v>
      </c>
      <c r="M49" t="s">
        <v>95</v>
      </c>
      <c r="N49">
        <f t="shared" si="3"/>
        <v>7.0492529297080013</v>
      </c>
    </row>
    <row r="50" spans="1:14" x14ac:dyDescent="0.35">
      <c r="A50" s="4">
        <f t="shared" si="4"/>
        <v>42</v>
      </c>
      <c r="B50" s="7">
        <f t="shared" si="5"/>
        <v>4.2000000000000011</v>
      </c>
      <c r="C50">
        <f t="shared" si="1"/>
        <v>1.80913669370022</v>
      </c>
      <c r="K50">
        <f t="shared" si="0"/>
        <v>4.2000000000000011</v>
      </c>
      <c r="L50">
        <f t="shared" si="2"/>
        <v>3.28125</v>
      </c>
      <c r="M50" t="s">
        <v>96</v>
      </c>
      <c r="N50">
        <f t="shared" si="3"/>
        <v>4.9799005056719379</v>
      </c>
    </row>
    <row r="51" spans="1:14" x14ac:dyDescent="0.35">
      <c r="A51" s="4">
        <f t="shared" si="4"/>
        <v>43</v>
      </c>
      <c r="B51" s="7">
        <f t="shared" si="5"/>
        <v>4.3000000000000007</v>
      </c>
      <c r="C51">
        <f t="shared" si="1"/>
        <v>0.19110273851059667</v>
      </c>
      <c r="K51">
        <f t="shared" si="0"/>
        <v>4.3000000000000007</v>
      </c>
      <c r="L51">
        <f t="shared" si="2"/>
        <v>3.359375</v>
      </c>
      <c r="M51" t="s">
        <v>97</v>
      </c>
      <c r="N51">
        <f t="shared" si="3"/>
        <v>3.8104503336019606</v>
      </c>
    </row>
    <row r="52" spans="1:14" x14ac:dyDescent="0.35">
      <c r="A52" s="4">
        <f t="shared" si="4"/>
        <v>44</v>
      </c>
      <c r="B52" s="7">
        <f t="shared" si="5"/>
        <v>4.4000000000000004</v>
      </c>
      <c r="C52">
        <f t="shared" si="1"/>
        <v>0.69078930730692356</v>
      </c>
      <c r="K52">
        <f t="shared" si="0"/>
        <v>4.4000000000000004</v>
      </c>
      <c r="L52">
        <f t="shared" si="2"/>
        <v>3.4375</v>
      </c>
      <c r="M52" t="s">
        <v>98</v>
      </c>
      <c r="N52">
        <f t="shared" si="3"/>
        <v>3.0587924440806749</v>
      </c>
    </row>
    <row r="53" spans="1:14" x14ac:dyDescent="0.35">
      <c r="A53" s="4">
        <f t="shared" si="4"/>
        <v>45</v>
      </c>
      <c r="B53" s="7">
        <f t="shared" si="5"/>
        <v>4.5</v>
      </c>
      <c r="C53">
        <f t="shared" si="1"/>
        <v>1.9999999792586127</v>
      </c>
      <c r="K53">
        <f t="shared" si="0"/>
        <v>4.5</v>
      </c>
      <c r="L53">
        <f t="shared" si="2"/>
        <v>3.515625</v>
      </c>
      <c r="M53" t="s">
        <v>99</v>
      </c>
      <c r="N53">
        <f t="shared" si="3"/>
        <v>2.5350226755232823</v>
      </c>
    </row>
    <row r="54" spans="1:14" x14ac:dyDescent="0.35">
      <c r="A54" s="4">
        <f t="shared" si="4"/>
        <v>46</v>
      </c>
      <c r="B54" s="7">
        <f t="shared" si="5"/>
        <v>4.5999999999999996</v>
      </c>
      <c r="C54">
        <f t="shared" si="1"/>
        <v>0.69117671676207082</v>
      </c>
      <c r="K54">
        <f t="shared" si="0"/>
        <v>4.5999999999999996</v>
      </c>
      <c r="L54">
        <f t="shared" si="2"/>
        <v>3.59375</v>
      </c>
      <c r="M54" t="s">
        <v>100</v>
      </c>
      <c r="N54">
        <f t="shared" si="3"/>
        <v>2.1492061251465802</v>
      </c>
    </row>
    <row r="55" spans="1:14" x14ac:dyDescent="0.35">
      <c r="A55" s="4">
        <f t="shared" si="4"/>
        <v>47</v>
      </c>
      <c r="B55" s="7">
        <f t="shared" si="5"/>
        <v>4.6999999999999993</v>
      </c>
      <c r="C55">
        <f t="shared" si="1"/>
        <v>0.190863306299761</v>
      </c>
      <c r="K55">
        <f t="shared" si="0"/>
        <v>4.6999999999999993</v>
      </c>
      <c r="L55">
        <f t="shared" si="2"/>
        <v>3.671875</v>
      </c>
      <c r="M55" t="s">
        <v>101</v>
      </c>
      <c r="N55">
        <f t="shared" si="3"/>
        <v>1.853260142950695</v>
      </c>
    </row>
    <row r="56" spans="1:14" x14ac:dyDescent="0.35">
      <c r="A56" s="4">
        <f t="shared" si="4"/>
        <v>48</v>
      </c>
      <c r="B56" s="7">
        <f t="shared" si="5"/>
        <v>4.7999999999999989</v>
      </c>
      <c r="C56">
        <f t="shared" si="1"/>
        <v>1.8088972614893843</v>
      </c>
      <c r="K56">
        <f t="shared" si="0"/>
        <v>4.7999999999999989</v>
      </c>
      <c r="L56">
        <f t="shared" si="2"/>
        <v>3.75</v>
      </c>
      <c r="M56" t="s">
        <v>102</v>
      </c>
      <c r="N56">
        <f t="shared" si="3"/>
        <v>1.619161613540953</v>
      </c>
    </row>
    <row r="57" spans="1:14" x14ac:dyDescent="0.35">
      <c r="A57" s="4">
        <f t="shared" si="4"/>
        <v>49</v>
      </c>
      <c r="B57" s="7">
        <f t="shared" si="5"/>
        <v>4.8999999999999986</v>
      </c>
      <c r="C57">
        <f t="shared" si="1"/>
        <v>1.3092106926931073</v>
      </c>
      <c r="K57">
        <f t="shared" si="0"/>
        <v>4.8999999999999986</v>
      </c>
      <c r="L57">
        <f t="shared" si="2"/>
        <v>3.828125</v>
      </c>
      <c r="M57" t="s">
        <v>103</v>
      </c>
      <c r="N57">
        <f t="shared" si="3"/>
        <v>1.4294910641449212</v>
      </c>
    </row>
    <row r="58" spans="1:14" x14ac:dyDescent="0.35">
      <c r="A58" s="4">
        <f t="shared" si="4"/>
        <v>50</v>
      </c>
      <c r="B58" s="7">
        <f t="shared" si="5"/>
        <v>4.9999999999999982</v>
      </c>
      <c r="C58">
        <f t="shared" si="1"/>
        <v>2.0741387163347724E-8</v>
      </c>
      <c r="K58">
        <f t="shared" si="0"/>
        <v>4.9999999999999982</v>
      </c>
      <c r="L58">
        <f t="shared" si="2"/>
        <v>3.90625</v>
      </c>
      <c r="M58" t="s">
        <v>104</v>
      </c>
      <c r="N58">
        <f t="shared" si="3"/>
        <v>1.2728692690362158</v>
      </c>
    </row>
    <row r="59" spans="1:14" x14ac:dyDescent="0.35">
      <c r="A59" s="4">
        <f t="shared" si="4"/>
        <v>51</v>
      </c>
      <c r="B59" s="7">
        <f t="shared" si="5"/>
        <v>5.0999999999999979</v>
      </c>
      <c r="C59">
        <f t="shared" si="1"/>
        <v>1.3088232832378985</v>
      </c>
      <c r="K59">
        <f t="shared" si="0"/>
        <v>5.0999999999999979</v>
      </c>
      <c r="L59">
        <f t="shared" si="2"/>
        <v>3.984375</v>
      </c>
      <c r="M59" t="s">
        <v>105</v>
      </c>
      <c r="N59">
        <f t="shared" si="3"/>
        <v>1.1415686300043495</v>
      </c>
    </row>
    <row r="60" spans="1:14" x14ac:dyDescent="0.35">
      <c r="A60" s="4">
        <f t="shared" si="4"/>
        <v>52</v>
      </c>
      <c r="B60" s="7">
        <f t="shared" si="5"/>
        <v>5.1999999999999975</v>
      </c>
      <c r="C60">
        <f t="shared" si="1"/>
        <v>1.809136693700258</v>
      </c>
      <c r="K60">
        <f t="shared" si="0"/>
        <v>5.1999999999999975</v>
      </c>
      <c r="L60">
        <f t="shared" si="2"/>
        <v>4.0625</v>
      </c>
      <c r="M60" t="s">
        <v>106</v>
      </c>
      <c r="N60">
        <f t="shared" si="3"/>
        <v>1.030180308670519</v>
      </c>
    </row>
    <row r="61" spans="1:14" x14ac:dyDescent="0.35">
      <c r="A61" s="4">
        <f t="shared" si="4"/>
        <v>53</v>
      </c>
      <c r="B61" s="7">
        <f t="shared" si="5"/>
        <v>5.2999999999999972</v>
      </c>
      <c r="C61">
        <f t="shared" si="1"/>
        <v>0.19110273851064308</v>
      </c>
      <c r="K61">
        <f t="shared" si="0"/>
        <v>5.2999999999999972</v>
      </c>
      <c r="L61">
        <f t="shared" si="2"/>
        <v>4.140625</v>
      </c>
      <c r="M61" t="s">
        <v>107</v>
      </c>
      <c r="N61">
        <f t="shared" si="3"/>
        <v>0.93483125700057446</v>
      </c>
    </row>
    <row r="62" spans="1:14" x14ac:dyDescent="0.35">
      <c r="A62" s="4">
        <f t="shared" si="4"/>
        <v>54</v>
      </c>
      <c r="B62" s="7">
        <f t="shared" si="5"/>
        <v>5.3999999999999968</v>
      </c>
      <c r="C62">
        <f t="shared" si="1"/>
        <v>0.69078930730686205</v>
      </c>
      <c r="K62">
        <f t="shared" si="0"/>
        <v>5.3999999999999968</v>
      </c>
      <c r="L62">
        <f t="shared" si="2"/>
        <v>4.21875</v>
      </c>
      <c r="M62" t="s">
        <v>108</v>
      </c>
      <c r="N62">
        <f t="shared" si="3"/>
        <v>0.85270465327773648</v>
      </c>
    </row>
    <row r="63" spans="1:14" x14ac:dyDescent="0.35">
      <c r="A63" s="4">
        <f t="shared" si="4"/>
        <v>55</v>
      </c>
      <c r="B63" s="7">
        <f t="shared" si="5"/>
        <v>5.4999999999999964</v>
      </c>
      <c r="C63">
        <f t="shared" si="1"/>
        <v>1.9999999792586127</v>
      </c>
      <c r="K63">
        <f t="shared" si="0"/>
        <v>5.4999999999999964</v>
      </c>
      <c r="L63">
        <f t="shared" si="2"/>
        <v>4.296875</v>
      </c>
      <c r="M63" t="s">
        <v>109</v>
      </c>
      <c r="N63">
        <f t="shared" si="3"/>
        <v>0.78173589251554398</v>
      </c>
    </row>
    <row r="64" spans="1:14" x14ac:dyDescent="0.35">
      <c r="A64" s="4">
        <f t="shared" si="4"/>
        <v>56</v>
      </c>
      <c r="B64" s="7">
        <f t="shared" si="5"/>
        <v>5.5999999999999961</v>
      </c>
      <c r="C64">
        <f t="shared" si="1"/>
        <v>0.69117671676213233</v>
      </c>
      <c r="K64">
        <f t="shared" si="0"/>
        <v>5.5999999999999961</v>
      </c>
      <c r="L64">
        <f t="shared" si="2"/>
        <v>4.375</v>
      </c>
      <c r="M64" t="s">
        <v>110</v>
      </c>
      <c r="N64">
        <f t="shared" si="3"/>
        <v>0.72041409076648799</v>
      </c>
    </row>
    <row r="65" spans="1:14" x14ac:dyDescent="0.35">
      <c r="A65" s="4">
        <f t="shared" si="4"/>
        <v>57</v>
      </c>
      <c r="B65" s="7">
        <f t="shared" si="5"/>
        <v>5.6999999999999957</v>
      </c>
      <c r="C65">
        <f t="shared" si="1"/>
        <v>0.19086330629972292</v>
      </c>
      <c r="K65">
        <f t="shared" si="0"/>
        <v>5.6999999999999957</v>
      </c>
      <c r="L65">
        <f t="shared" si="2"/>
        <v>4.453125</v>
      </c>
      <c r="M65" t="s">
        <v>111</v>
      </c>
      <c r="N65">
        <f t="shared" si="3"/>
        <v>0.66764867005359463</v>
      </c>
    </row>
    <row r="66" spans="1:14" x14ac:dyDescent="0.35">
      <c r="A66" s="4">
        <f t="shared" si="4"/>
        <v>58</v>
      </c>
      <c r="B66" s="7">
        <f t="shared" si="5"/>
        <v>5.7999999999999954</v>
      </c>
      <c r="C66">
        <f t="shared" si="1"/>
        <v>1.8088972614893379</v>
      </c>
      <c r="K66">
        <f t="shared" si="0"/>
        <v>5.7999999999999954</v>
      </c>
      <c r="L66">
        <f t="shared" si="2"/>
        <v>4.53125</v>
      </c>
      <c r="M66" t="s">
        <v>112</v>
      </c>
      <c r="N66">
        <f t="shared" si="3"/>
        <v>0.62267632441970799</v>
      </c>
    </row>
    <row r="67" spans="1:14" x14ac:dyDescent="0.35">
      <c r="A67" s="4">
        <f t="shared" si="4"/>
        <v>59</v>
      </c>
      <c r="B67" s="7">
        <f t="shared" si="5"/>
        <v>5.899999999999995</v>
      </c>
      <c r="C67">
        <f t="shared" si="1"/>
        <v>1.3092106926931688</v>
      </c>
      <c r="K67">
        <f t="shared" si="0"/>
        <v>5.899999999999995</v>
      </c>
      <c r="L67">
        <f t="shared" si="2"/>
        <v>4.609375</v>
      </c>
      <c r="M67" t="s">
        <v>113</v>
      </c>
      <c r="N67">
        <f t="shared" si="3"/>
        <v>0.58499228378393264</v>
      </c>
    </row>
    <row r="68" spans="1:14" x14ac:dyDescent="0.35">
      <c r="A68" s="4">
        <f t="shared" si="4"/>
        <v>60</v>
      </c>
      <c r="B68" s="7">
        <f t="shared" si="5"/>
        <v>5.9999999999999947</v>
      </c>
      <c r="C68">
        <f t="shared" si="1"/>
        <v>2.0741387163347724E-8</v>
      </c>
      <c r="K68">
        <f t="shared" si="0"/>
        <v>5.9999999999999947</v>
      </c>
      <c r="L68">
        <f t="shared" si="2"/>
        <v>4.6875</v>
      </c>
      <c r="M68" t="s">
        <v>114</v>
      </c>
      <c r="N68">
        <f t="shared" si="3"/>
        <v>0.55429479222486</v>
      </c>
    </row>
    <row r="69" spans="1:14" x14ac:dyDescent="0.35">
      <c r="A69" s="4">
        <f t="shared" si="4"/>
        <v>61</v>
      </c>
      <c r="B69" s="7">
        <f t="shared" si="5"/>
        <v>6.0999999999999943</v>
      </c>
      <c r="C69">
        <f t="shared" si="1"/>
        <v>1.308823283237837</v>
      </c>
      <c r="K69">
        <f t="shared" si="0"/>
        <v>6.0999999999999943</v>
      </c>
      <c r="L69">
        <f t="shared" si="2"/>
        <v>4.765625</v>
      </c>
      <c r="M69" t="s">
        <v>115</v>
      </c>
      <c r="N69">
        <f t="shared" si="3"/>
        <v>0.53043519718651266</v>
      </c>
    </row>
    <row r="70" spans="1:14" x14ac:dyDescent="0.35">
      <c r="A70" s="4">
        <f t="shared" si="4"/>
        <v>62</v>
      </c>
      <c r="B70" s="7">
        <f t="shared" si="5"/>
        <v>6.199999999999994</v>
      </c>
      <c r="C70">
        <f t="shared" si="1"/>
        <v>1.8091366937003044</v>
      </c>
      <c r="K70">
        <f t="shared" si="0"/>
        <v>6.199999999999994</v>
      </c>
      <c r="L70">
        <f t="shared" si="2"/>
        <v>4.84375</v>
      </c>
      <c r="M70" t="s">
        <v>116</v>
      </c>
      <c r="N70">
        <f t="shared" si="3"/>
        <v>0.51336941452433316</v>
      </c>
    </row>
    <row r="71" spans="1:14" x14ac:dyDescent="0.35">
      <c r="A71" s="12">
        <f t="shared" si="4"/>
        <v>63</v>
      </c>
      <c r="B71" s="13">
        <f t="shared" si="5"/>
        <v>6.2999999999999936</v>
      </c>
      <c r="C71" s="9">
        <f t="shared" si="1"/>
        <v>0.19110273851068116</v>
      </c>
      <c r="D71" s="9"/>
      <c r="E71" s="9"/>
      <c r="F71" s="9"/>
      <c r="G71" s="9"/>
      <c r="H71" s="9"/>
      <c r="I71" s="9"/>
      <c r="J71" s="9"/>
      <c r="K71" s="9">
        <f t="shared" si="0"/>
        <v>6.2999999999999936</v>
      </c>
      <c r="L71" s="9">
        <f t="shared" si="2"/>
        <v>4.921875</v>
      </c>
      <c r="M71" s="9" t="s">
        <v>117</v>
      </c>
      <c r="N71" s="9">
        <f t="shared" si="3"/>
        <v>0.50311052792059485</v>
      </c>
    </row>
    <row r="72" spans="1:14" x14ac:dyDescent="0.35">
      <c r="A72" s="4">
        <f t="shared" si="4"/>
        <v>64</v>
      </c>
      <c r="B72" s="7">
        <f t="shared" si="5"/>
        <v>6.3999999999999932</v>
      </c>
      <c r="C72">
        <f t="shared" si="1"/>
        <v>0.69078930730680055</v>
      </c>
      <c r="K72">
        <f t="shared" si="0"/>
        <v>6.3999999999999932</v>
      </c>
      <c r="L72">
        <f t="shared" si="2"/>
        <v>5</v>
      </c>
      <c r="M72" t="s">
        <v>118</v>
      </c>
      <c r="N72">
        <f t="shared" si="3"/>
        <v>0.49968656879588003</v>
      </c>
    </row>
    <row r="73" spans="1:14" x14ac:dyDescent="0.35">
      <c r="A73" s="4">
        <f t="shared" si="4"/>
        <v>65</v>
      </c>
      <c r="B73" s="7">
        <f t="shared" si="5"/>
        <v>6.4999999999999929</v>
      </c>
      <c r="C73">
        <f t="shared" ref="C73:C136" si="6">SIN($C$1*2*PI()*B73-1.571)+1</f>
        <v>1.9999999792586127</v>
      </c>
      <c r="K73">
        <f t="shared" ref="K73:K136" si="7">B73</f>
        <v>6.4999999999999929</v>
      </c>
      <c r="L73">
        <f t="shared" ref="L73:L136" si="8">A73*$L$1</f>
        <v>5.078125</v>
      </c>
      <c r="M73" t="s">
        <v>119</v>
      </c>
      <c r="N73">
        <f t="shared" ref="N73:N136" si="9">IMABS(M73)</f>
        <v>0.50311052792059541</v>
      </c>
    </row>
    <row r="74" spans="1:14" x14ac:dyDescent="0.35">
      <c r="A74" s="4">
        <f t="shared" ref="A74:A137" si="10">A73+1</f>
        <v>66</v>
      </c>
      <c r="B74" s="7">
        <f t="shared" si="5"/>
        <v>6.5999999999999925</v>
      </c>
      <c r="C74">
        <f t="shared" si="6"/>
        <v>0.69117671676219383</v>
      </c>
      <c r="K74">
        <f t="shared" si="7"/>
        <v>6.5999999999999925</v>
      </c>
      <c r="L74">
        <f t="shared" si="8"/>
        <v>5.15625</v>
      </c>
      <c r="M74" t="s">
        <v>120</v>
      </c>
      <c r="N74">
        <f t="shared" si="9"/>
        <v>0.51336941452433738</v>
      </c>
    </row>
    <row r="75" spans="1:14" x14ac:dyDescent="0.35">
      <c r="A75" s="4">
        <f t="shared" si="10"/>
        <v>67</v>
      </c>
      <c r="B75" s="7">
        <f t="shared" ref="B75:B138" si="11">B74+$B$9</f>
        <v>6.6999999999999922</v>
      </c>
      <c r="C75">
        <f t="shared" si="6"/>
        <v>0.19086330629967663</v>
      </c>
      <c r="K75">
        <f t="shared" si="7"/>
        <v>6.6999999999999922</v>
      </c>
      <c r="L75">
        <f t="shared" si="8"/>
        <v>5.234375</v>
      </c>
      <c r="M75" t="s">
        <v>121</v>
      </c>
      <c r="N75">
        <f t="shared" si="9"/>
        <v>0.53043519718651566</v>
      </c>
    </row>
    <row r="76" spans="1:14" x14ac:dyDescent="0.35">
      <c r="A76" s="4">
        <f t="shared" si="10"/>
        <v>68</v>
      </c>
      <c r="B76" s="7">
        <f t="shared" si="11"/>
        <v>6.7999999999999918</v>
      </c>
      <c r="C76">
        <f t="shared" si="6"/>
        <v>1.8088972614893</v>
      </c>
      <c r="K76">
        <f t="shared" si="7"/>
        <v>6.7999999999999918</v>
      </c>
      <c r="L76">
        <f t="shared" si="8"/>
        <v>5.3125</v>
      </c>
      <c r="M76" t="s">
        <v>122</v>
      </c>
      <c r="N76">
        <f t="shared" si="9"/>
        <v>0.55429479222486244</v>
      </c>
    </row>
    <row r="77" spans="1:14" x14ac:dyDescent="0.35">
      <c r="A77" s="4">
        <f t="shared" si="10"/>
        <v>69</v>
      </c>
      <c r="B77" s="7">
        <f t="shared" si="11"/>
        <v>6.8999999999999915</v>
      </c>
      <c r="C77">
        <f t="shared" si="6"/>
        <v>1.3092106926932439</v>
      </c>
      <c r="K77">
        <f t="shared" si="7"/>
        <v>6.8999999999999915</v>
      </c>
      <c r="L77">
        <f t="shared" si="8"/>
        <v>5.390625</v>
      </c>
      <c r="M77" t="s">
        <v>123</v>
      </c>
      <c r="N77">
        <f t="shared" si="9"/>
        <v>0.58499228378393375</v>
      </c>
    </row>
    <row r="78" spans="1:14" x14ac:dyDescent="0.35">
      <c r="A78" s="4">
        <f t="shared" si="10"/>
        <v>70</v>
      </c>
      <c r="B78" s="7">
        <f t="shared" si="11"/>
        <v>6.9999999999999911</v>
      </c>
      <c r="C78">
        <f t="shared" si="6"/>
        <v>2.0741387163347724E-8</v>
      </c>
      <c r="K78">
        <f t="shared" si="7"/>
        <v>6.9999999999999911</v>
      </c>
      <c r="L78">
        <f t="shared" si="8"/>
        <v>5.46875</v>
      </c>
      <c r="M78" t="s">
        <v>124</v>
      </c>
      <c r="N78">
        <f t="shared" si="9"/>
        <v>0.6226763244197272</v>
      </c>
    </row>
    <row r="79" spans="1:14" x14ac:dyDescent="0.35">
      <c r="A79" s="4">
        <f t="shared" si="10"/>
        <v>71</v>
      </c>
      <c r="B79" s="7">
        <f t="shared" si="11"/>
        <v>7.0999999999999908</v>
      </c>
      <c r="C79">
        <f t="shared" si="6"/>
        <v>1.308823283237762</v>
      </c>
      <c r="K79">
        <f t="shared" si="7"/>
        <v>7.0999999999999908</v>
      </c>
      <c r="L79">
        <f t="shared" si="8"/>
        <v>5.546875</v>
      </c>
      <c r="M79" t="s">
        <v>125</v>
      </c>
      <c r="N79">
        <f t="shared" si="9"/>
        <v>0.66764867005358575</v>
      </c>
    </row>
    <row r="80" spans="1:14" x14ac:dyDescent="0.35">
      <c r="A80" s="4">
        <f t="shared" si="10"/>
        <v>72</v>
      </c>
      <c r="B80" s="7">
        <f t="shared" si="11"/>
        <v>7.1999999999999904</v>
      </c>
      <c r="C80">
        <f t="shared" si="6"/>
        <v>1.8091366937003341</v>
      </c>
      <c r="K80">
        <f t="shared" si="7"/>
        <v>7.1999999999999904</v>
      </c>
      <c r="L80">
        <f t="shared" si="8"/>
        <v>5.625</v>
      </c>
      <c r="M80" t="s">
        <v>126</v>
      </c>
      <c r="N80">
        <f t="shared" si="9"/>
        <v>0.72041409076648266</v>
      </c>
    </row>
    <row r="81" spans="1:14" x14ac:dyDescent="0.35">
      <c r="A81" s="4">
        <f t="shared" si="10"/>
        <v>73</v>
      </c>
      <c r="B81" s="7">
        <f t="shared" si="11"/>
        <v>7.2999999999999901</v>
      </c>
      <c r="C81">
        <f t="shared" si="6"/>
        <v>0.19110273851071913</v>
      </c>
      <c r="K81">
        <f t="shared" si="7"/>
        <v>7.2999999999999901</v>
      </c>
      <c r="L81">
        <f t="shared" si="8"/>
        <v>5.703125</v>
      </c>
      <c r="M81" t="s">
        <v>127</v>
      </c>
      <c r="N81">
        <f t="shared" si="9"/>
        <v>0.78173589251553544</v>
      </c>
    </row>
    <row r="82" spans="1:14" x14ac:dyDescent="0.35">
      <c r="A82" s="4">
        <f t="shared" si="10"/>
        <v>74</v>
      </c>
      <c r="B82" s="7">
        <f t="shared" si="11"/>
        <v>7.3999999999999897</v>
      </c>
      <c r="C82">
        <f t="shared" si="6"/>
        <v>0.6907893073067255</v>
      </c>
      <c r="K82">
        <f t="shared" si="7"/>
        <v>7.3999999999999897</v>
      </c>
      <c r="L82">
        <f t="shared" si="8"/>
        <v>5.78125</v>
      </c>
      <c r="M82" t="s">
        <v>128</v>
      </c>
      <c r="N82">
        <f t="shared" si="9"/>
        <v>0.85270465327775191</v>
      </c>
    </row>
    <row r="83" spans="1:14" x14ac:dyDescent="0.35">
      <c r="A83" s="4">
        <f t="shared" si="10"/>
        <v>75</v>
      </c>
      <c r="B83" s="7">
        <f t="shared" si="11"/>
        <v>7.4999999999999893</v>
      </c>
      <c r="C83">
        <f t="shared" si="6"/>
        <v>1.9999999792586127</v>
      </c>
      <c r="K83">
        <f t="shared" si="7"/>
        <v>7.4999999999999893</v>
      </c>
      <c r="L83">
        <f t="shared" si="8"/>
        <v>5.859375</v>
      </c>
      <c r="M83" t="s">
        <v>129</v>
      </c>
      <c r="N83">
        <f t="shared" si="9"/>
        <v>0.93483125700057657</v>
      </c>
    </row>
    <row r="84" spans="1:14" x14ac:dyDescent="0.35">
      <c r="A84" s="4">
        <f t="shared" si="10"/>
        <v>76</v>
      </c>
      <c r="B84" s="7">
        <f t="shared" si="11"/>
        <v>7.599999999999989</v>
      </c>
      <c r="C84">
        <f t="shared" si="6"/>
        <v>0.69117671676226888</v>
      </c>
      <c r="K84">
        <f t="shared" si="7"/>
        <v>7.599999999999989</v>
      </c>
      <c r="L84">
        <f t="shared" si="8"/>
        <v>5.9375</v>
      </c>
      <c r="M84" t="s">
        <v>130</v>
      </c>
      <c r="N84">
        <f t="shared" si="9"/>
        <v>1.0301803086705228</v>
      </c>
    </row>
    <row r="85" spans="1:14" x14ac:dyDescent="0.35">
      <c r="A85" s="4">
        <f t="shared" si="10"/>
        <v>77</v>
      </c>
      <c r="B85" s="7">
        <f t="shared" si="11"/>
        <v>7.6999999999999886</v>
      </c>
      <c r="C85">
        <f t="shared" si="6"/>
        <v>0.19086330629964698</v>
      </c>
      <c r="K85">
        <f t="shared" si="7"/>
        <v>7.6999999999999886</v>
      </c>
      <c r="L85">
        <f t="shared" si="8"/>
        <v>6.015625</v>
      </c>
      <c r="M85" t="s">
        <v>131</v>
      </c>
      <c r="N85">
        <f t="shared" si="9"/>
        <v>1.1415686300043508</v>
      </c>
    </row>
    <row r="86" spans="1:14" x14ac:dyDescent="0.35">
      <c r="A86" s="4">
        <f t="shared" si="10"/>
        <v>78</v>
      </c>
      <c r="B86" s="7">
        <f t="shared" si="11"/>
        <v>7.7999999999999883</v>
      </c>
      <c r="C86">
        <f t="shared" si="6"/>
        <v>1.8088972614892618</v>
      </c>
      <c r="K86">
        <f t="shared" si="7"/>
        <v>7.7999999999999883</v>
      </c>
      <c r="L86">
        <f t="shared" si="8"/>
        <v>6.09375</v>
      </c>
      <c r="M86" t="s">
        <v>132</v>
      </c>
      <c r="N86">
        <f t="shared" si="9"/>
        <v>1.2728692690362353</v>
      </c>
    </row>
    <row r="87" spans="1:14" x14ac:dyDescent="0.35">
      <c r="A87" s="4">
        <f t="shared" si="10"/>
        <v>79</v>
      </c>
      <c r="B87" s="7">
        <f t="shared" si="11"/>
        <v>7.8999999999999879</v>
      </c>
      <c r="C87">
        <f t="shared" si="6"/>
        <v>1.3092106926933054</v>
      </c>
      <c r="K87">
        <f t="shared" si="7"/>
        <v>7.8999999999999879</v>
      </c>
      <c r="L87">
        <f t="shared" si="8"/>
        <v>6.171875</v>
      </c>
      <c r="M87" t="s">
        <v>133</v>
      </c>
      <c r="N87">
        <f t="shared" si="9"/>
        <v>1.4294910641449228</v>
      </c>
    </row>
    <row r="88" spans="1:14" x14ac:dyDescent="0.35">
      <c r="A88" s="4">
        <f t="shared" si="10"/>
        <v>80</v>
      </c>
      <c r="B88" s="7">
        <f t="shared" si="11"/>
        <v>7.9999999999999876</v>
      </c>
      <c r="C88">
        <f t="shared" si="6"/>
        <v>2.0741387163347724E-8</v>
      </c>
      <c r="K88">
        <f t="shared" si="7"/>
        <v>7.9999999999999876</v>
      </c>
      <c r="L88">
        <f t="shared" si="8"/>
        <v>6.25</v>
      </c>
      <c r="M88" t="s">
        <v>134</v>
      </c>
      <c r="N88">
        <f t="shared" si="9"/>
        <v>1.6191616135409634</v>
      </c>
    </row>
    <row r="89" spans="1:14" x14ac:dyDescent="0.35">
      <c r="A89" s="4">
        <f t="shared" si="10"/>
        <v>81</v>
      </c>
      <c r="B89" s="7">
        <f t="shared" si="11"/>
        <v>8.0999999999999872</v>
      </c>
      <c r="C89">
        <f t="shared" si="6"/>
        <v>1.3088232832377003</v>
      </c>
      <c r="K89">
        <f t="shared" si="7"/>
        <v>8.0999999999999872</v>
      </c>
      <c r="L89">
        <f t="shared" si="8"/>
        <v>6.328125</v>
      </c>
      <c r="M89" t="s">
        <v>135</v>
      </c>
      <c r="N89">
        <f t="shared" si="9"/>
        <v>1.8532601429506856</v>
      </c>
    </row>
    <row r="90" spans="1:14" x14ac:dyDescent="0.35">
      <c r="A90" s="4">
        <f t="shared" si="10"/>
        <v>82</v>
      </c>
      <c r="B90" s="7">
        <f t="shared" si="11"/>
        <v>8.1999999999999869</v>
      </c>
      <c r="C90">
        <f t="shared" si="6"/>
        <v>1.8091366937003721</v>
      </c>
      <c r="K90">
        <f t="shared" si="7"/>
        <v>8.1999999999999869</v>
      </c>
      <c r="L90">
        <f t="shared" si="8"/>
        <v>6.40625</v>
      </c>
      <c r="M90" t="s">
        <v>136</v>
      </c>
      <c r="N90">
        <f t="shared" si="9"/>
        <v>2.1492061251466099</v>
      </c>
    </row>
    <row r="91" spans="1:14" x14ac:dyDescent="0.35">
      <c r="A91" s="4">
        <f t="shared" si="10"/>
        <v>83</v>
      </c>
      <c r="B91" s="7">
        <f t="shared" si="11"/>
        <v>8.2999999999999865</v>
      </c>
      <c r="C91">
        <f t="shared" si="6"/>
        <v>0.19110273851075721</v>
      </c>
      <c r="K91">
        <f t="shared" si="7"/>
        <v>8.2999999999999865</v>
      </c>
      <c r="L91">
        <f t="shared" si="8"/>
        <v>6.484375</v>
      </c>
      <c r="M91" t="s">
        <v>137</v>
      </c>
      <c r="N91">
        <f t="shared" si="9"/>
        <v>2.5350226755232921</v>
      </c>
    </row>
    <row r="92" spans="1:14" x14ac:dyDescent="0.35">
      <c r="A92" s="4">
        <f t="shared" si="10"/>
        <v>84</v>
      </c>
      <c r="B92" s="7">
        <f t="shared" si="11"/>
        <v>8.3999999999999861</v>
      </c>
      <c r="C92">
        <f t="shared" si="6"/>
        <v>0.69078930730666399</v>
      </c>
      <c r="K92">
        <f t="shared" si="7"/>
        <v>8.3999999999999861</v>
      </c>
      <c r="L92">
        <f t="shared" si="8"/>
        <v>6.5625</v>
      </c>
      <c r="M92" t="s">
        <v>138</v>
      </c>
      <c r="N92">
        <f t="shared" si="9"/>
        <v>3.0587924440806842</v>
      </c>
    </row>
    <row r="93" spans="1:14" x14ac:dyDescent="0.35">
      <c r="A93" s="4">
        <f t="shared" si="10"/>
        <v>85</v>
      </c>
      <c r="B93" s="7">
        <f t="shared" si="11"/>
        <v>8.4999999999999858</v>
      </c>
      <c r="C93">
        <f t="shared" si="6"/>
        <v>1.9999999792586127</v>
      </c>
      <c r="K93">
        <f t="shared" si="7"/>
        <v>8.4999999999999858</v>
      </c>
      <c r="L93">
        <f t="shared" si="8"/>
        <v>6.640625</v>
      </c>
      <c r="M93" t="s">
        <v>139</v>
      </c>
      <c r="N93">
        <f t="shared" si="9"/>
        <v>3.8104503336019593</v>
      </c>
    </row>
    <row r="94" spans="1:14" x14ac:dyDescent="0.35">
      <c r="A94" s="4">
        <f t="shared" si="10"/>
        <v>86</v>
      </c>
      <c r="B94" s="7">
        <f t="shared" si="11"/>
        <v>8.5999999999999854</v>
      </c>
      <c r="C94">
        <f t="shared" si="6"/>
        <v>0.69117671676233039</v>
      </c>
      <c r="K94">
        <f t="shared" si="7"/>
        <v>8.5999999999999854</v>
      </c>
      <c r="L94">
        <f t="shared" si="8"/>
        <v>6.71875</v>
      </c>
      <c r="M94" t="s">
        <v>140</v>
      </c>
      <c r="N94">
        <f t="shared" si="9"/>
        <v>4.979900505671977</v>
      </c>
    </row>
    <row r="95" spans="1:14" x14ac:dyDescent="0.35">
      <c r="A95" s="4">
        <f t="shared" si="10"/>
        <v>87</v>
      </c>
      <c r="B95" s="7">
        <f t="shared" si="11"/>
        <v>8.6999999999999851</v>
      </c>
      <c r="C95">
        <f t="shared" si="6"/>
        <v>0.19086330629959225</v>
      </c>
      <c r="K95">
        <f t="shared" si="7"/>
        <v>8.6999999999999851</v>
      </c>
      <c r="L95">
        <f t="shared" si="8"/>
        <v>6.796875</v>
      </c>
      <c r="M95" t="s">
        <v>141</v>
      </c>
      <c r="N95">
        <f t="shared" si="9"/>
        <v>7.0492529297080058</v>
      </c>
    </row>
    <row r="96" spans="1:14" x14ac:dyDescent="0.35">
      <c r="A96" s="4">
        <f t="shared" si="10"/>
        <v>88</v>
      </c>
      <c r="B96" s="7">
        <f t="shared" si="11"/>
        <v>8.7999999999999847</v>
      </c>
      <c r="C96">
        <f t="shared" si="6"/>
        <v>1.8088972614892238</v>
      </c>
      <c r="K96">
        <f t="shared" si="7"/>
        <v>8.7999999999999847</v>
      </c>
      <c r="L96">
        <f t="shared" si="8"/>
        <v>6.875</v>
      </c>
      <c r="M96" t="s">
        <v>142</v>
      </c>
      <c r="N96">
        <f t="shared" si="9"/>
        <v>11.70595130786368</v>
      </c>
    </row>
    <row r="97" spans="1:14" x14ac:dyDescent="0.35">
      <c r="A97" s="4">
        <f t="shared" si="10"/>
        <v>89</v>
      </c>
      <c r="B97" s="7">
        <f t="shared" si="11"/>
        <v>8.8999999999999844</v>
      </c>
      <c r="C97">
        <f t="shared" si="6"/>
        <v>1.3092106926933669</v>
      </c>
      <c r="K97">
        <f t="shared" si="7"/>
        <v>8.8999999999999844</v>
      </c>
      <c r="L97">
        <f t="shared" si="8"/>
        <v>6.953125</v>
      </c>
      <c r="M97" t="s">
        <v>143</v>
      </c>
      <c r="N97">
        <f t="shared" si="9"/>
        <v>31.88718930663288</v>
      </c>
    </row>
    <row r="98" spans="1:14" x14ac:dyDescent="0.35">
      <c r="A98" s="4">
        <f t="shared" si="10"/>
        <v>90</v>
      </c>
      <c r="B98" s="7">
        <f t="shared" si="11"/>
        <v>8.999999999999984</v>
      </c>
      <c r="C98">
        <f t="shared" si="6"/>
        <v>2.0741387274370027E-8</v>
      </c>
      <c r="K98">
        <f t="shared" si="7"/>
        <v>8.999999999999984</v>
      </c>
      <c r="L98">
        <f t="shared" si="8"/>
        <v>7.03125</v>
      </c>
      <c r="M98" t="s">
        <v>144</v>
      </c>
      <c r="N98">
        <f t="shared" si="9"/>
        <v>48.841927385432321</v>
      </c>
    </row>
    <row r="99" spans="1:14" x14ac:dyDescent="0.35">
      <c r="A99" s="4">
        <f t="shared" si="10"/>
        <v>91</v>
      </c>
      <c r="B99" s="7">
        <f t="shared" si="11"/>
        <v>9.0999999999999837</v>
      </c>
      <c r="C99">
        <f t="shared" si="6"/>
        <v>1.308823283237639</v>
      </c>
      <c r="K99">
        <f t="shared" si="7"/>
        <v>9.0999999999999837</v>
      </c>
      <c r="L99">
        <f t="shared" si="8"/>
        <v>7.109375</v>
      </c>
      <c r="M99" t="s">
        <v>145</v>
      </c>
      <c r="N99">
        <f t="shared" si="9"/>
        <v>14.245201659629878</v>
      </c>
    </row>
    <row r="100" spans="1:14" x14ac:dyDescent="0.35">
      <c r="A100" s="4">
        <f t="shared" si="10"/>
        <v>92</v>
      </c>
      <c r="B100" s="7">
        <f t="shared" si="11"/>
        <v>9.1999999999999833</v>
      </c>
      <c r="C100">
        <f t="shared" si="6"/>
        <v>1.8091366937004267</v>
      </c>
      <c r="K100">
        <f t="shared" si="7"/>
        <v>9.1999999999999833</v>
      </c>
      <c r="L100">
        <f t="shared" si="8"/>
        <v>7.1875</v>
      </c>
      <c r="M100" t="s">
        <v>146</v>
      </c>
      <c r="N100">
        <f t="shared" si="9"/>
        <v>8.4801151980050751</v>
      </c>
    </row>
    <row r="101" spans="1:14" x14ac:dyDescent="0.35">
      <c r="A101" s="4">
        <f t="shared" si="10"/>
        <v>93</v>
      </c>
      <c r="B101" s="7">
        <f t="shared" si="11"/>
        <v>9.2999999999999829</v>
      </c>
      <c r="C101">
        <f t="shared" si="6"/>
        <v>0.19110273851079518</v>
      </c>
      <c r="K101">
        <f t="shared" si="7"/>
        <v>9.2999999999999829</v>
      </c>
      <c r="L101">
        <f t="shared" si="8"/>
        <v>7.265625</v>
      </c>
      <c r="M101" t="s">
        <v>147</v>
      </c>
      <c r="N101">
        <f t="shared" si="9"/>
        <v>6.1071224660560732</v>
      </c>
    </row>
    <row r="102" spans="1:14" x14ac:dyDescent="0.35">
      <c r="A102" s="4">
        <f t="shared" si="10"/>
        <v>94</v>
      </c>
      <c r="B102" s="7">
        <f t="shared" si="11"/>
        <v>9.3999999999999826</v>
      </c>
      <c r="C102">
        <f t="shared" si="6"/>
        <v>0.69078930730660248</v>
      </c>
      <c r="K102">
        <f t="shared" si="7"/>
        <v>9.3999999999999826</v>
      </c>
      <c r="L102">
        <f t="shared" si="8"/>
        <v>7.34375</v>
      </c>
      <c r="M102" t="s">
        <v>148</v>
      </c>
      <c r="N102">
        <f t="shared" si="9"/>
        <v>4.8135441917233992</v>
      </c>
    </row>
    <row r="103" spans="1:14" x14ac:dyDescent="0.35">
      <c r="A103" s="4">
        <f t="shared" si="10"/>
        <v>95</v>
      </c>
      <c r="B103" s="7">
        <f t="shared" si="11"/>
        <v>9.4999999999999822</v>
      </c>
      <c r="C103">
        <f t="shared" si="6"/>
        <v>1.9999999792586127</v>
      </c>
      <c r="K103">
        <f t="shared" si="7"/>
        <v>9.4999999999999822</v>
      </c>
      <c r="L103">
        <f t="shared" si="8"/>
        <v>7.421875</v>
      </c>
      <c r="M103" t="s">
        <v>149</v>
      </c>
      <c r="N103">
        <f t="shared" si="9"/>
        <v>3.9998016755989423</v>
      </c>
    </row>
    <row r="104" spans="1:14" x14ac:dyDescent="0.35">
      <c r="A104" s="4">
        <f t="shared" si="10"/>
        <v>96</v>
      </c>
      <c r="B104" s="7">
        <f t="shared" si="11"/>
        <v>9.5999999999999819</v>
      </c>
      <c r="C104">
        <f t="shared" si="6"/>
        <v>0.6911767167623919</v>
      </c>
      <c r="K104">
        <f t="shared" si="7"/>
        <v>9.5999999999999819</v>
      </c>
      <c r="L104">
        <f t="shared" si="8"/>
        <v>7.5</v>
      </c>
      <c r="M104" t="s">
        <v>150</v>
      </c>
      <c r="N104">
        <f t="shared" si="9"/>
        <v>3.4410566077234761</v>
      </c>
    </row>
    <row r="105" spans="1:14" x14ac:dyDescent="0.35">
      <c r="A105" s="4">
        <f t="shared" si="10"/>
        <v>97</v>
      </c>
      <c r="B105" s="7">
        <f t="shared" si="11"/>
        <v>9.6999999999999815</v>
      </c>
      <c r="C105">
        <f t="shared" si="6"/>
        <v>0.19086330629955428</v>
      </c>
      <c r="K105">
        <f t="shared" si="7"/>
        <v>9.6999999999999815</v>
      </c>
      <c r="L105">
        <f t="shared" si="8"/>
        <v>7.578125</v>
      </c>
      <c r="M105" t="s">
        <v>151</v>
      </c>
      <c r="N105">
        <f t="shared" si="9"/>
        <v>3.0340079116175072</v>
      </c>
    </row>
    <row r="106" spans="1:14" x14ac:dyDescent="0.35">
      <c r="A106" s="4">
        <f t="shared" si="10"/>
        <v>98</v>
      </c>
      <c r="B106" s="7">
        <f t="shared" si="11"/>
        <v>9.7999999999999812</v>
      </c>
      <c r="C106">
        <f t="shared" si="6"/>
        <v>1.8088972614891858</v>
      </c>
      <c r="K106">
        <f t="shared" si="7"/>
        <v>9.7999999999999812</v>
      </c>
      <c r="L106">
        <f t="shared" si="8"/>
        <v>7.65625</v>
      </c>
      <c r="M106" t="s">
        <v>152</v>
      </c>
      <c r="N106">
        <f t="shared" si="9"/>
        <v>2.7245480743489385</v>
      </c>
    </row>
    <row r="107" spans="1:14" x14ac:dyDescent="0.35">
      <c r="A107" s="4">
        <f t="shared" si="10"/>
        <v>99</v>
      </c>
      <c r="B107" s="7">
        <f t="shared" si="11"/>
        <v>9.8999999999999808</v>
      </c>
      <c r="C107">
        <f t="shared" si="6"/>
        <v>1.3092106926934284</v>
      </c>
      <c r="K107">
        <f t="shared" si="7"/>
        <v>9.8999999999999808</v>
      </c>
      <c r="L107">
        <f t="shared" si="8"/>
        <v>7.734375</v>
      </c>
      <c r="M107" t="s">
        <v>153</v>
      </c>
      <c r="N107">
        <f t="shared" si="9"/>
        <v>2.4815963539583215</v>
      </c>
    </row>
    <row r="108" spans="1:14" x14ac:dyDescent="0.35">
      <c r="A108" s="4">
        <f t="shared" si="10"/>
        <v>100</v>
      </c>
      <c r="B108" s="7">
        <f t="shared" si="11"/>
        <v>9.9999999999999805</v>
      </c>
      <c r="C108">
        <f t="shared" si="6"/>
        <v>2.0741387274370027E-8</v>
      </c>
      <c r="K108">
        <f t="shared" si="7"/>
        <v>9.9999999999999805</v>
      </c>
      <c r="L108">
        <f t="shared" si="8"/>
        <v>7.8125</v>
      </c>
      <c r="M108" t="s">
        <v>154</v>
      </c>
      <c r="N108">
        <f t="shared" si="9"/>
        <v>2.2860282650089463</v>
      </c>
    </row>
    <row r="109" spans="1:14" x14ac:dyDescent="0.35">
      <c r="A109" s="4">
        <f t="shared" si="10"/>
        <v>101</v>
      </c>
      <c r="B109" s="7">
        <f t="shared" si="11"/>
        <v>10.09999999999998</v>
      </c>
      <c r="C109">
        <f t="shared" si="6"/>
        <v>1.3088232832375772</v>
      </c>
      <c r="K109">
        <f t="shared" si="7"/>
        <v>10.09999999999998</v>
      </c>
      <c r="L109">
        <f t="shared" si="8"/>
        <v>7.890625</v>
      </c>
      <c r="M109" t="s">
        <v>155</v>
      </c>
      <c r="N109">
        <f t="shared" si="9"/>
        <v>2.125431691881885</v>
      </c>
    </row>
    <row r="110" spans="1:14" x14ac:dyDescent="0.35">
      <c r="A110" s="4">
        <f t="shared" si="10"/>
        <v>102</v>
      </c>
      <c r="B110" s="7">
        <f t="shared" si="11"/>
        <v>10.19999999999998</v>
      </c>
      <c r="C110">
        <f t="shared" si="6"/>
        <v>1.8091366937004647</v>
      </c>
      <c r="K110">
        <f t="shared" si="7"/>
        <v>10.19999999999998</v>
      </c>
      <c r="L110">
        <f t="shared" si="8"/>
        <v>7.96875</v>
      </c>
      <c r="M110" t="s">
        <v>156</v>
      </c>
      <c r="N110">
        <f t="shared" si="9"/>
        <v>1.9914004005501547</v>
      </c>
    </row>
    <row r="111" spans="1:14" x14ac:dyDescent="0.35">
      <c r="A111" s="4">
        <f t="shared" si="10"/>
        <v>103</v>
      </c>
      <c r="B111" s="7">
        <f t="shared" si="11"/>
        <v>10.299999999999979</v>
      </c>
      <c r="C111">
        <f t="shared" si="6"/>
        <v>0.19110273851083326</v>
      </c>
      <c r="K111">
        <f t="shared" si="7"/>
        <v>10.299999999999979</v>
      </c>
      <c r="L111">
        <f t="shared" si="8"/>
        <v>8.046875</v>
      </c>
      <c r="M111" t="s">
        <v>157</v>
      </c>
      <c r="N111">
        <f t="shared" si="9"/>
        <v>1.878039439685586</v>
      </c>
    </row>
    <row r="112" spans="1:14" x14ac:dyDescent="0.35">
      <c r="A112" s="4">
        <f t="shared" si="10"/>
        <v>104</v>
      </c>
      <c r="B112" s="7">
        <f t="shared" si="11"/>
        <v>10.399999999999979</v>
      </c>
      <c r="C112">
        <f t="shared" si="6"/>
        <v>0.69078930730654098</v>
      </c>
      <c r="K112">
        <f t="shared" si="7"/>
        <v>10.399999999999979</v>
      </c>
      <c r="L112">
        <f t="shared" si="8"/>
        <v>8.125</v>
      </c>
      <c r="M112" t="s">
        <v>158</v>
      </c>
      <c r="N112">
        <f t="shared" si="9"/>
        <v>1.7810933168229057</v>
      </c>
    </row>
    <row r="113" spans="1:14" x14ac:dyDescent="0.35">
      <c r="A113" s="4">
        <f t="shared" si="10"/>
        <v>105</v>
      </c>
      <c r="B113" s="7">
        <f t="shared" si="11"/>
        <v>10.499999999999979</v>
      </c>
      <c r="C113">
        <f t="shared" si="6"/>
        <v>1.9999999792586127</v>
      </c>
      <c r="K113">
        <f t="shared" si="7"/>
        <v>10.499999999999979</v>
      </c>
      <c r="L113">
        <f t="shared" si="8"/>
        <v>8.203125</v>
      </c>
      <c r="M113" t="s">
        <v>159</v>
      </c>
      <c r="N113">
        <f t="shared" si="9"/>
        <v>1.6974138694207406</v>
      </c>
    </row>
    <row r="114" spans="1:14" x14ac:dyDescent="0.35">
      <c r="A114" s="4">
        <f t="shared" si="10"/>
        <v>106</v>
      </c>
      <c r="B114" s="7">
        <f t="shared" si="11"/>
        <v>10.599999999999978</v>
      </c>
      <c r="C114">
        <f t="shared" si="6"/>
        <v>0.6911767167624534</v>
      </c>
      <c r="K114">
        <f t="shared" si="7"/>
        <v>10.599999999999978</v>
      </c>
      <c r="L114">
        <f t="shared" si="8"/>
        <v>8.28125</v>
      </c>
      <c r="M114" t="s">
        <v>160</v>
      </c>
      <c r="N114">
        <f t="shared" si="9"/>
        <v>1.6246228391395403</v>
      </c>
    </row>
    <row r="115" spans="1:14" x14ac:dyDescent="0.35">
      <c r="A115" s="4">
        <f t="shared" si="10"/>
        <v>107</v>
      </c>
      <c r="B115" s="7">
        <f t="shared" si="11"/>
        <v>10.699999999999978</v>
      </c>
      <c r="C115">
        <f t="shared" si="6"/>
        <v>0.1908633062995162</v>
      </c>
      <c r="K115">
        <f t="shared" si="7"/>
        <v>10.699999999999978</v>
      </c>
      <c r="L115">
        <f t="shared" si="8"/>
        <v>8.359375</v>
      </c>
      <c r="M115" t="s">
        <v>161</v>
      </c>
      <c r="N115">
        <f t="shared" si="9"/>
        <v>1.5608908210179873</v>
      </c>
    </row>
    <row r="116" spans="1:14" x14ac:dyDescent="0.35">
      <c r="A116" s="4">
        <f t="shared" si="10"/>
        <v>108</v>
      </c>
      <c r="B116" s="7">
        <f t="shared" si="11"/>
        <v>10.799999999999978</v>
      </c>
      <c r="C116">
        <f t="shared" si="6"/>
        <v>1.8088972614891476</v>
      </c>
      <c r="K116">
        <f t="shared" si="7"/>
        <v>10.799999999999978</v>
      </c>
      <c r="L116">
        <f t="shared" si="8"/>
        <v>8.4375</v>
      </c>
      <c r="M116" t="s">
        <v>162</v>
      </c>
      <c r="N116">
        <f t="shared" si="9"/>
        <v>1.5047883154746369</v>
      </c>
    </row>
    <row r="117" spans="1:14" x14ac:dyDescent="0.35">
      <c r="A117" s="4">
        <f t="shared" si="10"/>
        <v>109</v>
      </c>
      <c r="B117" s="7">
        <f t="shared" si="11"/>
        <v>10.899999999999977</v>
      </c>
      <c r="C117">
        <f t="shared" si="6"/>
        <v>1.3092106926934899</v>
      </c>
      <c r="K117">
        <f t="shared" si="7"/>
        <v>10.899999999999977</v>
      </c>
      <c r="L117">
        <f t="shared" si="8"/>
        <v>8.515625</v>
      </c>
      <c r="M117" t="s">
        <v>163</v>
      </c>
      <c r="N117">
        <f t="shared" si="9"/>
        <v>1.4551828680168044</v>
      </c>
    </row>
    <row r="118" spans="1:14" x14ac:dyDescent="0.35">
      <c r="A118" s="4">
        <f t="shared" si="10"/>
        <v>110</v>
      </c>
      <c r="B118" s="7">
        <f t="shared" si="11"/>
        <v>10.999999999999977</v>
      </c>
      <c r="C118">
        <f t="shared" si="6"/>
        <v>2.0741387274370027E-8</v>
      </c>
      <c r="K118">
        <f t="shared" si="7"/>
        <v>10.999999999999977</v>
      </c>
      <c r="L118">
        <f t="shared" si="8"/>
        <v>8.59375</v>
      </c>
      <c r="M118" t="s">
        <v>164</v>
      </c>
      <c r="N118">
        <f t="shared" si="9"/>
        <v>1.4111664839545028</v>
      </c>
    </row>
    <row r="119" spans="1:14" x14ac:dyDescent="0.35">
      <c r="A119" s="4">
        <f t="shared" si="10"/>
        <v>111</v>
      </c>
      <c r="B119" s="7">
        <f t="shared" si="11"/>
        <v>11.099999999999977</v>
      </c>
      <c r="C119">
        <f t="shared" si="6"/>
        <v>1.3088232832375157</v>
      </c>
      <c r="K119">
        <f t="shared" si="7"/>
        <v>11.099999999999977</v>
      </c>
      <c r="L119">
        <f t="shared" si="8"/>
        <v>8.671875</v>
      </c>
      <c r="M119" t="s">
        <v>165</v>
      </c>
      <c r="N119">
        <f t="shared" si="9"/>
        <v>1.3720034171181468</v>
      </c>
    </row>
    <row r="120" spans="1:14" x14ac:dyDescent="0.35">
      <c r="A120" s="4">
        <f t="shared" si="10"/>
        <v>112</v>
      </c>
      <c r="B120" s="7">
        <f t="shared" si="11"/>
        <v>11.199999999999976</v>
      </c>
      <c r="C120">
        <f t="shared" si="6"/>
        <v>1.8091366937005029</v>
      </c>
      <c r="K120">
        <f t="shared" si="7"/>
        <v>11.199999999999976</v>
      </c>
      <c r="L120">
        <f t="shared" si="8"/>
        <v>8.75</v>
      </c>
      <c r="M120" t="s">
        <v>166</v>
      </c>
      <c r="N120">
        <f t="shared" si="9"/>
        <v>1.3370919680681725</v>
      </c>
    </row>
    <row r="121" spans="1:14" x14ac:dyDescent="0.35">
      <c r="A121" s="4">
        <f t="shared" si="10"/>
        <v>113</v>
      </c>
      <c r="B121" s="7">
        <f t="shared" si="11"/>
        <v>11.299999999999976</v>
      </c>
      <c r="C121">
        <f t="shared" si="6"/>
        <v>0.19110273851087123</v>
      </c>
      <c r="K121">
        <f t="shared" si="7"/>
        <v>11.299999999999976</v>
      </c>
      <c r="L121">
        <f t="shared" si="8"/>
        <v>8.828125</v>
      </c>
      <c r="M121" t="s">
        <v>167</v>
      </c>
      <c r="N121">
        <f t="shared" si="9"/>
        <v>1.3059361036341919</v>
      </c>
    </row>
    <row r="122" spans="1:14" x14ac:dyDescent="0.35">
      <c r="A122" s="4">
        <f t="shared" si="10"/>
        <v>114</v>
      </c>
      <c r="B122" s="7">
        <f t="shared" si="11"/>
        <v>11.399999999999975</v>
      </c>
      <c r="C122">
        <f t="shared" si="6"/>
        <v>0.69078930730647947</v>
      </c>
      <c r="K122">
        <f t="shared" si="7"/>
        <v>11.399999999999975</v>
      </c>
      <c r="L122">
        <f t="shared" si="8"/>
        <v>8.90625</v>
      </c>
      <c r="M122" t="s">
        <v>168</v>
      </c>
      <c r="N122">
        <f t="shared" si="9"/>
        <v>1.278124083259873</v>
      </c>
    </row>
    <row r="123" spans="1:14" x14ac:dyDescent="0.35">
      <c r="A123" s="4">
        <f t="shared" si="10"/>
        <v>115</v>
      </c>
      <c r="B123" s="7">
        <f t="shared" si="11"/>
        <v>11.499999999999975</v>
      </c>
      <c r="C123">
        <f t="shared" si="6"/>
        <v>1.9999999792586127</v>
      </c>
      <c r="K123">
        <f t="shared" si="7"/>
        <v>11.499999999999975</v>
      </c>
      <c r="L123">
        <f t="shared" si="8"/>
        <v>8.984375</v>
      </c>
      <c r="M123" t="s">
        <v>169</v>
      </c>
      <c r="N123">
        <f t="shared" si="9"/>
        <v>1.2533121646188623</v>
      </c>
    </row>
    <row r="124" spans="1:14" x14ac:dyDescent="0.35">
      <c r="A124" s="4">
        <f t="shared" si="10"/>
        <v>116</v>
      </c>
      <c r="B124" s="7">
        <f t="shared" si="11"/>
        <v>11.599999999999975</v>
      </c>
      <c r="C124">
        <f t="shared" si="6"/>
        <v>0.69117671676251491</v>
      </c>
      <c r="K124">
        <f t="shared" si="7"/>
        <v>11.599999999999975</v>
      </c>
      <c r="L124">
        <f t="shared" si="8"/>
        <v>9.0625</v>
      </c>
      <c r="M124" t="s">
        <v>170</v>
      </c>
      <c r="N124">
        <f t="shared" si="9"/>
        <v>1.2312120456464939</v>
      </c>
    </row>
    <row r="125" spans="1:14" x14ac:dyDescent="0.35">
      <c r="A125" s="4">
        <f t="shared" si="10"/>
        <v>117</v>
      </c>
      <c r="B125" s="7">
        <f t="shared" si="11"/>
        <v>11.699999999999974</v>
      </c>
      <c r="C125">
        <f t="shared" si="6"/>
        <v>0.19086330629947823</v>
      </c>
      <c r="K125">
        <f t="shared" si="7"/>
        <v>11.699999999999974</v>
      </c>
      <c r="L125">
        <f t="shared" si="8"/>
        <v>9.140625</v>
      </c>
      <c r="M125" t="s">
        <v>171</v>
      </c>
      <c r="N125">
        <f t="shared" si="9"/>
        <v>1.2115810928510999</v>
      </c>
    </row>
    <row r="126" spans="1:14" x14ac:dyDescent="0.35">
      <c r="A126" s="4">
        <f t="shared" si="10"/>
        <v>118</v>
      </c>
      <c r="B126" s="7">
        <f t="shared" si="11"/>
        <v>11.799999999999974</v>
      </c>
      <c r="C126">
        <f t="shared" si="6"/>
        <v>1.8088972614891097</v>
      </c>
      <c r="K126">
        <f t="shared" si="7"/>
        <v>11.799999999999974</v>
      </c>
      <c r="L126">
        <f t="shared" si="8"/>
        <v>9.21875</v>
      </c>
      <c r="M126" t="s">
        <v>172</v>
      </c>
      <c r="N126">
        <f t="shared" si="9"/>
        <v>1.1942146741532649</v>
      </c>
    </row>
    <row r="127" spans="1:14" x14ac:dyDescent="0.35">
      <c r="A127" s="4">
        <f t="shared" si="10"/>
        <v>119</v>
      </c>
      <c r="B127" s="7">
        <f t="shared" si="11"/>
        <v>11.899999999999974</v>
      </c>
      <c r="C127">
        <f t="shared" si="6"/>
        <v>1.3092106926935514</v>
      </c>
      <c r="K127">
        <f t="shared" si="7"/>
        <v>11.899999999999974</v>
      </c>
      <c r="L127">
        <f t="shared" si="8"/>
        <v>9.296875</v>
      </c>
      <c r="M127" t="s">
        <v>173</v>
      </c>
      <c r="N127">
        <f t="shared" si="9"/>
        <v>1.1789401008406919</v>
      </c>
    </row>
    <row r="128" spans="1:14" x14ac:dyDescent="0.35">
      <c r="A128" s="4">
        <f t="shared" si="10"/>
        <v>120</v>
      </c>
      <c r="B128" s="7">
        <f t="shared" si="11"/>
        <v>11.999999999999973</v>
      </c>
      <c r="C128">
        <f t="shared" si="6"/>
        <v>2.0741387274370027E-8</v>
      </c>
      <c r="K128">
        <f t="shared" si="7"/>
        <v>11.999999999999973</v>
      </c>
      <c r="L128">
        <f t="shared" si="8"/>
        <v>9.375</v>
      </c>
      <c r="M128" t="s">
        <v>174</v>
      </c>
      <c r="N128">
        <f t="shared" si="9"/>
        <v>1.1656118145658085</v>
      </c>
    </row>
    <row r="129" spans="1:14" x14ac:dyDescent="0.35">
      <c r="A129" s="4">
        <f t="shared" si="10"/>
        <v>121</v>
      </c>
      <c r="B129" s="7">
        <f t="shared" si="11"/>
        <v>12.099999999999973</v>
      </c>
      <c r="C129">
        <f t="shared" si="6"/>
        <v>1.3088232832374542</v>
      </c>
      <c r="K129">
        <f t="shared" si="7"/>
        <v>12.099999999999973</v>
      </c>
      <c r="L129">
        <f t="shared" si="8"/>
        <v>9.453125</v>
      </c>
      <c r="M129" t="s">
        <v>175</v>
      </c>
      <c r="N129">
        <f t="shared" si="9"/>
        <v>1.1541075491814923</v>
      </c>
    </row>
    <row r="130" spans="1:14" x14ac:dyDescent="0.35">
      <c r="A130" s="4">
        <f t="shared" si="10"/>
        <v>122</v>
      </c>
      <c r="B130" s="7">
        <f t="shared" si="11"/>
        <v>12.199999999999973</v>
      </c>
      <c r="C130">
        <f t="shared" si="6"/>
        <v>1.8091366937005406</v>
      </c>
      <c r="K130">
        <f t="shared" si="7"/>
        <v>12.199999999999973</v>
      </c>
      <c r="L130">
        <f t="shared" si="8"/>
        <v>9.53125</v>
      </c>
      <c r="M130" t="s">
        <v>176</v>
      </c>
      <c r="N130">
        <f t="shared" si="9"/>
        <v>1.1443252652144931</v>
      </c>
    </row>
    <row r="131" spans="1:14" x14ac:dyDescent="0.35">
      <c r="A131" s="4">
        <f t="shared" si="10"/>
        <v>123</v>
      </c>
      <c r="B131" s="7">
        <f t="shared" si="11"/>
        <v>12.299999999999972</v>
      </c>
      <c r="C131">
        <f t="shared" si="6"/>
        <v>0.19110273851092607</v>
      </c>
      <c r="K131">
        <f t="shared" si="7"/>
        <v>12.299999999999972</v>
      </c>
      <c r="L131">
        <f t="shared" si="8"/>
        <v>9.609375</v>
      </c>
      <c r="M131" t="s">
        <v>177</v>
      </c>
      <c r="N131">
        <f t="shared" si="9"/>
        <v>1.1361807047259611</v>
      </c>
    </row>
    <row r="132" spans="1:14" x14ac:dyDescent="0.35">
      <c r="A132" s="4">
        <f t="shared" si="10"/>
        <v>124</v>
      </c>
      <c r="B132" s="7">
        <f t="shared" si="11"/>
        <v>12.399999999999972</v>
      </c>
      <c r="C132">
        <f t="shared" si="6"/>
        <v>0.69078930730641797</v>
      </c>
      <c r="K132">
        <f t="shared" si="7"/>
        <v>12.399999999999972</v>
      </c>
      <c r="L132">
        <f t="shared" si="8"/>
        <v>9.6875</v>
      </c>
      <c r="M132" t="s">
        <v>178</v>
      </c>
      <c r="N132">
        <f t="shared" si="9"/>
        <v>1.1296054514876224</v>
      </c>
    </row>
    <row r="133" spans="1:14" x14ac:dyDescent="0.35">
      <c r="A133" s="4">
        <f t="shared" si="10"/>
        <v>125</v>
      </c>
      <c r="B133" s="7">
        <f t="shared" si="11"/>
        <v>12.499999999999972</v>
      </c>
      <c r="C133">
        <f t="shared" si="6"/>
        <v>1.9999999792586127</v>
      </c>
      <c r="K133">
        <f t="shared" si="7"/>
        <v>12.499999999999972</v>
      </c>
      <c r="L133">
        <f t="shared" si="8"/>
        <v>9.765625</v>
      </c>
      <c r="M133" t="s">
        <v>179</v>
      </c>
      <c r="N133">
        <f t="shared" si="9"/>
        <v>1.1245454095074463</v>
      </c>
    </row>
    <row r="134" spans="1:14" x14ac:dyDescent="0.35">
      <c r="A134" s="4">
        <f t="shared" si="10"/>
        <v>126</v>
      </c>
      <c r="B134" s="7">
        <f t="shared" si="11"/>
        <v>12.599999999999971</v>
      </c>
      <c r="C134">
        <f t="shared" si="6"/>
        <v>0.69117671676257642</v>
      </c>
      <c r="K134">
        <f t="shared" si="7"/>
        <v>12.599999999999971</v>
      </c>
      <c r="L134">
        <f t="shared" si="8"/>
        <v>9.84375</v>
      </c>
      <c r="M134" t="s">
        <v>180</v>
      </c>
      <c r="N134">
        <f t="shared" si="9"/>
        <v>1.1209596345508674</v>
      </c>
    </row>
    <row r="135" spans="1:14" x14ac:dyDescent="0.35">
      <c r="A135" s="12">
        <f t="shared" si="10"/>
        <v>127</v>
      </c>
      <c r="B135" s="13">
        <f t="shared" si="11"/>
        <v>12.699999999999971</v>
      </c>
      <c r="C135" s="9">
        <f t="shared" si="6"/>
        <v>0.19086330629944015</v>
      </c>
      <c r="D135" s="9"/>
      <c r="E135" s="9"/>
      <c r="F135" s="9"/>
      <c r="G135" s="9"/>
      <c r="H135" s="9"/>
      <c r="I135" s="9"/>
      <c r="J135" s="9"/>
      <c r="K135" s="9">
        <f t="shared" si="7"/>
        <v>12.699999999999971</v>
      </c>
      <c r="L135" s="9">
        <f t="shared" si="8"/>
        <v>9.921875</v>
      </c>
      <c r="M135" s="9" t="s">
        <v>181</v>
      </c>
      <c r="N135" s="9">
        <f t="shared" si="9"/>
        <v>1.1188194702651659</v>
      </c>
    </row>
    <row r="136" spans="1:14" x14ac:dyDescent="0.35">
      <c r="A136" s="4">
        <f t="shared" si="10"/>
        <v>128</v>
      </c>
      <c r="B136" s="7">
        <f t="shared" si="11"/>
        <v>12.799999999999971</v>
      </c>
      <c r="C136">
        <f t="shared" si="6"/>
        <v>1.8088972614890548</v>
      </c>
      <c r="K136">
        <f t="shared" si="7"/>
        <v>12.799999999999971</v>
      </c>
      <c r="L136">
        <f t="shared" si="8"/>
        <v>10</v>
      </c>
      <c r="N136">
        <f t="shared" si="9"/>
        <v>0</v>
      </c>
    </row>
    <row r="137" spans="1:14" x14ac:dyDescent="0.35">
      <c r="A137" s="4">
        <f t="shared" si="10"/>
        <v>129</v>
      </c>
      <c r="B137" s="7">
        <f t="shared" si="11"/>
        <v>12.89999999999997</v>
      </c>
      <c r="C137">
        <f t="shared" ref="C137:C200" si="12">SIN($C$1*2*PI()*B137-1.571)+1</f>
        <v>1.3092106926936129</v>
      </c>
      <c r="K137">
        <f t="shared" ref="K137:K200" si="13">B137</f>
        <v>12.89999999999997</v>
      </c>
      <c r="L137">
        <f t="shared" ref="L137:L200" si="14">A137*$L$1</f>
        <v>10.078125</v>
      </c>
      <c r="N137">
        <f t="shared" ref="N137:N200" si="15">IMABS(M137)</f>
        <v>0</v>
      </c>
    </row>
    <row r="138" spans="1:14" x14ac:dyDescent="0.35">
      <c r="A138" s="4">
        <f t="shared" ref="A138:A201" si="16">A137+1</f>
        <v>130</v>
      </c>
      <c r="B138" s="7">
        <f t="shared" si="11"/>
        <v>12.99999999999997</v>
      </c>
      <c r="C138">
        <f t="shared" si="12"/>
        <v>2.0741387274370027E-8</v>
      </c>
      <c r="K138">
        <f t="shared" si="13"/>
        <v>12.99999999999997</v>
      </c>
      <c r="L138">
        <f t="shared" si="14"/>
        <v>10.15625</v>
      </c>
      <c r="N138">
        <f t="shared" si="15"/>
        <v>0</v>
      </c>
    </row>
    <row r="139" spans="1:14" x14ac:dyDescent="0.35">
      <c r="A139" s="4">
        <f t="shared" si="16"/>
        <v>131</v>
      </c>
      <c r="B139" s="7">
        <f t="shared" ref="B139:B202" si="17">B138+$B$9</f>
        <v>13.099999999999969</v>
      </c>
      <c r="C139">
        <f t="shared" si="12"/>
        <v>1.3088232832373927</v>
      </c>
      <c r="K139">
        <f t="shared" si="13"/>
        <v>13.099999999999969</v>
      </c>
      <c r="L139">
        <f t="shared" si="14"/>
        <v>10.234375</v>
      </c>
      <c r="N139">
        <f t="shared" si="15"/>
        <v>0</v>
      </c>
    </row>
    <row r="140" spans="1:14" x14ac:dyDescent="0.35">
      <c r="A140" s="4">
        <f t="shared" si="16"/>
        <v>132</v>
      </c>
      <c r="B140" s="7">
        <f t="shared" si="17"/>
        <v>13.199999999999969</v>
      </c>
      <c r="C140">
        <f t="shared" si="12"/>
        <v>1.8091366937005788</v>
      </c>
      <c r="K140">
        <f t="shared" si="13"/>
        <v>13.199999999999969</v>
      </c>
      <c r="L140">
        <f t="shared" si="14"/>
        <v>10.3125</v>
      </c>
      <c r="N140">
        <f t="shared" si="15"/>
        <v>0</v>
      </c>
    </row>
    <row r="141" spans="1:14" x14ac:dyDescent="0.35">
      <c r="A141" s="4">
        <f t="shared" si="16"/>
        <v>133</v>
      </c>
      <c r="B141" s="7">
        <f t="shared" si="17"/>
        <v>13.299999999999969</v>
      </c>
      <c r="C141">
        <f t="shared" si="12"/>
        <v>0.19110273851096404</v>
      </c>
      <c r="K141">
        <f t="shared" si="13"/>
        <v>13.299999999999969</v>
      </c>
      <c r="L141">
        <f t="shared" si="14"/>
        <v>10.390625</v>
      </c>
      <c r="N141">
        <f t="shared" si="15"/>
        <v>0</v>
      </c>
    </row>
    <row r="142" spans="1:14" x14ac:dyDescent="0.35">
      <c r="A142" s="4">
        <f t="shared" si="16"/>
        <v>134</v>
      </c>
      <c r="B142" s="7">
        <f t="shared" si="17"/>
        <v>13.399999999999968</v>
      </c>
      <c r="C142">
        <f t="shared" si="12"/>
        <v>0.69078930730635635</v>
      </c>
      <c r="K142">
        <f t="shared" si="13"/>
        <v>13.399999999999968</v>
      </c>
      <c r="L142">
        <f t="shared" si="14"/>
        <v>10.46875</v>
      </c>
      <c r="N142">
        <f t="shared" si="15"/>
        <v>0</v>
      </c>
    </row>
    <row r="143" spans="1:14" x14ac:dyDescent="0.35">
      <c r="A143" s="4">
        <f t="shared" si="16"/>
        <v>135</v>
      </c>
      <c r="B143" s="7">
        <f t="shared" si="17"/>
        <v>13.499999999999968</v>
      </c>
      <c r="C143">
        <f t="shared" si="12"/>
        <v>1.9999999792586127</v>
      </c>
      <c r="K143">
        <f t="shared" si="13"/>
        <v>13.499999999999968</v>
      </c>
      <c r="L143">
        <f t="shared" si="14"/>
        <v>10.546875</v>
      </c>
      <c r="N143">
        <f t="shared" si="15"/>
        <v>0</v>
      </c>
    </row>
    <row r="144" spans="1:14" x14ac:dyDescent="0.35">
      <c r="A144" s="4">
        <f t="shared" si="16"/>
        <v>136</v>
      </c>
      <c r="B144" s="7">
        <f t="shared" si="17"/>
        <v>13.599999999999968</v>
      </c>
      <c r="C144">
        <f t="shared" si="12"/>
        <v>0.69117671676263792</v>
      </c>
      <c r="K144">
        <f t="shared" si="13"/>
        <v>13.599999999999968</v>
      </c>
      <c r="L144">
        <f t="shared" si="14"/>
        <v>10.625</v>
      </c>
      <c r="N144">
        <f t="shared" si="15"/>
        <v>0</v>
      </c>
    </row>
    <row r="145" spans="1:14" x14ac:dyDescent="0.35">
      <c r="A145" s="4">
        <f t="shared" si="16"/>
        <v>137</v>
      </c>
      <c r="B145" s="7">
        <f t="shared" si="17"/>
        <v>13.699999999999967</v>
      </c>
      <c r="C145">
        <f t="shared" si="12"/>
        <v>0.19086330629938553</v>
      </c>
      <c r="K145">
        <f t="shared" si="13"/>
        <v>13.699999999999967</v>
      </c>
      <c r="L145">
        <f t="shared" si="14"/>
        <v>10.703125</v>
      </c>
      <c r="N145">
        <f t="shared" si="15"/>
        <v>0</v>
      </c>
    </row>
    <row r="146" spans="1:14" x14ac:dyDescent="0.35">
      <c r="A146" s="4">
        <f t="shared" si="16"/>
        <v>138</v>
      </c>
      <c r="B146" s="7">
        <f t="shared" si="17"/>
        <v>13.799999999999967</v>
      </c>
      <c r="C146">
        <f t="shared" si="12"/>
        <v>1.8088972614890002</v>
      </c>
      <c r="K146">
        <f t="shared" si="13"/>
        <v>13.799999999999967</v>
      </c>
      <c r="L146">
        <f t="shared" si="14"/>
        <v>10.78125</v>
      </c>
      <c r="N146">
        <f t="shared" si="15"/>
        <v>0</v>
      </c>
    </row>
    <row r="147" spans="1:14" x14ac:dyDescent="0.35">
      <c r="A147" s="4">
        <f t="shared" si="16"/>
        <v>139</v>
      </c>
      <c r="B147" s="7">
        <f t="shared" si="17"/>
        <v>13.899999999999967</v>
      </c>
      <c r="C147">
        <f t="shared" si="12"/>
        <v>1.3092106926937284</v>
      </c>
      <c r="K147">
        <f t="shared" si="13"/>
        <v>13.899999999999967</v>
      </c>
      <c r="L147">
        <f t="shared" si="14"/>
        <v>10.859375</v>
      </c>
      <c r="N147">
        <f t="shared" si="15"/>
        <v>0</v>
      </c>
    </row>
    <row r="148" spans="1:14" x14ac:dyDescent="0.35">
      <c r="A148" s="4">
        <f t="shared" si="16"/>
        <v>140</v>
      </c>
      <c r="B148" s="7">
        <f t="shared" si="17"/>
        <v>13.999999999999966</v>
      </c>
      <c r="C148">
        <f t="shared" si="12"/>
        <v>2.0741387274370027E-8</v>
      </c>
      <c r="K148">
        <f t="shared" si="13"/>
        <v>13.999999999999966</v>
      </c>
      <c r="L148">
        <f t="shared" si="14"/>
        <v>10.9375</v>
      </c>
      <c r="N148">
        <f t="shared" si="15"/>
        <v>0</v>
      </c>
    </row>
    <row r="149" spans="1:14" x14ac:dyDescent="0.35">
      <c r="A149" s="4">
        <f t="shared" si="16"/>
        <v>141</v>
      </c>
      <c r="B149" s="7">
        <f t="shared" si="17"/>
        <v>14.099999999999966</v>
      </c>
      <c r="C149">
        <f t="shared" si="12"/>
        <v>1.3088232832373041</v>
      </c>
      <c r="K149">
        <f t="shared" si="13"/>
        <v>14.099999999999966</v>
      </c>
      <c r="L149">
        <f t="shared" si="14"/>
        <v>11.015625</v>
      </c>
      <c r="N149">
        <f t="shared" si="15"/>
        <v>0</v>
      </c>
    </row>
    <row r="150" spans="1:14" x14ac:dyDescent="0.35">
      <c r="A150" s="4">
        <f t="shared" si="16"/>
        <v>142</v>
      </c>
      <c r="B150" s="7">
        <f t="shared" si="17"/>
        <v>14.199999999999966</v>
      </c>
      <c r="C150">
        <f t="shared" si="12"/>
        <v>1.8091366937006335</v>
      </c>
      <c r="K150">
        <f t="shared" si="13"/>
        <v>14.199999999999966</v>
      </c>
      <c r="L150">
        <f t="shared" si="14"/>
        <v>11.09375</v>
      </c>
      <c r="N150">
        <f t="shared" si="15"/>
        <v>0</v>
      </c>
    </row>
    <row r="151" spans="1:14" x14ac:dyDescent="0.35">
      <c r="A151" s="4">
        <f t="shared" si="16"/>
        <v>143</v>
      </c>
      <c r="B151" s="7">
        <f t="shared" si="17"/>
        <v>14.299999999999965</v>
      </c>
      <c r="C151">
        <f t="shared" si="12"/>
        <v>0.19110273851101878</v>
      </c>
      <c r="K151">
        <f t="shared" si="13"/>
        <v>14.299999999999965</v>
      </c>
      <c r="L151">
        <f t="shared" si="14"/>
        <v>11.171875</v>
      </c>
      <c r="N151">
        <f t="shared" si="15"/>
        <v>0</v>
      </c>
    </row>
    <row r="152" spans="1:14" x14ac:dyDescent="0.35">
      <c r="A152" s="4">
        <f t="shared" si="16"/>
        <v>144</v>
      </c>
      <c r="B152" s="7">
        <f t="shared" si="17"/>
        <v>14.399999999999965</v>
      </c>
      <c r="C152">
        <f t="shared" si="12"/>
        <v>0.69078930730624077</v>
      </c>
      <c r="K152">
        <f t="shared" si="13"/>
        <v>14.399999999999965</v>
      </c>
      <c r="L152">
        <f t="shared" si="14"/>
        <v>11.25</v>
      </c>
      <c r="N152">
        <f t="shared" si="15"/>
        <v>0</v>
      </c>
    </row>
    <row r="153" spans="1:14" x14ac:dyDescent="0.35">
      <c r="A153" s="4">
        <f t="shared" si="16"/>
        <v>145</v>
      </c>
      <c r="B153" s="7">
        <f t="shared" si="17"/>
        <v>14.499999999999964</v>
      </c>
      <c r="C153">
        <f t="shared" si="12"/>
        <v>1.9999999792586127</v>
      </c>
      <c r="K153">
        <f t="shared" si="13"/>
        <v>14.499999999999964</v>
      </c>
      <c r="L153">
        <f t="shared" si="14"/>
        <v>11.328125</v>
      </c>
      <c r="N153">
        <f t="shared" si="15"/>
        <v>0</v>
      </c>
    </row>
    <row r="154" spans="1:14" x14ac:dyDescent="0.35">
      <c r="A154" s="4">
        <f t="shared" si="16"/>
        <v>146</v>
      </c>
      <c r="B154" s="7">
        <f t="shared" si="17"/>
        <v>14.599999999999964</v>
      </c>
      <c r="C154">
        <f t="shared" si="12"/>
        <v>0.69117671676272652</v>
      </c>
      <c r="K154">
        <f t="shared" si="13"/>
        <v>14.599999999999964</v>
      </c>
      <c r="L154">
        <f t="shared" si="14"/>
        <v>11.40625</v>
      </c>
      <c r="N154">
        <f t="shared" si="15"/>
        <v>0</v>
      </c>
    </row>
    <row r="155" spans="1:14" x14ac:dyDescent="0.35">
      <c r="A155" s="4">
        <f t="shared" si="16"/>
        <v>147</v>
      </c>
      <c r="B155" s="7">
        <f t="shared" si="17"/>
        <v>14.699999999999964</v>
      </c>
      <c r="C155">
        <f t="shared" si="12"/>
        <v>0.19086330629934745</v>
      </c>
      <c r="K155">
        <f t="shared" si="13"/>
        <v>14.699999999999964</v>
      </c>
      <c r="L155">
        <f t="shared" si="14"/>
        <v>11.484375</v>
      </c>
      <c r="N155">
        <f t="shared" si="15"/>
        <v>0</v>
      </c>
    </row>
    <row r="156" spans="1:14" x14ac:dyDescent="0.35">
      <c r="A156" s="4">
        <f t="shared" si="16"/>
        <v>148</v>
      </c>
      <c r="B156" s="7">
        <f t="shared" si="17"/>
        <v>14.799999999999963</v>
      </c>
      <c r="C156">
        <f t="shared" si="12"/>
        <v>1.8088972614889622</v>
      </c>
      <c r="K156">
        <f t="shared" si="13"/>
        <v>14.799999999999963</v>
      </c>
      <c r="L156">
        <f t="shared" si="14"/>
        <v>11.5625</v>
      </c>
      <c r="N156">
        <f t="shared" si="15"/>
        <v>0</v>
      </c>
    </row>
    <row r="157" spans="1:14" x14ac:dyDescent="0.35">
      <c r="A157" s="4">
        <f t="shared" si="16"/>
        <v>149</v>
      </c>
      <c r="B157" s="7">
        <f t="shared" si="17"/>
        <v>14.899999999999963</v>
      </c>
      <c r="C157">
        <f t="shared" si="12"/>
        <v>1.3092106926937901</v>
      </c>
      <c r="K157">
        <f t="shared" si="13"/>
        <v>14.899999999999963</v>
      </c>
      <c r="L157">
        <f t="shared" si="14"/>
        <v>11.640625</v>
      </c>
      <c r="N157">
        <f t="shared" si="15"/>
        <v>0</v>
      </c>
    </row>
    <row r="158" spans="1:14" x14ac:dyDescent="0.35">
      <c r="A158" s="4">
        <f t="shared" si="16"/>
        <v>150</v>
      </c>
      <c r="B158" s="7">
        <f t="shared" si="17"/>
        <v>14.999999999999963</v>
      </c>
      <c r="C158">
        <f t="shared" si="12"/>
        <v>2.0741387274370027E-8</v>
      </c>
      <c r="K158">
        <f t="shared" si="13"/>
        <v>14.999999999999963</v>
      </c>
      <c r="L158">
        <f t="shared" si="14"/>
        <v>11.71875</v>
      </c>
      <c r="N158">
        <f t="shared" si="15"/>
        <v>0</v>
      </c>
    </row>
    <row r="159" spans="1:14" x14ac:dyDescent="0.35">
      <c r="A159" s="4">
        <f t="shared" si="16"/>
        <v>151</v>
      </c>
      <c r="B159" s="7">
        <f t="shared" si="17"/>
        <v>15.099999999999962</v>
      </c>
      <c r="C159">
        <f t="shared" si="12"/>
        <v>1.3088232832372426</v>
      </c>
      <c r="K159">
        <f t="shared" si="13"/>
        <v>15.099999999999962</v>
      </c>
      <c r="L159">
        <f t="shared" si="14"/>
        <v>11.796875</v>
      </c>
      <c r="N159">
        <f t="shared" si="15"/>
        <v>0</v>
      </c>
    </row>
    <row r="160" spans="1:14" x14ac:dyDescent="0.35">
      <c r="A160" s="4">
        <f t="shared" si="16"/>
        <v>152</v>
      </c>
      <c r="B160" s="7">
        <f t="shared" si="17"/>
        <v>15.199999999999962</v>
      </c>
      <c r="C160">
        <f t="shared" si="12"/>
        <v>1.8091366937006716</v>
      </c>
      <c r="K160">
        <f t="shared" si="13"/>
        <v>15.199999999999962</v>
      </c>
      <c r="L160">
        <f t="shared" si="14"/>
        <v>11.875</v>
      </c>
      <c r="N160">
        <f t="shared" si="15"/>
        <v>0</v>
      </c>
    </row>
    <row r="161" spans="1:14" x14ac:dyDescent="0.35">
      <c r="A161" s="4">
        <f t="shared" si="16"/>
        <v>153</v>
      </c>
      <c r="B161" s="7">
        <f t="shared" si="17"/>
        <v>15.299999999999962</v>
      </c>
      <c r="C161">
        <f t="shared" si="12"/>
        <v>0.19110273851105686</v>
      </c>
      <c r="K161">
        <f t="shared" si="13"/>
        <v>15.299999999999962</v>
      </c>
      <c r="L161">
        <f t="shared" si="14"/>
        <v>11.953125</v>
      </c>
      <c r="N161">
        <f t="shared" si="15"/>
        <v>0</v>
      </c>
    </row>
    <row r="162" spans="1:14" x14ac:dyDescent="0.35">
      <c r="A162" s="4">
        <f t="shared" si="16"/>
        <v>154</v>
      </c>
      <c r="B162" s="7">
        <f t="shared" si="17"/>
        <v>15.399999999999961</v>
      </c>
      <c r="C162">
        <f t="shared" si="12"/>
        <v>0.69078930730617927</v>
      </c>
      <c r="K162">
        <f t="shared" si="13"/>
        <v>15.399999999999961</v>
      </c>
      <c r="L162">
        <f t="shared" si="14"/>
        <v>12.03125</v>
      </c>
      <c r="N162">
        <f t="shared" si="15"/>
        <v>0</v>
      </c>
    </row>
    <row r="163" spans="1:14" x14ac:dyDescent="0.35">
      <c r="A163" s="4">
        <f t="shared" si="16"/>
        <v>155</v>
      </c>
      <c r="B163" s="7">
        <f t="shared" si="17"/>
        <v>15.499999999999961</v>
      </c>
      <c r="C163">
        <f t="shared" si="12"/>
        <v>1.9999999792586127</v>
      </c>
      <c r="K163">
        <f t="shared" si="13"/>
        <v>15.499999999999961</v>
      </c>
      <c r="L163">
        <f t="shared" si="14"/>
        <v>12.109375</v>
      </c>
      <c r="N163">
        <f t="shared" si="15"/>
        <v>0</v>
      </c>
    </row>
    <row r="164" spans="1:14" x14ac:dyDescent="0.35">
      <c r="A164" s="4">
        <f t="shared" si="16"/>
        <v>156</v>
      </c>
      <c r="B164" s="7">
        <f t="shared" si="17"/>
        <v>15.599999999999961</v>
      </c>
      <c r="C164">
        <f t="shared" si="12"/>
        <v>0.69117671676278802</v>
      </c>
      <c r="K164">
        <f t="shared" si="13"/>
        <v>15.599999999999961</v>
      </c>
      <c r="L164">
        <f t="shared" si="14"/>
        <v>12.1875</v>
      </c>
      <c r="N164">
        <f t="shared" si="15"/>
        <v>0</v>
      </c>
    </row>
    <row r="165" spans="1:14" x14ac:dyDescent="0.35">
      <c r="A165" s="4">
        <f t="shared" si="16"/>
        <v>157</v>
      </c>
      <c r="B165" s="7">
        <f t="shared" si="17"/>
        <v>15.69999999999996</v>
      </c>
      <c r="C165">
        <f t="shared" si="12"/>
        <v>0.19086330629930948</v>
      </c>
      <c r="K165">
        <f t="shared" si="13"/>
        <v>15.69999999999996</v>
      </c>
      <c r="L165">
        <f t="shared" si="14"/>
        <v>12.265625</v>
      </c>
      <c r="N165">
        <f t="shared" si="15"/>
        <v>0</v>
      </c>
    </row>
    <row r="166" spans="1:14" x14ac:dyDescent="0.35">
      <c r="A166" s="4">
        <f t="shared" si="16"/>
        <v>158</v>
      </c>
      <c r="B166" s="7">
        <f t="shared" si="17"/>
        <v>15.79999999999996</v>
      </c>
      <c r="C166">
        <f t="shared" si="12"/>
        <v>1.8088972614889243</v>
      </c>
      <c r="K166">
        <f t="shared" si="13"/>
        <v>15.79999999999996</v>
      </c>
      <c r="L166">
        <f t="shared" si="14"/>
        <v>12.34375</v>
      </c>
      <c r="N166">
        <f t="shared" si="15"/>
        <v>0</v>
      </c>
    </row>
    <row r="167" spans="1:14" x14ac:dyDescent="0.35">
      <c r="A167" s="4">
        <f t="shared" si="16"/>
        <v>159</v>
      </c>
      <c r="B167" s="7">
        <f t="shared" si="17"/>
        <v>15.899999999999959</v>
      </c>
      <c r="C167">
        <f t="shared" si="12"/>
        <v>1.3092106926938514</v>
      </c>
      <c r="K167">
        <f t="shared" si="13"/>
        <v>15.899999999999959</v>
      </c>
      <c r="L167">
        <f t="shared" si="14"/>
        <v>12.421875</v>
      </c>
      <c r="N167">
        <f t="shared" si="15"/>
        <v>0</v>
      </c>
    </row>
    <row r="168" spans="1:14" x14ac:dyDescent="0.35">
      <c r="A168" s="4">
        <f t="shared" si="16"/>
        <v>160</v>
      </c>
      <c r="B168" s="7">
        <f t="shared" si="17"/>
        <v>15.999999999999959</v>
      </c>
      <c r="C168">
        <f t="shared" si="12"/>
        <v>2.0741387385392329E-8</v>
      </c>
      <c r="K168">
        <f t="shared" si="13"/>
        <v>15.999999999999959</v>
      </c>
      <c r="L168">
        <f t="shared" si="14"/>
        <v>12.5</v>
      </c>
      <c r="N168">
        <f t="shared" si="15"/>
        <v>0</v>
      </c>
    </row>
    <row r="169" spans="1:14" x14ac:dyDescent="0.35">
      <c r="A169" s="4">
        <f t="shared" si="16"/>
        <v>161</v>
      </c>
      <c r="B169" s="7">
        <f t="shared" si="17"/>
        <v>16.099999999999959</v>
      </c>
      <c r="C169">
        <f t="shared" si="12"/>
        <v>1.3088232832371811</v>
      </c>
      <c r="K169">
        <f t="shared" si="13"/>
        <v>16.099999999999959</v>
      </c>
      <c r="L169">
        <f t="shared" si="14"/>
        <v>12.578125</v>
      </c>
      <c r="N169">
        <f t="shared" si="15"/>
        <v>0</v>
      </c>
    </row>
    <row r="170" spans="1:14" x14ac:dyDescent="0.35">
      <c r="A170" s="4">
        <f t="shared" si="16"/>
        <v>162</v>
      </c>
      <c r="B170" s="7">
        <f t="shared" si="17"/>
        <v>16.19999999999996</v>
      </c>
      <c r="C170">
        <f t="shared" si="12"/>
        <v>1.8091366937007094</v>
      </c>
      <c r="K170">
        <f t="shared" si="13"/>
        <v>16.19999999999996</v>
      </c>
      <c r="L170">
        <f t="shared" si="14"/>
        <v>12.65625</v>
      </c>
      <c r="N170">
        <f t="shared" si="15"/>
        <v>0</v>
      </c>
    </row>
    <row r="171" spans="1:14" x14ac:dyDescent="0.35">
      <c r="A171" s="4">
        <f t="shared" si="16"/>
        <v>163</v>
      </c>
      <c r="B171" s="7">
        <f t="shared" si="17"/>
        <v>16.299999999999962</v>
      </c>
      <c r="C171">
        <f t="shared" si="12"/>
        <v>0.19110273851106141</v>
      </c>
      <c r="K171">
        <f t="shared" si="13"/>
        <v>16.299999999999962</v>
      </c>
      <c r="L171">
        <f t="shared" si="14"/>
        <v>12.734375</v>
      </c>
      <c r="N171">
        <f t="shared" si="15"/>
        <v>0</v>
      </c>
    </row>
    <row r="172" spans="1:14" x14ac:dyDescent="0.35">
      <c r="A172" s="4">
        <f t="shared" si="16"/>
        <v>164</v>
      </c>
      <c r="B172" s="7">
        <f t="shared" si="17"/>
        <v>16.399999999999963</v>
      </c>
      <c r="C172">
        <f t="shared" si="12"/>
        <v>0.6907893073062259</v>
      </c>
      <c r="K172">
        <f t="shared" si="13"/>
        <v>16.399999999999963</v>
      </c>
      <c r="L172">
        <f t="shared" si="14"/>
        <v>12.8125</v>
      </c>
      <c r="N172">
        <f t="shared" si="15"/>
        <v>0</v>
      </c>
    </row>
    <row r="173" spans="1:14" x14ac:dyDescent="0.35">
      <c r="A173" s="4">
        <f t="shared" si="16"/>
        <v>165</v>
      </c>
      <c r="B173" s="7">
        <f t="shared" si="17"/>
        <v>16.499999999999964</v>
      </c>
      <c r="C173">
        <f t="shared" si="12"/>
        <v>1.9999999792586127</v>
      </c>
      <c r="K173">
        <f t="shared" si="13"/>
        <v>16.499999999999964</v>
      </c>
      <c r="L173">
        <f t="shared" si="14"/>
        <v>12.890625</v>
      </c>
      <c r="N173">
        <f t="shared" si="15"/>
        <v>0</v>
      </c>
    </row>
    <row r="174" spans="1:14" x14ac:dyDescent="0.35">
      <c r="A174" s="4">
        <f t="shared" si="16"/>
        <v>166</v>
      </c>
      <c r="B174" s="7">
        <f t="shared" si="17"/>
        <v>16.599999999999966</v>
      </c>
      <c r="C174">
        <f t="shared" si="12"/>
        <v>0.69117671676268744</v>
      </c>
      <c r="K174">
        <f t="shared" si="13"/>
        <v>16.599999999999966</v>
      </c>
      <c r="L174">
        <f t="shared" si="14"/>
        <v>12.96875</v>
      </c>
      <c r="N174">
        <f t="shared" si="15"/>
        <v>0</v>
      </c>
    </row>
    <row r="175" spans="1:14" x14ac:dyDescent="0.35">
      <c r="A175" s="4">
        <f t="shared" si="16"/>
        <v>167</v>
      </c>
      <c r="B175" s="7">
        <f t="shared" si="17"/>
        <v>16.699999999999967</v>
      </c>
      <c r="C175">
        <f t="shared" si="12"/>
        <v>0.19086330629937165</v>
      </c>
      <c r="K175">
        <f t="shared" si="13"/>
        <v>16.699999999999967</v>
      </c>
      <c r="L175">
        <f t="shared" si="14"/>
        <v>13.046875</v>
      </c>
      <c r="N175">
        <f t="shared" si="15"/>
        <v>0</v>
      </c>
    </row>
    <row r="176" spans="1:14" x14ac:dyDescent="0.35">
      <c r="A176" s="4">
        <f t="shared" si="16"/>
        <v>168</v>
      </c>
      <c r="B176" s="7">
        <f t="shared" si="17"/>
        <v>16.799999999999969</v>
      </c>
      <c r="C176">
        <f t="shared" si="12"/>
        <v>1.8088972614890197</v>
      </c>
      <c r="K176">
        <f t="shared" si="13"/>
        <v>16.799999999999969</v>
      </c>
      <c r="L176">
        <f t="shared" si="14"/>
        <v>13.125</v>
      </c>
      <c r="N176">
        <f t="shared" si="15"/>
        <v>0</v>
      </c>
    </row>
    <row r="177" spans="1:14" x14ac:dyDescent="0.35">
      <c r="A177" s="4">
        <f t="shared" si="16"/>
        <v>169</v>
      </c>
      <c r="B177" s="7">
        <f t="shared" si="17"/>
        <v>16.89999999999997</v>
      </c>
      <c r="C177">
        <f t="shared" si="12"/>
        <v>1.3092106926936427</v>
      </c>
      <c r="K177">
        <f t="shared" si="13"/>
        <v>16.89999999999997</v>
      </c>
      <c r="L177">
        <f t="shared" si="14"/>
        <v>13.203125</v>
      </c>
      <c r="N177">
        <f t="shared" si="15"/>
        <v>0</v>
      </c>
    </row>
    <row r="178" spans="1:14" x14ac:dyDescent="0.35">
      <c r="A178" s="4">
        <f t="shared" si="16"/>
        <v>170</v>
      </c>
      <c r="B178" s="7">
        <f t="shared" si="17"/>
        <v>16.999999999999972</v>
      </c>
      <c r="C178">
        <f t="shared" si="12"/>
        <v>2.0741387274370027E-8</v>
      </c>
      <c r="K178">
        <f t="shared" si="13"/>
        <v>16.999999999999972</v>
      </c>
      <c r="L178">
        <f t="shared" si="14"/>
        <v>13.28125</v>
      </c>
      <c r="N178">
        <f t="shared" si="15"/>
        <v>0</v>
      </c>
    </row>
    <row r="179" spans="1:14" x14ac:dyDescent="0.35">
      <c r="A179" s="4">
        <f t="shared" si="16"/>
        <v>171</v>
      </c>
      <c r="B179" s="7">
        <f t="shared" si="17"/>
        <v>17.099999999999973</v>
      </c>
      <c r="C179">
        <f t="shared" si="12"/>
        <v>1.3088232832373898</v>
      </c>
      <c r="K179">
        <f t="shared" si="13"/>
        <v>17.099999999999973</v>
      </c>
      <c r="L179">
        <f t="shared" si="14"/>
        <v>13.359375</v>
      </c>
      <c r="N179">
        <f t="shared" si="15"/>
        <v>0</v>
      </c>
    </row>
    <row r="180" spans="1:14" x14ac:dyDescent="0.35">
      <c r="A180" s="4">
        <f t="shared" si="16"/>
        <v>172</v>
      </c>
      <c r="B180" s="7">
        <f t="shared" si="17"/>
        <v>17.199999999999974</v>
      </c>
      <c r="C180">
        <f t="shared" si="12"/>
        <v>1.8091366937005471</v>
      </c>
      <c r="K180">
        <f t="shared" si="13"/>
        <v>17.199999999999974</v>
      </c>
      <c r="L180">
        <f t="shared" si="14"/>
        <v>13.4375</v>
      </c>
      <c r="N180">
        <f t="shared" si="15"/>
        <v>0</v>
      </c>
    </row>
    <row r="181" spans="1:14" x14ac:dyDescent="0.35">
      <c r="A181" s="4">
        <f t="shared" si="16"/>
        <v>173</v>
      </c>
      <c r="B181" s="7">
        <f t="shared" si="17"/>
        <v>17.299999999999976</v>
      </c>
      <c r="C181">
        <f t="shared" si="12"/>
        <v>0.19110273851089898</v>
      </c>
      <c r="K181">
        <f t="shared" si="13"/>
        <v>17.299999999999976</v>
      </c>
      <c r="L181">
        <f t="shared" si="14"/>
        <v>13.515625</v>
      </c>
      <c r="N181">
        <f t="shared" si="15"/>
        <v>0</v>
      </c>
    </row>
    <row r="182" spans="1:14" x14ac:dyDescent="0.35">
      <c r="A182" s="4">
        <f t="shared" si="16"/>
        <v>174</v>
      </c>
      <c r="B182" s="7">
        <f t="shared" si="17"/>
        <v>17.399999999999977</v>
      </c>
      <c r="C182">
        <f t="shared" si="12"/>
        <v>0.6907893073064888</v>
      </c>
      <c r="K182">
        <f t="shared" si="13"/>
        <v>17.399999999999977</v>
      </c>
      <c r="L182">
        <f t="shared" si="14"/>
        <v>13.59375</v>
      </c>
      <c r="N182">
        <f t="shared" si="15"/>
        <v>0</v>
      </c>
    </row>
    <row r="183" spans="1:14" x14ac:dyDescent="0.35">
      <c r="A183" s="4">
        <f t="shared" si="16"/>
        <v>175</v>
      </c>
      <c r="B183" s="7">
        <f t="shared" si="17"/>
        <v>17.499999999999979</v>
      </c>
      <c r="C183">
        <f t="shared" si="12"/>
        <v>1.9999999792586127</v>
      </c>
      <c r="K183">
        <f t="shared" si="13"/>
        <v>17.499999999999979</v>
      </c>
      <c r="L183">
        <f t="shared" si="14"/>
        <v>13.671875</v>
      </c>
      <c r="N183">
        <f t="shared" si="15"/>
        <v>0</v>
      </c>
    </row>
    <row r="184" spans="1:14" x14ac:dyDescent="0.35">
      <c r="A184" s="4">
        <f t="shared" si="16"/>
        <v>176</v>
      </c>
      <c r="B184" s="7">
        <f t="shared" si="17"/>
        <v>17.59999999999998</v>
      </c>
      <c r="C184">
        <f t="shared" si="12"/>
        <v>0.6911767167624786</v>
      </c>
      <c r="K184">
        <f t="shared" si="13"/>
        <v>17.59999999999998</v>
      </c>
      <c r="L184">
        <f t="shared" si="14"/>
        <v>13.75</v>
      </c>
      <c r="N184">
        <f t="shared" si="15"/>
        <v>0</v>
      </c>
    </row>
    <row r="185" spans="1:14" x14ac:dyDescent="0.35">
      <c r="A185" s="4">
        <f t="shared" si="16"/>
        <v>177</v>
      </c>
      <c r="B185" s="7">
        <f t="shared" si="17"/>
        <v>17.699999999999982</v>
      </c>
      <c r="C185">
        <f t="shared" si="12"/>
        <v>0.19086330629953407</v>
      </c>
      <c r="K185">
        <f t="shared" si="13"/>
        <v>17.699999999999982</v>
      </c>
      <c r="L185">
        <f t="shared" si="14"/>
        <v>13.828125</v>
      </c>
      <c r="N185">
        <f t="shared" si="15"/>
        <v>0</v>
      </c>
    </row>
    <row r="186" spans="1:14" x14ac:dyDescent="0.35">
      <c r="A186" s="4">
        <f t="shared" si="16"/>
        <v>178</v>
      </c>
      <c r="B186" s="7">
        <f t="shared" si="17"/>
        <v>17.799999999999983</v>
      </c>
      <c r="C186">
        <f t="shared" si="12"/>
        <v>1.8088972614891823</v>
      </c>
      <c r="K186">
        <f t="shared" si="13"/>
        <v>17.799999999999983</v>
      </c>
      <c r="L186">
        <f t="shared" si="14"/>
        <v>13.90625</v>
      </c>
      <c r="N186">
        <f t="shared" si="15"/>
        <v>0</v>
      </c>
    </row>
    <row r="187" spans="1:14" x14ac:dyDescent="0.35">
      <c r="A187" s="4">
        <f t="shared" si="16"/>
        <v>179</v>
      </c>
      <c r="B187" s="7">
        <f t="shared" si="17"/>
        <v>17.899999999999984</v>
      </c>
      <c r="C187">
        <f t="shared" si="12"/>
        <v>1.3092106926933798</v>
      </c>
      <c r="K187">
        <f t="shared" si="13"/>
        <v>17.899999999999984</v>
      </c>
      <c r="L187">
        <f t="shared" si="14"/>
        <v>13.984375</v>
      </c>
      <c r="N187">
        <f t="shared" si="15"/>
        <v>0</v>
      </c>
    </row>
    <row r="188" spans="1:14" x14ac:dyDescent="0.35">
      <c r="A188" s="4">
        <f t="shared" si="16"/>
        <v>180</v>
      </c>
      <c r="B188" s="7">
        <f t="shared" si="17"/>
        <v>17.999999999999986</v>
      </c>
      <c r="C188">
        <f t="shared" si="12"/>
        <v>2.0741387274370027E-8</v>
      </c>
      <c r="K188">
        <f t="shared" si="13"/>
        <v>17.999999999999986</v>
      </c>
      <c r="L188">
        <f t="shared" si="14"/>
        <v>14.0625</v>
      </c>
      <c r="N188">
        <f t="shared" si="15"/>
        <v>0</v>
      </c>
    </row>
    <row r="189" spans="1:14" x14ac:dyDescent="0.35">
      <c r="A189" s="4">
        <f t="shared" si="16"/>
        <v>181</v>
      </c>
      <c r="B189" s="7">
        <f t="shared" si="17"/>
        <v>18.099999999999987</v>
      </c>
      <c r="C189">
        <f t="shared" si="12"/>
        <v>1.3088232832376527</v>
      </c>
      <c r="K189">
        <f t="shared" si="13"/>
        <v>18.099999999999987</v>
      </c>
      <c r="L189">
        <f t="shared" si="14"/>
        <v>14.140625</v>
      </c>
      <c r="N189">
        <f t="shared" si="15"/>
        <v>0</v>
      </c>
    </row>
    <row r="190" spans="1:14" x14ac:dyDescent="0.35">
      <c r="A190" s="4">
        <f t="shared" si="16"/>
        <v>182</v>
      </c>
      <c r="B190" s="7">
        <f t="shared" si="17"/>
        <v>18.199999999999989</v>
      </c>
      <c r="C190">
        <f t="shared" si="12"/>
        <v>1.8091366937003848</v>
      </c>
      <c r="K190">
        <f t="shared" si="13"/>
        <v>18.199999999999989</v>
      </c>
      <c r="L190">
        <f t="shared" si="14"/>
        <v>14.21875</v>
      </c>
      <c r="N190">
        <f t="shared" si="15"/>
        <v>0</v>
      </c>
    </row>
    <row r="191" spans="1:14" x14ac:dyDescent="0.35">
      <c r="A191" s="4">
        <f t="shared" si="16"/>
        <v>183</v>
      </c>
      <c r="B191" s="7">
        <f t="shared" si="17"/>
        <v>18.29999999999999</v>
      </c>
      <c r="C191">
        <f t="shared" si="12"/>
        <v>0.19110273851073645</v>
      </c>
      <c r="K191">
        <f t="shared" si="13"/>
        <v>18.29999999999999</v>
      </c>
      <c r="L191">
        <f t="shared" si="14"/>
        <v>14.296875</v>
      </c>
      <c r="N191">
        <f t="shared" si="15"/>
        <v>0</v>
      </c>
    </row>
    <row r="192" spans="1:14" x14ac:dyDescent="0.35">
      <c r="A192" s="4">
        <f t="shared" si="16"/>
        <v>184</v>
      </c>
      <c r="B192" s="7">
        <f t="shared" si="17"/>
        <v>18.399999999999991</v>
      </c>
      <c r="C192">
        <f t="shared" si="12"/>
        <v>0.69078930730675148</v>
      </c>
      <c r="K192">
        <f t="shared" si="13"/>
        <v>18.399999999999991</v>
      </c>
      <c r="L192">
        <f t="shared" si="14"/>
        <v>14.375</v>
      </c>
      <c r="N192">
        <f t="shared" si="15"/>
        <v>0</v>
      </c>
    </row>
    <row r="193" spans="1:14" x14ac:dyDescent="0.35">
      <c r="A193" s="4">
        <f t="shared" si="16"/>
        <v>185</v>
      </c>
      <c r="B193" s="7">
        <f t="shared" si="17"/>
        <v>18.499999999999993</v>
      </c>
      <c r="C193">
        <f t="shared" si="12"/>
        <v>1.9999999792586127</v>
      </c>
      <c r="K193">
        <f t="shared" si="13"/>
        <v>18.499999999999993</v>
      </c>
      <c r="L193">
        <f t="shared" si="14"/>
        <v>14.453125</v>
      </c>
      <c r="N193">
        <f t="shared" si="15"/>
        <v>0</v>
      </c>
    </row>
    <row r="194" spans="1:14" x14ac:dyDescent="0.35">
      <c r="A194" s="4">
        <f t="shared" si="16"/>
        <v>186</v>
      </c>
      <c r="B194" s="7">
        <f t="shared" si="17"/>
        <v>18.599999999999994</v>
      </c>
      <c r="C194">
        <f t="shared" si="12"/>
        <v>0.6911767167622157</v>
      </c>
      <c r="K194">
        <f t="shared" si="13"/>
        <v>18.599999999999994</v>
      </c>
      <c r="L194">
        <f t="shared" si="14"/>
        <v>14.53125</v>
      </c>
      <c r="N194">
        <f t="shared" si="15"/>
        <v>0</v>
      </c>
    </row>
    <row r="195" spans="1:14" x14ac:dyDescent="0.35">
      <c r="A195" s="4">
        <f t="shared" si="16"/>
        <v>187</v>
      </c>
      <c r="B195" s="7">
        <f t="shared" si="17"/>
        <v>18.699999999999996</v>
      </c>
      <c r="C195">
        <f t="shared" si="12"/>
        <v>0.1908633062996965</v>
      </c>
      <c r="K195">
        <f t="shared" si="13"/>
        <v>18.699999999999996</v>
      </c>
      <c r="L195">
        <f t="shared" si="14"/>
        <v>14.609375</v>
      </c>
      <c r="N195">
        <f t="shared" si="15"/>
        <v>0</v>
      </c>
    </row>
    <row r="196" spans="1:14" x14ac:dyDescent="0.35">
      <c r="A196" s="4">
        <f t="shared" si="16"/>
        <v>188</v>
      </c>
      <c r="B196" s="7">
        <f t="shared" si="17"/>
        <v>18.799999999999997</v>
      </c>
      <c r="C196">
        <f t="shared" si="12"/>
        <v>1.8088972614893448</v>
      </c>
      <c r="K196">
        <f t="shared" si="13"/>
        <v>18.799999999999997</v>
      </c>
      <c r="L196">
        <f t="shared" si="14"/>
        <v>14.6875</v>
      </c>
      <c r="N196">
        <f t="shared" si="15"/>
        <v>0</v>
      </c>
    </row>
    <row r="197" spans="1:14" x14ac:dyDescent="0.35">
      <c r="A197" s="4">
        <f t="shared" si="16"/>
        <v>189</v>
      </c>
      <c r="B197" s="7">
        <f t="shared" si="17"/>
        <v>18.899999999999999</v>
      </c>
      <c r="C197">
        <f t="shared" si="12"/>
        <v>1.3092106926931171</v>
      </c>
      <c r="K197">
        <f t="shared" si="13"/>
        <v>18.899999999999999</v>
      </c>
      <c r="L197">
        <f t="shared" si="14"/>
        <v>14.765625</v>
      </c>
      <c r="N197">
        <f t="shared" si="15"/>
        <v>0</v>
      </c>
    </row>
    <row r="198" spans="1:14" x14ac:dyDescent="0.35">
      <c r="A198" s="4">
        <f t="shared" si="16"/>
        <v>190</v>
      </c>
      <c r="B198" s="7">
        <f t="shared" si="17"/>
        <v>19</v>
      </c>
      <c r="C198">
        <f t="shared" si="12"/>
        <v>2.0741387163347724E-8</v>
      </c>
      <c r="K198">
        <f t="shared" si="13"/>
        <v>19</v>
      </c>
      <c r="L198">
        <f t="shared" si="14"/>
        <v>14.84375</v>
      </c>
      <c r="N198">
        <f t="shared" si="15"/>
        <v>0</v>
      </c>
    </row>
    <row r="199" spans="1:14" x14ac:dyDescent="0.35">
      <c r="A199" s="4">
        <f t="shared" si="16"/>
        <v>191</v>
      </c>
      <c r="B199" s="7">
        <f t="shared" si="17"/>
        <v>19.100000000000001</v>
      </c>
      <c r="C199">
        <f t="shared" si="12"/>
        <v>1.3088232832379156</v>
      </c>
      <c r="K199">
        <f t="shared" si="13"/>
        <v>19.100000000000001</v>
      </c>
      <c r="L199">
        <f t="shared" si="14"/>
        <v>14.921875</v>
      </c>
      <c r="N199">
        <f t="shared" si="15"/>
        <v>0</v>
      </c>
    </row>
    <row r="200" spans="1:14" x14ac:dyDescent="0.35">
      <c r="A200" s="4">
        <f t="shared" si="16"/>
        <v>192</v>
      </c>
      <c r="B200" s="7">
        <f t="shared" si="17"/>
        <v>19.200000000000003</v>
      </c>
      <c r="C200">
        <f t="shared" si="12"/>
        <v>1.8091366937002222</v>
      </c>
      <c r="K200">
        <f t="shared" si="13"/>
        <v>19.200000000000003</v>
      </c>
      <c r="L200">
        <f t="shared" si="14"/>
        <v>15</v>
      </c>
      <c r="N200">
        <f t="shared" si="15"/>
        <v>0</v>
      </c>
    </row>
    <row r="201" spans="1:14" x14ac:dyDescent="0.35">
      <c r="A201" s="4">
        <f t="shared" si="16"/>
        <v>193</v>
      </c>
      <c r="B201" s="7">
        <f t="shared" si="17"/>
        <v>19.300000000000004</v>
      </c>
      <c r="C201">
        <f t="shared" ref="C201:C264" si="18">SIN($C$1*2*PI()*B201-1.571)+1</f>
        <v>0.19110273851057391</v>
      </c>
      <c r="K201">
        <f t="shared" ref="K201:K264" si="19">B201</f>
        <v>19.300000000000004</v>
      </c>
      <c r="L201">
        <f t="shared" ref="L201:L264" si="20">A201*$L$1</f>
        <v>15.078125</v>
      </c>
      <c r="N201">
        <f t="shared" ref="N201:N264" si="21">IMABS(M201)</f>
        <v>0</v>
      </c>
    </row>
    <row r="202" spans="1:14" x14ac:dyDescent="0.35">
      <c r="A202" s="4">
        <f t="shared" ref="A202:A265" si="22">A201+1</f>
        <v>194</v>
      </c>
      <c r="B202" s="7">
        <f t="shared" si="17"/>
        <v>19.400000000000006</v>
      </c>
      <c r="C202">
        <f t="shared" si="18"/>
        <v>0.69078930730701438</v>
      </c>
      <c r="K202">
        <f t="shared" si="19"/>
        <v>19.400000000000006</v>
      </c>
      <c r="L202">
        <f t="shared" si="20"/>
        <v>15.15625</v>
      </c>
      <c r="N202">
        <f t="shared" si="21"/>
        <v>0</v>
      </c>
    </row>
    <row r="203" spans="1:14" x14ac:dyDescent="0.35">
      <c r="A203" s="4">
        <f t="shared" si="22"/>
        <v>195</v>
      </c>
      <c r="B203" s="7">
        <f t="shared" ref="B203:B266" si="23">B202+$B$9</f>
        <v>19.500000000000007</v>
      </c>
      <c r="C203">
        <f t="shared" si="18"/>
        <v>1.9999999792586127</v>
      </c>
      <c r="K203">
        <f t="shared" si="19"/>
        <v>19.500000000000007</v>
      </c>
      <c r="L203">
        <f t="shared" si="20"/>
        <v>15.234375</v>
      </c>
      <c r="N203">
        <f t="shared" si="21"/>
        <v>0</v>
      </c>
    </row>
    <row r="204" spans="1:14" x14ac:dyDescent="0.35">
      <c r="A204" s="4">
        <f t="shared" si="22"/>
        <v>196</v>
      </c>
      <c r="B204" s="7">
        <f t="shared" si="23"/>
        <v>19.600000000000009</v>
      </c>
      <c r="C204">
        <f t="shared" si="18"/>
        <v>0.69117671676195291</v>
      </c>
      <c r="K204">
        <f t="shared" si="19"/>
        <v>19.600000000000009</v>
      </c>
      <c r="L204">
        <f t="shared" si="20"/>
        <v>15.3125</v>
      </c>
      <c r="N204">
        <f t="shared" si="21"/>
        <v>0</v>
      </c>
    </row>
    <row r="205" spans="1:14" x14ac:dyDescent="0.35">
      <c r="A205" s="4">
        <f t="shared" si="22"/>
        <v>197</v>
      </c>
      <c r="B205" s="7">
        <f t="shared" si="23"/>
        <v>19.70000000000001</v>
      </c>
      <c r="C205">
        <f t="shared" si="18"/>
        <v>0.19086330629985893</v>
      </c>
      <c r="K205">
        <f t="shared" si="19"/>
        <v>19.70000000000001</v>
      </c>
      <c r="L205">
        <f t="shared" si="20"/>
        <v>15.390625</v>
      </c>
      <c r="N205">
        <f t="shared" si="21"/>
        <v>0</v>
      </c>
    </row>
    <row r="206" spans="1:14" x14ac:dyDescent="0.35">
      <c r="A206" s="4">
        <f t="shared" si="22"/>
        <v>198</v>
      </c>
      <c r="B206" s="7">
        <f t="shared" si="23"/>
        <v>19.800000000000011</v>
      </c>
      <c r="C206">
        <f t="shared" si="18"/>
        <v>1.8088972614895074</v>
      </c>
      <c r="K206">
        <f t="shared" si="19"/>
        <v>19.800000000000011</v>
      </c>
      <c r="L206">
        <f t="shared" si="20"/>
        <v>15.46875</v>
      </c>
      <c r="N206">
        <f t="shared" si="21"/>
        <v>0</v>
      </c>
    </row>
    <row r="207" spans="1:14" x14ac:dyDescent="0.35">
      <c r="A207" s="4">
        <f t="shared" si="22"/>
        <v>199</v>
      </c>
      <c r="B207" s="7">
        <f t="shared" si="23"/>
        <v>19.900000000000013</v>
      </c>
      <c r="C207">
        <f t="shared" si="18"/>
        <v>1.3092106926929081</v>
      </c>
      <c r="K207">
        <f t="shared" si="19"/>
        <v>19.900000000000013</v>
      </c>
      <c r="L207">
        <f t="shared" si="20"/>
        <v>15.546875</v>
      </c>
      <c r="N207">
        <f t="shared" si="21"/>
        <v>0</v>
      </c>
    </row>
    <row r="208" spans="1:14" x14ac:dyDescent="0.35">
      <c r="A208" s="4">
        <f t="shared" si="22"/>
        <v>200</v>
      </c>
      <c r="B208" s="7">
        <f t="shared" si="23"/>
        <v>20.000000000000014</v>
      </c>
      <c r="C208">
        <f t="shared" si="18"/>
        <v>2.0741387163347724E-8</v>
      </c>
      <c r="K208">
        <f t="shared" si="19"/>
        <v>20.000000000000014</v>
      </c>
      <c r="L208">
        <f t="shared" si="20"/>
        <v>15.625</v>
      </c>
      <c r="N208">
        <f t="shared" si="21"/>
        <v>0</v>
      </c>
    </row>
    <row r="209" spans="1:14" x14ac:dyDescent="0.35">
      <c r="A209" s="4">
        <f t="shared" si="22"/>
        <v>201</v>
      </c>
      <c r="B209" s="7">
        <f t="shared" si="23"/>
        <v>20.100000000000016</v>
      </c>
      <c r="C209">
        <f t="shared" si="18"/>
        <v>1.3088232832381785</v>
      </c>
      <c r="K209">
        <f t="shared" si="19"/>
        <v>20.100000000000016</v>
      </c>
      <c r="L209">
        <f t="shared" si="20"/>
        <v>15.703125</v>
      </c>
      <c r="N209">
        <f t="shared" si="21"/>
        <v>0</v>
      </c>
    </row>
    <row r="210" spans="1:14" x14ac:dyDescent="0.35">
      <c r="A210" s="4">
        <f t="shared" si="22"/>
        <v>202</v>
      </c>
      <c r="B210" s="7">
        <f t="shared" si="23"/>
        <v>20.200000000000017</v>
      </c>
      <c r="C210">
        <f t="shared" si="18"/>
        <v>1.8091366937000599</v>
      </c>
      <c r="K210">
        <f t="shared" si="19"/>
        <v>20.200000000000017</v>
      </c>
      <c r="L210">
        <f t="shared" si="20"/>
        <v>15.78125</v>
      </c>
      <c r="N210">
        <f t="shared" si="21"/>
        <v>0</v>
      </c>
    </row>
    <row r="211" spans="1:14" x14ac:dyDescent="0.35">
      <c r="A211" s="4">
        <f t="shared" si="22"/>
        <v>203</v>
      </c>
      <c r="B211" s="7">
        <f t="shared" si="23"/>
        <v>20.300000000000018</v>
      </c>
      <c r="C211">
        <f t="shared" si="18"/>
        <v>0.19110273851041149</v>
      </c>
      <c r="K211">
        <f t="shared" si="19"/>
        <v>20.300000000000018</v>
      </c>
      <c r="L211">
        <f t="shared" si="20"/>
        <v>15.859375</v>
      </c>
      <c r="N211">
        <f t="shared" si="21"/>
        <v>0</v>
      </c>
    </row>
    <row r="212" spans="1:14" x14ac:dyDescent="0.35">
      <c r="A212" s="4">
        <f t="shared" si="22"/>
        <v>204</v>
      </c>
      <c r="B212" s="7">
        <f t="shared" si="23"/>
        <v>20.40000000000002</v>
      </c>
      <c r="C212">
        <f t="shared" si="18"/>
        <v>0.6907893073072231</v>
      </c>
      <c r="K212">
        <f t="shared" si="19"/>
        <v>20.40000000000002</v>
      </c>
      <c r="L212">
        <f t="shared" si="20"/>
        <v>15.9375</v>
      </c>
      <c r="N212">
        <f t="shared" si="21"/>
        <v>0</v>
      </c>
    </row>
    <row r="213" spans="1:14" x14ac:dyDescent="0.35">
      <c r="A213" s="4">
        <f t="shared" si="22"/>
        <v>205</v>
      </c>
      <c r="B213" s="7">
        <f t="shared" si="23"/>
        <v>20.500000000000021</v>
      </c>
      <c r="C213">
        <f t="shared" si="18"/>
        <v>1.9999999792586129</v>
      </c>
      <c r="K213">
        <f t="shared" si="19"/>
        <v>20.500000000000021</v>
      </c>
      <c r="L213">
        <f t="shared" si="20"/>
        <v>16.015625</v>
      </c>
      <c r="N213">
        <f t="shared" si="21"/>
        <v>0</v>
      </c>
    </row>
    <row r="214" spans="1:14" x14ac:dyDescent="0.35">
      <c r="A214" s="4">
        <f t="shared" si="22"/>
        <v>206</v>
      </c>
      <c r="B214" s="7">
        <f t="shared" si="23"/>
        <v>20.600000000000023</v>
      </c>
      <c r="C214">
        <f t="shared" si="18"/>
        <v>0.69117671676169001</v>
      </c>
      <c r="K214">
        <f t="shared" si="19"/>
        <v>20.600000000000023</v>
      </c>
      <c r="L214">
        <f t="shared" si="20"/>
        <v>16.09375</v>
      </c>
      <c r="N214">
        <f t="shared" si="21"/>
        <v>0</v>
      </c>
    </row>
    <row r="215" spans="1:14" x14ac:dyDescent="0.35">
      <c r="A215" s="4">
        <f t="shared" si="22"/>
        <v>207</v>
      </c>
      <c r="B215" s="7">
        <f t="shared" si="23"/>
        <v>20.700000000000024</v>
      </c>
      <c r="C215">
        <f t="shared" si="18"/>
        <v>0.19086330630002124</v>
      </c>
      <c r="K215">
        <f t="shared" si="19"/>
        <v>20.700000000000024</v>
      </c>
      <c r="L215">
        <f t="shared" si="20"/>
        <v>16.171875</v>
      </c>
      <c r="N215">
        <f t="shared" si="21"/>
        <v>0</v>
      </c>
    </row>
    <row r="216" spans="1:14" x14ac:dyDescent="0.35">
      <c r="A216" s="4">
        <f t="shared" si="22"/>
        <v>208</v>
      </c>
      <c r="B216" s="7">
        <f t="shared" si="23"/>
        <v>20.800000000000026</v>
      </c>
      <c r="C216">
        <f t="shared" si="18"/>
        <v>1.8088972614896364</v>
      </c>
      <c r="K216">
        <f t="shared" si="19"/>
        <v>20.800000000000026</v>
      </c>
      <c r="L216">
        <f t="shared" si="20"/>
        <v>16.25</v>
      </c>
      <c r="N216">
        <f t="shared" si="21"/>
        <v>0</v>
      </c>
    </row>
    <row r="217" spans="1:14" x14ac:dyDescent="0.35">
      <c r="A217" s="4">
        <f t="shared" si="22"/>
        <v>209</v>
      </c>
      <c r="B217" s="7">
        <f t="shared" si="23"/>
        <v>20.900000000000027</v>
      </c>
      <c r="C217">
        <f t="shared" si="18"/>
        <v>1.3092106926926455</v>
      </c>
      <c r="K217">
        <f t="shared" si="19"/>
        <v>20.900000000000027</v>
      </c>
      <c r="L217">
        <f t="shared" si="20"/>
        <v>16.328125</v>
      </c>
      <c r="N217">
        <f t="shared" si="21"/>
        <v>0</v>
      </c>
    </row>
    <row r="218" spans="1:14" x14ac:dyDescent="0.35">
      <c r="A218" s="4">
        <f t="shared" si="22"/>
        <v>210</v>
      </c>
      <c r="B218" s="7">
        <f t="shared" si="23"/>
        <v>21.000000000000028</v>
      </c>
      <c r="C218">
        <f t="shared" si="18"/>
        <v>2.0741387052325422E-8</v>
      </c>
      <c r="K218">
        <f t="shared" si="19"/>
        <v>21.000000000000028</v>
      </c>
      <c r="L218">
        <f t="shared" si="20"/>
        <v>16.40625</v>
      </c>
      <c r="N218">
        <f t="shared" si="21"/>
        <v>0</v>
      </c>
    </row>
    <row r="219" spans="1:14" x14ac:dyDescent="0.35">
      <c r="A219" s="4">
        <f t="shared" si="22"/>
        <v>211</v>
      </c>
      <c r="B219" s="7">
        <f t="shared" si="23"/>
        <v>21.10000000000003</v>
      </c>
      <c r="C219">
        <f t="shared" si="18"/>
        <v>1.3088232832384414</v>
      </c>
      <c r="K219">
        <f t="shared" si="19"/>
        <v>21.10000000000003</v>
      </c>
      <c r="L219">
        <f t="shared" si="20"/>
        <v>16.484375</v>
      </c>
      <c r="N219">
        <f t="shared" si="21"/>
        <v>0</v>
      </c>
    </row>
    <row r="220" spans="1:14" x14ac:dyDescent="0.35">
      <c r="A220" s="4">
        <f t="shared" si="22"/>
        <v>212</v>
      </c>
      <c r="B220" s="7">
        <f t="shared" si="23"/>
        <v>21.200000000000031</v>
      </c>
      <c r="C220">
        <f t="shared" si="18"/>
        <v>1.8091366936998976</v>
      </c>
      <c r="K220">
        <f t="shared" si="19"/>
        <v>21.200000000000031</v>
      </c>
      <c r="L220">
        <f t="shared" si="20"/>
        <v>16.5625</v>
      </c>
      <c r="N220">
        <f t="shared" si="21"/>
        <v>0</v>
      </c>
    </row>
    <row r="221" spans="1:14" x14ac:dyDescent="0.35">
      <c r="A221" s="4">
        <f t="shared" si="22"/>
        <v>213</v>
      </c>
      <c r="B221" s="7">
        <f t="shared" si="23"/>
        <v>21.300000000000033</v>
      </c>
      <c r="C221">
        <f t="shared" si="18"/>
        <v>0.19110273851028237</v>
      </c>
      <c r="K221">
        <f t="shared" si="19"/>
        <v>21.300000000000033</v>
      </c>
      <c r="L221">
        <f t="shared" si="20"/>
        <v>16.640625</v>
      </c>
      <c r="N221">
        <f t="shared" si="21"/>
        <v>0</v>
      </c>
    </row>
    <row r="222" spans="1:14" x14ac:dyDescent="0.35">
      <c r="A222" s="4">
        <f t="shared" si="22"/>
        <v>214</v>
      </c>
      <c r="B222" s="7">
        <f t="shared" si="23"/>
        <v>21.400000000000034</v>
      </c>
      <c r="C222">
        <f t="shared" si="18"/>
        <v>0.690789307307486</v>
      </c>
      <c r="K222">
        <f t="shared" si="19"/>
        <v>21.400000000000034</v>
      </c>
      <c r="L222">
        <f t="shared" si="20"/>
        <v>16.71875</v>
      </c>
      <c r="N222">
        <f t="shared" si="21"/>
        <v>0</v>
      </c>
    </row>
    <row r="223" spans="1:14" x14ac:dyDescent="0.35">
      <c r="A223" s="4">
        <f t="shared" si="22"/>
        <v>215</v>
      </c>
      <c r="B223" s="7">
        <f t="shared" si="23"/>
        <v>21.500000000000036</v>
      </c>
      <c r="C223">
        <f t="shared" si="18"/>
        <v>1.9999999792586129</v>
      </c>
      <c r="K223">
        <f t="shared" si="19"/>
        <v>21.500000000000036</v>
      </c>
      <c r="L223">
        <f t="shared" si="20"/>
        <v>16.796875</v>
      </c>
      <c r="N223">
        <f t="shared" si="21"/>
        <v>0</v>
      </c>
    </row>
    <row r="224" spans="1:14" x14ac:dyDescent="0.35">
      <c r="A224" s="4">
        <f t="shared" si="22"/>
        <v>216</v>
      </c>
      <c r="B224" s="7">
        <f t="shared" si="23"/>
        <v>21.600000000000037</v>
      </c>
      <c r="C224">
        <f t="shared" si="18"/>
        <v>0.69117671676142711</v>
      </c>
      <c r="K224">
        <f t="shared" si="19"/>
        <v>21.600000000000037</v>
      </c>
      <c r="L224">
        <f t="shared" si="20"/>
        <v>16.875</v>
      </c>
      <c r="N224">
        <f t="shared" si="21"/>
        <v>0</v>
      </c>
    </row>
    <row r="225" spans="1:14" x14ac:dyDescent="0.35">
      <c r="A225" s="4">
        <f t="shared" si="22"/>
        <v>217</v>
      </c>
      <c r="B225" s="7">
        <f t="shared" si="23"/>
        <v>21.700000000000038</v>
      </c>
      <c r="C225">
        <f t="shared" si="18"/>
        <v>0.19086330630018367</v>
      </c>
      <c r="K225">
        <f t="shared" si="19"/>
        <v>21.700000000000038</v>
      </c>
      <c r="L225">
        <f t="shared" si="20"/>
        <v>16.953125</v>
      </c>
      <c r="N225">
        <f t="shared" si="21"/>
        <v>0</v>
      </c>
    </row>
    <row r="226" spans="1:14" x14ac:dyDescent="0.35">
      <c r="A226" s="4">
        <f t="shared" si="22"/>
        <v>218</v>
      </c>
      <c r="B226" s="7">
        <f t="shared" si="23"/>
        <v>21.80000000000004</v>
      </c>
      <c r="C226">
        <f t="shared" si="18"/>
        <v>1.8088972614897989</v>
      </c>
      <c r="K226">
        <f t="shared" si="19"/>
        <v>21.80000000000004</v>
      </c>
      <c r="L226">
        <f t="shared" si="20"/>
        <v>17.03125</v>
      </c>
      <c r="N226">
        <f t="shared" si="21"/>
        <v>0</v>
      </c>
    </row>
    <row r="227" spans="1:14" x14ac:dyDescent="0.35">
      <c r="A227" s="4">
        <f t="shared" si="22"/>
        <v>219</v>
      </c>
      <c r="B227" s="7">
        <f t="shared" si="23"/>
        <v>21.900000000000041</v>
      </c>
      <c r="C227">
        <f t="shared" si="18"/>
        <v>1.3092106926923825</v>
      </c>
      <c r="K227">
        <f t="shared" si="19"/>
        <v>21.900000000000041</v>
      </c>
      <c r="L227">
        <f t="shared" si="20"/>
        <v>17.109375</v>
      </c>
      <c r="N227">
        <f t="shared" si="21"/>
        <v>0</v>
      </c>
    </row>
    <row r="228" spans="1:14" x14ac:dyDescent="0.35">
      <c r="A228" s="4">
        <f t="shared" si="22"/>
        <v>220</v>
      </c>
      <c r="B228" s="7">
        <f t="shared" si="23"/>
        <v>22.000000000000043</v>
      </c>
      <c r="C228">
        <f t="shared" si="18"/>
        <v>2.0741387052325422E-8</v>
      </c>
      <c r="K228">
        <f t="shared" si="19"/>
        <v>22.000000000000043</v>
      </c>
      <c r="L228">
        <f t="shared" si="20"/>
        <v>17.1875</v>
      </c>
      <c r="N228">
        <f t="shared" si="21"/>
        <v>0</v>
      </c>
    </row>
    <row r="229" spans="1:14" x14ac:dyDescent="0.35">
      <c r="A229" s="4">
        <f t="shared" si="22"/>
        <v>221</v>
      </c>
      <c r="B229" s="7">
        <f t="shared" si="23"/>
        <v>22.100000000000044</v>
      </c>
      <c r="C229">
        <f t="shared" si="18"/>
        <v>1.3088232832387043</v>
      </c>
      <c r="K229">
        <f t="shared" si="19"/>
        <v>22.100000000000044</v>
      </c>
      <c r="L229">
        <f t="shared" si="20"/>
        <v>17.265625</v>
      </c>
      <c r="N229">
        <f t="shared" si="21"/>
        <v>0</v>
      </c>
    </row>
    <row r="230" spans="1:14" x14ac:dyDescent="0.35">
      <c r="A230" s="4">
        <f t="shared" si="22"/>
        <v>222</v>
      </c>
      <c r="B230" s="7">
        <f t="shared" si="23"/>
        <v>22.200000000000045</v>
      </c>
      <c r="C230">
        <f t="shared" si="18"/>
        <v>1.8091366936997684</v>
      </c>
      <c r="K230">
        <f t="shared" si="19"/>
        <v>22.200000000000045</v>
      </c>
      <c r="L230">
        <f t="shared" si="20"/>
        <v>17.34375</v>
      </c>
      <c r="N230">
        <f t="shared" si="21"/>
        <v>0</v>
      </c>
    </row>
    <row r="231" spans="1:14" x14ac:dyDescent="0.35">
      <c r="A231" s="4">
        <f t="shared" si="22"/>
        <v>223</v>
      </c>
      <c r="B231" s="7">
        <f t="shared" si="23"/>
        <v>22.300000000000047</v>
      </c>
      <c r="C231">
        <f t="shared" si="18"/>
        <v>0.19110273851011983</v>
      </c>
      <c r="K231">
        <f t="shared" si="19"/>
        <v>22.300000000000047</v>
      </c>
      <c r="L231">
        <f t="shared" si="20"/>
        <v>17.421875</v>
      </c>
      <c r="N231">
        <f t="shared" si="21"/>
        <v>0</v>
      </c>
    </row>
    <row r="232" spans="1:14" x14ac:dyDescent="0.35">
      <c r="A232" s="4">
        <f t="shared" si="22"/>
        <v>224</v>
      </c>
      <c r="B232" s="7">
        <f t="shared" si="23"/>
        <v>22.400000000000048</v>
      </c>
      <c r="C232">
        <f t="shared" si="18"/>
        <v>0.6907893073077489</v>
      </c>
      <c r="K232">
        <f t="shared" si="19"/>
        <v>22.400000000000048</v>
      </c>
      <c r="L232">
        <f t="shared" si="20"/>
        <v>17.5</v>
      </c>
      <c r="N232">
        <f t="shared" si="21"/>
        <v>0</v>
      </c>
    </row>
    <row r="233" spans="1:14" x14ac:dyDescent="0.35">
      <c r="A233" s="4">
        <f t="shared" si="22"/>
        <v>225</v>
      </c>
      <c r="B233" s="7">
        <f t="shared" si="23"/>
        <v>22.50000000000005</v>
      </c>
      <c r="C233">
        <f t="shared" si="18"/>
        <v>1.9999999792586132</v>
      </c>
      <c r="K233">
        <f t="shared" si="19"/>
        <v>22.50000000000005</v>
      </c>
      <c r="L233">
        <f t="shared" si="20"/>
        <v>17.578125</v>
      </c>
      <c r="N233">
        <f t="shared" si="21"/>
        <v>0</v>
      </c>
    </row>
    <row r="234" spans="1:14" x14ac:dyDescent="0.35">
      <c r="A234" s="4">
        <f t="shared" si="22"/>
        <v>226</v>
      </c>
      <c r="B234" s="7">
        <f t="shared" si="23"/>
        <v>22.600000000000051</v>
      </c>
      <c r="C234">
        <f t="shared" si="18"/>
        <v>0.69117671676116421</v>
      </c>
      <c r="K234">
        <f t="shared" si="19"/>
        <v>22.600000000000051</v>
      </c>
      <c r="L234">
        <f t="shared" si="20"/>
        <v>17.65625</v>
      </c>
      <c r="N234">
        <f t="shared" si="21"/>
        <v>0</v>
      </c>
    </row>
    <row r="235" spans="1:14" x14ac:dyDescent="0.35">
      <c r="A235" s="4">
        <f t="shared" si="22"/>
        <v>227</v>
      </c>
      <c r="B235" s="7">
        <f t="shared" si="23"/>
        <v>22.700000000000053</v>
      </c>
      <c r="C235">
        <f t="shared" si="18"/>
        <v>0.19086330630031267</v>
      </c>
      <c r="K235">
        <f t="shared" si="19"/>
        <v>22.700000000000053</v>
      </c>
      <c r="L235">
        <f t="shared" si="20"/>
        <v>17.734375</v>
      </c>
      <c r="N235">
        <f t="shared" si="21"/>
        <v>0</v>
      </c>
    </row>
    <row r="236" spans="1:14" x14ac:dyDescent="0.35">
      <c r="A236" s="4">
        <f t="shared" si="22"/>
        <v>228</v>
      </c>
      <c r="B236" s="7">
        <f t="shared" si="23"/>
        <v>22.800000000000054</v>
      </c>
      <c r="C236">
        <f t="shared" si="18"/>
        <v>1.8088972614899612</v>
      </c>
      <c r="K236">
        <f t="shared" si="19"/>
        <v>22.800000000000054</v>
      </c>
      <c r="L236">
        <f t="shared" si="20"/>
        <v>17.8125</v>
      </c>
      <c r="N236">
        <f t="shared" si="21"/>
        <v>0</v>
      </c>
    </row>
    <row r="237" spans="1:14" x14ac:dyDescent="0.35">
      <c r="A237" s="4">
        <f t="shared" si="22"/>
        <v>229</v>
      </c>
      <c r="B237" s="7">
        <f t="shared" si="23"/>
        <v>22.900000000000055</v>
      </c>
      <c r="C237">
        <f t="shared" si="18"/>
        <v>1.3092106926921199</v>
      </c>
      <c r="K237">
        <f t="shared" si="19"/>
        <v>22.900000000000055</v>
      </c>
      <c r="L237">
        <f t="shared" si="20"/>
        <v>17.890625</v>
      </c>
      <c r="N237">
        <f t="shared" si="21"/>
        <v>0</v>
      </c>
    </row>
    <row r="238" spans="1:14" x14ac:dyDescent="0.35">
      <c r="A238" s="4">
        <f t="shared" si="22"/>
        <v>230</v>
      </c>
      <c r="B238" s="7">
        <f t="shared" si="23"/>
        <v>23.000000000000057</v>
      </c>
      <c r="C238">
        <f t="shared" si="18"/>
        <v>2.0741386941303119E-8</v>
      </c>
      <c r="K238">
        <f t="shared" si="19"/>
        <v>23.000000000000057</v>
      </c>
      <c r="L238">
        <f t="shared" si="20"/>
        <v>17.96875</v>
      </c>
      <c r="N238">
        <f t="shared" si="21"/>
        <v>0</v>
      </c>
    </row>
    <row r="239" spans="1:14" x14ac:dyDescent="0.35">
      <c r="A239" s="4">
        <f t="shared" si="22"/>
        <v>231</v>
      </c>
      <c r="B239" s="7">
        <f t="shared" si="23"/>
        <v>23.100000000000058</v>
      </c>
      <c r="C239">
        <f t="shared" si="18"/>
        <v>1.3088232832389672</v>
      </c>
      <c r="K239">
        <f t="shared" si="19"/>
        <v>23.100000000000058</v>
      </c>
      <c r="L239">
        <f t="shared" si="20"/>
        <v>18.046875</v>
      </c>
      <c r="N239">
        <f t="shared" si="21"/>
        <v>0</v>
      </c>
    </row>
    <row r="240" spans="1:14" x14ac:dyDescent="0.35">
      <c r="A240" s="4">
        <f t="shared" si="22"/>
        <v>232</v>
      </c>
      <c r="B240" s="7">
        <f t="shared" si="23"/>
        <v>23.20000000000006</v>
      </c>
      <c r="C240">
        <f t="shared" si="18"/>
        <v>1.8091366936996061</v>
      </c>
      <c r="K240">
        <f t="shared" si="19"/>
        <v>23.20000000000006</v>
      </c>
      <c r="L240">
        <f t="shared" si="20"/>
        <v>18.125</v>
      </c>
      <c r="N240">
        <f t="shared" si="21"/>
        <v>0</v>
      </c>
    </row>
    <row r="241" spans="1:14" x14ac:dyDescent="0.35">
      <c r="A241" s="4">
        <f t="shared" si="22"/>
        <v>233</v>
      </c>
      <c r="B241" s="7">
        <f t="shared" si="23"/>
        <v>23.300000000000061</v>
      </c>
      <c r="C241">
        <f t="shared" si="18"/>
        <v>0.1911027385099574</v>
      </c>
      <c r="K241">
        <f t="shared" si="19"/>
        <v>23.300000000000061</v>
      </c>
      <c r="L241">
        <f t="shared" si="20"/>
        <v>18.203125</v>
      </c>
      <c r="N241">
        <f t="shared" si="21"/>
        <v>0</v>
      </c>
    </row>
    <row r="242" spans="1:14" x14ac:dyDescent="0.35">
      <c r="A242" s="4">
        <f t="shared" si="22"/>
        <v>234</v>
      </c>
      <c r="B242" s="7">
        <f t="shared" si="23"/>
        <v>23.400000000000063</v>
      </c>
      <c r="C242">
        <f t="shared" si="18"/>
        <v>0.69078930730801158</v>
      </c>
      <c r="K242">
        <f t="shared" si="19"/>
        <v>23.400000000000063</v>
      </c>
      <c r="L242">
        <f t="shared" si="20"/>
        <v>18.28125</v>
      </c>
      <c r="N242">
        <f t="shared" si="21"/>
        <v>0</v>
      </c>
    </row>
    <row r="243" spans="1:14" x14ac:dyDescent="0.35">
      <c r="A243" s="4">
        <f t="shared" si="22"/>
        <v>235</v>
      </c>
      <c r="B243" s="7">
        <f t="shared" si="23"/>
        <v>23.500000000000064</v>
      </c>
      <c r="C243">
        <f t="shared" si="18"/>
        <v>1.9999999792586132</v>
      </c>
      <c r="K243">
        <f t="shared" si="19"/>
        <v>23.500000000000064</v>
      </c>
      <c r="L243">
        <f t="shared" si="20"/>
        <v>18.359375</v>
      </c>
      <c r="N243">
        <f t="shared" si="21"/>
        <v>0</v>
      </c>
    </row>
    <row r="244" spans="1:14" x14ac:dyDescent="0.35">
      <c r="A244" s="4">
        <f t="shared" si="22"/>
        <v>236</v>
      </c>
      <c r="B244" s="7">
        <f t="shared" si="23"/>
        <v>23.600000000000065</v>
      </c>
      <c r="C244">
        <f t="shared" si="18"/>
        <v>0.69117671676095549</v>
      </c>
      <c r="K244">
        <f t="shared" si="19"/>
        <v>23.600000000000065</v>
      </c>
      <c r="L244">
        <f t="shared" si="20"/>
        <v>18.4375</v>
      </c>
      <c r="N244">
        <f t="shared" si="21"/>
        <v>0</v>
      </c>
    </row>
    <row r="245" spans="1:14" x14ac:dyDescent="0.35">
      <c r="A245" s="4">
        <f t="shared" si="22"/>
        <v>237</v>
      </c>
      <c r="B245" s="7">
        <f t="shared" si="23"/>
        <v>23.700000000000067</v>
      </c>
      <c r="C245">
        <f t="shared" si="18"/>
        <v>0.1908633063004751</v>
      </c>
      <c r="K245">
        <f t="shared" si="19"/>
        <v>23.700000000000067</v>
      </c>
      <c r="L245">
        <f t="shared" si="20"/>
        <v>18.515625</v>
      </c>
      <c r="N245">
        <f t="shared" si="21"/>
        <v>0</v>
      </c>
    </row>
    <row r="246" spans="1:14" x14ac:dyDescent="0.35">
      <c r="A246" s="4">
        <f t="shared" si="22"/>
        <v>238</v>
      </c>
      <c r="B246" s="7">
        <f t="shared" si="23"/>
        <v>23.800000000000068</v>
      </c>
      <c r="C246">
        <f t="shared" si="18"/>
        <v>1.8088972614901238</v>
      </c>
      <c r="K246">
        <f t="shared" si="19"/>
        <v>23.800000000000068</v>
      </c>
      <c r="L246">
        <f t="shared" si="20"/>
        <v>18.59375</v>
      </c>
      <c r="N246">
        <f t="shared" si="21"/>
        <v>0</v>
      </c>
    </row>
    <row r="247" spans="1:14" x14ac:dyDescent="0.35">
      <c r="A247" s="4">
        <f t="shared" si="22"/>
        <v>239</v>
      </c>
      <c r="B247" s="7">
        <f t="shared" si="23"/>
        <v>23.90000000000007</v>
      </c>
      <c r="C247">
        <f t="shared" si="18"/>
        <v>1.309210692691857</v>
      </c>
      <c r="K247">
        <f t="shared" si="19"/>
        <v>23.90000000000007</v>
      </c>
      <c r="L247">
        <f t="shared" si="20"/>
        <v>18.671875</v>
      </c>
      <c r="N247">
        <f t="shared" si="21"/>
        <v>0</v>
      </c>
    </row>
    <row r="248" spans="1:14" x14ac:dyDescent="0.35">
      <c r="A248" s="4">
        <f t="shared" si="22"/>
        <v>240</v>
      </c>
      <c r="B248" s="7">
        <f t="shared" si="23"/>
        <v>24.000000000000071</v>
      </c>
      <c r="C248">
        <f t="shared" si="18"/>
        <v>2.0741386941303119E-8</v>
      </c>
      <c r="K248">
        <f t="shared" si="19"/>
        <v>24.000000000000071</v>
      </c>
      <c r="L248">
        <f t="shared" si="20"/>
        <v>18.75</v>
      </c>
      <c r="N248">
        <f t="shared" si="21"/>
        <v>0</v>
      </c>
    </row>
    <row r="249" spans="1:14" x14ac:dyDescent="0.35">
      <c r="A249" s="4">
        <f t="shared" si="22"/>
        <v>241</v>
      </c>
      <c r="B249" s="7">
        <f t="shared" si="23"/>
        <v>24.100000000000072</v>
      </c>
      <c r="C249">
        <f t="shared" si="18"/>
        <v>1.308823283239176</v>
      </c>
      <c r="K249">
        <f t="shared" si="19"/>
        <v>24.100000000000072</v>
      </c>
      <c r="L249">
        <f t="shared" si="20"/>
        <v>18.828125</v>
      </c>
      <c r="N249">
        <f t="shared" si="21"/>
        <v>0</v>
      </c>
    </row>
    <row r="250" spans="1:14" x14ac:dyDescent="0.35">
      <c r="A250" s="4">
        <f t="shared" si="22"/>
        <v>242</v>
      </c>
      <c r="B250" s="7">
        <f t="shared" si="23"/>
        <v>24.200000000000074</v>
      </c>
      <c r="C250">
        <f t="shared" si="18"/>
        <v>1.8091366936994437</v>
      </c>
      <c r="K250">
        <f t="shared" si="19"/>
        <v>24.200000000000074</v>
      </c>
      <c r="L250">
        <f t="shared" si="20"/>
        <v>18.90625</v>
      </c>
      <c r="N250">
        <f t="shared" si="21"/>
        <v>0</v>
      </c>
    </row>
    <row r="251" spans="1:14" x14ac:dyDescent="0.35">
      <c r="A251" s="4">
        <f t="shared" si="22"/>
        <v>243</v>
      </c>
      <c r="B251" s="7">
        <f t="shared" si="23"/>
        <v>24.300000000000075</v>
      </c>
      <c r="C251">
        <f t="shared" si="18"/>
        <v>0.19110273850979487</v>
      </c>
      <c r="K251">
        <f t="shared" si="19"/>
        <v>24.300000000000075</v>
      </c>
      <c r="L251">
        <f t="shared" si="20"/>
        <v>18.984375</v>
      </c>
      <c r="N251">
        <f t="shared" si="21"/>
        <v>0</v>
      </c>
    </row>
    <row r="252" spans="1:14" x14ac:dyDescent="0.35">
      <c r="A252" s="4">
        <f t="shared" si="22"/>
        <v>244</v>
      </c>
      <c r="B252" s="7">
        <f t="shared" si="23"/>
        <v>24.400000000000077</v>
      </c>
      <c r="C252">
        <f t="shared" si="18"/>
        <v>0.69078930730827448</v>
      </c>
      <c r="K252">
        <f t="shared" si="19"/>
        <v>24.400000000000077</v>
      </c>
      <c r="L252">
        <f t="shared" si="20"/>
        <v>19.0625</v>
      </c>
      <c r="N252">
        <f t="shared" si="21"/>
        <v>0</v>
      </c>
    </row>
    <row r="253" spans="1:14" x14ac:dyDescent="0.35">
      <c r="A253" s="4">
        <f t="shared" si="22"/>
        <v>245</v>
      </c>
      <c r="B253" s="7">
        <f t="shared" si="23"/>
        <v>24.500000000000078</v>
      </c>
      <c r="C253">
        <f t="shared" si="18"/>
        <v>1.9999999792586132</v>
      </c>
      <c r="K253">
        <f t="shared" si="19"/>
        <v>24.500000000000078</v>
      </c>
      <c r="L253">
        <f t="shared" si="20"/>
        <v>19.140625</v>
      </c>
      <c r="N253">
        <f t="shared" si="21"/>
        <v>0</v>
      </c>
    </row>
    <row r="254" spans="1:14" x14ac:dyDescent="0.35">
      <c r="A254" s="4">
        <f t="shared" si="22"/>
        <v>246</v>
      </c>
      <c r="B254" s="7">
        <f t="shared" si="23"/>
        <v>24.60000000000008</v>
      </c>
      <c r="C254">
        <f t="shared" si="18"/>
        <v>0.69117671676069259</v>
      </c>
      <c r="K254">
        <f t="shared" si="19"/>
        <v>24.60000000000008</v>
      </c>
      <c r="L254">
        <f t="shared" si="20"/>
        <v>19.21875</v>
      </c>
      <c r="N254">
        <f t="shared" si="21"/>
        <v>0</v>
      </c>
    </row>
    <row r="255" spans="1:14" x14ac:dyDescent="0.35">
      <c r="A255" s="4">
        <f t="shared" si="22"/>
        <v>247</v>
      </c>
      <c r="B255" s="7">
        <f t="shared" si="23"/>
        <v>24.700000000000081</v>
      </c>
      <c r="C255">
        <f t="shared" si="18"/>
        <v>0.19086330630063753</v>
      </c>
      <c r="K255">
        <f t="shared" si="19"/>
        <v>24.700000000000081</v>
      </c>
      <c r="L255">
        <f t="shared" si="20"/>
        <v>19.296875</v>
      </c>
      <c r="N255">
        <f t="shared" si="21"/>
        <v>0</v>
      </c>
    </row>
    <row r="256" spans="1:14" x14ac:dyDescent="0.35">
      <c r="A256" s="4">
        <f t="shared" si="22"/>
        <v>248</v>
      </c>
      <c r="B256" s="7">
        <f t="shared" si="23"/>
        <v>24.800000000000082</v>
      </c>
      <c r="C256">
        <f t="shared" si="18"/>
        <v>1.8088972614902863</v>
      </c>
      <c r="K256">
        <f t="shared" si="19"/>
        <v>24.800000000000082</v>
      </c>
      <c r="L256">
        <f t="shared" si="20"/>
        <v>19.375</v>
      </c>
      <c r="N256">
        <f t="shared" si="21"/>
        <v>0</v>
      </c>
    </row>
    <row r="257" spans="1:14" x14ac:dyDescent="0.35">
      <c r="A257" s="4">
        <f t="shared" si="22"/>
        <v>249</v>
      </c>
      <c r="B257" s="7">
        <f t="shared" si="23"/>
        <v>24.900000000000084</v>
      </c>
      <c r="C257">
        <f t="shared" si="18"/>
        <v>1.3092106926915941</v>
      </c>
      <c r="K257">
        <f t="shared" si="19"/>
        <v>24.900000000000084</v>
      </c>
      <c r="L257">
        <f t="shared" si="20"/>
        <v>19.453125</v>
      </c>
      <c r="N257">
        <f t="shared" si="21"/>
        <v>0</v>
      </c>
    </row>
    <row r="258" spans="1:14" x14ac:dyDescent="0.35">
      <c r="A258" s="4">
        <f t="shared" si="22"/>
        <v>250</v>
      </c>
      <c r="B258" s="7">
        <f t="shared" si="23"/>
        <v>25.000000000000085</v>
      </c>
      <c r="C258">
        <f t="shared" si="18"/>
        <v>2.0741386830280817E-8</v>
      </c>
      <c r="K258">
        <f t="shared" si="19"/>
        <v>25.000000000000085</v>
      </c>
      <c r="L258">
        <f t="shared" si="20"/>
        <v>19.53125</v>
      </c>
      <c r="N258">
        <f t="shared" si="21"/>
        <v>0</v>
      </c>
    </row>
    <row r="259" spans="1:14" x14ac:dyDescent="0.35">
      <c r="A259" s="4">
        <f t="shared" si="22"/>
        <v>251</v>
      </c>
      <c r="B259" s="7">
        <f t="shared" si="23"/>
        <v>25.100000000000087</v>
      </c>
      <c r="C259">
        <f t="shared" si="18"/>
        <v>1.3088232832394389</v>
      </c>
      <c r="K259">
        <f t="shared" si="19"/>
        <v>25.100000000000087</v>
      </c>
      <c r="L259">
        <f t="shared" si="20"/>
        <v>19.609375</v>
      </c>
      <c r="N259">
        <f t="shared" si="21"/>
        <v>0</v>
      </c>
    </row>
    <row r="260" spans="1:14" x14ac:dyDescent="0.35">
      <c r="A260" s="4">
        <f t="shared" si="22"/>
        <v>252</v>
      </c>
      <c r="B260" s="7">
        <f t="shared" si="23"/>
        <v>25.200000000000088</v>
      </c>
      <c r="C260">
        <f t="shared" si="18"/>
        <v>1.8091366936992812</v>
      </c>
      <c r="K260">
        <f t="shared" si="19"/>
        <v>25.200000000000088</v>
      </c>
      <c r="L260">
        <f t="shared" si="20"/>
        <v>19.6875</v>
      </c>
      <c r="N260">
        <f t="shared" si="21"/>
        <v>0</v>
      </c>
    </row>
    <row r="261" spans="1:14" x14ac:dyDescent="0.35">
      <c r="A261" s="4">
        <f t="shared" si="22"/>
        <v>253</v>
      </c>
      <c r="B261" s="7">
        <f t="shared" si="23"/>
        <v>25.30000000000009</v>
      </c>
      <c r="C261">
        <f t="shared" si="18"/>
        <v>0.19110273850963244</v>
      </c>
      <c r="K261">
        <f t="shared" si="19"/>
        <v>25.30000000000009</v>
      </c>
      <c r="L261">
        <f t="shared" si="20"/>
        <v>19.765625</v>
      </c>
      <c r="N261">
        <f t="shared" si="21"/>
        <v>0</v>
      </c>
    </row>
    <row r="262" spans="1:14" x14ac:dyDescent="0.35">
      <c r="A262" s="4">
        <f t="shared" si="22"/>
        <v>254</v>
      </c>
      <c r="B262" s="7">
        <f t="shared" si="23"/>
        <v>25.400000000000091</v>
      </c>
      <c r="C262">
        <f t="shared" si="18"/>
        <v>0.69078930730853738</v>
      </c>
      <c r="K262">
        <f t="shared" si="19"/>
        <v>25.400000000000091</v>
      </c>
      <c r="L262">
        <f t="shared" si="20"/>
        <v>19.84375</v>
      </c>
      <c r="N262">
        <f t="shared" si="21"/>
        <v>0</v>
      </c>
    </row>
    <row r="263" spans="1:14" x14ac:dyDescent="0.35">
      <c r="A263" s="4">
        <f t="shared" si="22"/>
        <v>255</v>
      </c>
      <c r="B263" s="7">
        <f t="shared" si="23"/>
        <v>25.500000000000092</v>
      </c>
      <c r="C263">
        <f t="shared" si="18"/>
        <v>1.9999999792586132</v>
      </c>
      <c r="K263">
        <f t="shared" si="19"/>
        <v>25.500000000000092</v>
      </c>
      <c r="L263">
        <f t="shared" si="20"/>
        <v>19.921875</v>
      </c>
      <c r="N263">
        <f t="shared" si="21"/>
        <v>0</v>
      </c>
    </row>
    <row r="264" spans="1:14" x14ac:dyDescent="0.35">
      <c r="A264" s="4">
        <f t="shared" si="22"/>
        <v>256</v>
      </c>
      <c r="B264" s="7">
        <f t="shared" si="23"/>
        <v>25.600000000000094</v>
      </c>
      <c r="C264">
        <f t="shared" si="18"/>
        <v>0.69117671676042969</v>
      </c>
      <c r="K264">
        <f t="shared" si="19"/>
        <v>25.600000000000094</v>
      </c>
      <c r="L264">
        <f t="shared" si="20"/>
        <v>20</v>
      </c>
      <c r="N264">
        <f t="shared" si="21"/>
        <v>0</v>
      </c>
    </row>
    <row r="265" spans="1:14" x14ac:dyDescent="0.35">
      <c r="A265" s="4">
        <f t="shared" si="22"/>
        <v>257</v>
      </c>
      <c r="B265" s="7">
        <f t="shared" si="23"/>
        <v>25.700000000000095</v>
      </c>
      <c r="C265">
        <f t="shared" ref="C265:C328" si="24">SIN($C$1*2*PI()*B265-1.571)+1</f>
        <v>0.19086330630079995</v>
      </c>
      <c r="K265">
        <f t="shared" ref="K265:K328" si="25">B265</f>
        <v>25.700000000000095</v>
      </c>
      <c r="L265">
        <f t="shared" ref="L265:L328" si="26">A265*$L$1</f>
        <v>20.078125</v>
      </c>
      <c r="N265">
        <f t="shared" ref="N265:N328" si="27">IMABS(M265)</f>
        <v>0</v>
      </c>
    </row>
    <row r="266" spans="1:14" x14ac:dyDescent="0.35">
      <c r="A266" s="4">
        <f t="shared" ref="A266:A329" si="28">A265+1</f>
        <v>258</v>
      </c>
      <c r="B266" s="7">
        <f t="shared" si="23"/>
        <v>25.800000000000097</v>
      </c>
      <c r="C266">
        <f t="shared" si="24"/>
        <v>1.8088972614904488</v>
      </c>
      <c r="K266">
        <f t="shared" si="25"/>
        <v>25.800000000000097</v>
      </c>
      <c r="L266">
        <f t="shared" si="26"/>
        <v>20.15625</v>
      </c>
      <c r="N266">
        <f t="shared" si="27"/>
        <v>0</v>
      </c>
    </row>
    <row r="267" spans="1:14" x14ac:dyDescent="0.35">
      <c r="A267" s="4">
        <f t="shared" si="28"/>
        <v>259</v>
      </c>
      <c r="B267" s="7">
        <f t="shared" ref="B267:B330" si="29">B266+$B$9</f>
        <v>25.900000000000098</v>
      </c>
      <c r="C267">
        <f t="shared" si="24"/>
        <v>1.3092106926913853</v>
      </c>
      <c r="K267">
        <f t="shared" si="25"/>
        <v>25.900000000000098</v>
      </c>
      <c r="L267">
        <f t="shared" si="26"/>
        <v>20.234375</v>
      </c>
      <c r="N267">
        <f t="shared" si="27"/>
        <v>0</v>
      </c>
    </row>
    <row r="268" spans="1:14" x14ac:dyDescent="0.35">
      <c r="A268" s="4">
        <f t="shared" si="28"/>
        <v>260</v>
      </c>
      <c r="B268" s="7">
        <f t="shared" si="29"/>
        <v>26.000000000000099</v>
      </c>
      <c r="C268">
        <f t="shared" si="24"/>
        <v>2.0741386830280817E-8</v>
      </c>
      <c r="K268">
        <f t="shared" si="25"/>
        <v>26.000000000000099</v>
      </c>
      <c r="L268">
        <f t="shared" si="26"/>
        <v>20.3125</v>
      </c>
      <c r="N268">
        <f t="shared" si="27"/>
        <v>0</v>
      </c>
    </row>
    <row r="269" spans="1:14" x14ac:dyDescent="0.35">
      <c r="A269" s="4">
        <f t="shared" si="28"/>
        <v>261</v>
      </c>
      <c r="B269" s="7">
        <f t="shared" si="29"/>
        <v>26.100000000000101</v>
      </c>
      <c r="C269">
        <f t="shared" si="24"/>
        <v>1.3088232832397018</v>
      </c>
      <c r="K269">
        <f t="shared" si="25"/>
        <v>26.100000000000101</v>
      </c>
      <c r="L269">
        <f t="shared" si="26"/>
        <v>20.390625</v>
      </c>
      <c r="N269">
        <f t="shared" si="27"/>
        <v>0</v>
      </c>
    </row>
    <row r="270" spans="1:14" x14ac:dyDescent="0.35">
      <c r="A270" s="4">
        <f t="shared" si="28"/>
        <v>262</v>
      </c>
      <c r="B270" s="7">
        <f t="shared" si="29"/>
        <v>26.200000000000102</v>
      </c>
      <c r="C270">
        <f t="shared" si="24"/>
        <v>1.8091366936991189</v>
      </c>
      <c r="K270">
        <f t="shared" si="25"/>
        <v>26.200000000000102</v>
      </c>
      <c r="L270">
        <f t="shared" si="26"/>
        <v>20.46875</v>
      </c>
      <c r="N270">
        <f t="shared" si="27"/>
        <v>0</v>
      </c>
    </row>
    <row r="271" spans="1:14" x14ac:dyDescent="0.35">
      <c r="A271" s="4">
        <f t="shared" si="28"/>
        <v>263</v>
      </c>
      <c r="B271" s="7">
        <f t="shared" si="29"/>
        <v>26.300000000000104</v>
      </c>
      <c r="C271">
        <f t="shared" si="24"/>
        <v>0.1911027385094699</v>
      </c>
      <c r="K271">
        <f t="shared" si="25"/>
        <v>26.300000000000104</v>
      </c>
      <c r="L271">
        <f t="shared" si="26"/>
        <v>20.546875</v>
      </c>
      <c r="N271">
        <f t="shared" si="27"/>
        <v>0</v>
      </c>
    </row>
    <row r="272" spans="1:14" x14ac:dyDescent="0.35">
      <c r="A272" s="4">
        <f t="shared" si="28"/>
        <v>264</v>
      </c>
      <c r="B272" s="7">
        <f t="shared" si="29"/>
        <v>26.400000000000105</v>
      </c>
      <c r="C272">
        <f t="shared" si="24"/>
        <v>0.6907893073087461</v>
      </c>
      <c r="K272">
        <f t="shared" si="25"/>
        <v>26.400000000000105</v>
      </c>
      <c r="L272">
        <f t="shared" si="26"/>
        <v>20.625</v>
      </c>
      <c r="N272">
        <f t="shared" si="27"/>
        <v>0</v>
      </c>
    </row>
    <row r="273" spans="1:14" x14ac:dyDescent="0.35">
      <c r="A273" s="4">
        <f t="shared" si="28"/>
        <v>265</v>
      </c>
      <c r="B273" s="7">
        <f t="shared" si="29"/>
        <v>26.500000000000107</v>
      </c>
      <c r="C273">
        <f t="shared" si="24"/>
        <v>1.9999999792586132</v>
      </c>
      <c r="K273">
        <f t="shared" si="25"/>
        <v>26.500000000000107</v>
      </c>
      <c r="L273">
        <f t="shared" si="26"/>
        <v>20.703125</v>
      </c>
      <c r="N273">
        <f t="shared" si="27"/>
        <v>0</v>
      </c>
    </row>
    <row r="274" spans="1:14" x14ac:dyDescent="0.35">
      <c r="A274" s="4">
        <f t="shared" si="28"/>
        <v>266</v>
      </c>
      <c r="B274" s="7">
        <f t="shared" si="29"/>
        <v>26.600000000000108</v>
      </c>
      <c r="C274">
        <f t="shared" si="24"/>
        <v>0.69117671676016679</v>
      </c>
      <c r="K274">
        <f t="shared" si="25"/>
        <v>26.600000000000108</v>
      </c>
      <c r="L274">
        <f t="shared" si="26"/>
        <v>20.78125</v>
      </c>
      <c r="N274">
        <f t="shared" si="27"/>
        <v>0</v>
      </c>
    </row>
    <row r="275" spans="1:14" x14ac:dyDescent="0.35">
      <c r="A275" s="4">
        <f t="shared" si="28"/>
        <v>267</v>
      </c>
      <c r="B275" s="7">
        <f t="shared" si="29"/>
        <v>26.700000000000109</v>
      </c>
      <c r="C275">
        <f t="shared" si="24"/>
        <v>0.19086330630096227</v>
      </c>
      <c r="K275">
        <f t="shared" si="25"/>
        <v>26.700000000000109</v>
      </c>
      <c r="L275">
        <f t="shared" si="26"/>
        <v>20.859375</v>
      </c>
      <c r="N275">
        <f t="shared" si="27"/>
        <v>0</v>
      </c>
    </row>
    <row r="276" spans="1:14" x14ac:dyDescent="0.35">
      <c r="A276" s="4">
        <f t="shared" si="28"/>
        <v>268</v>
      </c>
      <c r="B276" s="7">
        <f t="shared" si="29"/>
        <v>26.800000000000111</v>
      </c>
      <c r="C276">
        <f t="shared" si="24"/>
        <v>1.8088972614906114</v>
      </c>
      <c r="K276">
        <f t="shared" si="25"/>
        <v>26.800000000000111</v>
      </c>
      <c r="L276">
        <f t="shared" si="26"/>
        <v>20.9375</v>
      </c>
      <c r="N276">
        <f t="shared" si="27"/>
        <v>0</v>
      </c>
    </row>
    <row r="277" spans="1:14" x14ac:dyDescent="0.35">
      <c r="A277" s="4">
        <f t="shared" si="28"/>
        <v>269</v>
      </c>
      <c r="B277" s="7">
        <f t="shared" si="29"/>
        <v>26.900000000000112</v>
      </c>
      <c r="C277">
        <f t="shared" si="24"/>
        <v>1.3092106926911224</v>
      </c>
      <c r="K277">
        <f t="shared" si="25"/>
        <v>26.900000000000112</v>
      </c>
      <c r="L277">
        <f t="shared" si="26"/>
        <v>21.015625</v>
      </c>
      <c r="N277">
        <f t="shared" si="27"/>
        <v>0</v>
      </c>
    </row>
    <row r="278" spans="1:14" x14ac:dyDescent="0.35">
      <c r="A278" s="4">
        <f t="shared" si="28"/>
        <v>270</v>
      </c>
      <c r="B278" s="7">
        <f t="shared" si="29"/>
        <v>27.000000000000114</v>
      </c>
      <c r="C278">
        <f t="shared" si="24"/>
        <v>2.0741386719258514E-8</v>
      </c>
      <c r="K278">
        <f t="shared" si="25"/>
        <v>27.000000000000114</v>
      </c>
      <c r="L278">
        <f t="shared" si="26"/>
        <v>21.09375</v>
      </c>
      <c r="N278">
        <f t="shared" si="27"/>
        <v>0</v>
      </c>
    </row>
    <row r="279" spans="1:14" x14ac:dyDescent="0.35">
      <c r="A279" s="4">
        <f t="shared" si="28"/>
        <v>271</v>
      </c>
      <c r="B279" s="7">
        <f t="shared" si="29"/>
        <v>27.100000000000115</v>
      </c>
      <c r="C279">
        <f t="shared" si="24"/>
        <v>1.3088232832399647</v>
      </c>
      <c r="K279">
        <f t="shared" si="25"/>
        <v>27.100000000000115</v>
      </c>
      <c r="L279">
        <f t="shared" si="26"/>
        <v>21.171875</v>
      </c>
      <c r="N279">
        <f t="shared" si="27"/>
        <v>0</v>
      </c>
    </row>
    <row r="280" spans="1:14" x14ac:dyDescent="0.35">
      <c r="A280" s="4">
        <f t="shared" si="28"/>
        <v>272</v>
      </c>
      <c r="B280" s="7">
        <f t="shared" si="29"/>
        <v>27.200000000000117</v>
      </c>
      <c r="C280">
        <f t="shared" si="24"/>
        <v>1.8091366936989566</v>
      </c>
      <c r="K280">
        <f t="shared" si="25"/>
        <v>27.200000000000117</v>
      </c>
      <c r="L280">
        <f t="shared" si="26"/>
        <v>21.25</v>
      </c>
      <c r="N280">
        <f t="shared" si="27"/>
        <v>0</v>
      </c>
    </row>
    <row r="281" spans="1:14" x14ac:dyDescent="0.35">
      <c r="A281" s="4">
        <f t="shared" si="28"/>
        <v>273</v>
      </c>
      <c r="B281" s="7">
        <f t="shared" si="29"/>
        <v>27.300000000000118</v>
      </c>
      <c r="C281">
        <f t="shared" si="24"/>
        <v>0.19110273850930737</v>
      </c>
      <c r="K281">
        <f t="shared" si="25"/>
        <v>27.300000000000118</v>
      </c>
      <c r="L281">
        <f t="shared" si="26"/>
        <v>21.328125</v>
      </c>
      <c r="N281">
        <f t="shared" si="27"/>
        <v>0</v>
      </c>
    </row>
    <row r="282" spans="1:14" x14ac:dyDescent="0.35">
      <c r="A282" s="4">
        <f t="shared" si="28"/>
        <v>274</v>
      </c>
      <c r="B282" s="7">
        <f t="shared" si="29"/>
        <v>27.400000000000119</v>
      </c>
      <c r="C282">
        <f t="shared" si="24"/>
        <v>0.69078930730906296</v>
      </c>
      <c r="K282">
        <f t="shared" si="25"/>
        <v>27.400000000000119</v>
      </c>
      <c r="L282">
        <f t="shared" si="26"/>
        <v>21.40625</v>
      </c>
      <c r="N282">
        <f t="shared" si="27"/>
        <v>0</v>
      </c>
    </row>
    <row r="283" spans="1:14" x14ac:dyDescent="0.35">
      <c r="A283" s="4">
        <f t="shared" si="28"/>
        <v>275</v>
      </c>
      <c r="B283" s="7">
        <f t="shared" si="29"/>
        <v>27.500000000000121</v>
      </c>
      <c r="C283">
        <f t="shared" si="24"/>
        <v>1.9999999792586132</v>
      </c>
      <c r="K283">
        <f t="shared" si="25"/>
        <v>27.500000000000121</v>
      </c>
      <c r="L283">
        <f t="shared" si="26"/>
        <v>21.484375</v>
      </c>
      <c r="N283">
        <f t="shared" si="27"/>
        <v>0</v>
      </c>
    </row>
    <row r="284" spans="1:14" x14ac:dyDescent="0.35">
      <c r="A284" s="4">
        <f t="shared" si="28"/>
        <v>276</v>
      </c>
      <c r="B284" s="7">
        <f t="shared" si="29"/>
        <v>27.600000000000122</v>
      </c>
      <c r="C284">
        <f t="shared" si="24"/>
        <v>0.69117671675995807</v>
      </c>
      <c r="K284">
        <f t="shared" si="25"/>
        <v>27.600000000000122</v>
      </c>
      <c r="L284">
        <f t="shared" si="26"/>
        <v>21.5625</v>
      </c>
      <c r="N284">
        <f t="shared" si="27"/>
        <v>0</v>
      </c>
    </row>
    <row r="285" spans="1:14" x14ac:dyDescent="0.35">
      <c r="A285" s="4">
        <f t="shared" si="28"/>
        <v>277</v>
      </c>
      <c r="B285" s="7">
        <f t="shared" si="29"/>
        <v>27.700000000000124</v>
      </c>
      <c r="C285">
        <f t="shared" si="24"/>
        <v>0.19086330630109127</v>
      </c>
      <c r="K285">
        <f t="shared" si="25"/>
        <v>27.700000000000124</v>
      </c>
      <c r="L285">
        <f t="shared" si="26"/>
        <v>21.640625</v>
      </c>
      <c r="N285">
        <f t="shared" si="27"/>
        <v>0</v>
      </c>
    </row>
    <row r="286" spans="1:14" x14ac:dyDescent="0.35">
      <c r="A286" s="4">
        <f t="shared" si="28"/>
        <v>278</v>
      </c>
      <c r="B286" s="7">
        <f t="shared" si="29"/>
        <v>27.800000000000125</v>
      </c>
      <c r="C286">
        <f t="shared" si="24"/>
        <v>1.8088972614907404</v>
      </c>
      <c r="K286">
        <f t="shared" si="25"/>
        <v>27.800000000000125</v>
      </c>
      <c r="L286">
        <f t="shared" si="26"/>
        <v>21.71875</v>
      </c>
      <c r="N286">
        <f t="shared" si="27"/>
        <v>0</v>
      </c>
    </row>
    <row r="287" spans="1:14" x14ac:dyDescent="0.35">
      <c r="A287" s="4">
        <f t="shared" si="28"/>
        <v>279</v>
      </c>
      <c r="B287" s="7">
        <f t="shared" si="29"/>
        <v>27.900000000000126</v>
      </c>
      <c r="C287">
        <f t="shared" si="24"/>
        <v>1.3092106926908595</v>
      </c>
      <c r="K287">
        <f t="shared" si="25"/>
        <v>27.900000000000126</v>
      </c>
      <c r="L287">
        <f t="shared" si="26"/>
        <v>21.796875</v>
      </c>
      <c r="N287">
        <f t="shared" si="27"/>
        <v>0</v>
      </c>
    </row>
    <row r="288" spans="1:14" x14ac:dyDescent="0.35">
      <c r="A288" s="4">
        <f t="shared" si="28"/>
        <v>280</v>
      </c>
      <c r="B288" s="7">
        <f t="shared" si="29"/>
        <v>28.000000000000128</v>
      </c>
      <c r="C288">
        <f t="shared" si="24"/>
        <v>2.0741386719258514E-8</v>
      </c>
      <c r="K288">
        <f t="shared" si="25"/>
        <v>28.000000000000128</v>
      </c>
      <c r="L288">
        <f t="shared" si="26"/>
        <v>21.875</v>
      </c>
      <c r="N288">
        <f t="shared" si="27"/>
        <v>0</v>
      </c>
    </row>
    <row r="289" spans="1:14" x14ac:dyDescent="0.35">
      <c r="A289" s="4">
        <f t="shared" si="28"/>
        <v>281</v>
      </c>
      <c r="B289" s="7">
        <f t="shared" si="29"/>
        <v>28.100000000000129</v>
      </c>
      <c r="C289">
        <f t="shared" si="24"/>
        <v>1.3088232832402276</v>
      </c>
      <c r="K289">
        <f t="shared" si="25"/>
        <v>28.100000000000129</v>
      </c>
      <c r="L289">
        <f t="shared" si="26"/>
        <v>21.953125</v>
      </c>
      <c r="N289">
        <f t="shared" si="27"/>
        <v>0</v>
      </c>
    </row>
    <row r="290" spans="1:14" x14ac:dyDescent="0.35">
      <c r="A290" s="4">
        <f t="shared" si="28"/>
        <v>282</v>
      </c>
      <c r="B290" s="7">
        <f t="shared" si="29"/>
        <v>28.200000000000131</v>
      </c>
      <c r="C290">
        <f t="shared" si="24"/>
        <v>1.809136693698794</v>
      </c>
      <c r="K290">
        <f t="shared" si="25"/>
        <v>28.200000000000131</v>
      </c>
      <c r="L290">
        <f t="shared" si="26"/>
        <v>22.03125</v>
      </c>
      <c r="N290">
        <f t="shared" si="27"/>
        <v>0</v>
      </c>
    </row>
    <row r="291" spans="1:14" x14ac:dyDescent="0.35">
      <c r="A291" s="4">
        <f t="shared" si="28"/>
        <v>283</v>
      </c>
      <c r="B291" s="7">
        <f t="shared" si="29"/>
        <v>28.300000000000132</v>
      </c>
      <c r="C291">
        <f t="shared" si="24"/>
        <v>0.19110273850914494</v>
      </c>
      <c r="K291">
        <f t="shared" si="25"/>
        <v>28.300000000000132</v>
      </c>
      <c r="L291">
        <f t="shared" si="26"/>
        <v>22.109375</v>
      </c>
      <c r="N291">
        <f t="shared" si="27"/>
        <v>0</v>
      </c>
    </row>
    <row r="292" spans="1:14" x14ac:dyDescent="0.35">
      <c r="A292" s="4">
        <f t="shared" si="28"/>
        <v>284</v>
      </c>
      <c r="B292" s="7">
        <f t="shared" si="29"/>
        <v>28.400000000000134</v>
      </c>
      <c r="C292">
        <f t="shared" si="24"/>
        <v>0.69078930730932586</v>
      </c>
      <c r="K292">
        <f t="shared" si="25"/>
        <v>28.400000000000134</v>
      </c>
      <c r="L292">
        <f t="shared" si="26"/>
        <v>22.1875</v>
      </c>
      <c r="N292">
        <f t="shared" si="27"/>
        <v>0</v>
      </c>
    </row>
    <row r="293" spans="1:14" x14ac:dyDescent="0.35">
      <c r="A293" s="4">
        <f t="shared" si="28"/>
        <v>285</v>
      </c>
      <c r="B293" s="7">
        <f t="shared" si="29"/>
        <v>28.500000000000135</v>
      </c>
      <c r="C293">
        <f t="shared" si="24"/>
        <v>1.9999999792586132</v>
      </c>
      <c r="K293">
        <f t="shared" si="25"/>
        <v>28.500000000000135</v>
      </c>
      <c r="L293">
        <f t="shared" si="26"/>
        <v>22.265625</v>
      </c>
      <c r="N293">
        <f t="shared" si="27"/>
        <v>0</v>
      </c>
    </row>
    <row r="294" spans="1:14" x14ac:dyDescent="0.35">
      <c r="A294" s="4">
        <f t="shared" si="28"/>
        <v>286</v>
      </c>
      <c r="B294" s="7">
        <f t="shared" si="29"/>
        <v>28.600000000000136</v>
      </c>
      <c r="C294">
        <f t="shared" si="24"/>
        <v>0.69117671675969516</v>
      </c>
      <c r="K294">
        <f t="shared" si="25"/>
        <v>28.600000000000136</v>
      </c>
      <c r="L294">
        <f t="shared" si="26"/>
        <v>22.34375</v>
      </c>
      <c r="N294">
        <f t="shared" si="27"/>
        <v>0</v>
      </c>
    </row>
    <row r="295" spans="1:14" x14ac:dyDescent="0.35">
      <c r="A295" s="4">
        <f t="shared" si="28"/>
        <v>287</v>
      </c>
      <c r="B295" s="7">
        <f t="shared" si="29"/>
        <v>28.700000000000138</v>
      </c>
      <c r="C295">
        <f t="shared" si="24"/>
        <v>0.1908633063012537</v>
      </c>
      <c r="K295">
        <f t="shared" si="25"/>
        <v>28.700000000000138</v>
      </c>
      <c r="L295">
        <f t="shared" si="26"/>
        <v>22.421875</v>
      </c>
      <c r="N295">
        <f t="shared" si="27"/>
        <v>0</v>
      </c>
    </row>
    <row r="296" spans="1:14" x14ac:dyDescent="0.35">
      <c r="A296" s="4">
        <f t="shared" si="28"/>
        <v>288</v>
      </c>
      <c r="B296" s="7">
        <f t="shared" si="29"/>
        <v>28.800000000000139</v>
      </c>
      <c r="C296">
        <f t="shared" si="24"/>
        <v>1.8088972614909029</v>
      </c>
      <c r="K296">
        <f t="shared" si="25"/>
        <v>28.800000000000139</v>
      </c>
      <c r="L296">
        <f t="shared" si="26"/>
        <v>22.5</v>
      </c>
      <c r="N296">
        <f t="shared" si="27"/>
        <v>0</v>
      </c>
    </row>
    <row r="297" spans="1:14" x14ac:dyDescent="0.35">
      <c r="A297" s="4">
        <f t="shared" si="28"/>
        <v>289</v>
      </c>
      <c r="B297" s="7">
        <f t="shared" si="29"/>
        <v>28.900000000000141</v>
      </c>
      <c r="C297">
        <f t="shared" si="24"/>
        <v>1.3092106926905969</v>
      </c>
      <c r="K297">
        <f t="shared" si="25"/>
        <v>28.900000000000141</v>
      </c>
      <c r="L297">
        <f t="shared" si="26"/>
        <v>22.578125</v>
      </c>
      <c r="N297">
        <f t="shared" si="27"/>
        <v>0</v>
      </c>
    </row>
    <row r="298" spans="1:14" x14ac:dyDescent="0.35">
      <c r="A298" s="4">
        <f t="shared" si="28"/>
        <v>290</v>
      </c>
      <c r="B298" s="7">
        <f t="shared" si="29"/>
        <v>29.000000000000142</v>
      </c>
      <c r="C298">
        <f t="shared" si="24"/>
        <v>2.0741386608236212E-8</v>
      </c>
      <c r="K298">
        <f t="shared" si="25"/>
        <v>29.000000000000142</v>
      </c>
      <c r="L298">
        <f t="shared" si="26"/>
        <v>22.65625</v>
      </c>
      <c r="N298">
        <f t="shared" si="27"/>
        <v>0</v>
      </c>
    </row>
    <row r="299" spans="1:14" x14ac:dyDescent="0.35">
      <c r="A299" s="4">
        <f t="shared" si="28"/>
        <v>291</v>
      </c>
      <c r="B299" s="7">
        <f t="shared" si="29"/>
        <v>29.100000000000144</v>
      </c>
      <c r="C299">
        <f t="shared" si="24"/>
        <v>1.3088232832404902</v>
      </c>
      <c r="K299">
        <f t="shared" si="25"/>
        <v>29.100000000000144</v>
      </c>
      <c r="L299">
        <f t="shared" si="26"/>
        <v>22.734375</v>
      </c>
      <c r="N299">
        <f t="shared" si="27"/>
        <v>0</v>
      </c>
    </row>
    <row r="300" spans="1:14" x14ac:dyDescent="0.35">
      <c r="A300" s="4">
        <f t="shared" si="28"/>
        <v>292</v>
      </c>
      <c r="B300" s="7">
        <f t="shared" si="29"/>
        <v>29.200000000000145</v>
      </c>
      <c r="C300">
        <f t="shared" si="24"/>
        <v>1.8091366936986317</v>
      </c>
      <c r="K300">
        <f t="shared" si="25"/>
        <v>29.200000000000145</v>
      </c>
      <c r="L300">
        <f t="shared" si="26"/>
        <v>22.8125</v>
      </c>
      <c r="N300">
        <f t="shared" si="27"/>
        <v>0</v>
      </c>
    </row>
    <row r="301" spans="1:14" x14ac:dyDescent="0.35">
      <c r="A301" s="4">
        <f t="shared" si="28"/>
        <v>293</v>
      </c>
      <c r="B301" s="7">
        <f t="shared" si="29"/>
        <v>29.300000000000146</v>
      </c>
      <c r="C301">
        <f t="shared" si="24"/>
        <v>0.19110273850898241</v>
      </c>
      <c r="K301">
        <f t="shared" si="25"/>
        <v>29.300000000000146</v>
      </c>
      <c r="L301">
        <f t="shared" si="26"/>
        <v>22.890625</v>
      </c>
      <c r="N301">
        <f t="shared" si="27"/>
        <v>0</v>
      </c>
    </row>
    <row r="302" spans="1:14" x14ac:dyDescent="0.35">
      <c r="A302" s="4">
        <f t="shared" si="28"/>
        <v>294</v>
      </c>
      <c r="B302" s="7">
        <f t="shared" si="29"/>
        <v>29.400000000000148</v>
      </c>
      <c r="C302">
        <f t="shared" si="24"/>
        <v>0.69078930730948052</v>
      </c>
      <c r="K302">
        <f t="shared" si="25"/>
        <v>29.400000000000148</v>
      </c>
      <c r="L302">
        <f t="shared" si="26"/>
        <v>22.96875</v>
      </c>
      <c r="N302">
        <f t="shared" si="27"/>
        <v>0</v>
      </c>
    </row>
    <row r="303" spans="1:14" x14ac:dyDescent="0.35">
      <c r="A303" s="4">
        <f t="shared" si="28"/>
        <v>295</v>
      </c>
      <c r="B303" s="7">
        <f t="shared" si="29"/>
        <v>29.500000000000149</v>
      </c>
      <c r="C303">
        <f t="shared" si="24"/>
        <v>1.9999999792586134</v>
      </c>
      <c r="K303">
        <f t="shared" si="25"/>
        <v>29.500000000000149</v>
      </c>
      <c r="L303">
        <f t="shared" si="26"/>
        <v>23.046875</v>
      </c>
      <c r="N303">
        <f t="shared" si="27"/>
        <v>0</v>
      </c>
    </row>
    <row r="304" spans="1:14" x14ac:dyDescent="0.35">
      <c r="A304" s="4">
        <f t="shared" si="28"/>
        <v>296</v>
      </c>
      <c r="B304" s="7">
        <f t="shared" si="29"/>
        <v>29.600000000000151</v>
      </c>
      <c r="C304">
        <f t="shared" si="24"/>
        <v>0.69117671675943226</v>
      </c>
      <c r="K304">
        <f t="shared" si="25"/>
        <v>29.600000000000151</v>
      </c>
      <c r="L304">
        <f t="shared" si="26"/>
        <v>23.125</v>
      </c>
      <c r="N304">
        <f t="shared" si="27"/>
        <v>0</v>
      </c>
    </row>
    <row r="305" spans="1:14" x14ac:dyDescent="0.35">
      <c r="A305" s="4">
        <f t="shared" si="28"/>
        <v>297</v>
      </c>
      <c r="B305" s="7">
        <f t="shared" si="29"/>
        <v>29.700000000000152</v>
      </c>
      <c r="C305">
        <f t="shared" si="24"/>
        <v>0.19086330630141612</v>
      </c>
      <c r="K305">
        <f t="shared" si="25"/>
        <v>29.700000000000152</v>
      </c>
      <c r="L305">
        <f t="shared" si="26"/>
        <v>23.203125</v>
      </c>
      <c r="N305">
        <f t="shared" si="27"/>
        <v>0</v>
      </c>
    </row>
    <row r="306" spans="1:14" x14ac:dyDescent="0.35">
      <c r="A306" s="4">
        <f t="shared" si="28"/>
        <v>298</v>
      </c>
      <c r="B306" s="7">
        <f t="shared" si="29"/>
        <v>29.800000000000153</v>
      </c>
      <c r="C306">
        <f t="shared" si="24"/>
        <v>1.8088972614910654</v>
      </c>
      <c r="K306">
        <f t="shared" si="25"/>
        <v>29.800000000000153</v>
      </c>
      <c r="L306">
        <f t="shared" si="26"/>
        <v>23.28125</v>
      </c>
      <c r="N306">
        <f t="shared" si="27"/>
        <v>0</v>
      </c>
    </row>
    <row r="307" spans="1:14" x14ac:dyDescent="0.35">
      <c r="A307" s="4">
        <f t="shared" si="28"/>
        <v>299</v>
      </c>
      <c r="B307" s="7">
        <f t="shared" si="29"/>
        <v>29.900000000000155</v>
      </c>
      <c r="C307">
        <f t="shared" si="24"/>
        <v>1.309210692690334</v>
      </c>
      <c r="K307">
        <f t="shared" si="25"/>
        <v>29.900000000000155</v>
      </c>
      <c r="L307">
        <f t="shared" si="26"/>
        <v>23.359375</v>
      </c>
      <c r="N307">
        <f t="shared" si="27"/>
        <v>0</v>
      </c>
    </row>
    <row r="308" spans="1:14" x14ac:dyDescent="0.35">
      <c r="A308" s="4">
        <f t="shared" si="28"/>
        <v>300</v>
      </c>
      <c r="B308" s="7">
        <f t="shared" si="29"/>
        <v>30.000000000000156</v>
      </c>
      <c r="C308">
        <f t="shared" si="24"/>
        <v>2.0741386608236212E-8</v>
      </c>
      <c r="K308">
        <f t="shared" si="25"/>
        <v>30.000000000000156</v>
      </c>
      <c r="L308">
        <f t="shared" si="26"/>
        <v>23.4375</v>
      </c>
      <c r="N308">
        <f t="shared" si="27"/>
        <v>0</v>
      </c>
    </row>
    <row r="309" spans="1:14" x14ac:dyDescent="0.35">
      <c r="A309" s="4">
        <f t="shared" si="28"/>
        <v>301</v>
      </c>
      <c r="B309" s="7">
        <f t="shared" si="29"/>
        <v>30.100000000000158</v>
      </c>
      <c r="C309">
        <f t="shared" si="24"/>
        <v>1.3088232832407531</v>
      </c>
      <c r="K309">
        <f t="shared" si="25"/>
        <v>30.100000000000158</v>
      </c>
      <c r="L309">
        <f t="shared" si="26"/>
        <v>23.515625</v>
      </c>
      <c r="N309">
        <f t="shared" si="27"/>
        <v>0</v>
      </c>
    </row>
    <row r="310" spans="1:14" x14ac:dyDescent="0.35">
      <c r="A310" s="4">
        <f t="shared" si="28"/>
        <v>302</v>
      </c>
      <c r="B310" s="7">
        <f t="shared" si="29"/>
        <v>30.200000000000159</v>
      </c>
      <c r="C310">
        <f t="shared" si="24"/>
        <v>1.8091366936984694</v>
      </c>
      <c r="K310">
        <f t="shared" si="25"/>
        <v>30.200000000000159</v>
      </c>
      <c r="L310">
        <f t="shared" si="26"/>
        <v>23.59375</v>
      </c>
      <c r="N310">
        <f t="shared" si="27"/>
        <v>0</v>
      </c>
    </row>
    <row r="311" spans="1:14" x14ac:dyDescent="0.35">
      <c r="A311" s="4">
        <f t="shared" si="28"/>
        <v>303</v>
      </c>
      <c r="B311" s="7">
        <f t="shared" si="29"/>
        <v>30.300000000000161</v>
      </c>
      <c r="C311">
        <f t="shared" si="24"/>
        <v>0.1911027385088867</v>
      </c>
      <c r="K311">
        <f t="shared" si="25"/>
        <v>30.300000000000161</v>
      </c>
      <c r="L311">
        <f t="shared" si="26"/>
        <v>23.671875</v>
      </c>
      <c r="N311">
        <f t="shared" si="27"/>
        <v>0</v>
      </c>
    </row>
    <row r="312" spans="1:14" x14ac:dyDescent="0.35">
      <c r="A312" s="4">
        <f t="shared" si="28"/>
        <v>304</v>
      </c>
      <c r="B312" s="7">
        <f t="shared" si="29"/>
        <v>30.400000000000162</v>
      </c>
      <c r="C312">
        <f t="shared" si="24"/>
        <v>0.69078930730974331</v>
      </c>
      <c r="K312">
        <f t="shared" si="25"/>
        <v>30.400000000000162</v>
      </c>
      <c r="L312">
        <f t="shared" si="26"/>
        <v>23.75</v>
      </c>
      <c r="N312">
        <f t="shared" si="27"/>
        <v>0</v>
      </c>
    </row>
    <row r="313" spans="1:14" x14ac:dyDescent="0.35">
      <c r="A313" s="4">
        <f t="shared" si="28"/>
        <v>305</v>
      </c>
      <c r="B313" s="7">
        <f t="shared" si="29"/>
        <v>30.500000000000163</v>
      </c>
      <c r="C313">
        <f t="shared" si="24"/>
        <v>1.9999999792586134</v>
      </c>
      <c r="K313">
        <f t="shared" si="25"/>
        <v>30.500000000000163</v>
      </c>
      <c r="L313">
        <f t="shared" si="26"/>
        <v>23.828125</v>
      </c>
      <c r="N313">
        <f t="shared" si="27"/>
        <v>0</v>
      </c>
    </row>
    <row r="314" spans="1:14" x14ac:dyDescent="0.35">
      <c r="A314" s="4">
        <f t="shared" si="28"/>
        <v>306</v>
      </c>
      <c r="B314" s="7">
        <f t="shared" si="29"/>
        <v>30.600000000000165</v>
      </c>
      <c r="C314">
        <f t="shared" si="24"/>
        <v>0.69117671675916947</v>
      </c>
      <c r="K314">
        <f t="shared" si="25"/>
        <v>30.600000000000165</v>
      </c>
      <c r="L314">
        <f t="shared" si="26"/>
        <v>23.90625</v>
      </c>
      <c r="N314">
        <f t="shared" si="27"/>
        <v>0</v>
      </c>
    </row>
    <row r="315" spans="1:14" x14ac:dyDescent="0.35">
      <c r="A315" s="4">
        <f t="shared" si="28"/>
        <v>307</v>
      </c>
      <c r="B315" s="7">
        <f t="shared" si="29"/>
        <v>30.700000000000166</v>
      </c>
      <c r="C315">
        <f t="shared" si="24"/>
        <v>0.19086330630157855</v>
      </c>
      <c r="K315">
        <f t="shared" si="25"/>
        <v>30.700000000000166</v>
      </c>
      <c r="L315">
        <f t="shared" si="26"/>
        <v>23.984375</v>
      </c>
      <c r="N315">
        <f t="shared" si="27"/>
        <v>0</v>
      </c>
    </row>
    <row r="316" spans="1:14" x14ac:dyDescent="0.35">
      <c r="A316" s="4">
        <f t="shared" si="28"/>
        <v>308</v>
      </c>
      <c r="B316" s="7">
        <f t="shared" si="29"/>
        <v>30.800000000000168</v>
      </c>
      <c r="C316">
        <f t="shared" si="24"/>
        <v>1.8088972614912278</v>
      </c>
      <c r="K316">
        <f t="shared" si="25"/>
        <v>30.800000000000168</v>
      </c>
      <c r="L316">
        <f t="shared" si="26"/>
        <v>24.0625</v>
      </c>
      <c r="N316">
        <f t="shared" si="27"/>
        <v>0</v>
      </c>
    </row>
    <row r="317" spans="1:14" x14ac:dyDescent="0.35">
      <c r="A317" s="4">
        <f t="shared" si="28"/>
        <v>309</v>
      </c>
      <c r="B317" s="7">
        <f t="shared" si="29"/>
        <v>30.900000000000169</v>
      </c>
      <c r="C317">
        <f t="shared" si="24"/>
        <v>1.3092106926900713</v>
      </c>
      <c r="K317">
        <f t="shared" si="25"/>
        <v>30.900000000000169</v>
      </c>
      <c r="L317">
        <f t="shared" si="26"/>
        <v>24.140625</v>
      </c>
      <c r="N317">
        <f t="shared" si="27"/>
        <v>0</v>
      </c>
    </row>
    <row r="318" spans="1:14" x14ac:dyDescent="0.35">
      <c r="A318" s="4">
        <f t="shared" si="28"/>
        <v>310</v>
      </c>
      <c r="B318" s="7">
        <f t="shared" si="29"/>
        <v>31.000000000000171</v>
      </c>
      <c r="C318">
        <f t="shared" si="24"/>
        <v>2.0741386497213909E-8</v>
      </c>
      <c r="K318">
        <f t="shared" si="25"/>
        <v>31.000000000000171</v>
      </c>
      <c r="L318">
        <f t="shared" si="26"/>
        <v>24.21875</v>
      </c>
      <c r="N318">
        <f t="shared" si="27"/>
        <v>0</v>
      </c>
    </row>
    <row r="319" spans="1:14" x14ac:dyDescent="0.35">
      <c r="A319" s="4">
        <f t="shared" si="28"/>
        <v>311</v>
      </c>
      <c r="B319" s="7">
        <f t="shared" si="29"/>
        <v>31.100000000000172</v>
      </c>
      <c r="C319">
        <f t="shared" si="24"/>
        <v>1.308823283241016</v>
      </c>
      <c r="K319">
        <f t="shared" si="25"/>
        <v>31.100000000000172</v>
      </c>
      <c r="L319">
        <f t="shared" si="26"/>
        <v>24.296875</v>
      </c>
      <c r="N319">
        <f t="shared" si="27"/>
        <v>0</v>
      </c>
    </row>
    <row r="320" spans="1:14" x14ac:dyDescent="0.35">
      <c r="A320" s="4">
        <f t="shared" si="28"/>
        <v>312</v>
      </c>
      <c r="B320" s="7">
        <f t="shared" si="29"/>
        <v>31.200000000000173</v>
      </c>
      <c r="C320">
        <f t="shared" si="24"/>
        <v>1.8091366936983737</v>
      </c>
      <c r="K320">
        <f t="shared" si="25"/>
        <v>31.200000000000173</v>
      </c>
      <c r="L320">
        <f t="shared" si="26"/>
        <v>24.375</v>
      </c>
      <c r="N320">
        <f t="shared" si="27"/>
        <v>0</v>
      </c>
    </row>
    <row r="321" spans="1:14" x14ac:dyDescent="0.35">
      <c r="A321" s="4">
        <f t="shared" si="28"/>
        <v>313</v>
      </c>
      <c r="B321" s="7">
        <f t="shared" si="29"/>
        <v>31.300000000000175</v>
      </c>
      <c r="C321">
        <f t="shared" si="24"/>
        <v>0.19110273850872428</v>
      </c>
      <c r="K321">
        <f t="shared" si="25"/>
        <v>31.300000000000175</v>
      </c>
      <c r="L321">
        <f t="shared" si="26"/>
        <v>24.453125</v>
      </c>
      <c r="N321">
        <f t="shared" si="27"/>
        <v>0</v>
      </c>
    </row>
    <row r="322" spans="1:14" x14ac:dyDescent="0.35">
      <c r="A322" s="4">
        <f t="shared" si="28"/>
        <v>314</v>
      </c>
      <c r="B322" s="7">
        <f t="shared" si="29"/>
        <v>31.400000000000176</v>
      </c>
      <c r="C322">
        <f t="shared" si="24"/>
        <v>0.69078930731000621</v>
      </c>
      <c r="K322">
        <f t="shared" si="25"/>
        <v>31.400000000000176</v>
      </c>
      <c r="L322">
        <f t="shared" si="26"/>
        <v>24.53125</v>
      </c>
      <c r="N322">
        <f t="shared" si="27"/>
        <v>0</v>
      </c>
    </row>
    <row r="323" spans="1:14" x14ac:dyDescent="0.35">
      <c r="A323" s="4">
        <f t="shared" si="28"/>
        <v>315</v>
      </c>
      <c r="B323" s="7">
        <f t="shared" si="29"/>
        <v>31.500000000000178</v>
      </c>
      <c r="C323">
        <f t="shared" si="24"/>
        <v>1.9999999792586136</v>
      </c>
      <c r="K323">
        <f t="shared" si="25"/>
        <v>31.500000000000178</v>
      </c>
      <c r="L323">
        <f t="shared" si="26"/>
        <v>24.609375</v>
      </c>
      <c r="N323">
        <f t="shared" si="27"/>
        <v>0</v>
      </c>
    </row>
    <row r="324" spans="1:14" x14ac:dyDescent="0.35">
      <c r="A324" s="4">
        <f t="shared" si="28"/>
        <v>316</v>
      </c>
      <c r="B324" s="7">
        <f t="shared" si="29"/>
        <v>31.600000000000179</v>
      </c>
      <c r="C324">
        <f t="shared" si="24"/>
        <v>0.69117671675890657</v>
      </c>
      <c r="K324">
        <f t="shared" si="25"/>
        <v>31.600000000000179</v>
      </c>
      <c r="L324">
        <f t="shared" si="26"/>
        <v>24.6875</v>
      </c>
      <c r="N324">
        <f t="shared" si="27"/>
        <v>0</v>
      </c>
    </row>
    <row r="325" spans="1:14" x14ac:dyDescent="0.35">
      <c r="A325" s="4">
        <f t="shared" si="28"/>
        <v>317</v>
      </c>
      <c r="B325" s="7">
        <f t="shared" si="29"/>
        <v>31.70000000000018</v>
      </c>
      <c r="C325">
        <f t="shared" si="24"/>
        <v>0.19086330630174098</v>
      </c>
      <c r="K325">
        <f t="shared" si="25"/>
        <v>31.70000000000018</v>
      </c>
      <c r="L325">
        <f t="shared" si="26"/>
        <v>24.765625</v>
      </c>
      <c r="N325">
        <f t="shared" si="27"/>
        <v>0</v>
      </c>
    </row>
    <row r="326" spans="1:14" x14ac:dyDescent="0.35">
      <c r="A326" s="4">
        <f t="shared" si="28"/>
        <v>318</v>
      </c>
      <c r="B326" s="7">
        <f t="shared" si="29"/>
        <v>31.800000000000182</v>
      </c>
      <c r="C326">
        <f t="shared" si="24"/>
        <v>1.8088972614913903</v>
      </c>
      <c r="K326">
        <f t="shared" si="25"/>
        <v>31.800000000000182</v>
      </c>
      <c r="L326">
        <f t="shared" si="26"/>
        <v>24.84375</v>
      </c>
      <c r="N326">
        <f t="shared" si="27"/>
        <v>0</v>
      </c>
    </row>
    <row r="327" spans="1:14" x14ac:dyDescent="0.35">
      <c r="A327" s="4">
        <f t="shared" si="28"/>
        <v>319</v>
      </c>
      <c r="B327" s="7">
        <f t="shared" si="29"/>
        <v>31.900000000000183</v>
      </c>
      <c r="C327">
        <f t="shared" si="24"/>
        <v>1.3092106926898084</v>
      </c>
      <c r="K327">
        <f t="shared" si="25"/>
        <v>31.900000000000183</v>
      </c>
      <c r="L327">
        <f t="shared" si="26"/>
        <v>24.921875</v>
      </c>
      <c r="N327">
        <f t="shared" si="27"/>
        <v>0</v>
      </c>
    </row>
    <row r="328" spans="1:14" x14ac:dyDescent="0.35">
      <c r="A328" s="4">
        <f t="shared" si="28"/>
        <v>320</v>
      </c>
      <c r="B328" s="7">
        <f t="shared" si="29"/>
        <v>32.000000000000185</v>
      </c>
      <c r="C328">
        <f t="shared" si="24"/>
        <v>2.0741386497213909E-8</v>
      </c>
      <c r="K328">
        <f t="shared" si="25"/>
        <v>32.000000000000185</v>
      </c>
      <c r="L328">
        <f t="shared" si="26"/>
        <v>25</v>
      </c>
      <c r="N328">
        <f t="shared" si="27"/>
        <v>0</v>
      </c>
    </row>
    <row r="329" spans="1:14" x14ac:dyDescent="0.35">
      <c r="A329" s="4">
        <f t="shared" si="28"/>
        <v>321</v>
      </c>
      <c r="B329" s="7">
        <f t="shared" si="29"/>
        <v>32.100000000000186</v>
      </c>
      <c r="C329">
        <f t="shared" ref="C329:C392" si="30">SIN($C$1*2*PI()*B329-1.571)+1</f>
        <v>1.3088232832412789</v>
      </c>
      <c r="K329">
        <f t="shared" ref="K329:K392" si="31">B329</f>
        <v>32.100000000000186</v>
      </c>
      <c r="L329">
        <f t="shared" ref="L329:L392" si="32">A329*$L$1</f>
        <v>25.078125</v>
      </c>
      <c r="N329">
        <f t="shared" ref="N329:N392" si="33">IMABS(M329)</f>
        <v>0</v>
      </c>
    </row>
    <row r="330" spans="1:14" x14ac:dyDescent="0.35">
      <c r="A330" s="4">
        <f t="shared" ref="A330:A393" si="34">A329+1</f>
        <v>322</v>
      </c>
      <c r="B330" s="7">
        <f t="shared" si="29"/>
        <v>32.200000000000188</v>
      </c>
      <c r="C330">
        <f t="shared" si="30"/>
        <v>1.8091366936982114</v>
      </c>
      <c r="K330">
        <f t="shared" si="31"/>
        <v>32.200000000000188</v>
      </c>
      <c r="L330">
        <f t="shared" si="32"/>
        <v>25.15625</v>
      </c>
      <c r="N330">
        <f t="shared" si="33"/>
        <v>0</v>
      </c>
    </row>
    <row r="331" spans="1:14" x14ac:dyDescent="0.35">
      <c r="A331" s="4">
        <f t="shared" si="34"/>
        <v>323</v>
      </c>
      <c r="B331" s="7">
        <f t="shared" ref="B331:B394" si="35">B330+$B$9</f>
        <v>32.300000000000189</v>
      </c>
      <c r="C331">
        <f t="shared" si="30"/>
        <v>0.19110273850856174</v>
      </c>
      <c r="K331">
        <f t="shared" si="31"/>
        <v>32.300000000000189</v>
      </c>
      <c r="L331">
        <f t="shared" si="32"/>
        <v>25.234375</v>
      </c>
      <c r="N331">
        <f t="shared" si="33"/>
        <v>0</v>
      </c>
    </row>
    <row r="332" spans="1:14" x14ac:dyDescent="0.35">
      <c r="A332" s="4">
        <f t="shared" si="34"/>
        <v>324</v>
      </c>
      <c r="B332" s="7">
        <f t="shared" si="35"/>
        <v>32.40000000000019</v>
      </c>
      <c r="C332">
        <f t="shared" si="30"/>
        <v>0.69078930731026911</v>
      </c>
      <c r="K332">
        <f t="shared" si="31"/>
        <v>32.40000000000019</v>
      </c>
      <c r="L332">
        <f t="shared" si="32"/>
        <v>25.3125</v>
      </c>
      <c r="N332">
        <f t="shared" si="33"/>
        <v>0</v>
      </c>
    </row>
    <row r="333" spans="1:14" x14ac:dyDescent="0.35">
      <c r="A333" s="4">
        <f t="shared" si="34"/>
        <v>325</v>
      </c>
      <c r="B333" s="7">
        <f t="shared" si="35"/>
        <v>32.500000000000192</v>
      </c>
      <c r="C333">
        <f t="shared" si="30"/>
        <v>1.9999999792586136</v>
      </c>
      <c r="K333">
        <f t="shared" si="31"/>
        <v>32.500000000000192</v>
      </c>
      <c r="L333">
        <f t="shared" si="32"/>
        <v>25.390625</v>
      </c>
      <c r="N333">
        <f t="shared" si="33"/>
        <v>0</v>
      </c>
    </row>
    <row r="334" spans="1:14" x14ac:dyDescent="0.35">
      <c r="A334" s="4">
        <f t="shared" si="34"/>
        <v>326</v>
      </c>
      <c r="B334" s="7">
        <f t="shared" si="35"/>
        <v>32.600000000000193</v>
      </c>
      <c r="C334">
        <f t="shared" si="30"/>
        <v>0.69117671675864378</v>
      </c>
      <c r="K334">
        <f t="shared" si="31"/>
        <v>32.600000000000193</v>
      </c>
      <c r="L334">
        <f t="shared" si="32"/>
        <v>25.46875</v>
      </c>
      <c r="N334">
        <f t="shared" si="33"/>
        <v>0</v>
      </c>
    </row>
    <row r="335" spans="1:14" x14ac:dyDescent="0.35">
      <c r="A335" s="4">
        <f t="shared" si="34"/>
        <v>327</v>
      </c>
      <c r="B335" s="7">
        <f t="shared" si="35"/>
        <v>32.700000000000195</v>
      </c>
      <c r="C335">
        <f t="shared" si="30"/>
        <v>0.19086330630190329</v>
      </c>
      <c r="K335">
        <f t="shared" si="31"/>
        <v>32.700000000000195</v>
      </c>
      <c r="L335">
        <f t="shared" si="32"/>
        <v>25.546875</v>
      </c>
      <c r="N335">
        <f t="shared" si="33"/>
        <v>0</v>
      </c>
    </row>
    <row r="336" spans="1:14" x14ac:dyDescent="0.35">
      <c r="A336" s="4">
        <f t="shared" si="34"/>
        <v>328</v>
      </c>
      <c r="B336" s="7">
        <f t="shared" si="35"/>
        <v>32.800000000000196</v>
      </c>
      <c r="C336">
        <f t="shared" si="30"/>
        <v>1.8088972614915528</v>
      </c>
      <c r="K336">
        <f t="shared" si="31"/>
        <v>32.800000000000196</v>
      </c>
      <c r="L336">
        <f t="shared" si="32"/>
        <v>25.625</v>
      </c>
      <c r="N336">
        <f t="shared" si="33"/>
        <v>0</v>
      </c>
    </row>
    <row r="337" spans="1:14" x14ac:dyDescent="0.35">
      <c r="A337" s="4">
        <f t="shared" si="34"/>
        <v>329</v>
      </c>
      <c r="B337" s="7">
        <f t="shared" si="35"/>
        <v>32.900000000000198</v>
      </c>
      <c r="C337">
        <f t="shared" si="30"/>
        <v>1.3092106926895455</v>
      </c>
      <c r="K337">
        <f t="shared" si="31"/>
        <v>32.900000000000198</v>
      </c>
      <c r="L337">
        <f t="shared" si="32"/>
        <v>25.703125</v>
      </c>
      <c r="N337">
        <f t="shared" si="33"/>
        <v>0</v>
      </c>
    </row>
    <row r="338" spans="1:14" x14ac:dyDescent="0.35">
      <c r="A338" s="4">
        <f t="shared" si="34"/>
        <v>330</v>
      </c>
      <c r="B338" s="7">
        <f t="shared" si="35"/>
        <v>33.000000000000199</v>
      </c>
      <c r="C338">
        <f t="shared" si="30"/>
        <v>2.0741386386191607E-8</v>
      </c>
      <c r="K338">
        <f t="shared" si="31"/>
        <v>33.000000000000199</v>
      </c>
      <c r="L338">
        <f t="shared" si="32"/>
        <v>25.78125</v>
      </c>
      <c r="N338">
        <f t="shared" si="33"/>
        <v>0</v>
      </c>
    </row>
    <row r="339" spans="1:14" x14ac:dyDescent="0.35">
      <c r="A339" s="4">
        <f t="shared" si="34"/>
        <v>331</v>
      </c>
      <c r="B339" s="7">
        <f t="shared" si="35"/>
        <v>33.1000000000002</v>
      </c>
      <c r="C339">
        <f t="shared" si="30"/>
        <v>1.3088232832414337</v>
      </c>
      <c r="K339">
        <f t="shared" si="31"/>
        <v>33.1000000000002</v>
      </c>
      <c r="L339">
        <f t="shared" si="32"/>
        <v>25.859375</v>
      </c>
      <c r="N339">
        <f t="shared" si="33"/>
        <v>0</v>
      </c>
    </row>
    <row r="340" spans="1:14" x14ac:dyDescent="0.35">
      <c r="A340" s="4">
        <f t="shared" si="34"/>
        <v>332</v>
      </c>
      <c r="B340" s="7">
        <f t="shared" si="35"/>
        <v>33.200000000000202</v>
      </c>
      <c r="C340">
        <f t="shared" si="30"/>
        <v>1.8091366936980489</v>
      </c>
      <c r="K340">
        <f t="shared" si="31"/>
        <v>33.200000000000202</v>
      </c>
      <c r="L340">
        <f t="shared" si="32"/>
        <v>25.9375</v>
      </c>
      <c r="N340">
        <f t="shared" si="33"/>
        <v>0</v>
      </c>
    </row>
    <row r="341" spans="1:14" x14ac:dyDescent="0.35">
      <c r="A341" s="4">
        <f t="shared" si="34"/>
        <v>333</v>
      </c>
      <c r="B341" s="7">
        <f t="shared" si="35"/>
        <v>33.300000000000203</v>
      </c>
      <c r="C341">
        <f t="shared" si="30"/>
        <v>0.19110273850839932</v>
      </c>
      <c r="K341">
        <f t="shared" si="31"/>
        <v>33.300000000000203</v>
      </c>
      <c r="L341">
        <f t="shared" si="32"/>
        <v>26.015625</v>
      </c>
      <c r="N341">
        <f t="shared" si="33"/>
        <v>0</v>
      </c>
    </row>
    <row r="342" spans="1:14" x14ac:dyDescent="0.35">
      <c r="A342" s="4">
        <f t="shared" si="34"/>
        <v>334</v>
      </c>
      <c r="B342" s="7">
        <f t="shared" si="35"/>
        <v>33.400000000000205</v>
      </c>
      <c r="C342">
        <f t="shared" si="30"/>
        <v>0.69078930731053179</v>
      </c>
      <c r="K342">
        <f t="shared" si="31"/>
        <v>33.400000000000205</v>
      </c>
      <c r="L342">
        <f t="shared" si="32"/>
        <v>26.09375</v>
      </c>
      <c r="N342">
        <f t="shared" si="33"/>
        <v>0</v>
      </c>
    </row>
    <row r="343" spans="1:14" x14ac:dyDescent="0.35">
      <c r="A343" s="4">
        <f t="shared" si="34"/>
        <v>335</v>
      </c>
      <c r="B343" s="7">
        <f t="shared" si="35"/>
        <v>33.500000000000206</v>
      </c>
      <c r="C343">
        <f t="shared" si="30"/>
        <v>1.9999999792586136</v>
      </c>
      <c r="K343">
        <f t="shared" si="31"/>
        <v>33.500000000000206</v>
      </c>
      <c r="L343">
        <f t="shared" si="32"/>
        <v>26.171875</v>
      </c>
      <c r="N343">
        <f t="shared" si="33"/>
        <v>0</v>
      </c>
    </row>
    <row r="344" spans="1:14" x14ac:dyDescent="0.35">
      <c r="A344" s="4">
        <f t="shared" si="34"/>
        <v>336</v>
      </c>
      <c r="B344" s="7">
        <f t="shared" si="35"/>
        <v>33.600000000000207</v>
      </c>
      <c r="C344">
        <f t="shared" si="30"/>
        <v>0.69117671675838088</v>
      </c>
      <c r="K344">
        <f t="shared" si="31"/>
        <v>33.600000000000207</v>
      </c>
      <c r="L344">
        <f t="shared" si="32"/>
        <v>26.25</v>
      </c>
      <c r="N344">
        <f t="shared" si="33"/>
        <v>0</v>
      </c>
    </row>
    <row r="345" spans="1:14" x14ac:dyDescent="0.35">
      <c r="A345" s="4">
        <f t="shared" si="34"/>
        <v>337</v>
      </c>
      <c r="B345" s="7">
        <f t="shared" si="35"/>
        <v>33.700000000000209</v>
      </c>
      <c r="C345">
        <f t="shared" si="30"/>
        <v>0.19086330630206572</v>
      </c>
      <c r="K345">
        <f t="shared" si="31"/>
        <v>33.700000000000209</v>
      </c>
      <c r="L345">
        <f t="shared" si="32"/>
        <v>26.328125</v>
      </c>
      <c r="N345">
        <f t="shared" si="33"/>
        <v>0</v>
      </c>
    </row>
    <row r="346" spans="1:14" x14ac:dyDescent="0.35">
      <c r="A346" s="4">
        <f t="shared" si="34"/>
        <v>338</v>
      </c>
      <c r="B346" s="7">
        <f t="shared" si="35"/>
        <v>33.80000000000021</v>
      </c>
      <c r="C346">
        <f t="shared" si="30"/>
        <v>1.8088972614917154</v>
      </c>
      <c r="K346">
        <f t="shared" si="31"/>
        <v>33.80000000000021</v>
      </c>
      <c r="L346">
        <f t="shared" si="32"/>
        <v>26.40625</v>
      </c>
      <c r="N346">
        <f t="shared" si="33"/>
        <v>0</v>
      </c>
    </row>
    <row r="347" spans="1:14" x14ac:dyDescent="0.35">
      <c r="A347" s="4">
        <f t="shared" si="34"/>
        <v>339</v>
      </c>
      <c r="B347" s="7">
        <f t="shared" si="35"/>
        <v>33.900000000000212</v>
      </c>
      <c r="C347">
        <f t="shared" si="30"/>
        <v>1.3092106926892826</v>
      </c>
      <c r="K347">
        <f t="shared" si="31"/>
        <v>33.900000000000212</v>
      </c>
      <c r="L347">
        <f t="shared" si="32"/>
        <v>26.484375</v>
      </c>
      <c r="N347">
        <f t="shared" si="33"/>
        <v>0</v>
      </c>
    </row>
    <row r="348" spans="1:14" x14ac:dyDescent="0.35">
      <c r="A348" s="4">
        <f t="shared" si="34"/>
        <v>340</v>
      </c>
      <c r="B348" s="7">
        <f t="shared" si="35"/>
        <v>34.000000000000213</v>
      </c>
      <c r="C348">
        <f t="shared" si="30"/>
        <v>2.0741386386191607E-8</v>
      </c>
      <c r="K348">
        <f t="shared" si="31"/>
        <v>34.000000000000213</v>
      </c>
      <c r="L348">
        <f t="shared" si="32"/>
        <v>26.5625</v>
      </c>
      <c r="N348">
        <f t="shared" si="33"/>
        <v>0</v>
      </c>
    </row>
    <row r="349" spans="1:14" x14ac:dyDescent="0.35">
      <c r="A349" s="4">
        <f t="shared" si="34"/>
        <v>341</v>
      </c>
      <c r="B349" s="7">
        <f t="shared" si="35"/>
        <v>34.100000000000215</v>
      </c>
      <c r="C349">
        <f t="shared" si="30"/>
        <v>1.3088232832416966</v>
      </c>
      <c r="K349">
        <f t="shared" si="31"/>
        <v>34.100000000000215</v>
      </c>
      <c r="L349">
        <f t="shared" si="32"/>
        <v>26.640625</v>
      </c>
      <c r="N349">
        <f t="shared" si="33"/>
        <v>0</v>
      </c>
    </row>
    <row r="350" spans="1:14" x14ac:dyDescent="0.35">
      <c r="A350" s="4">
        <f t="shared" si="34"/>
        <v>342</v>
      </c>
      <c r="B350" s="7">
        <f t="shared" si="35"/>
        <v>34.200000000000216</v>
      </c>
      <c r="C350">
        <f t="shared" si="30"/>
        <v>1.8091366936978863</v>
      </c>
      <c r="K350">
        <f t="shared" si="31"/>
        <v>34.200000000000216</v>
      </c>
      <c r="L350">
        <f t="shared" si="32"/>
        <v>26.71875</v>
      </c>
      <c r="N350">
        <f t="shared" si="33"/>
        <v>0</v>
      </c>
    </row>
    <row r="351" spans="1:14" x14ac:dyDescent="0.35">
      <c r="A351" s="4">
        <f t="shared" si="34"/>
        <v>343</v>
      </c>
      <c r="B351" s="7">
        <f t="shared" si="35"/>
        <v>34.300000000000217</v>
      </c>
      <c r="C351">
        <f t="shared" si="30"/>
        <v>0.19110273850823678</v>
      </c>
      <c r="K351">
        <f t="shared" si="31"/>
        <v>34.300000000000217</v>
      </c>
      <c r="L351">
        <f t="shared" si="32"/>
        <v>26.796875</v>
      </c>
      <c r="N351">
        <f t="shared" si="33"/>
        <v>0</v>
      </c>
    </row>
    <row r="352" spans="1:14" x14ac:dyDescent="0.35">
      <c r="A352" s="4">
        <f t="shared" si="34"/>
        <v>344</v>
      </c>
      <c r="B352" s="7">
        <f t="shared" si="35"/>
        <v>34.400000000000219</v>
      </c>
      <c r="C352">
        <f t="shared" si="30"/>
        <v>0.69078930731079469</v>
      </c>
      <c r="K352">
        <f t="shared" si="31"/>
        <v>34.400000000000219</v>
      </c>
      <c r="L352">
        <f t="shared" si="32"/>
        <v>26.875</v>
      </c>
      <c r="N352">
        <f t="shared" si="33"/>
        <v>0</v>
      </c>
    </row>
    <row r="353" spans="1:14" x14ac:dyDescent="0.35">
      <c r="A353" s="4">
        <f t="shared" si="34"/>
        <v>345</v>
      </c>
      <c r="B353" s="7">
        <f t="shared" si="35"/>
        <v>34.50000000000022</v>
      </c>
      <c r="C353">
        <f t="shared" si="30"/>
        <v>1.9999999792586136</v>
      </c>
      <c r="K353">
        <f t="shared" si="31"/>
        <v>34.50000000000022</v>
      </c>
      <c r="L353">
        <f t="shared" si="32"/>
        <v>26.953125</v>
      </c>
      <c r="N353">
        <f t="shared" si="33"/>
        <v>0</v>
      </c>
    </row>
    <row r="354" spans="1:14" x14ac:dyDescent="0.35">
      <c r="A354" s="4">
        <f t="shared" si="34"/>
        <v>346</v>
      </c>
      <c r="B354" s="7">
        <f t="shared" si="35"/>
        <v>34.600000000000222</v>
      </c>
      <c r="C354">
        <f t="shared" si="30"/>
        <v>0.69117671675811798</v>
      </c>
      <c r="K354">
        <f t="shared" si="31"/>
        <v>34.600000000000222</v>
      </c>
      <c r="L354">
        <f t="shared" si="32"/>
        <v>27.03125</v>
      </c>
      <c r="N354">
        <f t="shared" si="33"/>
        <v>0</v>
      </c>
    </row>
    <row r="355" spans="1:14" x14ac:dyDescent="0.35">
      <c r="A355" s="4">
        <f t="shared" si="34"/>
        <v>347</v>
      </c>
      <c r="B355" s="7">
        <f t="shared" si="35"/>
        <v>34.700000000000223</v>
      </c>
      <c r="C355">
        <f t="shared" si="30"/>
        <v>0.19086330630222814</v>
      </c>
      <c r="K355">
        <f t="shared" si="31"/>
        <v>34.700000000000223</v>
      </c>
      <c r="L355">
        <f t="shared" si="32"/>
        <v>27.109375</v>
      </c>
      <c r="N355">
        <f t="shared" si="33"/>
        <v>0</v>
      </c>
    </row>
    <row r="356" spans="1:14" x14ac:dyDescent="0.35">
      <c r="A356" s="4">
        <f t="shared" si="34"/>
        <v>348</v>
      </c>
      <c r="B356" s="7">
        <f t="shared" si="35"/>
        <v>34.800000000000225</v>
      </c>
      <c r="C356">
        <f t="shared" si="30"/>
        <v>1.8088972614918779</v>
      </c>
      <c r="K356">
        <f t="shared" si="31"/>
        <v>34.800000000000225</v>
      </c>
      <c r="L356">
        <f t="shared" si="32"/>
        <v>27.1875</v>
      </c>
      <c r="N356">
        <f t="shared" si="33"/>
        <v>0</v>
      </c>
    </row>
    <row r="357" spans="1:14" x14ac:dyDescent="0.35">
      <c r="A357" s="4">
        <f t="shared" si="34"/>
        <v>349</v>
      </c>
      <c r="B357" s="7">
        <f t="shared" si="35"/>
        <v>34.900000000000226</v>
      </c>
      <c r="C357">
        <f t="shared" si="30"/>
        <v>1.309210692689128</v>
      </c>
      <c r="K357">
        <f t="shared" si="31"/>
        <v>34.900000000000226</v>
      </c>
      <c r="L357">
        <f t="shared" si="32"/>
        <v>27.265625</v>
      </c>
      <c r="N357">
        <f t="shared" si="33"/>
        <v>0</v>
      </c>
    </row>
    <row r="358" spans="1:14" x14ac:dyDescent="0.35">
      <c r="A358" s="4">
        <f t="shared" si="34"/>
        <v>350</v>
      </c>
      <c r="B358" s="7">
        <f t="shared" si="35"/>
        <v>35.000000000000227</v>
      </c>
      <c r="C358">
        <f t="shared" si="30"/>
        <v>2.0741386275169305E-8</v>
      </c>
      <c r="K358">
        <f t="shared" si="31"/>
        <v>35.000000000000227</v>
      </c>
      <c r="L358">
        <f t="shared" si="32"/>
        <v>27.34375</v>
      </c>
      <c r="N358">
        <f t="shared" si="33"/>
        <v>0</v>
      </c>
    </row>
    <row r="359" spans="1:14" x14ac:dyDescent="0.35">
      <c r="A359" s="4">
        <f t="shared" si="34"/>
        <v>351</v>
      </c>
      <c r="B359" s="7">
        <f t="shared" si="35"/>
        <v>35.100000000000229</v>
      </c>
      <c r="C359">
        <f t="shared" si="30"/>
        <v>1.3088232832419595</v>
      </c>
      <c r="K359">
        <f t="shared" si="31"/>
        <v>35.100000000000229</v>
      </c>
      <c r="L359">
        <f t="shared" si="32"/>
        <v>27.421875</v>
      </c>
      <c r="N359">
        <f t="shared" si="33"/>
        <v>0</v>
      </c>
    </row>
    <row r="360" spans="1:14" x14ac:dyDescent="0.35">
      <c r="A360" s="4">
        <f t="shared" si="34"/>
        <v>352</v>
      </c>
      <c r="B360" s="7">
        <f t="shared" si="35"/>
        <v>35.20000000000023</v>
      </c>
      <c r="C360">
        <f t="shared" si="30"/>
        <v>1.809136693697724</v>
      </c>
      <c r="K360">
        <f t="shared" si="31"/>
        <v>35.20000000000023</v>
      </c>
      <c r="L360">
        <f t="shared" si="32"/>
        <v>27.5</v>
      </c>
      <c r="N360">
        <f t="shared" si="33"/>
        <v>0</v>
      </c>
    </row>
    <row r="361" spans="1:14" x14ac:dyDescent="0.35">
      <c r="A361" s="4">
        <f t="shared" si="34"/>
        <v>353</v>
      </c>
      <c r="B361" s="7">
        <f t="shared" si="35"/>
        <v>35.300000000000232</v>
      </c>
      <c r="C361">
        <f t="shared" si="30"/>
        <v>0.19110273850807424</v>
      </c>
      <c r="K361">
        <f t="shared" si="31"/>
        <v>35.300000000000232</v>
      </c>
      <c r="L361">
        <f t="shared" si="32"/>
        <v>27.578125</v>
      </c>
      <c r="N361">
        <f t="shared" si="33"/>
        <v>0</v>
      </c>
    </row>
    <row r="362" spans="1:14" x14ac:dyDescent="0.35">
      <c r="A362" s="4">
        <f t="shared" si="34"/>
        <v>354</v>
      </c>
      <c r="B362" s="7">
        <f t="shared" si="35"/>
        <v>35.400000000000233</v>
      </c>
      <c r="C362">
        <f t="shared" si="30"/>
        <v>0.69078930731105759</v>
      </c>
      <c r="K362">
        <f t="shared" si="31"/>
        <v>35.400000000000233</v>
      </c>
      <c r="L362">
        <f t="shared" si="32"/>
        <v>27.65625</v>
      </c>
      <c r="N362">
        <f t="shared" si="33"/>
        <v>0</v>
      </c>
    </row>
    <row r="363" spans="1:14" x14ac:dyDescent="0.35">
      <c r="A363" s="4">
        <f t="shared" si="34"/>
        <v>355</v>
      </c>
      <c r="B363" s="7">
        <f t="shared" si="35"/>
        <v>35.500000000000234</v>
      </c>
      <c r="C363">
        <f t="shared" si="30"/>
        <v>1.9999999792586136</v>
      </c>
      <c r="K363">
        <f t="shared" si="31"/>
        <v>35.500000000000234</v>
      </c>
      <c r="L363">
        <f t="shared" si="32"/>
        <v>27.734375</v>
      </c>
      <c r="N363">
        <f t="shared" si="33"/>
        <v>0</v>
      </c>
    </row>
    <row r="364" spans="1:14" x14ac:dyDescent="0.35">
      <c r="A364" s="4">
        <f t="shared" si="34"/>
        <v>356</v>
      </c>
      <c r="B364" s="7">
        <f t="shared" si="35"/>
        <v>35.600000000000236</v>
      </c>
      <c r="C364">
        <f t="shared" si="30"/>
        <v>0.69117671675785508</v>
      </c>
      <c r="K364">
        <f t="shared" si="31"/>
        <v>35.600000000000236</v>
      </c>
      <c r="L364">
        <f t="shared" si="32"/>
        <v>27.8125</v>
      </c>
      <c r="N364">
        <f t="shared" si="33"/>
        <v>0</v>
      </c>
    </row>
    <row r="365" spans="1:14" x14ac:dyDescent="0.35">
      <c r="A365" s="4">
        <f t="shared" si="34"/>
        <v>357</v>
      </c>
      <c r="B365" s="7">
        <f t="shared" si="35"/>
        <v>35.700000000000237</v>
      </c>
      <c r="C365">
        <f t="shared" si="30"/>
        <v>0.19086330630239057</v>
      </c>
      <c r="K365">
        <f t="shared" si="31"/>
        <v>35.700000000000237</v>
      </c>
      <c r="L365">
        <f t="shared" si="32"/>
        <v>27.890625</v>
      </c>
      <c r="N365">
        <f t="shared" si="33"/>
        <v>0</v>
      </c>
    </row>
    <row r="366" spans="1:14" x14ac:dyDescent="0.35">
      <c r="A366" s="4">
        <f t="shared" si="34"/>
        <v>358</v>
      </c>
      <c r="B366" s="7">
        <f t="shared" si="35"/>
        <v>35.800000000000239</v>
      </c>
      <c r="C366">
        <f t="shared" si="30"/>
        <v>1.8088972614920404</v>
      </c>
      <c r="K366">
        <f t="shared" si="31"/>
        <v>35.800000000000239</v>
      </c>
      <c r="L366">
        <f t="shared" si="32"/>
        <v>27.96875</v>
      </c>
      <c r="N366">
        <f t="shared" si="33"/>
        <v>0</v>
      </c>
    </row>
    <row r="367" spans="1:14" x14ac:dyDescent="0.35">
      <c r="A367" s="4">
        <f t="shared" si="34"/>
        <v>359</v>
      </c>
      <c r="B367" s="7">
        <f t="shared" si="35"/>
        <v>35.90000000000024</v>
      </c>
      <c r="C367">
        <f t="shared" si="30"/>
        <v>1.3092106926888651</v>
      </c>
      <c r="K367">
        <f t="shared" si="31"/>
        <v>35.90000000000024</v>
      </c>
      <c r="L367">
        <f t="shared" si="32"/>
        <v>28.046875</v>
      </c>
      <c r="N367">
        <f t="shared" si="33"/>
        <v>0</v>
      </c>
    </row>
    <row r="368" spans="1:14" x14ac:dyDescent="0.35">
      <c r="A368" s="4">
        <f t="shared" si="34"/>
        <v>360</v>
      </c>
      <c r="B368" s="7">
        <f t="shared" si="35"/>
        <v>36.000000000000242</v>
      </c>
      <c r="C368">
        <f t="shared" si="30"/>
        <v>2.0741386275169305E-8</v>
      </c>
      <c r="K368">
        <f t="shared" si="31"/>
        <v>36.000000000000242</v>
      </c>
      <c r="L368">
        <f t="shared" si="32"/>
        <v>28.125</v>
      </c>
      <c r="N368">
        <f t="shared" si="33"/>
        <v>0</v>
      </c>
    </row>
    <row r="369" spans="1:14" x14ac:dyDescent="0.35">
      <c r="A369" s="4">
        <f t="shared" si="34"/>
        <v>361</v>
      </c>
      <c r="B369" s="7">
        <f t="shared" si="35"/>
        <v>36.100000000000243</v>
      </c>
      <c r="C369">
        <f t="shared" si="30"/>
        <v>1.3088232832422222</v>
      </c>
      <c r="K369">
        <f t="shared" si="31"/>
        <v>36.100000000000243</v>
      </c>
      <c r="L369">
        <f t="shared" si="32"/>
        <v>28.203125</v>
      </c>
      <c r="N369">
        <f t="shared" si="33"/>
        <v>0</v>
      </c>
    </row>
    <row r="370" spans="1:14" x14ac:dyDescent="0.35">
      <c r="A370" s="4">
        <f t="shared" si="34"/>
        <v>362</v>
      </c>
      <c r="B370" s="7">
        <f t="shared" si="35"/>
        <v>36.200000000000244</v>
      </c>
      <c r="C370">
        <f t="shared" si="30"/>
        <v>1.8091366936975617</v>
      </c>
      <c r="K370">
        <f t="shared" si="31"/>
        <v>36.200000000000244</v>
      </c>
      <c r="L370">
        <f t="shared" si="32"/>
        <v>28.28125</v>
      </c>
      <c r="N370">
        <f t="shared" si="33"/>
        <v>0</v>
      </c>
    </row>
    <row r="371" spans="1:14" x14ac:dyDescent="0.35">
      <c r="A371" s="4">
        <f t="shared" si="34"/>
        <v>363</v>
      </c>
      <c r="B371" s="7">
        <f t="shared" si="35"/>
        <v>36.300000000000246</v>
      </c>
      <c r="C371">
        <f t="shared" si="30"/>
        <v>0.19110273850791182</v>
      </c>
      <c r="K371">
        <f t="shared" si="31"/>
        <v>36.300000000000246</v>
      </c>
      <c r="L371">
        <f t="shared" si="32"/>
        <v>28.359375</v>
      </c>
      <c r="N371">
        <f t="shared" si="33"/>
        <v>0</v>
      </c>
    </row>
    <row r="372" spans="1:14" x14ac:dyDescent="0.35">
      <c r="A372" s="4">
        <f t="shared" si="34"/>
        <v>364</v>
      </c>
      <c r="B372" s="7">
        <f t="shared" si="35"/>
        <v>36.400000000000247</v>
      </c>
      <c r="C372">
        <f t="shared" si="30"/>
        <v>0.69078930731132038</v>
      </c>
      <c r="K372">
        <f t="shared" si="31"/>
        <v>36.400000000000247</v>
      </c>
      <c r="L372">
        <f t="shared" si="32"/>
        <v>28.4375</v>
      </c>
      <c r="N372">
        <f t="shared" si="33"/>
        <v>0</v>
      </c>
    </row>
    <row r="373" spans="1:14" x14ac:dyDescent="0.35">
      <c r="A373" s="4">
        <f t="shared" si="34"/>
        <v>365</v>
      </c>
      <c r="B373" s="7">
        <f t="shared" si="35"/>
        <v>36.500000000000249</v>
      </c>
      <c r="C373">
        <f t="shared" si="30"/>
        <v>1.9999999792586138</v>
      </c>
      <c r="K373">
        <f t="shared" si="31"/>
        <v>36.500000000000249</v>
      </c>
      <c r="L373">
        <f t="shared" si="32"/>
        <v>28.515625</v>
      </c>
      <c r="N373">
        <f t="shared" si="33"/>
        <v>0</v>
      </c>
    </row>
    <row r="374" spans="1:14" x14ac:dyDescent="0.35">
      <c r="A374" s="4">
        <f t="shared" si="34"/>
        <v>366</v>
      </c>
      <c r="B374" s="7">
        <f t="shared" si="35"/>
        <v>36.60000000000025</v>
      </c>
      <c r="C374">
        <f t="shared" si="30"/>
        <v>0.69117671675759218</v>
      </c>
      <c r="K374">
        <f t="shared" si="31"/>
        <v>36.60000000000025</v>
      </c>
      <c r="L374">
        <f t="shared" si="32"/>
        <v>28.59375</v>
      </c>
      <c r="N374">
        <f t="shared" si="33"/>
        <v>0</v>
      </c>
    </row>
    <row r="375" spans="1:14" x14ac:dyDescent="0.35">
      <c r="A375" s="4">
        <f t="shared" si="34"/>
        <v>367</v>
      </c>
      <c r="B375" s="7">
        <f t="shared" si="35"/>
        <v>36.700000000000252</v>
      </c>
      <c r="C375">
        <f t="shared" si="30"/>
        <v>0.19086330630255299</v>
      </c>
      <c r="K375">
        <f t="shared" si="31"/>
        <v>36.700000000000252</v>
      </c>
      <c r="L375">
        <f t="shared" si="32"/>
        <v>28.671875</v>
      </c>
      <c r="N375">
        <f t="shared" si="33"/>
        <v>0</v>
      </c>
    </row>
    <row r="376" spans="1:14" x14ac:dyDescent="0.35">
      <c r="A376" s="4">
        <f t="shared" si="34"/>
        <v>368</v>
      </c>
      <c r="B376" s="7">
        <f t="shared" si="35"/>
        <v>36.800000000000253</v>
      </c>
      <c r="C376">
        <f t="shared" si="30"/>
        <v>1.8088972614921359</v>
      </c>
      <c r="K376">
        <f t="shared" si="31"/>
        <v>36.800000000000253</v>
      </c>
      <c r="L376">
        <f t="shared" si="32"/>
        <v>28.75</v>
      </c>
      <c r="N376">
        <f t="shared" si="33"/>
        <v>0</v>
      </c>
    </row>
    <row r="377" spans="1:14" x14ac:dyDescent="0.35">
      <c r="A377" s="4">
        <f t="shared" si="34"/>
        <v>369</v>
      </c>
      <c r="B377" s="7">
        <f t="shared" si="35"/>
        <v>36.900000000000254</v>
      </c>
      <c r="C377">
        <f t="shared" si="30"/>
        <v>1.3092106926886022</v>
      </c>
      <c r="K377">
        <f t="shared" si="31"/>
        <v>36.900000000000254</v>
      </c>
      <c r="L377">
        <f t="shared" si="32"/>
        <v>28.828125</v>
      </c>
      <c r="N377">
        <f t="shared" si="33"/>
        <v>0</v>
      </c>
    </row>
    <row r="378" spans="1:14" x14ac:dyDescent="0.35">
      <c r="A378" s="4">
        <f t="shared" si="34"/>
        <v>370</v>
      </c>
      <c r="B378" s="7">
        <f t="shared" si="35"/>
        <v>37.000000000000256</v>
      </c>
      <c r="C378">
        <f t="shared" si="30"/>
        <v>2.0741386164147002E-8</v>
      </c>
      <c r="K378">
        <f t="shared" si="31"/>
        <v>37.000000000000256</v>
      </c>
      <c r="L378">
        <f t="shared" si="32"/>
        <v>28.90625</v>
      </c>
      <c r="N378">
        <f t="shared" si="33"/>
        <v>0</v>
      </c>
    </row>
    <row r="379" spans="1:14" x14ac:dyDescent="0.35">
      <c r="A379" s="4">
        <f t="shared" si="34"/>
        <v>371</v>
      </c>
      <c r="B379" s="7">
        <f t="shared" si="35"/>
        <v>37.100000000000257</v>
      </c>
      <c r="C379">
        <f t="shared" si="30"/>
        <v>1.3088232832424851</v>
      </c>
      <c r="K379">
        <f t="shared" si="31"/>
        <v>37.100000000000257</v>
      </c>
      <c r="L379">
        <f t="shared" si="32"/>
        <v>28.984375</v>
      </c>
      <c r="N379">
        <f t="shared" si="33"/>
        <v>0</v>
      </c>
    </row>
    <row r="380" spans="1:14" x14ac:dyDescent="0.35">
      <c r="A380" s="4">
        <f t="shared" si="34"/>
        <v>372</v>
      </c>
      <c r="B380" s="7">
        <f t="shared" si="35"/>
        <v>37.200000000000259</v>
      </c>
      <c r="C380">
        <f t="shared" si="30"/>
        <v>1.8091366936973992</v>
      </c>
      <c r="K380">
        <f t="shared" si="31"/>
        <v>37.200000000000259</v>
      </c>
      <c r="L380">
        <f t="shared" si="32"/>
        <v>29.0625</v>
      </c>
      <c r="N380">
        <f t="shared" si="33"/>
        <v>0</v>
      </c>
    </row>
    <row r="381" spans="1:14" x14ac:dyDescent="0.35">
      <c r="A381" s="4">
        <f t="shared" si="34"/>
        <v>373</v>
      </c>
      <c r="B381" s="7">
        <f t="shared" si="35"/>
        <v>37.30000000000026</v>
      </c>
      <c r="C381">
        <f t="shared" si="30"/>
        <v>0.19110273850774928</v>
      </c>
      <c r="K381">
        <f t="shared" si="31"/>
        <v>37.30000000000026</v>
      </c>
      <c r="L381">
        <f t="shared" si="32"/>
        <v>29.140625</v>
      </c>
      <c r="N381">
        <f t="shared" si="33"/>
        <v>0</v>
      </c>
    </row>
    <row r="382" spans="1:14" x14ac:dyDescent="0.35">
      <c r="A382" s="4">
        <f t="shared" si="34"/>
        <v>374</v>
      </c>
      <c r="B382" s="7">
        <f t="shared" si="35"/>
        <v>37.400000000000261</v>
      </c>
      <c r="C382">
        <f t="shared" si="30"/>
        <v>0.69078930731158317</v>
      </c>
      <c r="K382">
        <f t="shared" si="31"/>
        <v>37.400000000000261</v>
      </c>
      <c r="L382">
        <f t="shared" si="32"/>
        <v>29.21875</v>
      </c>
      <c r="N382">
        <f t="shared" si="33"/>
        <v>0</v>
      </c>
    </row>
    <row r="383" spans="1:14" x14ac:dyDescent="0.35">
      <c r="A383" s="4">
        <f t="shared" si="34"/>
        <v>375</v>
      </c>
      <c r="B383" s="7">
        <f t="shared" si="35"/>
        <v>37.500000000000263</v>
      </c>
      <c r="C383">
        <f t="shared" si="30"/>
        <v>1.9999999792586138</v>
      </c>
      <c r="K383">
        <f t="shared" si="31"/>
        <v>37.500000000000263</v>
      </c>
      <c r="L383">
        <f t="shared" si="32"/>
        <v>29.296875</v>
      </c>
      <c r="N383">
        <f t="shared" si="33"/>
        <v>0</v>
      </c>
    </row>
    <row r="384" spans="1:14" x14ac:dyDescent="0.35">
      <c r="A384" s="4">
        <f t="shared" si="34"/>
        <v>376</v>
      </c>
      <c r="B384" s="7">
        <f t="shared" si="35"/>
        <v>37.600000000000264</v>
      </c>
      <c r="C384">
        <f t="shared" si="30"/>
        <v>0.69117671675732939</v>
      </c>
      <c r="K384">
        <f t="shared" si="31"/>
        <v>37.600000000000264</v>
      </c>
      <c r="L384">
        <f t="shared" si="32"/>
        <v>29.375</v>
      </c>
      <c r="N384">
        <f t="shared" si="33"/>
        <v>0</v>
      </c>
    </row>
    <row r="385" spans="1:14" x14ac:dyDescent="0.35">
      <c r="A385" s="4">
        <f t="shared" si="34"/>
        <v>377</v>
      </c>
      <c r="B385" s="7">
        <f t="shared" si="35"/>
        <v>37.700000000000266</v>
      </c>
      <c r="C385">
        <f t="shared" si="30"/>
        <v>0.19086330630264858</v>
      </c>
      <c r="K385">
        <f t="shared" si="31"/>
        <v>37.700000000000266</v>
      </c>
      <c r="L385">
        <f t="shared" si="32"/>
        <v>29.453125</v>
      </c>
      <c r="N385">
        <f t="shared" si="33"/>
        <v>0</v>
      </c>
    </row>
    <row r="386" spans="1:14" x14ac:dyDescent="0.35">
      <c r="A386" s="4">
        <f t="shared" si="34"/>
        <v>378</v>
      </c>
      <c r="B386" s="7">
        <f t="shared" si="35"/>
        <v>37.800000000000267</v>
      </c>
      <c r="C386">
        <f t="shared" si="30"/>
        <v>1.8088972614922985</v>
      </c>
      <c r="K386">
        <f t="shared" si="31"/>
        <v>37.800000000000267</v>
      </c>
      <c r="L386">
        <f t="shared" si="32"/>
        <v>29.53125</v>
      </c>
      <c r="N386">
        <f t="shared" si="33"/>
        <v>0</v>
      </c>
    </row>
    <row r="387" spans="1:14" x14ac:dyDescent="0.35">
      <c r="A387" s="4">
        <f t="shared" si="34"/>
        <v>379</v>
      </c>
      <c r="B387" s="7">
        <f t="shared" si="35"/>
        <v>37.900000000000269</v>
      </c>
      <c r="C387">
        <f t="shared" si="30"/>
        <v>1.3092106926883393</v>
      </c>
      <c r="K387">
        <f t="shared" si="31"/>
        <v>37.900000000000269</v>
      </c>
      <c r="L387">
        <f t="shared" si="32"/>
        <v>29.609375</v>
      </c>
      <c r="N387">
        <f t="shared" si="33"/>
        <v>0</v>
      </c>
    </row>
    <row r="388" spans="1:14" x14ac:dyDescent="0.35">
      <c r="A388" s="4">
        <f t="shared" si="34"/>
        <v>380</v>
      </c>
      <c r="B388" s="7">
        <f t="shared" si="35"/>
        <v>38.00000000000027</v>
      </c>
      <c r="C388">
        <f t="shared" si="30"/>
        <v>2.0741386164147002E-8</v>
      </c>
      <c r="K388">
        <f t="shared" si="31"/>
        <v>38.00000000000027</v>
      </c>
      <c r="L388">
        <f t="shared" si="32"/>
        <v>29.6875</v>
      </c>
      <c r="N388">
        <f t="shared" si="33"/>
        <v>0</v>
      </c>
    </row>
    <row r="389" spans="1:14" x14ac:dyDescent="0.35">
      <c r="A389" s="4">
        <f t="shared" si="34"/>
        <v>381</v>
      </c>
      <c r="B389" s="7">
        <f t="shared" si="35"/>
        <v>38.100000000000271</v>
      </c>
      <c r="C389">
        <f t="shared" si="30"/>
        <v>1.308823283242748</v>
      </c>
      <c r="K389">
        <f t="shared" si="31"/>
        <v>38.100000000000271</v>
      </c>
      <c r="L389">
        <f t="shared" si="32"/>
        <v>29.765625</v>
      </c>
      <c r="N389">
        <f t="shared" si="33"/>
        <v>0</v>
      </c>
    </row>
    <row r="390" spans="1:14" x14ac:dyDescent="0.35">
      <c r="A390" s="4">
        <f t="shared" si="34"/>
        <v>382</v>
      </c>
      <c r="B390" s="7">
        <f t="shared" si="35"/>
        <v>38.200000000000273</v>
      </c>
      <c r="C390">
        <f t="shared" si="30"/>
        <v>1.8091366936972368</v>
      </c>
      <c r="K390">
        <f t="shared" si="31"/>
        <v>38.200000000000273</v>
      </c>
      <c r="L390">
        <f t="shared" si="32"/>
        <v>29.84375</v>
      </c>
      <c r="N390">
        <f t="shared" si="33"/>
        <v>0</v>
      </c>
    </row>
    <row r="391" spans="1:14" x14ac:dyDescent="0.35">
      <c r="A391" s="4">
        <f t="shared" si="34"/>
        <v>383</v>
      </c>
      <c r="B391" s="7">
        <f t="shared" si="35"/>
        <v>38.300000000000274</v>
      </c>
      <c r="C391">
        <f t="shared" si="30"/>
        <v>0.19110273850758674</v>
      </c>
      <c r="K391">
        <f t="shared" si="31"/>
        <v>38.300000000000274</v>
      </c>
      <c r="L391">
        <f t="shared" si="32"/>
        <v>29.921875</v>
      </c>
      <c r="N391">
        <f t="shared" si="33"/>
        <v>0</v>
      </c>
    </row>
    <row r="392" spans="1:14" x14ac:dyDescent="0.35">
      <c r="A392" s="4">
        <f t="shared" si="34"/>
        <v>384</v>
      </c>
      <c r="B392" s="7">
        <f t="shared" si="35"/>
        <v>38.400000000000276</v>
      </c>
      <c r="C392">
        <f t="shared" si="30"/>
        <v>0.69078930731184607</v>
      </c>
      <c r="K392">
        <f t="shared" si="31"/>
        <v>38.400000000000276</v>
      </c>
      <c r="L392">
        <f t="shared" si="32"/>
        <v>30</v>
      </c>
      <c r="N392">
        <f t="shared" si="33"/>
        <v>0</v>
      </c>
    </row>
    <row r="393" spans="1:14" x14ac:dyDescent="0.35">
      <c r="A393" s="4">
        <f t="shared" si="34"/>
        <v>385</v>
      </c>
      <c r="B393" s="7">
        <f t="shared" si="35"/>
        <v>38.500000000000277</v>
      </c>
      <c r="C393">
        <f t="shared" ref="C393:C456" si="36">SIN($C$1*2*PI()*B393-1.571)+1</f>
        <v>1.9999999792586141</v>
      </c>
      <c r="K393">
        <f t="shared" ref="K393:K456" si="37">B393</f>
        <v>38.500000000000277</v>
      </c>
      <c r="L393">
        <f t="shared" ref="L393:L456" si="38">A393*$L$1</f>
        <v>30.078125</v>
      </c>
      <c r="N393">
        <f t="shared" ref="N393:N456" si="39">IMABS(M393)</f>
        <v>0</v>
      </c>
    </row>
    <row r="394" spans="1:14" x14ac:dyDescent="0.35">
      <c r="A394" s="4">
        <f t="shared" ref="A394:A457" si="40">A393+1</f>
        <v>386</v>
      </c>
      <c r="B394" s="7">
        <f t="shared" si="35"/>
        <v>38.600000000000279</v>
      </c>
      <c r="C394">
        <f t="shared" si="36"/>
        <v>0.69117671675717463</v>
      </c>
      <c r="K394">
        <f t="shared" si="37"/>
        <v>38.600000000000279</v>
      </c>
      <c r="L394">
        <f t="shared" si="38"/>
        <v>30.15625</v>
      </c>
      <c r="N394">
        <f t="shared" si="39"/>
        <v>0</v>
      </c>
    </row>
    <row r="395" spans="1:14" x14ac:dyDescent="0.35">
      <c r="A395" s="4">
        <f t="shared" si="40"/>
        <v>387</v>
      </c>
      <c r="B395" s="7">
        <f t="shared" ref="B395:B458" si="41">B394+$B$9</f>
        <v>38.70000000000028</v>
      </c>
      <c r="C395">
        <f t="shared" si="36"/>
        <v>0.19086330630281101</v>
      </c>
      <c r="K395">
        <f t="shared" si="37"/>
        <v>38.70000000000028</v>
      </c>
      <c r="L395">
        <f t="shared" si="38"/>
        <v>30.234375</v>
      </c>
      <c r="N395">
        <f t="shared" si="39"/>
        <v>0</v>
      </c>
    </row>
    <row r="396" spans="1:14" x14ac:dyDescent="0.35">
      <c r="A396" s="4">
        <f t="shared" si="40"/>
        <v>388</v>
      </c>
      <c r="B396" s="7">
        <f t="shared" si="41"/>
        <v>38.800000000000281</v>
      </c>
      <c r="C396">
        <f t="shared" si="36"/>
        <v>1.808897261492461</v>
      </c>
      <c r="K396">
        <f t="shared" si="37"/>
        <v>38.800000000000281</v>
      </c>
      <c r="L396">
        <f t="shared" si="38"/>
        <v>30.3125</v>
      </c>
      <c r="N396">
        <f t="shared" si="39"/>
        <v>0</v>
      </c>
    </row>
    <row r="397" spans="1:14" x14ac:dyDescent="0.35">
      <c r="A397" s="4">
        <f t="shared" si="40"/>
        <v>389</v>
      </c>
      <c r="B397" s="7">
        <f t="shared" si="41"/>
        <v>38.900000000000283</v>
      </c>
      <c r="C397">
        <f t="shared" si="36"/>
        <v>1.3092106926880767</v>
      </c>
      <c r="K397">
        <f t="shared" si="37"/>
        <v>38.900000000000283</v>
      </c>
      <c r="L397">
        <f t="shared" si="38"/>
        <v>30.390625</v>
      </c>
      <c r="N397">
        <f t="shared" si="39"/>
        <v>0</v>
      </c>
    </row>
    <row r="398" spans="1:14" x14ac:dyDescent="0.35">
      <c r="A398" s="4">
        <f t="shared" si="40"/>
        <v>390</v>
      </c>
      <c r="B398" s="7">
        <f t="shared" si="41"/>
        <v>39.000000000000284</v>
      </c>
      <c r="C398">
        <f t="shared" si="36"/>
        <v>2.07413860531247E-8</v>
      </c>
      <c r="K398">
        <f t="shared" si="37"/>
        <v>39.000000000000284</v>
      </c>
      <c r="L398">
        <f t="shared" si="38"/>
        <v>30.46875</v>
      </c>
      <c r="N398">
        <f t="shared" si="39"/>
        <v>0</v>
      </c>
    </row>
    <row r="399" spans="1:14" x14ac:dyDescent="0.35">
      <c r="A399" s="4">
        <f t="shared" si="40"/>
        <v>391</v>
      </c>
      <c r="B399" s="7">
        <f t="shared" si="41"/>
        <v>39.100000000000286</v>
      </c>
      <c r="C399">
        <f t="shared" si="36"/>
        <v>1.3088232832430109</v>
      </c>
      <c r="K399">
        <f t="shared" si="37"/>
        <v>39.100000000000286</v>
      </c>
      <c r="L399">
        <f t="shared" si="38"/>
        <v>30.546875</v>
      </c>
      <c r="N399">
        <f t="shared" si="39"/>
        <v>0</v>
      </c>
    </row>
    <row r="400" spans="1:14" x14ac:dyDescent="0.35">
      <c r="A400" s="4">
        <f t="shared" si="40"/>
        <v>392</v>
      </c>
      <c r="B400" s="7">
        <f t="shared" si="41"/>
        <v>39.200000000000287</v>
      </c>
      <c r="C400">
        <f t="shared" si="36"/>
        <v>1.8091366936970745</v>
      </c>
      <c r="K400">
        <f t="shared" si="37"/>
        <v>39.200000000000287</v>
      </c>
      <c r="L400">
        <f t="shared" si="38"/>
        <v>30.625</v>
      </c>
      <c r="N400">
        <f t="shared" si="39"/>
        <v>0</v>
      </c>
    </row>
    <row r="401" spans="1:14" x14ac:dyDescent="0.35">
      <c r="A401" s="4">
        <f t="shared" si="40"/>
        <v>393</v>
      </c>
      <c r="B401" s="7">
        <f t="shared" si="41"/>
        <v>39.300000000000288</v>
      </c>
      <c r="C401">
        <f t="shared" si="36"/>
        <v>0.19110273850742432</v>
      </c>
      <c r="K401">
        <f t="shared" si="37"/>
        <v>39.300000000000288</v>
      </c>
      <c r="L401">
        <f t="shared" si="38"/>
        <v>30.703125</v>
      </c>
      <c r="N401">
        <f t="shared" si="39"/>
        <v>0</v>
      </c>
    </row>
    <row r="402" spans="1:14" x14ac:dyDescent="0.35">
      <c r="A402" s="4">
        <f t="shared" si="40"/>
        <v>394</v>
      </c>
      <c r="B402" s="7">
        <f t="shared" si="41"/>
        <v>39.40000000000029</v>
      </c>
      <c r="C402">
        <f t="shared" si="36"/>
        <v>0.69078930731210886</v>
      </c>
      <c r="K402">
        <f t="shared" si="37"/>
        <v>39.40000000000029</v>
      </c>
      <c r="L402">
        <f t="shared" si="38"/>
        <v>30.78125</v>
      </c>
      <c r="N402">
        <f t="shared" si="39"/>
        <v>0</v>
      </c>
    </row>
    <row r="403" spans="1:14" x14ac:dyDescent="0.35">
      <c r="A403" s="4">
        <f t="shared" si="40"/>
        <v>395</v>
      </c>
      <c r="B403" s="7">
        <f t="shared" si="41"/>
        <v>39.500000000000291</v>
      </c>
      <c r="C403">
        <f t="shared" si="36"/>
        <v>1.9999999792586141</v>
      </c>
      <c r="K403">
        <f t="shared" si="37"/>
        <v>39.500000000000291</v>
      </c>
      <c r="L403">
        <f t="shared" si="38"/>
        <v>30.859375</v>
      </c>
      <c r="N403">
        <f t="shared" si="39"/>
        <v>0</v>
      </c>
    </row>
    <row r="404" spans="1:14" x14ac:dyDescent="0.35">
      <c r="A404" s="4">
        <f t="shared" si="40"/>
        <v>396</v>
      </c>
      <c r="B404" s="7">
        <f t="shared" si="41"/>
        <v>39.600000000000293</v>
      </c>
      <c r="C404">
        <f t="shared" si="36"/>
        <v>0.69117671675691184</v>
      </c>
      <c r="K404">
        <f t="shared" si="37"/>
        <v>39.600000000000293</v>
      </c>
      <c r="L404">
        <f t="shared" si="38"/>
        <v>30.9375</v>
      </c>
      <c r="N404">
        <f t="shared" si="39"/>
        <v>0</v>
      </c>
    </row>
    <row r="405" spans="1:14" x14ac:dyDescent="0.35">
      <c r="A405" s="4">
        <f t="shared" si="40"/>
        <v>397</v>
      </c>
      <c r="B405" s="7">
        <f t="shared" si="41"/>
        <v>39.700000000000294</v>
      </c>
      <c r="C405">
        <f t="shared" si="36"/>
        <v>0.19086330630297332</v>
      </c>
      <c r="K405">
        <f t="shared" si="37"/>
        <v>39.700000000000294</v>
      </c>
      <c r="L405">
        <f t="shared" si="38"/>
        <v>31.015625</v>
      </c>
      <c r="N405">
        <f t="shared" si="39"/>
        <v>0</v>
      </c>
    </row>
    <row r="406" spans="1:14" x14ac:dyDescent="0.35">
      <c r="A406" s="4">
        <f t="shared" si="40"/>
        <v>398</v>
      </c>
      <c r="B406" s="7">
        <f t="shared" si="41"/>
        <v>39.800000000000296</v>
      </c>
      <c r="C406">
        <f t="shared" si="36"/>
        <v>1.8088972614926235</v>
      </c>
      <c r="K406">
        <f t="shared" si="37"/>
        <v>39.800000000000296</v>
      </c>
      <c r="L406">
        <f t="shared" si="38"/>
        <v>31.09375</v>
      </c>
      <c r="N406">
        <f t="shared" si="39"/>
        <v>0</v>
      </c>
    </row>
    <row r="407" spans="1:14" x14ac:dyDescent="0.35">
      <c r="A407" s="4">
        <f t="shared" si="40"/>
        <v>399</v>
      </c>
      <c r="B407" s="7">
        <f t="shared" si="41"/>
        <v>39.900000000000297</v>
      </c>
      <c r="C407">
        <f t="shared" si="36"/>
        <v>1.3092106926878138</v>
      </c>
      <c r="K407">
        <f t="shared" si="37"/>
        <v>39.900000000000297</v>
      </c>
      <c r="L407">
        <f t="shared" si="38"/>
        <v>31.171875</v>
      </c>
      <c r="N407">
        <f t="shared" si="39"/>
        <v>0</v>
      </c>
    </row>
    <row r="408" spans="1:14" x14ac:dyDescent="0.35">
      <c r="A408" s="4">
        <f t="shared" si="40"/>
        <v>400</v>
      </c>
      <c r="B408" s="7">
        <f t="shared" si="41"/>
        <v>40.000000000000298</v>
      </c>
      <c r="C408">
        <f t="shared" si="36"/>
        <v>2.07413860531247E-8</v>
      </c>
      <c r="K408">
        <f t="shared" si="37"/>
        <v>40.000000000000298</v>
      </c>
      <c r="L408">
        <f t="shared" si="38"/>
        <v>31.25</v>
      </c>
      <c r="N408">
        <f t="shared" si="39"/>
        <v>0</v>
      </c>
    </row>
    <row r="409" spans="1:14" x14ac:dyDescent="0.35">
      <c r="A409" s="4">
        <f t="shared" si="40"/>
        <v>401</v>
      </c>
      <c r="B409" s="7">
        <f t="shared" si="41"/>
        <v>40.1000000000003</v>
      </c>
      <c r="C409">
        <f t="shared" si="36"/>
        <v>1.3088232832432738</v>
      </c>
      <c r="K409">
        <f t="shared" si="37"/>
        <v>40.1000000000003</v>
      </c>
      <c r="L409">
        <f t="shared" si="38"/>
        <v>31.328125</v>
      </c>
      <c r="N409">
        <f t="shared" si="39"/>
        <v>0</v>
      </c>
    </row>
    <row r="410" spans="1:14" x14ac:dyDescent="0.35">
      <c r="A410" s="4">
        <f t="shared" si="40"/>
        <v>402</v>
      </c>
      <c r="B410" s="7">
        <f t="shared" si="41"/>
        <v>40.200000000000301</v>
      </c>
      <c r="C410">
        <f t="shared" si="36"/>
        <v>1.809136693696912</v>
      </c>
      <c r="K410">
        <f t="shared" si="37"/>
        <v>40.200000000000301</v>
      </c>
      <c r="L410">
        <f t="shared" si="38"/>
        <v>31.40625</v>
      </c>
      <c r="N410">
        <f t="shared" si="39"/>
        <v>0</v>
      </c>
    </row>
    <row r="411" spans="1:14" x14ac:dyDescent="0.35">
      <c r="A411" s="4">
        <f t="shared" si="40"/>
        <v>403</v>
      </c>
      <c r="B411" s="7">
        <f t="shared" si="41"/>
        <v>40.300000000000303</v>
      </c>
      <c r="C411">
        <f t="shared" si="36"/>
        <v>0.19110273850726178</v>
      </c>
      <c r="K411">
        <f t="shared" si="37"/>
        <v>40.300000000000303</v>
      </c>
      <c r="L411">
        <f t="shared" si="38"/>
        <v>31.484375</v>
      </c>
      <c r="N411">
        <f t="shared" si="39"/>
        <v>0</v>
      </c>
    </row>
    <row r="412" spans="1:14" x14ac:dyDescent="0.35">
      <c r="A412" s="4">
        <f t="shared" si="40"/>
        <v>404</v>
      </c>
      <c r="B412" s="7">
        <f t="shared" si="41"/>
        <v>40.400000000000304</v>
      </c>
      <c r="C412">
        <f t="shared" si="36"/>
        <v>0.69078930731237165</v>
      </c>
      <c r="K412">
        <f t="shared" si="37"/>
        <v>40.400000000000304</v>
      </c>
      <c r="L412">
        <f t="shared" si="38"/>
        <v>31.5625</v>
      </c>
      <c r="N412">
        <f t="shared" si="39"/>
        <v>0</v>
      </c>
    </row>
    <row r="413" spans="1:14" x14ac:dyDescent="0.35">
      <c r="A413" s="4">
        <f t="shared" si="40"/>
        <v>405</v>
      </c>
      <c r="B413" s="7">
        <f t="shared" si="41"/>
        <v>40.500000000000306</v>
      </c>
      <c r="C413">
        <f t="shared" si="36"/>
        <v>1.9999999792586141</v>
      </c>
      <c r="K413">
        <f t="shared" si="37"/>
        <v>40.500000000000306</v>
      </c>
      <c r="L413">
        <f t="shared" si="38"/>
        <v>31.640625</v>
      </c>
      <c r="N413">
        <f t="shared" si="39"/>
        <v>0</v>
      </c>
    </row>
    <row r="414" spans="1:14" x14ac:dyDescent="0.35">
      <c r="A414" s="4">
        <f t="shared" si="40"/>
        <v>406</v>
      </c>
      <c r="B414" s="7">
        <f t="shared" si="41"/>
        <v>40.600000000000307</v>
      </c>
      <c r="C414">
        <f t="shared" si="36"/>
        <v>0.69117671675664893</v>
      </c>
      <c r="K414">
        <f t="shared" si="37"/>
        <v>40.600000000000307</v>
      </c>
      <c r="L414">
        <f t="shared" si="38"/>
        <v>31.71875</v>
      </c>
      <c r="N414">
        <f t="shared" si="39"/>
        <v>0</v>
      </c>
    </row>
    <row r="415" spans="1:14" x14ac:dyDescent="0.35">
      <c r="A415" s="4">
        <f t="shared" si="40"/>
        <v>407</v>
      </c>
      <c r="B415" s="7">
        <f t="shared" si="41"/>
        <v>40.700000000000308</v>
      </c>
      <c r="C415">
        <f t="shared" si="36"/>
        <v>0.19086330630313575</v>
      </c>
      <c r="K415">
        <f t="shared" si="37"/>
        <v>40.700000000000308</v>
      </c>
      <c r="L415">
        <f t="shared" si="38"/>
        <v>31.796875</v>
      </c>
      <c r="N415">
        <f t="shared" si="39"/>
        <v>0</v>
      </c>
    </row>
    <row r="416" spans="1:14" x14ac:dyDescent="0.35">
      <c r="A416" s="4">
        <f t="shared" si="40"/>
        <v>408</v>
      </c>
      <c r="B416" s="7">
        <f t="shared" si="41"/>
        <v>40.80000000000031</v>
      </c>
      <c r="C416">
        <f t="shared" si="36"/>
        <v>1.8088972614927861</v>
      </c>
      <c r="K416">
        <f t="shared" si="37"/>
        <v>40.80000000000031</v>
      </c>
      <c r="L416">
        <f t="shared" si="38"/>
        <v>31.875</v>
      </c>
      <c r="N416">
        <f t="shared" si="39"/>
        <v>0</v>
      </c>
    </row>
    <row r="417" spans="1:14" x14ac:dyDescent="0.35">
      <c r="A417" s="4">
        <f t="shared" si="40"/>
        <v>409</v>
      </c>
      <c r="B417" s="7">
        <f t="shared" si="41"/>
        <v>40.900000000000311</v>
      </c>
      <c r="C417">
        <f t="shared" si="36"/>
        <v>1.3092106926875511</v>
      </c>
      <c r="K417">
        <f t="shared" si="37"/>
        <v>40.900000000000311</v>
      </c>
      <c r="L417">
        <f t="shared" si="38"/>
        <v>31.953125</v>
      </c>
      <c r="N417">
        <f t="shared" si="39"/>
        <v>0</v>
      </c>
    </row>
    <row r="418" spans="1:14" x14ac:dyDescent="0.35">
      <c r="A418" s="4">
        <f t="shared" si="40"/>
        <v>410</v>
      </c>
      <c r="B418" s="7">
        <f t="shared" si="41"/>
        <v>41.000000000000313</v>
      </c>
      <c r="C418">
        <f t="shared" si="36"/>
        <v>2.0741385942102397E-8</v>
      </c>
      <c r="K418">
        <f t="shared" si="37"/>
        <v>41.000000000000313</v>
      </c>
      <c r="L418">
        <f t="shared" si="38"/>
        <v>32.03125</v>
      </c>
      <c r="N418">
        <f t="shared" si="39"/>
        <v>0</v>
      </c>
    </row>
    <row r="419" spans="1:14" x14ac:dyDescent="0.35">
      <c r="A419" s="4">
        <f t="shared" si="40"/>
        <v>411</v>
      </c>
      <c r="B419" s="7">
        <f t="shared" si="41"/>
        <v>41.100000000000314</v>
      </c>
      <c r="C419">
        <f t="shared" si="36"/>
        <v>1.3088232832435365</v>
      </c>
      <c r="K419">
        <f t="shared" si="37"/>
        <v>41.100000000000314</v>
      </c>
      <c r="L419">
        <f t="shared" si="38"/>
        <v>32.109375</v>
      </c>
      <c r="N419">
        <f t="shared" si="39"/>
        <v>0</v>
      </c>
    </row>
    <row r="420" spans="1:14" x14ac:dyDescent="0.35">
      <c r="A420" s="4">
        <f t="shared" si="40"/>
        <v>412</v>
      </c>
      <c r="B420" s="7">
        <f t="shared" si="41"/>
        <v>41.200000000000315</v>
      </c>
      <c r="C420">
        <f t="shared" si="36"/>
        <v>1.8091366936967497</v>
      </c>
      <c r="K420">
        <f t="shared" si="37"/>
        <v>41.200000000000315</v>
      </c>
      <c r="L420">
        <f t="shared" si="38"/>
        <v>32.1875</v>
      </c>
      <c r="N420">
        <f t="shared" si="39"/>
        <v>0</v>
      </c>
    </row>
    <row r="421" spans="1:14" x14ac:dyDescent="0.35">
      <c r="A421" s="4">
        <f t="shared" si="40"/>
        <v>413</v>
      </c>
      <c r="B421" s="7">
        <f t="shared" si="41"/>
        <v>41.300000000000317</v>
      </c>
      <c r="C421">
        <f t="shared" si="36"/>
        <v>0.19110273850709936</v>
      </c>
      <c r="K421">
        <f t="shared" si="37"/>
        <v>41.300000000000317</v>
      </c>
      <c r="L421">
        <f t="shared" si="38"/>
        <v>32.265625</v>
      </c>
      <c r="N421">
        <f t="shared" si="39"/>
        <v>0</v>
      </c>
    </row>
    <row r="422" spans="1:14" x14ac:dyDescent="0.35">
      <c r="A422" s="4">
        <f t="shared" si="40"/>
        <v>414</v>
      </c>
      <c r="B422" s="7">
        <f t="shared" si="41"/>
        <v>41.400000000000318</v>
      </c>
      <c r="C422">
        <f t="shared" si="36"/>
        <v>0.69078930731252641</v>
      </c>
      <c r="K422">
        <f t="shared" si="37"/>
        <v>41.400000000000318</v>
      </c>
      <c r="L422">
        <f t="shared" si="38"/>
        <v>32.34375</v>
      </c>
      <c r="N422">
        <f t="shared" si="39"/>
        <v>0</v>
      </c>
    </row>
    <row r="423" spans="1:14" x14ac:dyDescent="0.35">
      <c r="A423" s="4">
        <f t="shared" si="40"/>
        <v>415</v>
      </c>
      <c r="B423" s="7">
        <f t="shared" si="41"/>
        <v>41.50000000000032</v>
      </c>
      <c r="C423">
        <f t="shared" si="36"/>
        <v>1.9999999792586141</v>
      </c>
      <c r="K423">
        <f t="shared" si="37"/>
        <v>41.50000000000032</v>
      </c>
      <c r="L423">
        <f t="shared" si="38"/>
        <v>32.421875</v>
      </c>
      <c r="N423">
        <f t="shared" si="39"/>
        <v>0</v>
      </c>
    </row>
    <row r="424" spans="1:14" x14ac:dyDescent="0.35">
      <c r="A424" s="4">
        <f t="shared" si="40"/>
        <v>416</v>
      </c>
      <c r="B424" s="7">
        <f t="shared" si="41"/>
        <v>41.600000000000321</v>
      </c>
      <c r="C424">
        <f t="shared" si="36"/>
        <v>0.69117671675638603</v>
      </c>
      <c r="K424">
        <f t="shared" si="37"/>
        <v>41.600000000000321</v>
      </c>
      <c r="L424">
        <f t="shared" si="38"/>
        <v>32.5</v>
      </c>
      <c r="N424">
        <f t="shared" si="39"/>
        <v>0</v>
      </c>
    </row>
    <row r="425" spans="1:14" x14ac:dyDescent="0.35">
      <c r="A425" s="4">
        <f t="shared" si="40"/>
        <v>417</v>
      </c>
      <c r="B425" s="7">
        <f t="shared" si="41"/>
        <v>41.700000000000323</v>
      </c>
      <c r="C425">
        <f t="shared" si="36"/>
        <v>0.19086330630329817</v>
      </c>
      <c r="K425">
        <f t="shared" si="37"/>
        <v>41.700000000000323</v>
      </c>
      <c r="L425">
        <f t="shared" si="38"/>
        <v>32.578125</v>
      </c>
      <c r="N425">
        <f t="shared" si="39"/>
        <v>0</v>
      </c>
    </row>
    <row r="426" spans="1:14" x14ac:dyDescent="0.35">
      <c r="A426" s="4">
        <f t="shared" si="40"/>
        <v>418</v>
      </c>
      <c r="B426" s="7">
        <f t="shared" si="41"/>
        <v>41.800000000000324</v>
      </c>
      <c r="C426">
        <f t="shared" si="36"/>
        <v>1.8088972614929486</v>
      </c>
      <c r="K426">
        <f t="shared" si="37"/>
        <v>41.800000000000324</v>
      </c>
      <c r="L426">
        <f t="shared" si="38"/>
        <v>32.65625</v>
      </c>
      <c r="N426">
        <f t="shared" si="39"/>
        <v>0</v>
      </c>
    </row>
    <row r="427" spans="1:14" x14ac:dyDescent="0.35">
      <c r="A427" s="4">
        <f t="shared" si="40"/>
        <v>419</v>
      </c>
      <c r="B427" s="7">
        <f t="shared" si="41"/>
        <v>41.900000000000325</v>
      </c>
      <c r="C427">
        <f t="shared" si="36"/>
        <v>1.3092106926872882</v>
      </c>
      <c r="K427">
        <f t="shared" si="37"/>
        <v>41.900000000000325</v>
      </c>
      <c r="L427">
        <f t="shared" si="38"/>
        <v>32.734375</v>
      </c>
      <c r="N427">
        <f t="shared" si="39"/>
        <v>0</v>
      </c>
    </row>
    <row r="428" spans="1:14" x14ac:dyDescent="0.35">
      <c r="A428" s="4">
        <f t="shared" si="40"/>
        <v>420</v>
      </c>
      <c r="B428" s="7">
        <f t="shared" si="41"/>
        <v>42.000000000000327</v>
      </c>
      <c r="C428">
        <f t="shared" si="36"/>
        <v>2.0741385942102397E-8</v>
      </c>
      <c r="K428">
        <f t="shared" si="37"/>
        <v>42.000000000000327</v>
      </c>
      <c r="L428">
        <f t="shared" si="38"/>
        <v>32.8125</v>
      </c>
      <c r="N428">
        <f t="shared" si="39"/>
        <v>0</v>
      </c>
    </row>
    <row r="429" spans="1:14" x14ac:dyDescent="0.35">
      <c r="A429" s="4">
        <f t="shared" si="40"/>
        <v>421</v>
      </c>
      <c r="B429" s="7">
        <f t="shared" si="41"/>
        <v>42.100000000000328</v>
      </c>
      <c r="C429">
        <f t="shared" si="36"/>
        <v>1.3088232832437994</v>
      </c>
      <c r="K429">
        <f t="shared" si="37"/>
        <v>42.100000000000328</v>
      </c>
      <c r="L429">
        <f t="shared" si="38"/>
        <v>32.890625</v>
      </c>
      <c r="N429">
        <f t="shared" si="39"/>
        <v>0</v>
      </c>
    </row>
    <row r="430" spans="1:14" x14ac:dyDescent="0.35">
      <c r="A430" s="4">
        <f t="shared" si="40"/>
        <v>422</v>
      </c>
      <c r="B430" s="7">
        <f t="shared" si="41"/>
        <v>42.20000000000033</v>
      </c>
      <c r="C430">
        <f t="shared" si="36"/>
        <v>1.8091366936965874</v>
      </c>
      <c r="K430">
        <f t="shared" si="37"/>
        <v>42.20000000000033</v>
      </c>
      <c r="L430">
        <f t="shared" si="38"/>
        <v>32.96875</v>
      </c>
      <c r="N430">
        <f t="shared" si="39"/>
        <v>0</v>
      </c>
    </row>
    <row r="431" spans="1:14" x14ac:dyDescent="0.35">
      <c r="A431" s="4">
        <f t="shared" si="40"/>
        <v>423</v>
      </c>
      <c r="B431" s="7">
        <f t="shared" si="41"/>
        <v>42.300000000000331</v>
      </c>
      <c r="C431">
        <f t="shared" si="36"/>
        <v>0.19110273850700366</v>
      </c>
      <c r="K431">
        <f t="shared" si="37"/>
        <v>42.300000000000331</v>
      </c>
      <c r="L431">
        <f t="shared" si="38"/>
        <v>33.046875</v>
      </c>
      <c r="N431">
        <f t="shared" si="39"/>
        <v>0</v>
      </c>
    </row>
    <row r="432" spans="1:14" x14ac:dyDescent="0.35">
      <c r="A432" s="4">
        <f t="shared" si="40"/>
        <v>424</v>
      </c>
      <c r="B432" s="7">
        <f t="shared" si="41"/>
        <v>42.400000000000333</v>
      </c>
      <c r="C432">
        <f t="shared" si="36"/>
        <v>0.69078930731278931</v>
      </c>
      <c r="K432">
        <f t="shared" si="37"/>
        <v>42.400000000000333</v>
      </c>
      <c r="L432">
        <f t="shared" si="38"/>
        <v>33.125</v>
      </c>
      <c r="N432">
        <f t="shared" si="39"/>
        <v>0</v>
      </c>
    </row>
    <row r="433" spans="1:14" x14ac:dyDescent="0.35">
      <c r="A433" s="4">
        <f t="shared" si="40"/>
        <v>425</v>
      </c>
      <c r="B433" s="7">
        <f t="shared" si="41"/>
        <v>42.500000000000334</v>
      </c>
      <c r="C433">
        <f t="shared" si="36"/>
        <v>1.9999999792586141</v>
      </c>
      <c r="K433">
        <f t="shared" si="37"/>
        <v>42.500000000000334</v>
      </c>
      <c r="L433">
        <f t="shared" si="38"/>
        <v>33.203125</v>
      </c>
      <c r="N433">
        <f t="shared" si="39"/>
        <v>0</v>
      </c>
    </row>
    <row r="434" spans="1:14" x14ac:dyDescent="0.35">
      <c r="A434" s="4">
        <f t="shared" si="40"/>
        <v>426</v>
      </c>
      <c r="B434" s="7">
        <f t="shared" si="41"/>
        <v>42.600000000000335</v>
      </c>
      <c r="C434">
        <f t="shared" si="36"/>
        <v>0.69117671675612313</v>
      </c>
      <c r="K434">
        <f t="shared" si="37"/>
        <v>42.600000000000335</v>
      </c>
      <c r="L434">
        <f t="shared" si="38"/>
        <v>33.28125</v>
      </c>
      <c r="N434">
        <f t="shared" si="39"/>
        <v>0</v>
      </c>
    </row>
    <row r="435" spans="1:14" x14ac:dyDescent="0.35">
      <c r="A435" s="4">
        <f t="shared" si="40"/>
        <v>427</v>
      </c>
      <c r="B435" s="7">
        <f t="shared" si="41"/>
        <v>42.700000000000337</v>
      </c>
      <c r="C435">
        <f t="shared" si="36"/>
        <v>0.1908633063034606</v>
      </c>
      <c r="K435">
        <f t="shared" si="37"/>
        <v>42.700000000000337</v>
      </c>
      <c r="L435">
        <f t="shared" si="38"/>
        <v>33.359375</v>
      </c>
      <c r="N435">
        <f t="shared" si="39"/>
        <v>0</v>
      </c>
    </row>
    <row r="436" spans="1:14" x14ac:dyDescent="0.35">
      <c r="A436" s="4">
        <f t="shared" si="40"/>
        <v>428</v>
      </c>
      <c r="B436" s="7">
        <f t="shared" si="41"/>
        <v>42.800000000000338</v>
      </c>
      <c r="C436">
        <f t="shared" si="36"/>
        <v>1.8088972614931111</v>
      </c>
      <c r="K436">
        <f t="shared" si="37"/>
        <v>42.800000000000338</v>
      </c>
      <c r="L436">
        <f t="shared" si="38"/>
        <v>33.4375</v>
      </c>
      <c r="N436">
        <f t="shared" si="39"/>
        <v>0</v>
      </c>
    </row>
    <row r="437" spans="1:14" x14ac:dyDescent="0.35">
      <c r="A437" s="4">
        <f t="shared" si="40"/>
        <v>429</v>
      </c>
      <c r="B437" s="7">
        <f t="shared" si="41"/>
        <v>42.90000000000034</v>
      </c>
      <c r="C437">
        <f t="shared" si="36"/>
        <v>1.3092106926870253</v>
      </c>
      <c r="K437">
        <f t="shared" si="37"/>
        <v>42.90000000000034</v>
      </c>
      <c r="L437">
        <f t="shared" si="38"/>
        <v>33.515625</v>
      </c>
      <c r="N437">
        <f t="shared" si="39"/>
        <v>0</v>
      </c>
    </row>
    <row r="438" spans="1:14" x14ac:dyDescent="0.35">
      <c r="A438" s="4">
        <f t="shared" si="40"/>
        <v>430</v>
      </c>
      <c r="B438" s="7">
        <f t="shared" si="41"/>
        <v>43.000000000000341</v>
      </c>
      <c r="C438">
        <f t="shared" si="36"/>
        <v>2.0741385831080095E-8</v>
      </c>
      <c r="K438">
        <f t="shared" si="37"/>
        <v>43.000000000000341</v>
      </c>
      <c r="L438">
        <f t="shared" si="38"/>
        <v>33.59375</v>
      </c>
      <c r="N438">
        <f t="shared" si="39"/>
        <v>0</v>
      </c>
    </row>
    <row r="439" spans="1:14" x14ac:dyDescent="0.35">
      <c r="A439" s="4">
        <f t="shared" si="40"/>
        <v>431</v>
      </c>
      <c r="B439" s="7">
        <f t="shared" si="41"/>
        <v>43.100000000000342</v>
      </c>
      <c r="C439">
        <f t="shared" si="36"/>
        <v>1.3088232832440623</v>
      </c>
      <c r="K439">
        <f t="shared" si="37"/>
        <v>43.100000000000342</v>
      </c>
      <c r="L439">
        <f t="shared" si="38"/>
        <v>33.671875</v>
      </c>
      <c r="N439">
        <f t="shared" si="39"/>
        <v>0</v>
      </c>
    </row>
    <row r="440" spans="1:14" x14ac:dyDescent="0.35">
      <c r="A440" s="4">
        <f t="shared" si="40"/>
        <v>432</v>
      </c>
      <c r="B440" s="7">
        <f t="shared" si="41"/>
        <v>43.200000000000344</v>
      </c>
      <c r="C440">
        <f t="shared" si="36"/>
        <v>1.8091366936964248</v>
      </c>
      <c r="K440">
        <f t="shared" si="37"/>
        <v>43.200000000000344</v>
      </c>
      <c r="L440">
        <f t="shared" si="38"/>
        <v>33.75</v>
      </c>
      <c r="N440">
        <f t="shared" si="39"/>
        <v>0</v>
      </c>
    </row>
    <row r="441" spans="1:14" x14ac:dyDescent="0.35">
      <c r="A441" s="4">
        <f t="shared" si="40"/>
        <v>433</v>
      </c>
      <c r="B441" s="7">
        <f t="shared" si="41"/>
        <v>43.300000000000345</v>
      </c>
      <c r="C441">
        <f t="shared" si="36"/>
        <v>0.19110273850684112</v>
      </c>
      <c r="K441">
        <f t="shared" si="37"/>
        <v>43.300000000000345</v>
      </c>
      <c r="L441">
        <f t="shared" si="38"/>
        <v>33.828125</v>
      </c>
      <c r="N441">
        <f t="shared" si="39"/>
        <v>0</v>
      </c>
    </row>
    <row r="442" spans="1:14" x14ac:dyDescent="0.35">
      <c r="A442" s="4">
        <f t="shared" si="40"/>
        <v>434</v>
      </c>
      <c r="B442" s="7">
        <f t="shared" si="41"/>
        <v>43.400000000000347</v>
      </c>
      <c r="C442">
        <f t="shared" si="36"/>
        <v>0.69078930731305199</v>
      </c>
      <c r="K442">
        <f t="shared" si="37"/>
        <v>43.400000000000347</v>
      </c>
      <c r="L442">
        <f t="shared" si="38"/>
        <v>33.90625</v>
      </c>
      <c r="N442">
        <f t="shared" si="39"/>
        <v>0</v>
      </c>
    </row>
    <row r="443" spans="1:14" x14ac:dyDescent="0.35">
      <c r="A443" s="4">
        <f t="shared" si="40"/>
        <v>435</v>
      </c>
      <c r="B443" s="7">
        <f t="shared" si="41"/>
        <v>43.500000000000348</v>
      </c>
      <c r="C443">
        <f t="shared" si="36"/>
        <v>1.9999999792586141</v>
      </c>
      <c r="K443">
        <f t="shared" si="37"/>
        <v>43.500000000000348</v>
      </c>
      <c r="L443">
        <f t="shared" si="38"/>
        <v>33.984375</v>
      </c>
      <c r="N443">
        <f t="shared" si="39"/>
        <v>0</v>
      </c>
    </row>
    <row r="444" spans="1:14" x14ac:dyDescent="0.35">
      <c r="A444" s="4">
        <f t="shared" si="40"/>
        <v>436</v>
      </c>
      <c r="B444" s="7">
        <f t="shared" si="41"/>
        <v>43.60000000000035</v>
      </c>
      <c r="C444">
        <f t="shared" si="36"/>
        <v>0.69117671675586023</v>
      </c>
      <c r="K444">
        <f t="shared" si="37"/>
        <v>43.60000000000035</v>
      </c>
      <c r="L444">
        <f t="shared" si="38"/>
        <v>34.0625</v>
      </c>
      <c r="N444">
        <f t="shared" si="39"/>
        <v>0</v>
      </c>
    </row>
    <row r="445" spans="1:14" x14ac:dyDescent="0.35">
      <c r="A445" s="4">
        <f t="shared" si="40"/>
        <v>437</v>
      </c>
      <c r="B445" s="7">
        <f t="shared" si="41"/>
        <v>43.700000000000351</v>
      </c>
      <c r="C445">
        <f t="shared" si="36"/>
        <v>0.19086330630362303</v>
      </c>
      <c r="K445">
        <f t="shared" si="37"/>
        <v>43.700000000000351</v>
      </c>
      <c r="L445">
        <f t="shared" si="38"/>
        <v>34.140625</v>
      </c>
      <c r="N445">
        <f t="shared" si="39"/>
        <v>0</v>
      </c>
    </row>
    <row r="446" spans="1:14" x14ac:dyDescent="0.35">
      <c r="A446" s="4">
        <f t="shared" si="40"/>
        <v>438</v>
      </c>
      <c r="B446" s="7">
        <f t="shared" si="41"/>
        <v>43.800000000000352</v>
      </c>
      <c r="C446">
        <f t="shared" si="36"/>
        <v>1.8088972614932737</v>
      </c>
      <c r="K446">
        <f t="shared" si="37"/>
        <v>43.800000000000352</v>
      </c>
      <c r="L446">
        <f t="shared" si="38"/>
        <v>34.21875</v>
      </c>
      <c r="N446">
        <f t="shared" si="39"/>
        <v>0</v>
      </c>
    </row>
    <row r="447" spans="1:14" x14ac:dyDescent="0.35">
      <c r="A447" s="4">
        <f t="shared" si="40"/>
        <v>439</v>
      </c>
      <c r="B447" s="7">
        <f t="shared" si="41"/>
        <v>43.900000000000354</v>
      </c>
      <c r="C447">
        <f t="shared" si="36"/>
        <v>1.3092106926867624</v>
      </c>
      <c r="K447">
        <f t="shared" si="37"/>
        <v>43.900000000000354</v>
      </c>
      <c r="L447">
        <f t="shared" si="38"/>
        <v>34.296875</v>
      </c>
      <c r="N447">
        <f t="shared" si="39"/>
        <v>0</v>
      </c>
    </row>
    <row r="448" spans="1:14" x14ac:dyDescent="0.35">
      <c r="A448" s="4">
        <f t="shared" si="40"/>
        <v>440</v>
      </c>
      <c r="B448" s="7">
        <f t="shared" si="41"/>
        <v>44.000000000000355</v>
      </c>
      <c r="C448">
        <f t="shared" si="36"/>
        <v>2.0741385831080095E-8</v>
      </c>
      <c r="K448">
        <f t="shared" si="37"/>
        <v>44.000000000000355</v>
      </c>
      <c r="L448">
        <f t="shared" si="38"/>
        <v>34.375</v>
      </c>
      <c r="N448">
        <f t="shared" si="39"/>
        <v>0</v>
      </c>
    </row>
    <row r="449" spans="1:14" x14ac:dyDescent="0.35">
      <c r="A449" s="4">
        <f t="shared" si="40"/>
        <v>441</v>
      </c>
      <c r="B449" s="7">
        <f t="shared" si="41"/>
        <v>44.100000000000357</v>
      </c>
      <c r="C449">
        <f t="shared" si="36"/>
        <v>1.3088232832443252</v>
      </c>
      <c r="K449">
        <f t="shared" si="37"/>
        <v>44.100000000000357</v>
      </c>
      <c r="L449">
        <f t="shared" si="38"/>
        <v>34.453125</v>
      </c>
      <c r="N449">
        <f t="shared" si="39"/>
        <v>0</v>
      </c>
    </row>
    <row r="450" spans="1:14" x14ac:dyDescent="0.35">
      <c r="A450" s="4">
        <f t="shared" si="40"/>
        <v>442</v>
      </c>
      <c r="B450" s="7">
        <f t="shared" si="41"/>
        <v>44.200000000000358</v>
      </c>
      <c r="C450">
        <f t="shared" si="36"/>
        <v>1.8091366936963293</v>
      </c>
      <c r="K450">
        <f t="shared" si="37"/>
        <v>44.200000000000358</v>
      </c>
      <c r="L450">
        <f t="shared" si="38"/>
        <v>34.53125</v>
      </c>
      <c r="N450">
        <f t="shared" si="39"/>
        <v>0</v>
      </c>
    </row>
    <row r="451" spans="1:14" x14ac:dyDescent="0.35">
      <c r="A451" s="4">
        <f t="shared" si="40"/>
        <v>443</v>
      </c>
      <c r="B451" s="7">
        <f t="shared" si="41"/>
        <v>44.30000000000036</v>
      </c>
      <c r="C451">
        <f t="shared" si="36"/>
        <v>0.19110273850667869</v>
      </c>
      <c r="K451">
        <f t="shared" si="37"/>
        <v>44.30000000000036</v>
      </c>
      <c r="L451">
        <f t="shared" si="38"/>
        <v>34.609375</v>
      </c>
      <c r="N451">
        <f t="shared" si="39"/>
        <v>0</v>
      </c>
    </row>
    <row r="452" spans="1:14" x14ac:dyDescent="0.35">
      <c r="A452" s="4">
        <f t="shared" si="40"/>
        <v>444</v>
      </c>
      <c r="B452" s="7">
        <f t="shared" si="41"/>
        <v>44.400000000000361</v>
      </c>
      <c r="C452">
        <f t="shared" si="36"/>
        <v>0.69078930731331489</v>
      </c>
      <c r="K452">
        <f t="shared" si="37"/>
        <v>44.400000000000361</v>
      </c>
      <c r="L452">
        <f t="shared" si="38"/>
        <v>34.6875</v>
      </c>
      <c r="N452">
        <f t="shared" si="39"/>
        <v>0</v>
      </c>
    </row>
    <row r="453" spans="1:14" x14ac:dyDescent="0.35">
      <c r="A453" s="4">
        <f t="shared" si="40"/>
        <v>445</v>
      </c>
      <c r="B453" s="7">
        <f t="shared" si="41"/>
        <v>44.500000000000362</v>
      </c>
      <c r="C453">
        <f t="shared" si="36"/>
        <v>1.9999999792586141</v>
      </c>
      <c r="K453">
        <f t="shared" si="37"/>
        <v>44.500000000000362</v>
      </c>
      <c r="L453">
        <f t="shared" si="38"/>
        <v>34.765625</v>
      </c>
      <c r="N453">
        <f t="shared" si="39"/>
        <v>0</v>
      </c>
    </row>
    <row r="454" spans="1:14" x14ac:dyDescent="0.35">
      <c r="A454" s="4">
        <f t="shared" si="40"/>
        <v>446</v>
      </c>
      <c r="B454" s="7">
        <f t="shared" si="41"/>
        <v>44.600000000000364</v>
      </c>
      <c r="C454">
        <f t="shared" si="36"/>
        <v>0.69117671675559744</v>
      </c>
      <c r="K454">
        <f t="shared" si="37"/>
        <v>44.600000000000364</v>
      </c>
      <c r="L454">
        <f t="shared" si="38"/>
        <v>34.84375</v>
      </c>
      <c r="N454">
        <f t="shared" si="39"/>
        <v>0</v>
      </c>
    </row>
    <row r="455" spans="1:14" x14ac:dyDescent="0.35">
      <c r="A455" s="4">
        <f t="shared" si="40"/>
        <v>447</v>
      </c>
      <c r="B455" s="7">
        <f t="shared" si="41"/>
        <v>44.700000000000365</v>
      </c>
      <c r="C455">
        <f t="shared" si="36"/>
        <v>0.19086330630378534</v>
      </c>
      <c r="K455">
        <f t="shared" si="37"/>
        <v>44.700000000000365</v>
      </c>
      <c r="L455">
        <f t="shared" si="38"/>
        <v>34.921875</v>
      </c>
      <c r="N455">
        <f t="shared" si="39"/>
        <v>0</v>
      </c>
    </row>
    <row r="456" spans="1:14" x14ac:dyDescent="0.35">
      <c r="A456" s="4">
        <f t="shared" si="40"/>
        <v>448</v>
      </c>
      <c r="B456" s="7">
        <f t="shared" si="41"/>
        <v>44.800000000000367</v>
      </c>
      <c r="C456">
        <f t="shared" si="36"/>
        <v>1.808897261493436</v>
      </c>
      <c r="K456">
        <f t="shared" si="37"/>
        <v>44.800000000000367</v>
      </c>
      <c r="L456">
        <f t="shared" si="38"/>
        <v>35</v>
      </c>
      <c r="N456">
        <f t="shared" si="39"/>
        <v>0</v>
      </c>
    </row>
    <row r="457" spans="1:14" x14ac:dyDescent="0.35">
      <c r="A457" s="4">
        <f t="shared" si="40"/>
        <v>449</v>
      </c>
      <c r="B457" s="7">
        <f t="shared" si="41"/>
        <v>44.900000000000368</v>
      </c>
      <c r="C457">
        <f t="shared" ref="C457:C520" si="42">SIN($C$1*2*PI()*B457-1.571)+1</f>
        <v>1.3092106926864997</v>
      </c>
      <c r="K457">
        <f t="shared" ref="K457:K520" si="43">B457</f>
        <v>44.900000000000368</v>
      </c>
      <c r="L457">
        <f t="shared" ref="L457:L520" si="44">A457*$L$1</f>
        <v>35.078125</v>
      </c>
      <c r="N457">
        <f t="shared" ref="N457:N520" si="45">IMABS(M457)</f>
        <v>0</v>
      </c>
    </row>
    <row r="458" spans="1:14" x14ac:dyDescent="0.35">
      <c r="A458" s="4">
        <f t="shared" ref="A458:A521" si="46">A457+1</f>
        <v>450</v>
      </c>
      <c r="B458" s="7">
        <f t="shared" si="41"/>
        <v>45.000000000000369</v>
      </c>
      <c r="C458">
        <f t="shared" si="42"/>
        <v>2.0741385720057792E-8</v>
      </c>
      <c r="K458">
        <f t="shared" si="43"/>
        <v>45.000000000000369</v>
      </c>
      <c r="L458">
        <f t="shared" si="44"/>
        <v>35.15625</v>
      </c>
      <c r="N458">
        <f t="shared" si="45"/>
        <v>0</v>
      </c>
    </row>
    <row r="459" spans="1:14" x14ac:dyDescent="0.35">
      <c r="A459" s="4">
        <f t="shared" si="46"/>
        <v>451</v>
      </c>
      <c r="B459" s="7">
        <f t="shared" ref="B459:B522" si="47">B458+$B$9</f>
        <v>45.100000000000371</v>
      </c>
      <c r="C459">
        <f t="shared" si="42"/>
        <v>1.3088232832444799</v>
      </c>
      <c r="K459">
        <f t="shared" si="43"/>
        <v>45.100000000000371</v>
      </c>
      <c r="L459">
        <f t="shared" si="44"/>
        <v>35.234375</v>
      </c>
      <c r="N459">
        <f t="shared" si="45"/>
        <v>0</v>
      </c>
    </row>
    <row r="460" spans="1:14" x14ac:dyDescent="0.35">
      <c r="A460" s="4">
        <f t="shared" si="46"/>
        <v>452</v>
      </c>
      <c r="B460" s="7">
        <f t="shared" si="47"/>
        <v>45.200000000000372</v>
      </c>
      <c r="C460">
        <f t="shared" si="42"/>
        <v>1.8091366936961668</v>
      </c>
      <c r="K460">
        <f t="shared" si="43"/>
        <v>45.200000000000372</v>
      </c>
      <c r="L460">
        <f t="shared" si="44"/>
        <v>35.3125</v>
      </c>
      <c r="N460">
        <f t="shared" si="45"/>
        <v>0</v>
      </c>
    </row>
    <row r="461" spans="1:14" x14ac:dyDescent="0.35">
      <c r="A461" s="4">
        <f t="shared" si="46"/>
        <v>453</v>
      </c>
      <c r="B461" s="7">
        <f t="shared" si="47"/>
        <v>45.300000000000374</v>
      </c>
      <c r="C461">
        <f t="shared" si="42"/>
        <v>0.19110273850651616</v>
      </c>
      <c r="K461">
        <f t="shared" si="43"/>
        <v>45.300000000000374</v>
      </c>
      <c r="L461">
        <f t="shared" si="44"/>
        <v>35.390625</v>
      </c>
      <c r="N461">
        <f t="shared" si="45"/>
        <v>0</v>
      </c>
    </row>
    <row r="462" spans="1:14" x14ac:dyDescent="0.35">
      <c r="A462" s="4">
        <f t="shared" si="46"/>
        <v>454</v>
      </c>
      <c r="B462" s="7">
        <f t="shared" si="47"/>
        <v>45.400000000000375</v>
      </c>
      <c r="C462">
        <f t="shared" si="42"/>
        <v>0.69078930731357779</v>
      </c>
      <c r="K462">
        <f t="shared" si="43"/>
        <v>45.400000000000375</v>
      </c>
      <c r="L462">
        <f t="shared" si="44"/>
        <v>35.46875</v>
      </c>
      <c r="N462">
        <f t="shared" si="45"/>
        <v>0</v>
      </c>
    </row>
    <row r="463" spans="1:14" x14ac:dyDescent="0.35">
      <c r="A463" s="4">
        <f t="shared" si="46"/>
        <v>455</v>
      </c>
      <c r="B463" s="7">
        <f t="shared" si="47"/>
        <v>45.500000000000377</v>
      </c>
      <c r="C463">
        <f t="shared" si="42"/>
        <v>1.9999999792586143</v>
      </c>
      <c r="K463">
        <f t="shared" si="43"/>
        <v>45.500000000000377</v>
      </c>
      <c r="L463">
        <f t="shared" si="44"/>
        <v>35.546875</v>
      </c>
      <c r="N463">
        <f t="shared" si="45"/>
        <v>0</v>
      </c>
    </row>
    <row r="464" spans="1:14" x14ac:dyDescent="0.35">
      <c r="A464" s="4">
        <f t="shared" si="46"/>
        <v>456</v>
      </c>
      <c r="B464" s="7">
        <f t="shared" si="47"/>
        <v>45.600000000000378</v>
      </c>
      <c r="C464">
        <f t="shared" si="42"/>
        <v>0.69117671675533465</v>
      </c>
      <c r="K464">
        <f t="shared" si="43"/>
        <v>45.600000000000378</v>
      </c>
      <c r="L464">
        <f t="shared" si="44"/>
        <v>35.625</v>
      </c>
      <c r="N464">
        <f t="shared" si="45"/>
        <v>0</v>
      </c>
    </row>
    <row r="465" spans="1:14" x14ac:dyDescent="0.35">
      <c r="A465" s="4">
        <f t="shared" si="46"/>
        <v>457</v>
      </c>
      <c r="B465" s="7">
        <f t="shared" si="47"/>
        <v>45.700000000000379</v>
      </c>
      <c r="C465">
        <f t="shared" si="42"/>
        <v>0.19086330630394777</v>
      </c>
      <c r="K465">
        <f t="shared" si="43"/>
        <v>45.700000000000379</v>
      </c>
      <c r="L465">
        <f t="shared" si="44"/>
        <v>35.703125</v>
      </c>
      <c r="N465">
        <f t="shared" si="45"/>
        <v>0</v>
      </c>
    </row>
    <row r="466" spans="1:14" x14ac:dyDescent="0.35">
      <c r="A466" s="4">
        <f t="shared" si="46"/>
        <v>458</v>
      </c>
      <c r="B466" s="7">
        <f t="shared" si="47"/>
        <v>45.800000000000381</v>
      </c>
      <c r="C466">
        <f t="shared" si="42"/>
        <v>1.8088972614935985</v>
      </c>
      <c r="K466">
        <f t="shared" si="43"/>
        <v>45.800000000000381</v>
      </c>
      <c r="L466">
        <f t="shared" si="44"/>
        <v>35.78125</v>
      </c>
      <c r="N466">
        <f t="shared" si="45"/>
        <v>0</v>
      </c>
    </row>
    <row r="467" spans="1:14" x14ac:dyDescent="0.35">
      <c r="A467" s="4">
        <f t="shared" si="46"/>
        <v>459</v>
      </c>
      <c r="B467" s="7">
        <f t="shared" si="47"/>
        <v>45.900000000000382</v>
      </c>
      <c r="C467">
        <f t="shared" si="42"/>
        <v>1.3092106926862368</v>
      </c>
      <c r="K467">
        <f t="shared" si="43"/>
        <v>45.900000000000382</v>
      </c>
      <c r="L467">
        <f t="shared" si="44"/>
        <v>35.859375</v>
      </c>
      <c r="N467">
        <f t="shared" si="45"/>
        <v>0</v>
      </c>
    </row>
    <row r="468" spans="1:14" x14ac:dyDescent="0.35">
      <c r="A468" s="4">
        <f t="shared" si="46"/>
        <v>460</v>
      </c>
      <c r="B468" s="7">
        <f t="shared" si="47"/>
        <v>46.000000000000384</v>
      </c>
      <c r="C468">
        <f t="shared" si="42"/>
        <v>2.0741385720057792E-8</v>
      </c>
      <c r="K468">
        <f t="shared" si="43"/>
        <v>46.000000000000384</v>
      </c>
      <c r="L468">
        <f t="shared" si="44"/>
        <v>35.9375</v>
      </c>
      <c r="N468">
        <f t="shared" si="45"/>
        <v>0</v>
      </c>
    </row>
    <row r="469" spans="1:14" x14ac:dyDescent="0.35">
      <c r="A469" s="4">
        <f t="shared" si="46"/>
        <v>461</v>
      </c>
      <c r="B469" s="7">
        <f t="shared" si="47"/>
        <v>46.100000000000385</v>
      </c>
      <c r="C469">
        <f t="shared" si="42"/>
        <v>1.3088232832447428</v>
      </c>
      <c r="K469">
        <f t="shared" si="43"/>
        <v>46.100000000000385</v>
      </c>
      <c r="L469">
        <f t="shared" si="44"/>
        <v>36.015625</v>
      </c>
      <c r="N469">
        <f t="shared" si="45"/>
        <v>0</v>
      </c>
    </row>
    <row r="470" spans="1:14" x14ac:dyDescent="0.35">
      <c r="A470" s="4">
        <f t="shared" si="46"/>
        <v>462</v>
      </c>
      <c r="B470" s="7">
        <f t="shared" si="47"/>
        <v>46.200000000000387</v>
      </c>
      <c r="C470">
        <f t="shared" si="42"/>
        <v>1.8091366936960043</v>
      </c>
      <c r="K470">
        <f t="shared" si="43"/>
        <v>46.200000000000387</v>
      </c>
      <c r="L470">
        <f t="shared" si="44"/>
        <v>36.09375</v>
      </c>
      <c r="N470">
        <f t="shared" si="45"/>
        <v>0</v>
      </c>
    </row>
    <row r="471" spans="1:14" x14ac:dyDescent="0.35">
      <c r="A471" s="4">
        <f t="shared" si="46"/>
        <v>463</v>
      </c>
      <c r="B471" s="7">
        <f t="shared" si="47"/>
        <v>46.300000000000388</v>
      </c>
      <c r="C471">
        <f t="shared" si="42"/>
        <v>0.19110273850635362</v>
      </c>
      <c r="K471">
        <f t="shared" si="43"/>
        <v>46.300000000000388</v>
      </c>
      <c r="L471">
        <f t="shared" si="44"/>
        <v>36.171875</v>
      </c>
      <c r="N471">
        <f t="shared" si="45"/>
        <v>0</v>
      </c>
    </row>
    <row r="472" spans="1:14" x14ac:dyDescent="0.35">
      <c r="A472" s="4">
        <f t="shared" si="46"/>
        <v>464</v>
      </c>
      <c r="B472" s="7">
        <f t="shared" si="47"/>
        <v>46.400000000000389</v>
      </c>
      <c r="C472">
        <f t="shared" si="42"/>
        <v>0.69078930731384058</v>
      </c>
      <c r="K472">
        <f t="shared" si="43"/>
        <v>46.400000000000389</v>
      </c>
      <c r="L472">
        <f t="shared" si="44"/>
        <v>36.25</v>
      </c>
      <c r="N472">
        <f t="shared" si="45"/>
        <v>0</v>
      </c>
    </row>
    <row r="473" spans="1:14" x14ac:dyDescent="0.35">
      <c r="A473" s="4">
        <f t="shared" si="46"/>
        <v>465</v>
      </c>
      <c r="B473" s="7">
        <f t="shared" si="47"/>
        <v>46.500000000000391</v>
      </c>
      <c r="C473">
        <f t="shared" si="42"/>
        <v>1.9999999792586143</v>
      </c>
      <c r="K473">
        <f t="shared" si="43"/>
        <v>46.500000000000391</v>
      </c>
      <c r="L473">
        <f t="shared" si="44"/>
        <v>36.328125</v>
      </c>
      <c r="N473">
        <f t="shared" si="45"/>
        <v>0</v>
      </c>
    </row>
    <row r="474" spans="1:14" x14ac:dyDescent="0.35">
      <c r="A474" s="4">
        <f t="shared" si="46"/>
        <v>466</v>
      </c>
      <c r="B474" s="7">
        <f t="shared" si="47"/>
        <v>46.600000000000392</v>
      </c>
      <c r="C474">
        <f t="shared" si="42"/>
        <v>0.69117671675507175</v>
      </c>
      <c r="K474">
        <f t="shared" si="43"/>
        <v>46.600000000000392</v>
      </c>
      <c r="L474">
        <f t="shared" si="44"/>
        <v>36.40625</v>
      </c>
      <c r="N474">
        <f t="shared" si="45"/>
        <v>0</v>
      </c>
    </row>
    <row r="475" spans="1:14" x14ac:dyDescent="0.35">
      <c r="A475" s="4">
        <f t="shared" si="46"/>
        <v>467</v>
      </c>
      <c r="B475" s="7">
        <f t="shared" si="47"/>
        <v>46.700000000000394</v>
      </c>
      <c r="C475">
        <f t="shared" si="42"/>
        <v>0.19086330630411019</v>
      </c>
      <c r="K475">
        <f t="shared" si="43"/>
        <v>46.700000000000394</v>
      </c>
      <c r="L475">
        <f t="shared" si="44"/>
        <v>36.484375</v>
      </c>
      <c r="N475">
        <f t="shared" si="45"/>
        <v>0</v>
      </c>
    </row>
    <row r="476" spans="1:14" x14ac:dyDescent="0.35">
      <c r="A476" s="4">
        <f t="shared" si="46"/>
        <v>468</v>
      </c>
      <c r="B476" s="7">
        <f t="shared" si="47"/>
        <v>46.800000000000395</v>
      </c>
      <c r="C476">
        <f t="shared" si="42"/>
        <v>1.8088972614937608</v>
      </c>
      <c r="K476">
        <f t="shared" si="43"/>
        <v>46.800000000000395</v>
      </c>
      <c r="L476">
        <f t="shared" si="44"/>
        <v>36.5625</v>
      </c>
      <c r="N476">
        <f t="shared" si="45"/>
        <v>0</v>
      </c>
    </row>
    <row r="477" spans="1:14" x14ac:dyDescent="0.35">
      <c r="A477" s="4">
        <f t="shared" si="46"/>
        <v>469</v>
      </c>
      <c r="B477" s="7">
        <f t="shared" si="47"/>
        <v>46.900000000000396</v>
      </c>
      <c r="C477">
        <f t="shared" si="42"/>
        <v>1.3092106926859739</v>
      </c>
      <c r="K477">
        <f t="shared" si="43"/>
        <v>46.900000000000396</v>
      </c>
      <c r="L477">
        <f t="shared" si="44"/>
        <v>36.640625</v>
      </c>
      <c r="N477">
        <f t="shared" si="45"/>
        <v>0</v>
      </c>
    </row>
    <row r="478" spans="1:14" x14ac:dyDescent="0.35">
      <c r="A478" s="4">
        <f t="shared" si="46"/>
        <v>470</v>
      </c>
      <c r="B478" s="7">
        <f t="shared" si="47"/>
        <v>47.000000000000398</v>
      </c>
      <c r="C478">
        <f t="shared" si="42"/>
        <v>2.074138560903549E-8</v>
      </c>
      <c r="K478">
        <f t="shared" si="43"/>
        <v>47.000000000000398</v>
      </c>
      <c r="L478">
        <f t="shared" si="44"/>
        <v>36.71875</v>
      </c>
      <c r="N478">
        <f t="shared" si="45"/>
        <v>0</v>
      </c>
    </row>
    <row r="479" spans="1:14" x14ac:dyDescent="0.35">
      <c r="A479" s="4">
        <f t="shared" si="46"/>
        <v>471</v>
      </c>
      <c r="B479" s="7">
        <f t="shared" si="47"/>
        <v>47.100000000000399</v>
      </c>
      <c r="C479">
        <f t="shared" si="42"/>
        <v>1.3088232832450055</v>
      </c>
      <c r="K479">
        <f t="shared" si="43"/>
        <v>47.100000000000399</v>
      </c>
      <c r="L479">
        <f t="shared" si="44"/>
        <v>36.796875</v>
      </c>
      <c r="N479">
        <f t="shared" si="45"/>
        <v>0</v>
      </c>
    </row>
    <row r="480" spans="1:14" x14ac:dyDescent="0.35">
      <c r="A480" s="4">
        <f t="shared" si="46"/>
        <v>472</v>
      </c>
      <c r="B480" s="7">
        <f t="shared" si="47"/>
        <v>47.200000000000401</v>
      </c>
      <c r="C480">
        <f t="shared" si="42"/>
        <v>1.809136693695842</v>
      </c>
      <c r="K480">
        <f t="shared" si="43"/>
        <v>47.200000000000401</v>
      </c>
      <c r="L480">
        <f t="shared" si="44"/>
        <v>36.875</v>
      </c>
      <c r="N480">
        <f t="shared" si="45"/>
        <v>0</v>
      </c>
    </row>
    <row r="481" spans="1:14" x14ac:dyDescent="0.35">
      <c r="A481" s="4">
        <f t="shared" si="46"/>
        <v>473</v>
      </c>
      <c r="B481" s="7">
        <f t="shared" si="47"/>
        <v>47.300000000000402</v>
      </c>
      <c r="C481">
        <f t="shared" si="42"/>
        <v>0.19110273850619119</v>
      </c>
      <c r="K481">
        <f t="shared" si="43"/>
        <v>47.300000000000402</v>
      </c>
      <c r="L481">
        <f t="shared" si="44"/>
        <v>36.953125</v>
      </c>
      <c r="N481">
        <f t="shared" si="45"/>
        <v>0</v>
      </c>
    </row>
    <row r="482" spans="1:14" x14ac:dyDescent="0.35">
      <c r="A482" s="4">
        <f t="shared" si="46"/>
        <v>474</v>
      </c>
      <c r="B482" s="7">
        <f t="shared" si="47"/>
        <v>47.400000000000404</v>
      </c>
      <c r="C482">
        <f t="shared" si="42"/>
        <v>0.69078930731410337</v>
      </c>
      <c r="K482">
        <f t="shared" si="43"/>
        <v>47.400000000000404</v>
      </c>
      <c r="L482">
        <f t="shared" si="44"/>
        <v>37.03125</v>
      </c>
      <c r="N482">
        <f t="shared" si="45"/>
        <v>0</v>
      </c>
    </row>
    <row r="483" spans="1:14" x14ac:dyDescent="0.35">
      <c r="A483" s="4">
        <f t="shared" si="46"/>
        <v>475</v>
      </c>
      <c r="B483" s="7">
        <f t="shared" si="47"/>
        <v>47.500000000000405</v>
      </c>
      <c r="C483">
        <f t="shared" si="42"/>
        <v>1.9999999792586145</v>
      </c>
      <c r="K483">
        <f t="shared" si="43"/>
        <v>47.500000000000405</v>
      </c>
      <c r="L483">
        <f t="shared" si="44"/>
        <v>37.109375</v>
      </c>
      <c r="N483">
        <f t="shared" si="45"/>
        <v>0</v>
      </c>
    </row>
    <row r="484" spans="1:14" x14ac:dyDescent="0.35">
      <c r="A484" s="4">
        <f t="shared" si="46"/>
        <v>476</v>
      </c>
      <c r="B484" s="7">
        <f t="shared" si="47"/>
        <v>47.600000000000406</v>
      </c>
      <c r="C484">
        <f t="shared" si="42"/>
        <v>0.69117671675480885</v>
      </c>
      <c r="K484">
        <f t="shared" si="43"/>
        <v>47.600000000000406</v>
      </c>
      <c r="L484">
        <f t="shared" si="44"/>
        <v>37.1875</v>
      </c>
      <c r="N484">
        <f t="shared" si="45"/>
        <v>0</v>
      </c>
    </row>
    <row r="485" spans="1:14" x14ac:dyDescent="0.35">
      <c r="A485" s="4">
        <f t="shared" si="46"/>
        <v>477</v>
      </c>
      <c r="B485" s="7">
        <f t="shared" si="47"/>
        <v>47.700000000000408</v>
      </c>
      <c r="C485">
        <f t="shared" si="42"/>
        <v>0.19086330630427262</v>
      </c>
      <c r="K485">
        <f t="shared" si="43"/>
        <v>47.700000000000408</v>
      </c>
      <c r="L485">
        <f t="shared" si="44"/>
        <v>37.265625</v>
      </c>
      <c r="N485">
        <f t="shared" si="45"/>
        <v>0</v>
      </c>
    </row>
    <row r="486" spans="1:14" x14ac:dyDescent="0.35">
      <c r="A486" s="4">
        <f t="shared" si="46"/>
        <v>478</v>
      </c>
      <c r="B486" s="7">
        <f t="shared" si="47"/>
        <v>47.800000000000409</v>
      </c>
      <c r="C486">
        <f t="shared" si="42"/>
        <v>1.8088972614939234</v>
      </c>
      <c r="K486">
        <f t="shared" si="43"/>
        <v>47.800000000000409</v>
      </c>
      <c r="L486">
        <f t="shared" si="44"/>
        <v>37.34375</v>
      </c>
      <c r="N486">
        <f t="shared" si="45"/>
        <v>0</v>
      </c>
    </row>
    <row r="487" spans="1:14" x14ac:dyDescent="0.35">
      <c r="A487" s="4">
        <f t="shared" si="46"/>
        <v>479</v>
      </c>
      <c r="B487" s="7">
        <f t="shared" si="47"/>
        <v>47.900000000000411</v>
      </c>
      <c r="C487">
        <f t="shared" si="42"/>
        <v>1.3092106926858191</v>
      </c>
      <c r="K487">
        <f t="shared" si="43"/>
        <v>47.900000000000411</v>
      </c>
      <c r="L487">
        <f t="shared" si="44"/>
        <v>37.421875</v>
      </c>
      <c r="N487">
        <f t="shared" si="45"/>
        <v>0</v>
      </c>
    </row>
    <row r="488" spans="1:14" x14ac:dyDescent="0.35">
      <c r="A488" s="4">
        <f t="shared" si="46"/>
        <v>480</v>
      </c>
      <c r="B488" s="7">
        <f t="shared" si="47"/>
        <v>48.000000000000412</v>
      </c>
      <c r="C488">
        <f t="shared" si="42"/>
        <v>2.074138560903549E-8</v>
      </c>
      <c r="K488">
        <f t="shared" si="43"/>
        <v>48.000000000000412</v>
      </c>
      <c r="L488">
        <f t="shared" si="44"/>
        <v>37.5</v>
      </c>
      <c r="N488">
        <f t="shared" si="45"/>
        <v>0</v>
      </c>
    </row>
    <row r="489" spans="1:14" x14ac:dyDescent="0.35">
      <c r="A489" s="4">
        <f t="shared" si="46"/>
        <v>481</v>
      </c>
      <c r="B489" s="7">
        <f t="shared" si="47"/>
        <v>48.100000000000414</v>
      </c>
      <c r="C489">
        <f t="shared" si="42"/>
        <v>1.3088232832452684</v>
      </c>
      <c r="K489">
        <f t="shared" si="43"/>
        <v>48.100000000000414</v>
      </c>
      <c r="L489">
        <f t="shared" si="44"/>
        <v>37.578125</v>
      </c>
      <c r="N489">
        <f t="shared" si="45"/>
        <v>0</v>
      </c>
    </row>
    <row r="490" spans="1:14" x14ac:dyDescent="0.35">
      <c r="A490" s="4">
        <f t="shared" si="46"/>
        <v>482</v>
      </c>
      <c r="B490" s="7">
        <f t="shared" si="47"/>
        <v>48.200000000000415</v>
      </c>
      <c r="C490">
        <f t="shared" si="42"/>
        <v>1.8091366936956796</v>
      </c>
      <c r="K490">
        <f t="shared" si="43"/>
        <v>48.200000000000415</v>
      </c>
      <c r="L490">
        <f t="shared" si="44"/>
        <v>37.65625</v>
      </c>
      <c r="N490">
        <f t="shared" si="45"/>
        <v>0</v>
      </c>
    </row>
    <row r="491" spans="1:14" x14ac:dyDescent="0.35">
      <c r="A491" s="4">
        <f t="shared" si="46"/>
        <v>483</v>
      </c>
      <c r="B491" s="7">
        <f t="shared" si="47"/>
        <v>48.300000000000416</v>
      </c>
      <c r="C491">
        <f t="shared" si="42"/>
        <v>0.19110273850602866</v>
      </c>
      <c r="K491">
        <f t="shared" si="43"/>
        <v>48.300000000000416</v>
      </c>
      <c r="L491">
        <f t="shared" si="44"/>
        <v>37.734375</v>
      </c>
      <c r="N491">
        <f t="shared" si="45"/>
        <v>0</v>
      </c>
    </row>
    <row r="492" spans="1:14" x14ac:dyDescent="0.35">
      <c r="A492" s="4">
        <f t="shared" si="46"/>
        <v>484</v>
      </c>
      <c r="B492" s="7">
        <f t="shared" si="47"/>
        <v>48.400000000000418</v>
      </c>
      <c r="C492">
        <f t="shared" si="42"/>
        <v>0.69078930731436627</v>
      </c>
      <c r="K492">
        <f t="shared" si="43"/>
        <v>48.400000000000418</v>
      </c>
      <c r="L492">
        <f t="shared" si="44"/>
        <v>37.8125</v>
      </c>
      <c r="N492">
        <f t="shared" si="45"/>
        <v>0</v>
      </c>
    </row>
    <row r="493" spans="1:14" x14ac:dyDescent="0.35">
      <c r="A493" s="4">
        <f t="shared" si="46"/>
        <v>485</v>
      </c>
      <c r="B493" s="7">
        <f t="shared" si="47"/>
        <v>48.500000000000419</v>
      </c>
      <c r="C493">
        <f t="shared" si="42"/>
        <v>1.9999999792586145</v>
      </c>
      <c r="K493">
        <f t="shared" si="43"/>
        <v>48.500000000000419</v>
      </c>
      <c r="L493">
        <f t="shared" si="44"/>
        <v>37.890625</v>
      </c>
      <c r="N493">
        <f t="shared" si="45"/>
        <v>0</v>
      </c>
    </row>
    <row r="494" spans="1:14" x14ac:dyDescent="0.35">
      <c r="A494" s="4">
        <f t="shared" si="46"/>
        <v>486</v>
      </c>
      <c r="B494" s="7">
        <f t="shared" si="47"/>
        <v>48.600000000000421</v>
      </c>
      <c r="C494">
        <f t="shared" si="42"/>
        <v>0.69117671675454595</v>
      </c>
      <c r="K494">
        <f t="shared" si="43"/>
        <v>48.600000000000421</v>
      </c>
      <c r="L494">
        <f t="shared" si="44"/>
        <v>37.96875</v>
      </c>
      <c r="N494">
        <f t="shared" si="45"/>
        <v>0</v>
      </c>
    </row>
    <row r="495" spans="1:14" x14ac:dyDescent="0.35">
      <c r="A495" s="4">
        <f t="shared" si="46"/>
        <v>487</v>
      </c>
      <c r="B495" s="7">
        <f t="shared" si="47"/>
        <v>48.700000000000422</v>
      </c>
      <c r="C495">
        <f t="shared" si="42"/>
        <v>0.19086330630443504</v>
      </c>
      <c r="K495">
        <f t="shared" si="43"/>
        <v>48.700000000000422</v>
      </c>
      <c r="L495">
        <f t="shared" si="44"/>
        <v>38.046875</v>
      </c>
      <c r="N495">
        <f t="shared" si="45"/>
        <v>0</v>
      </c>
    </row>
    <row r="496" spans="1:14" x14ac:dyDescent="0.35">
      <c r="A496" s="4">
        <f t="shared" si="46"/>
        <v>488</v>
      </c>
      <c r="B496" s="7">
        <f t="shared" si="47"/>
        <v>48.800000000000423</v>
      </c>
      <c r="C496">
        <f t="shared" si="42"/>
        <v>1.8088972614940193</v>
      </c>
      <c r="K496">
        <f t="shared" si="43"/>
        <v>48.800000000000423</v>
      </c>
      <c r="L496">
        <f t="shared" si="44"/>
        <v>38.125</v>
      </c>
      <c r="N496">
        <f t="shared" si="45"/>
        <v>0</v>
      </c>
    </row>
    <row r="497" spans="1:14" x14ac:dyDescent="0.35">
      <c r="A497" s="4">
        <f t="shared" si="46"/>
        <v>489</v>
      </c>
      <c r="B497" s="7">
        <f t="shared" si="47"/>
        <v>48.900000000000425</v>
      </c>
      <c r="C497">
        <f t="shared" si="42"/>
        <v>1.3092106926855565</v>
      </c>
      <c r="K497">
        <f t="shared" si="43"/>
        <v>48.900000000000425</v>
      </c>
      <c r="L497">
        <f t="shared" si="44"/>
        <v>38.203125</v>
      </c>
      <c r="N497">
        <f t="shared" si="45"/>
        <v>0</v>
      </c>
    </row>
    <row r="498" spans="1:14" x14ac:dyDescent="0.35">
      <c r="A498" s="4">
        <f t="shared" si="46"/>
        <v>490</v>
      </c>
      <c r="B498" s="7">
        <f t="shared" si="47"/>
        <v>49.000000000000426</v>
      </c>
      <c r="C498">
        <f t="shared" si="42"/>
        <v>2.0741385498013187E-8</v>
      </c>
      <c r="K498">
        <f t="shared" si="43"/>
        <v>49.000000000000426</v>
      </c>
      <c r="L498">
        <f t="shared" si="44"/>
        <v>38.28125</v>
      </c>
      <c r="N498">
        <f t="shared" si="45"/>
        <v>0</v>
      </c>
    </row>
    <row r="499" spans="1:14" x14ac:dyDescent="0.35">
      <c r="A499" s="4">
        <f t="shared" si="46"/>
        <v>491</v>
      </c>
      <c r="B499" s="7">
        <f t="shared" si="47"/>
        <v>49.100000000000428</v>
      </c>
      <c r="C499">
        <f t="shared" si="42"/>
        <v>1.3088232832455313</v>
      </c>
      <c r="K499">
        <f t="shared" si="43"/>
        <v>49.100000000000428</v>
      </c>
      <c r="L499">
        <f t="shared" si="44"/>
        <v>38.359375</v>
      </c>
      <c r="N499">
        <f t="shared" si="45"/>
        <v>0</v>
      </c>
    </row>
    <row r="500" spans="1:14" x14ac:dyDescent="0.35">
      <c r="A500" s="4">
        <f t="shared" si="46"/>
        <v>492</v>
      </c>
      <c r="B500" s="7">
        <f t="shared" si="47"/>
        <v>49.200000000000429</v>
      </c>
      <c r="C500">
        <f t="shared" si="42"/>
        <v>1.8091366936955171</v>
      </c>
      <c r="K500">
        <f t="shared" si="43"/>
        <v>49.200000000000429</v>
      </c>
      <c r="L500">
        <f t="shared" si="44"/>
        <v>38.4375</v>
      </c>
      <c r="N500">
        <f t="shared" si="45"/>
        <v>0</v>
      </c>
    </row>
    <row r="501" spans="1:14" x14ac:dyDescent="0.35">
      <c r="A501" s="4">
        <f t="shared" si="46"/>
        <v>493</v>
      </c>
      <c r="B501" s="7">
        <f t="shared" si="47"/>
        <v>49.300000000000431</v>
      </c>
      <c r="C501">
        <f t="shared" si="42"/>
        <v>0.19110273850586623</v>
      </c>
      <c r="K501">
        <f t="shared" si="43"/>
        <v>49.300000000000431</v>
      </c>
      <c r="L501">
        <f t="shared" si="44"/>
        <v>38.515625</v>
      </c>
      <c r="N501">
        <f t="shared" si="45"/>
        <v>0</v>
      </c>
    </row>
    <row r="502" spans="1:14" x14ac:dyDescent="0.35">
      <c r="A502" s="4">
        <f t="shared" si="46"/>
        <v>494</v>
      </c>
      <c r="B502" s="7">
        <f t="shared" si="47"/>
        <v>49.400000000000432</v>
      </c>
      <c r="C502">
        <f t="shared" si="42"/>
        <v>0.69078930731462906</v>
      </c>
      <c r="K502">
        <f t="shared" si="43"/>
        <v>49.400000000000432</v>
      </c>
      <c r="L502">
        <f t="shared" si="44"/>
        <v>38.59375</v>
      </c>
      <c r="N502">
        <f t="shared" si="45"/>
        <v>0</v>
      </c>
    </row>
    <row r="503" spans="1:14" x14ac:dyDescent="0.35">
      <c r="A503" s="4">
        <f t="shared" si="46"/>
        <v>495</v>
      </c>
      <c r="B503" s="7">
        <f t="shared" si="47"/>
        <v>49.500000000000433</v>
      </c>
      <c r="C503">
        <f t="shared" si="42"/>
        <v>1.9999999792586145</v>
      </c>
      <c r="K503">
        <f t="shared" si="43"/>
        <v>49.500000000000433</v>
      </c>
      <c r="L503">
        <f t="shared" si="44"/>
        <v>38.671875</v>
      </c>
      <c r="N503">
        <f t="shared" si="45"/>
        <v>0</v>
      </c>
    </row>
    <row r="504" spans="1:14" x14ac:dyDescent="0.35">
      <c r="A504" s="4">
        <f t="shared" si="46"/>
        <v>496</v>
      </c>
      <c r="B504" s="7">
        <f t="shared" si="47"/>
        <v>49.600000000000435</v>
      </c>
      <c r="C504">
        <f t="shared" si="42"/>
        <v>0.69117671675428305</v>
      </c>
      <c r="K504">
        <f t="shared" si="43"/>
        <v>49.600000000000435</v>
      </c>
      <c r="L504">
        <f t="shared" si="44"/>
        <v>38.75</v>
      </c>
      <c r="N504">
        <f t="shared" si="45"/>
        <v>0</v>
      </c>
    </row>
    <row r="505" spans="1:14" x14ac:dyDescent="0.35">
      <c r="A505" s="4">
        <f t="shared" si="46"/>
        <v>497</v>
      </c>
      <c r="B505" s="7">
        <f t="shared" si="47"/>
        <v>49.700000000000436</v>
      </c>
      <c r="C505">
        <f t="shared" si="42"/>
        <v>0.19086330630453063</v>
      </c>
      <c r="K505">
        <f t="shared" si="43"/>
        <v>49.700000000000436</v>
      </c>
      <c r="L505">
        <f t="shared" si="44"/>
        <v>38.828125</v>
      </c>
      <c r="N505">
        <f t="shared" si="45"/>
        <v>0</v>
      </c>
    </row>
    <row r="506" spans="1:14" x14ac:dyDescent="0.35">
      <c r="A506" s="4">
        <f t="shared" si="46"/>
        <v>498</v>
      </c>
      <c r="B506" s="7">
        <f t="shared" si="47"/>
        <v>49.800000000000438</v>
      </c>
      <c r="C506">
        <f t="shared" si="42"/>
        <v>1.8088972614941816</v>
      </c>
      <c r="K506">
        <f t="shared" si="43"/>
        <v>49.800000000000438</v>
      </c>
      <c r="L506">
        <f t="shared" si="44"/>
        <v>38.90625</v>
      </c>
      <c r="N506">
        <f t="shared" si="45"/>
        <v>0</v>
      </c>
    </row>
    <row r="507" spans="1:14" x14ac:dyDescent="0.35">
      <c r="A507" s="4">
        <f t="shared" si="46"/>
        <v>499</v>
      </c>
      <c r="B507" s="7">
        <f t="shared" si="47"/>
        <v>49.900000000000439</v>
      </c>
      <c r="C507">
        <f t="shared" si="42"/>
        <v>1.3092106926852936</v>
      </c>
      <c r="K507">
        <f t="shared" si="43"/>
        <v>49.900000000000439</v>
      </c>
      <c r="L507">
        <f t="shared" si="44"/>
        <v>38.984375</v>
      </c>
      <c r="N507">
        <f t="shared" si="45"/>
        <v>0</v>
      </c>
    </row>
    <row r="508" spans="1:14" x14ac:dyDescent="0.35">
      <c r="A508" s="4">
        <f t="shared" si="46"/>
        <v>500</v>
      </c>
      <c r="B508" s="7">
        <f t="shared" si="47"/>
        <v>50.000000000000441</v>
      </c>
      <c r="C508">
        <f t="shared" si="42"/>
        <v>2.0741385498013187E-8</v>
      </c>
      <c r="K508">
        <f t="shared" si="43"/>
        <v>50.000000000000441</v>
      </c>
      <c r="L508">
        <f t="shared" si="44"/>
        <v>39.0625</v>
      </c>
      <c r="N508">
        <f t="shared" si="45"/>
        <v>0</v>
      </c>
    </row>
    <row r="509" spans="1:14" x14ac:dyDescent="0.35">
      <c r="A509" s="4">
        <f t="shared" si="46"/>
        <v>501</v>
      </c>
      <c r="B509" s="7">
        <f t="shared" si="47"/>
        <v>50.100000000000442</v>
      </c>
      <c r="C509">
        <f t="shared" si="42"/>
        <v>1.3088232832457942</v>
      </c>
      <c r="K509">
        <f t="shared" si="43"/>
        <v>50.100000000000442</v>
      </c>
      <c r="L509">
        <f t="shared" si="44"/>
        <v>39.140625</v>
      </c>
      <c r="N509">
        <f t="shared" si="45"/>
        <v>0</v>
      </c>
    </row>
    <row r="510" spans="1:14" x14ac:dyDescent="0.35">
      <c r="A510" s="4">
        <f t="shared" si="46"/>
        <v>502</v>
      </c>
      <c r="B510" s="7">
        <f t="shared" si="47"/>
        <v>50.200000000000443</v>
      </c>
      <c r="C510">
        <f t="shared" si="42"/>
        <v>1.8091366936953548</v>
      </c>
      <c r="K510">
        <f t="shared" si="43"/>
        <v>50.200000000000443</v>
      </c>
      <c r="L510">
        <f t="shared" si="44"/>
        <v>39.21875</v>
      </c>
      <c r="N510">
        <f t="shared" si="45"/>
        <v>0</v>
      </c>
    </row>
    <row r="511" spans="1:14" x14ac:dyDescent="0.35">
      <c r="A511" s="4">
        <f t="shared" si="46"/>
        <v>503</v>
      </c>
      <c r="B511" s="7">
        <f t="shared" si="47"/>
        <v>50.300000000000445</v>
      </c>
      <c r="C511">
        <f t="shared" si="42"/>
        <v>0.1911027385057037</v>
      </c>
      <c r="K511">
        <f t="shared" si="43"/>
        <v>50.300000000000445</v>
      </c>
      <c r="L511">
        <f t="shared" si="44"/>
        <v>39.296875</v>
      </c>
      <c r="N511">
        <f t="shared" si="45"/>
        <v>0</v>
      </c>
    </row>
    <row r="512" spans="1:14" x14ac:dyDescent="0.35">
      <c r="A512" s="4">
        <f t="shared" si="46"/>
        <v>504</v>
      </c>
      <c r="B512" s="7">
        <f t="shared" si="47"/>
        <v>50.400000000000446</v>
      </c>
      <c r="C512">
        <f t="shared" si="42"/>
        <v>0.69078930731489185</v>
      </c>
      <c r="K512">
        <f t="shared" si="43"/>
        <v>50.400000000000446</v>
      </c>
      <c r="L512">
        <f t="shared" si="44"/>
        <v>39.375</v>
      </c>
      <c r="N512">
        <f t="shared" si="45"/>
        <v>0</v>
      </c>
    </row>
    <row r="513" spans="1:14" x14ac:dyDescent="0.35">
      <c r="A513" s="4">
        <f t="shared" si="46"/>
        <v>505</v>
      </c>
      <c r="B513" s="7">
        <f t="shared" si="47"/>
        <v>50.500000000000448</v>
      </c>
      <c r="C513">
        <f t="shared" si="42"/>
        <v>1.9999999792586145</v>
      </c>
      <c r="K513">
        <f t="shared" si="43"/>
        <v>50.500000000000448</v>
      </c>
      <c r="L513">
        <f t="shared" si="44"/>
        <v>39.453125</v>
      </c>
      <c r="N513">
        <f t="shared" si="45"/>
        <v>0</v>
      </c>
    </row>
    <row r="514" spans="1:14" x14ac:dyDescent="0.35">
      <c r="A514" s="4">
        <f t="shared" si="46"/>
        <v>506</v>
      </c>
      <c r="B514" s="7">
        <f t="shared" si="47"/>
        <v>50.600000000000449</v>
      </c>
      <c r="C514">
        <f t="shared" si="42"/>
        <v>0.69117671675402026</v>
      </c>
      <c r="K514">
        <f t="shared" si="43"/>
        <v>50.600000000000449</v>
      </c>
      <c r="L514">
        <f t="shared" si="44"/>
        <v>39.53125</v>
      </c>
      <c r="N514">
        <f t="shared" si="45"/>
        <v>0</v>
      </c>
    </row>
    <row r="515" spans="1:14" x14ac:dyDescent="0.35">
      <c r="A515" s="4">
        <f t="shared" si="46"/>
        <v>507</v>
      </c>
      <c r="B515" s="7">
        <f t="shared" si="47"/>
        <v>50.70000000000045</v>
      </c>
      <c r="C515">
        <f t="shared" si="42"/>
        <v>0.19086330630469306</v>
      </c>
      <c r="K515">
        <f t="shared" si="43"/>
        <v>50.70000000000045</v>
      </c>
      <c r="L515">
        <f t="shared" si="44"/>
        <v>39.609375</v>
      </c>
      <c r="N515">
        <f t="shared" si="45"/>
        <v>0</v>
      </c>
    </row>
    <row r="516" spans="1:14" x14ac:dyDescent="0.35">
      <c r="A516" s="4">
        <f t="shared" si="46"/>
        <v>508</v>
      </c>
      <c r="B516" s="7">
        <f t="shared" si="47"/>
        <v>50.800000000000452</v>
      </c>
      <c r="C516">
        <f t="shared" si="42"/>
        <v>1.8088972614943442</v>
      </c>
      <c r="K516">
        <f t="shared" si="43"/>
        <v>50.800000000000452</v>
      </c>
      <c r="L516">
        <f t="shared" si="44"/>
        <v>39.6875</v>
      </c>
      <c r="N516">
        <f t="shared" si="45"/>
        <v>0</v>
      </c>
    </row>
    <row r="517" spans="1:14" x14ac:dyDescent="0.35">
      <c r="A517" s="4">
        <f t="shared" si="46"/>
        <v>509</v>
      </c>
      <c r="B517" s="7">
        <f t="shared" si="47"/>
        <v>50.900000000000453</v>
      </c>
      <c r="C517">
        <f t="shared" si="42"/>
        <v>1.3092106926850309</v>
      </c>
      <c r="K517">
        <f t="shared" si="43"/>
        <v>50.900000000000453</v>
      </c>
      <c r="L517">
        <f t="shared" si="44"/>
        <v>39.765625</v>
      </c>
      <c r="N517">
        <f t="shared" si="45"/>
        <v>0</v>
      </c>
    </row>
    <row r="518" spans="1:14" x14ac:dyDescent="0.35">
      <c r="A518" s="4">
        <f t="shared" si="46"/>
        <v>510</v>
      </c>
      <c r="B518" s="7">
        <f t="shared" si="47"/>
        <v>51.000000000000455</v>
      </c>
      <c r="C518">
        <f t="shared" si="42"/>
        <v>2.0741385386990885E-8</v>
      </c>
      <c r="K518">
        <f t="shared" si="43"/>
        <v>51.000000000000455</v>
      </c>
      <c r="L518">
        <f t="shared" si="44"/>
        <v>39.84375</v>
      </c>
      <c r="N518">
        <f t="shared" si="45"/>
        <v>0</v>
      </c>
    </row>
    <row r="519" spans="1:14" x14ac:dyDescent="0.35">
      <c r="A519" s="4">
        <f t="shared" si="46"/>
        <v>511</v>
      </c>
      <c r="B519" s="7">
        <f t="shared" si="47"/>
        <v>51.100000000000456</v>
      </c>
      <c r="C519">
        <f t="shared" si="42"/>
        <v>1.3088232832460571</v>
      </c>
      <c r="K519">
        <f t="shared" si="43"/>
        <v>51.100000000000456</v>
      </c>
      <c r="L519">
        <f t="shared" si="44"/>
        <v>39.921875</v>
      </c>
      <c r="N519">
        <f t="shared" si="45"/>
        <v>0</v>
      </c>
    </row>
    <row r="520" spans="1:14" x14ac:dyDescent="0.35">
      <c r="A520" s="4">
        <f t="shared" si="46"/>
        <v>512</v>
      </c>
      <c r="B520" s="7">
        <f t="shared" si="47"/>
        <v>51.200000000000458</v>
      </c>
      <c r="C520">
        <f t="shared" si="42"/>
        <v>1.8091366936951925</v>
      </c>
      <c r="K520">
        <f t="shared" si="43"/>
        <v>51.200000000000458</v>
      </c>
      <c r="L520">
        <f t="shared" si="44"/>
        <v>40</v>
      </c>
      <c r="N520">
        <f t="shared" si="45"/>
        <v>0</v>
      </c>
    </row>
    <row r="521" spans="1:14" x14ac:dyDescent="0.35">
      <c r="A521" s="4">
        <f t="shared" si="46"/>
        <v>513</v>
      </c>
      <c r="B521" s="7">
        <f t="shared" si="47"/>
        <v>51.300000000000459</v>
      </c>
      <c r="C521">
        <f t="shared" ref="C521:C584" si="48">SIN($C$1*2*PI()*B521-1.571)+1</f>
        <v>0.19110273850554116</v>
      </c>
      <c r="K521">
        <f t="shared" ref="K521:K584" si="49">B521</f>
        <v>51.300000000000459</v>
      </c>
      <c r="L521">
        <f t="shared" ref="L521:L584" si="50">A521*$L$1</f>
        <v>40.078125</v>
      </c>
      <c r="N521">
        <f t="shared" ref="N521:N584" si="51">IMABS(M521)</f>
        <v>0</v>
      </c>
    </row>
    <row r="522" spans="1:14" x14ac:dyDescent="0.35">
      <c r="A522" s="4">
        <f t="shared" ref="A522:A585" si="52">A521+1</f>
        <v>514</v>
      </c>
      <c r="B522" s="7">
        <f t="shared" si="47"/>
        <v>51.40000000000046</v>
      </c>
      <c r="C522">
        <f t="shared" si="48"/>
        <v>0.69078930731515475</v>
      </c>
      <c r="K522">
        <f t="shared" si="49"/>
        <v>51.40000000000046</v>
      </c>
      <c r="L522">
        <f t="shared" si="50"/>
        <v>40.15625</v>
      </c>
      <c r="N522">
        <f t="shared" si="51"/>
        <v>0</v>
      </c>
    </row>
    <row r="523" spans="1:14" x14ac:dyDescent="0.35">
      <c r="A523" s="4">
        <f t="shared" si="52"/>
        <v>515</v>
      </c>
      <c r="B523" s="7">
        <f t="shared" ref="B523:B586" si="53">B522+$B$9</f>
        <v>51.500000000000462</v>
      </c>
      <c r="C523">
        <f t="shared" si="48"/>
        <v>1.9999999792586145</v>
      </c>
      <c r="K523">
        <f t="shared" si="49"/>
        <v>51.500000000000462</v>
      </c>
      <c r="L523">
        <f t="shared" si="50"/>
        <v>40.234375</v>
      </c>
      <c r="N523">
        <f t="shared" si="51"/>
        <v>0</v>
      </c>
    </row>
    <row r="524" spans="1:14" x14ac:dyDescent="0.35">
      <c r="A524" s="4">
        <f t="shared" si="52"/>
        <v>516</v>
      </c>
      <c r="B524" s="7">
        <f t="shared" si="53"/>
        <v>51.600000000000463</v>
      </c>
      <c r="C524">
        <f t="shared" si="48"/>
        <v>0.69117671675386549</v>
      </c>
      <c r="K524">
        <f t="shared" si="49"/>
        <v>51.600000000000463</v>
      </c>
      <c r="L524">
        <f t="shared" si="50"/>
        <v>40.3125</v>
      </c>
      <c r="N524">
        <f t="shared" si="51"/>
        <v>0</v>
      </c>
    </row>
    <row r="525" spans="1:14" x14ac:dyDescent="0.35">
      <c r="A525" s="4">
        <f t="shared" si="52"/>
        <v>517</v>
      </c>
      <c r="B525" s="7">
        <f t="shared" si="53"/>
        <v>51.700000000000465</v>
      </c>
      <c r="C525">
        <f t="shared" si="48"/>
        <v>0.19086330630485537</v>
      </c>
      <c r="K525">
        <f t="shared" si="49"/>
        <v>51.700000000000465</v>
      </c>
      <c r="L525">
        <f t="shared" si="50"/>
        <v>40.390625</v>
      </c>
      <c r="N525">
        <f t="shared" si="51"/>
        <v>0</v>
      </c>
    </row>
    <row r="526" spans="1:14" x14ac:dyDescent="0.35">
      <c r="A526" s="4">
        <f t="shared" si="52"/>
        <v>518</v>
      </c>
      <c r="B526" s="7">
        <f t="shared" si="53"/>
        <v>51.800000000000466</v>
      </c>
      <c r="C526">
        <f t="shared" si="48"/>
        <v>1.8088972614945065</v>
      </c>
      <c r="K526">
        <f t="shared" si="49"/>
        <v>51.800000000000466</v>
      </c>
      <c r="L526">
        <f t="shared" si="50"/>
        <v>40.46875</v>
      </c>
      <c r="N526">
        <f t="shared" si="51"/>
        <v>0</v>
      </c>
    </row>
    <row r="527" spans="1:14" x14ac:dyDescent="0.35">
      <c r="A527" s="4">
        <f t="shared" si="52"/>
        <v>519</v>
      </c>
      <c r="B527" s="7">
        <f t="shared" si="53"/>
        <v>51.900000000000468</v>
      </c>
      <c r="C527">
        <f t="shared" si="48"/>
        <v>1.309210692684768</v>
      </c>
      <c r="K527">
        <f t="shared" si="49"/>
        <v>51.900000000000468</v>
      </c>
      <c r="L527">
        <f t="shared" si="50"/>
        <v>40.546875</v>
      </c>
      <c r="N527">
        <f t="shared" si="51"/>
        <v>0</v>
      </c>
    </row>
    <row r="528" spans="1:14" x14ac:dyDescent="0.35">
      <c r="A528" s="4">
        <f t="shared" si="52"/>
        <v>520</v>
      </c>
      <c r="B528" s="7">
        <f t="shared" si="53"/>
        <v>52.000000000000469</v>
      </c>
      <c r="C528">
        <f t="shared" si="48"/>
        <v>2.0741385386990885E-8</v>
      </c>
      <c r="K528">
        <f t="shared" si="49"/>
        <v>52.000000000000469</v>
      </c>
      <c r="L528">
        <f t="shared" si="50"/>
        <v>40.625</v>
      </c>
      <c r="N528">
        <f t="shared" si="51"/>
        <v>0</v>
      </c>
    </row>
    <row r="529" spans="1:14" x14ac:dyDescent="0.35">
      <c r="A529" s="4">
        <f t="shared" si="52"/>
        <v>521</v>
      </c>
      <c r="B529" s="7">
        <f t="shared" si="53"/>
        <v>52.10000000000047</v>
      </c>
      <c r="C529">
        <f t="shared" si="48"/>
        <v>1.30882328324632</v>
      </c>
      <c r="K529">
        <f t="shared" si="49"/>
        <v>52.10000000000047</v>
      </c>
      <c r="L529">
        <f t="shared" si="50"/>
        <v>40.703125</v>
      </c>
      <c r="N529">
        <f t="shared" si="51"/>
        <v>0</v>
      </c>
    </row>
    <row r="530" spans="1:14" x14ac:dyDescent="0.35">
      <c r="A530" s="4">
        <f t="shared" si="52"/>
        <v>522</v>
      </c>
      <c r="B530" s="7">
        <f t="shared" si="53"/>
        <v>52.200000000000472</v>
      </c>
      <c r="C530">
        <f t="shared" si="48"/>
        <v>1.8091366936950299</v>
      </c>
      <c r="K530">
        <f t="shared" si="49"/>
        <v>52.200000000000472</v>
      </c>
      <c r="L530">
        <f t="shared" si="50"/>
        <v>40.78125</v>
      </c>
      <c r="N530">
        <f t="shared" si="51"/>
        <v>0</v>
      </c>
    </row>
    <row r="531" spans="1:14" x14ac:dyDescent="0.35">
      <c r="A531" s="4">
        <f t="shared" si="52"/>
        <v>523</v>
      </c>
      <c r="B531" s="7">
        <f t="shared" si="53"/>
        <v>52.300000000000473</v>
      </c>
      <c r="C531">
        <f t="shared" si="48"/>
        <v>0.19110273850537873</v>
      </c>
      <c r="K531">
        <f t="shared" si="49"/>
        <v>52.300000000000473</v>
      </c>
      <c r="L531">
        <f t="shared" si="50"/>
        <v>40.859375</v>
      </c>
      <c r="N531">
        <f t="shared" si="51"/>
        <v>0</v>
      </c>
    </row>
    <row r="532" spans="1:14" x14ac:dyDescent="0.35">
      <c r="A532" s="4">
        <f t="shared" si="52"/>
        <v>524</v>
      </c>
      <c r="B532" s="7">
        <f t="shared" si="53"/>
        <v>52.400000000000475</v>
      </c>
      <c r="C532">
        <f t="shared" si="48"/>
        <v>0.69078930731541754</v>
      </c>
      <c r="K532">
        <f t="shared" si="49"/>
        <v>52.400000000000475</v>
      </c>
      <c r="L532">
        <f t="shared" si="50"/>
        <v>40.9375</v>
      </c>
      <c r="N532">
        <f t="shared" si="51"/>
        <v>0</v>
      </c>
    </row>
    <row r="533" spans="1:14" x14ac:dyDescent="0.35">
      <c r="A533" s="4">
        <f t="shared" si="52"/>
        <v>525</v>
      </c>
      <c r="B533" s="7">
        <f t="shared" si="53"/>
        <v>52.500000000000476</v>
      </c>
      <c r="C533">
        <f t="shared" si="48"/>
        <v>1.9999999792586145</v>
      </c>
      <c r="K533">
        <f t="shared" si="49"/>
        <v>52.500000000000476</v>
      </c>
      <c r="L533">
        <f t="shared" si="50"/>
        <v>41.015625</v>
      </c>
      <c r="N533">
        <f t="shared" si="51"/>
        <v>0</v>
      </c>
    </row>
    <row r="534" spans="1:14" x14ac:dyDescent="0.35">
      <c r="A534" s="4">
        <f t="shared" si="52"/>
        <v>526</v>
      </c>
      <c r="B534" s="7">
        <f t="shared" si="53"/>
        <v>52.600000000000477</v>
      </c>
      <c r="C534">
        <f t="shared" si="48"/>
        <v>0.6911767167536027</v>
      </c>
      <c r="K534">
        <f t="shared" si="49"/>
        <v>52.600000000000477</v>
      </c>
      <c r="L534">
        <f t="shared" si="50"/>
        <v>41.09375</v>
      </c>
      <c r="N534">
        <f t="shared" si="51"/>
        <v>0</v>
      </c>
    </row>
    <row r="535" spans="1:14" x14ac:dyDescent="0.35">
      <c r="A535" s="4">
        <f t="shared" si="52"/>
        <v>527</v>
      </c>
      <c r="B535" s="7">
        <f t="shared" si="53"/>
        <v>52.700000000000479</v>
      </c>
      <c r="C535">
        <f t="shared" si="48"/>
        <v>0.1908633063050178</v>
      </c>
      <c r="K535">
        <f t="shared" si="49"/>
        <v>52.700000000000479</v>
      </c>
      <c r="L535">
        <f t="shared" si="50"/>
        <v>41.171875</v>
      </c>
      <c r="N535">
        <f t="shared" si="51"/>
        <v>0</v>
      </c>
    </row>
    <row r="536" spans="1:14" x14ac:dyDescent="0.35">
      <c r="A536" s="4">
        <f t="shared" si="52"/>
        <v>528</v>
      </c>
      <c r="B536" s="7">
        <f t="shared" si="53"/>
        <v>52.80000000000048</v>
      </c>
      <c r="C536">
        <f t="shared" si="48"/>
        <v>1.808897261494669</v>
      </c>
      <c r="K536">
        <f t="shared" si="49"/>
        <v>52.80000000000048</v>
      </c>
      <c r="L536">
        <f t="shared" si="50"/>
        <v>41.25</v>
      </c>
      <c r="N536">
        <f t="shared" si="51"/>
        <v>0</v>
      </c>
    </row>
    <row r="537" spans="1:14" x14ac:dyDescent="0.35">
      <c r="A537" s="4">
        <f t="shared" si="52"/>
        <v>529</v>
      </c>
      <c r="B537" s="7">
        <f t="shared" si="53"/>
        <v>52.900000000000482</v>
      </c>
      <c r="C537">
        <f t="shared" si="48"/>
        <v>1.3092106926845051</v>
      </c>
      <c r="K537">
        <f t="shared" si="49"/>
        <v>52.900000000000482</v>
      </c>
      <c r="L537">
        <f t="shared" si="50"/>
        <v>41.328125</v>
      </c>
      <c r="N537">
        <f t="shared" si="51"/>
        <v>0</v>
      </c>
    </row>
    <row r="538" spans="1:14" x14ac:dyDescent="0.35">
      <c r="A538" s="4">
        <f t="shared" si="52"/>
        <v>530</v>
      </c>
      <c r="B538" s="7">
        <f t="shared" si="53"/>
        <v>53.000000000000483</v>
      </c>
      <c r="C538">
        <f t="shared" si="48"/>
        <v>2.0741385275968582E-8</v>
      </c>
      <c r="K538">
        <f t="shared" si="49"/>
        <v>53.000000000000483</v>
      </c>
      <c r="L538">
        <f t="shared" si="50"/>
        <v>41.40625</v>
      </c>
      <c r="N538">
        <f t="shared" si="51"/>
        <v>0</v>
      </c>
    </row>
    <row r="539" spans="1:14" x14ac:dyDescent="0.35">
      <c r="A539" s="4">
        <f t="shared" si="52"/>
        <v>531</v>
      </c>
      <c r="B539" s="7">
        <f t="shared" si="53"/>
        <v>53.100000000000485</v>
      </c>
      <c r="C539">
        <f t="shared" si="48"/>
        <v>1.3088232832465829</v>
      </c>
      <c r="K539">
        <f t="shared" si="49"/>
        <v>53.100000000000485</v>
      </c>
      <c r="L539">
        <f t="shared" si="50"/>
        <v>41.484375</v>
      </c>
      <c r="N539">
        <f t="shared" si="51"/>
        <v>0</v>
      </c>
    </row>
    <row r="540" spans="1:14" x14ac:dyDescent="0.35">
      <c r="A540" s="4">
        <f t="shared" si="52"/>
        <v>532</v>
      </c>
      <c r="B540" s="7">
        <f t="shared" si="53"/>
        <v>53.200000000000486</v>
      </c>
      <c r="C540">
        <f t="shared" si="48"/>
        <v>1.8091366936948676</v>
      </c>
      <c r="K540">
        <f t="shared" si="49"/>
        <v>53.200000000000486</v>
      </c>
      <c r="L540">
        <f t="shared" si="50"/>
        <v>41.5625</v>
      </c>
      <c r="N540">
        <f t="shared" si="51"/>
        <v>0</v>
      </c>
    </row>
    <row r="541" spans="1:14" x14ac:dyDescent="0.35">
      <c r="A541" s="4">
        <f t="shared" si="52"/>
        <v>533</v>
      </c>
      <c r="B541" s="7">
        <f t="shared" si="53"/>
        <v>53.300000000000487</v>
      </c>
      <c r="C541">
        <f t="shared" si="48"/>
        <v>0.1911027385052162</v>
      </c>
      <c r="K541">
        <f t="shared" si="49"/>
        <v>53.300000000000487</v>
      </c>
      <c r="L541">
        <f t="shared" si="50"/>
        <v>41.640625</v>
      </c>
      <c r="N541">
        <f t="shared" si="51"/>
        <v>0</v>
      </c>
    </row>
    <row r="542" spans="1:14" x14ac:dyDescent="0.35">
      <c r="A542" s="4">
        <f t="shared" si="52"/>
        <v>534</v>
      </c>
      <c r="B542" s="7">
        <f t="shared" si="53"/>
        <v>53.400000000000489</v>
      </c>
      <c r="C542">
        <f t="shared" si="48"/>
        <v>0.6907893073155722</v>
      </c>
      <c r="K542">
        <f t="shared" si="49"/>
        <v>53.400000000000489</v>
      </c>
      <c r="L542">
        <f t="shared" si="50"/>
        <v>41.71875</v>
      </c>
      <c r="N542">
        <f t="shared" si="51"/>
        <v>0</v>
      </c>
    </row>
    <row r="543" spans="1:14" x14ac:dyDescent="0.35">
      <c r="A543" s="4">
        <f t="shared" si="52"/>
        <v>535</v>
      </c>
      <c r="B543" s="7">
        <f t="shared" si="53"/>
        <v>53.50000000000049</v>
      </c>
      <c r="C543">
        <f t="shared" si="48"/>
        <v>1.9999999792586147</v>
      </c>
      <c r="K543">
        <f t="shared" si="49"/>
        <v>53.50000000000049</v>
      </c>
      <c r="L543">
        <f t="shared" si="50"/>
        <v>41.796875</v>
      </c>
      <c r="N543">
        <f t="shared" si="51"/>
        <v>0</v>
      </c>
    </row>
    <row r="544" spans="1:14" x14ac:dyDescent="0.35">
      <c r="A544" s="4">
        <f t="shared" si="52"/>
        <v>536</v>
      </c>
      <c r="B544" s="7">
        <f t="shared" si="53"/>
        <v>53.600000000000492</v>
      </c>
      <c r="C544">
        <f t="shared" si="48"/>
        <v>0.6911767167533398</v>
      </c>
      <c r="K544">
        <f t="shared" si="49"/>
        <v>53.600000000000492</v>
      </c>
      <c r="L544">
        <f t="shared" si="50"/>
        <v>41.875</v>
      </c>
      <c r="N544">
        <f t="shared" si="51"/>
        <v>0</v>
      </c>
    </row>
    <row r="545" spans="1:14" x14ac:dyDescent="0.35">
      <c r="A545" s="4">
        <f t="shared" si="52"/>
        <v>537</v>
      </c>
      <c r="B545" s="7">
        <f t="shared" si="53"/>
        <v>53.700000000000493</v>
      </c>
      <c r="C545">
        <f t="shared" si="48"/>
        <v>0.19086330630518022</v>
      </c>
      <c r="K545">
        <f t="shared" si="49"/>
        <v>53.700000000000493</v>
      </c>
      <c r="L545">
        <f t="shared" si="50"/>
        <v>41.953125</v>
      </c>
      <c r="N545">
        <f t="shared" si="51"/>
        <v>0</v>
      </c>
    </row>
    <row r="546" spans="1:14" x14ac:dyDescent="0.35">
      <c r="A546" s="4">
        <f t="shared" si="52"/>
        <v>538</v>
      </c>
      <c r="B546" s="7">
        <f t="shared" si="53"/>
        <v>53.800000000000495</v>
      </c>
      <c r="C546">
        <f t="shared" si="48"/>
        <v>1.8088972614948315</v>
      </c>
      <c r="K546">
        <f t="shared" si="49"/>
        <v>53.800000000000495</v>
      </c>
      <c r="L546">
        <f t="shared" si="50"/>
        <v>42.03125</v>
      </c>
      <c r="N546">
        <f t="shared" si="51"/>
        <v>0</v>
      </c>
    </row>
    <row r="547" spans="1:14" x14ac:dyDescent="0.35">
      <c r="A547" s="4">
        <f t="shared" si="52"/>
        <v>539</v>
      </c>
      <c r="B547" s="7">
        <f t="shared" si="53"/>
        <v>53.900000000000496</v>
      </c>
      <c r="C547">
        <f t="shared" si="48"/>
        <v>1.3092106926842422</v>
      </c>
      <c r="K547">
        <f t="shared" si="49"/>
        <v>53.900000000000496</v>
      </c>
      <c r="L547">
        <f t="shared" si="50"/>
        <v>42.109375</v>
      </c>
      <c r="N547">
        <f t="shared" si="51"/>
        <v>0</v>
      </c>
    </row>
    <row r="548" spans="1:14" x14ac:dyDescent="0.35">
      <c r="A548" s="4">
        <f t="shared" si="52"/>
        <v>540</v>
      </c>
      <c r="B548" s="7">
        <f t="shared" si="53"/>
        <v>54.000000000000497</v>
      </c>
      <c r="C548">
        <f t="shared" si="48"/>
        <v>2.0741385275968582E-8</v>
      </c>
      <c r="K548">
        <f t="shared" si="49"/>
        <v>54.000000000000497</v>
      </c>
      <c r="L548">
        <f t="shared" si="50"/>
        <v>42.1875</v>
      </c>
      <c r="N548">
        <f t="shared" si="51"/>
        <v>0</v>
      </c>
    </row>
    <row r="549" spans="1:14" x14ac:dyDescent="0.35">
      <c r="A549" s="4">
        <f t="shared" si="52"/>
        <v>541</v>
      </c>
      <c r="B549" s="7">
        <f t="shared" si="53"/>
        <v>54.100000000000499</v>
      </c>
      <c r="C549">
        <f t="shared" si="48"/>
        <v>1.3088232832468458</v>
      </c>
      <c r="K549">
        <f t="shared" si="49"/>
        <v>54.100000000000499</v>
      </c>
      <c r="L549">
        <f t="shared" si="50"/>
        <v>42.265625</v>
      </c>
      <c r="N549">
        <f t="shared" si="51"/>
        <v>0</v>
      </c>
    </row>
    <row r="550" spans="1:14" x14ac:dyDescent="0.35">
      <c r="A550" s="4">
        <f t="shared" si="52"/>
        <v>542</v>
      </c>
      <c r="B550" s="7">
        <f t="shared" si="53"/>
        <v>54.2000000000005</v>
      </c>
      <c r="C550">
        <f t="shared" si="48"/>
        <v>1.8091366936947053</v>
      </c>
      <c r="K550">
        <f t="shared" si="49"/>
        <v>54.2000000000005</v>
      </c>
      <c r="L550">
        <f t="shared" si="50"/>
        <v>42.34375</v>
      </c>
      <c r="N550">
        <f t="shared" si="51"/>
        <v>0</v>
      </c>
    </row>
    <row r="551" spans="1:14" x14ac:dyDescent="0.35">
      <c r="A551" s="4">
        <f t="shared" si="52"/>
        <v>543</v>
      </c>
      <c r="B551" s="7">
        <f t="shared" si="53"/>
        <v>54.300000000000502</v>
      </c>
      <c r="C551">
        <f t="shared" si="48"/>
        <v>0.19110273850505366</v>
      </c>
      <c r="K551">
        <f t="shared" si="49"/>
        <v>54.300000000000502</v>
      </c>
      <c r="L551">
        <f t="shared" si="50"/>
        <v>42.421875</v>
      </c>
      <c r="N551">
        <f t="shared" si="51"/>
        <v>0</v>
      </c>
    </row>
    <row r="552" spans="1:14" x14ac:dyDescent="0.35">
      <c r="A552" s="4">
        <f t="shared" si="52"/>
        <v>544</v>
      </c>
      <c r="B552" s="7">
        <f t="shared" si="53"/>
        <v>54.400000000000503</v>
      </c>
      <c r="C552">
        <f t="shared" si="48"/>
        <v>0.6907893073158351</v>
      </c>
      <c r="K552">
        <f t="shared" si="49"/>
        <v>54.400000000000503</v>
      </c>
      <c r="L552">
        <f t="shared" si="50"/>
        <v>42.5</v>
      </c>
      <c r="N552">
        <f t="shared" si="51"/>
        <v>0</v>
      </c>
    </row>
    <row r="553" spans="1:14" x14ac:dyDescent="0.35">
      <c r="A553" s="4">
        <f t="shared" si="52"/>
        <v>545</v>
      </c>
      <c r="B553" s="7">
        <f t="shared" si="53"/>
        <v>54.500000000000504</v>
      </c>
      <c r="C553">
        <f t="shared" si="48"/>
        <v>1.9999999792586149</v>
      </c>
      <c r="K553">
        <f t="shared" si="49"/>
        <v>54.500000000000504</v>
      </c>
      <c r="L553">
        <f t="shared" si="50"/>
        <v>42.578125</v>
      </c>
      <c r="N553">
        <f t="shared" si="51"/>
        <v>0</v>
      </c>
    </row>
    <row r="554" spans="1:14" x14ac:dyDescent="0.35">
      <c r="A554" s="4">
        <f t="shared" si="52"/>
        <v>546</v>
      </c>
      <c r="B554" s="7">
        <f t="shared" si="53"/>
        <v>54.600000000000506</v>
      </c>
      <c r="C554">
        <f t="shared" si="48"/>
        <v>0.69117671675296877</v>
      </c>
      <c r="K554">
        <f t="shared" si="49"/>
        <v>54.600000000000506</v>
      </c>
      <c r="L554">
        <f t="shared" si="50"/>
        <v>42.65625</v>
      </c>
      <c r="N554">
        <f t="shared" si="51"/>
        <v>0</v>
      </c>
    </row>
    <row r="555" spans="1:14" x14ac:dyDescent="0.35">
      <c r="A555" s="4">
        <f t="shared" si="52"/>
        <v>547</v>
      </c>
      <c r="B555" s="7">
        <f t="shared" si="53"/>
        <v>54.700000000000507</v>
      </c>
      <c r="C555">
        <f t="shared" si="48"/>
        <v>0.19086330630547621</v>
      </c>
      <c r="K555">
        <f t="shared" si="49"/>
        <v>54.700000000000507</v>
      </c>
      <c r="L555">
        <f t="shared" si="50"/>
        <v>42.734375</v>
      </c>
      <c r="N555">
        <f t="shared" si="51"/>
        <v>0</v>
      </c>
    </row>
    <row r="556" spans="1:14" x14ac:dyDescent="0.35">
      <c r="A556" s="4">
        <f t="shared" si="52"/>
        <v>548</v>
      </c>
      <c r="B556" s="7">
        <f t="shared" si="53"/>
        <v>54.800000000000509</v>
      </c>
      <c r="C556">
        <f t="shared" si="48"/>
        <v>1.8088972614950609</v>
      </c>
      <c r="K556">
        <f t="shared" si="49"/>
        <v>54.800000000000509</v>
      </c>
      <c r="L556">
        <f t="shared" si="50"/>
        <v>42.8125</v>
      </c>
      <c r="N556">
        <f t="shared" si="51"/>
        <v>0</v>
      </c>
    </row>
    <row r="557" spans="1:14" x14ac:dyDescent="0.35">
      <c r="A557" s="4">
        <f t="shared" si="52"/>
        <v>549</v>
      </c>
      <c r="B557" s="7">
        <f t="shared" si="53"/>
        <v>54.90000000000051</v>
      </c>
      <c r="C557">
        <f t="shared" si="48"/>
        <v>1.3092106926839795</v>
      </c>
      <c r="K557">
        <f t="shared" si="49"/>
        <v>54.90000000000051</v>
      </c>
      <c r="L557">
        <f t="shared" si="50"/>
        <v>42.890625</v>
      </c>
      <c r="N557">
        <f t="shared" si="51"/>
        <v>0</v>
      </c>
    </row>
    <row r="558" spans="1:14" x14ac:dyDescent="0.35">
      <c r="A558" s="4">
        <f t="shared" si="52"/>
        <v>550</v>
      </c>
      <c r="B558" s="7">
        <f t="shared" si="53"/>
        <v>55.000000000000512</v>
      </c>
      <c r="C558">
        <f t="shared" si="48"/>
        <v>2.074138516494628E-8</v>
      </c>
      <c r="K558">
        <f t="shared" si="49"/>
        <v>55.000000000000512</v>
      </c>
      <c r="L558">
        <f t="shared" si="50"/>
        <v>42.96875</v>
      </c>
      <c r="N558">
        <f t="shared" si="51"/>
        <v>0</v>
      </c>
    </row>
    <row r="559" spans="1:14" x14ac:dyDescent="0.35">
      <c r="A559" s="4">
        <f t="shared" si="52"/>
        <v>551</v>
      </c>
      <c r="B559" s="7">
        <f t="shared" si="53"/>
        <v>55.100000000000513</v>
      </c>
      <c r="C559">
        <f t="shared" si="48"/>
        <v>1.3088232832471087</v>
      </c>
      <c r="K559">
        <f t="shared" si="49"/>
        <v>55.100000000000513</v>
      </c>
      <c r="L559">
        <f t="shared" si="50"/>
        <v>43.046875</v>
      </c>
      <c r="N559">
        <f t="shared" si="51"/>
        <v>0</v>
      </c>
    </row>
    <row r="560" spans="1:14" x14ac:dyDescent="0.35">
      <c r="A560" s="4">
        <f t="shared" si="52"/>
        <v>552</v>
      </c>
      <c r="B560" s="7">
        <f t="shared" si="53"/>
        <v>55.200000000000514</v>
      </c>
      <c r="C560">
        <f t="shared" si="48"/>
        <v>1.8091366936944759</v>
      </c>
      <c r="K560">
        <f t="shared" si="49"/>
        <v>55.200000000000514</v>
      </c>
      <c r="L560">
        <f t="shared" si="50"/>
        <v>43.125</v>
      </c>
      <c r="N560">
        <f t="shared" si="51"/>
        <v>0</v>
      </c>
    </row>
    <row r="561" spans="1:14" x14ac:dyDescent="0.35">
      <c r="A561" s="4">
        <f t="shared" si="52"/>
        <v>553</v>
      </c>
      <c r="B561" s="7">
        <f t="shared" si="53"/>
        <v>55.300000000000516</v>
      </c>
      <c r="C561">
        <f t="shared" si="48"/>
        <v>0.19110273850489123</v>
      </c>
      <c r="K561">
        <f t="shared" si="49"/>
        <v>55.300000000000516</v>
      </c>
      <c r="L561">
        <f t="shared" si="50"/>
        <v>43.203125</v>
      </c>
      <c r="N561">
        <f t="shared" si="51"/>
        <v>0</v>
      </c>
    </row>
    <row r="562" spans="1:14" x14ac:dyDescent="0.35">
      <c r="A562" s="4">
        <f t="shared" si="52"/>
        <v>554</v>
      </c>
      <c r="B562" s="7">
        <f t="shared" si="53"/>
        <v>55.400000000000517</v>
      </c>
      <c r="C562">
        <f t="shared" si="48"/>
        <v>0.69078930731631416</v>
      </c>
      <c r="K562">
        <f t="shared" si="49"/>
        <v>55.400000000000517</v>
      </c>
      <c r="L562">
        <f t="shared" si="50"/>
        <v>43.28125</v>
      </c>
      <c r="N562">
        <f t="shared" si="51"/>
        <v>0</v>
      </c>
    </row>
    <row r="563" spans="1:14" x14ac:dyDescent="0.35">
      <c r="A563" s="4">
        <f t="shared" si="52"/>
        <v>555</v>
      </c>
      <c r="B563" s="7">
        <f t="shared" si="53"/>
        <v>55.500000000000519</v>
      </c>
      <c r="C563">
        <f t="shared" si="48"/>
        <v>1.9999999792586149</v>
      </c>
      <c r="K563">
        <f t="shared" si="49"/>
        <v>55.500000000000519</v>
      </c>
      <c r="L563">
        <f t="shared" si="50"/>
        <v>43.359375</v>
      </c>
      <c r="N563">
        <f t="shared" si="51"/>
        <v>0</v>
      </c>
    </row>
    <row r="564" spans="1:14" x14ac:dyDescent="0.35">
      <c r="A564" s="4">
        <f t="shared" si="52"/>
        <v>556</v>
      </c>
      <c r="B564" s="7">
        <f t="shared" si="53"/>
        <v>55.60000000000052</v>
      </c>
      <c r="C564">
        <f t="shared" si="48"/>
        <v>0.69117671675259773</v>
      </c>
      <c r="K564">
        <f t="shared" si="49"/>
        <v>55.60000000000052</v>
      </c>
      <c r="L564">
        <f t="shared" si="50"/>
        <v>43.4375</v>
      </c>
      <c r="N564">
        <f t="shared" si="51"/>
        <v>0</v>
      </c>
    </row>
    <row r="565" spans="1:14" x14ac:dyDescent="0.35">
      <c r="A565" s="4">
        <f t="shared" si="52"/>
        <v>557</v>
      </c>
      <c r="B565" s="7">
        <f t="shared" si="53"/>
        <v>55.700000000000522</v>
      </c>
      <c r="C565">
        <f t="shared" si="48"/>
        <v>0.1908633063055718</v>
      </c>
      <c r="K565">
        <f t="shared" si="49"/>
        <v>55.700000000000522</v>
      </c>
      <c r="L565">
        <f t="shared" si="50"/>
        <v>43.515625</v>
      </c>
      <c r="N565">
        <f t="shared" si="51"/>
        <v>0</v>
      </c>
    </row>
    <row r="566" spans="1:14" x14ac:dyDescent="0.35">
      <c r="A566" s="4">
        <f t="shared" si="52"/>
        <v>558</v>
      </c>
      <c r="B566" s="7">
        <f t="shared" si="53"/>
        <v>55.800000000000523</v>
      </c>
      <c r="C566">
        <f t="shared" si="48"/>
        <v>1.8088972614951566</v>
      </c>
      <c r="K566">
        <f t="shared" si="49"/>
        <v>55.800000000000523</v>
      </c>
      <c r="L566">
        <f t="shared" si="50"/>
        <v>43.59375</v>
      </c>
      <c r="N566">
        <f t="shared" si="51"/>
        <v>0</v>
      </c>
    </row>
    <row r="567" spans="1:14" x14ac:dyDescent="0.35">
      <c r="A567" s="4">
        <f t="shared" si="52"/>
        <v>559</v>
      </c>
      <c r="B567" s="7">
        <f t="shared" si="53"/>
        <v>55.900000000000524</v>
      </c>
      <c r="C567">
        <f t="shared" si="48"/>
        <v>1.3092106926836085</v>
      </c>
      <c r="K567">
        <f t="shared" si="49"/>
        <v>55.900000000000524</v>
      </c>
      <c r="L567">
        <f t="shared" si="50"/>
        <v>43.671875</v>
      </c>
      <c r="N567">
        <f t="shared" si="51"/>
        <v>0</v>
      </c>
    </row>
    <row r="568" spans="1:14" x14ac:dyDescent="0.35">
      <c r="A568" s="4">
        <f t="shared" si="52"/>
        <v>560</v>
      </c>
      <c r="B568" s="7">
        <f t="shared" si="53"/>
        <v>56.000000000000526</v>
      </c>
      <c r="C568">
        <f t="shared" si="48"/>
        <v>2.074138516494628E-8</v>
      </c>
      <c r="K568">
        <f t="shared" si="49"/>
        <v>56.000000000000526</v>
      </c>
      <c r="L568">
        <f t="shared" si="50"/>
        <v>43.75</v>
      </c>
      <c r="N568">
        <f t="shared" si="51"/>
        <v>0</v>
      </c>
    </row>
    <row r="569" spans="1:14" x14ac:dyDescent="0.35">
      <c r="A569" s="4">
        <f t="shared" si="52"/>
        <v>561</v>
      </c>
      <c r="B569" s="7">
        <f t="shared" si="53"/>
        <v>56.100000000000527</v>
      </c>
      <c r="C569">
        <f t="shared" si="48"/>
        <v>1.3088232832474795</v>
      </c>
      <c r="K569">
        <f t="shared" si="49"/>
        <v>56.100000000000527</v>
      </c>
      <c r="L569">
        <f t="shared" si="50"/>
        <v>43.828125</v>
      </c>
      <c r="N569">
        <f t="shared" si="51"/>
        <v>0</v>
      </c>
    </row>
    <row r="570" spans="1:14" x14ac:dyDescent="0.35">
      <c r="A570" s="4">
        <f t="shared" si="52"/>
        <v>562</v>
      </c>
      <c r="B570" s="7">
        <f t="shared" si="53"/>
        <v>56.200000000000529</v>
      </c>
      <c r="C570">
        <f t="shared" si="48"/>
        <v>1.8091366936943802</v>
      </c>
      <c r="K570">
        <f t="shared" si="49"/>
        <v>56.200000000000529</v>
      </c>
      <c r="L570">
        <f t="shared" si="50"/>
        <v>43.90625</v>
      </c>
      <c r="N570">
        <f t="shared" si="51"/>
        <v>0</v>
      </c>
    </row>
    <row r="571" spans="1:14" x14ac:dyDescent="0.35">
      <c r="A571" s="4">
        <f t="shared" si="52"/>
        <v>563</v>
      </c>
      <c r="B571" s="7">
        <f t="shared" si="53"/>
        <v>56.30000000000053</v>
      </c>
      <c r="C571">
        <f t="shared" si="48"/>
        <v>0.19110273850466186</v>
      </c>
      <c r="K571">
        <f t="shared" si="49"/>
        <v>56.30000000000053</v>
      </c>
      <c r="L571">
        <f t="shared" si="50"/>
        <v>43.984375</v>
      </c>
      <c r="N571">
        <f t="shared" si="51"/>
        <v>0</v>
      </c>
    </row>
    <row r="572" spans="1:14" x14ac:dyDescent="0.35">
      <c r="A572" s="4">
        <f t="shared" si="52"/>
        <v>564</v>
      </c>
      <c r="B572" s="7">
        <f t="shared" si="53"/>
        <v>56.400000000000531</v>
      </c>
      <c r="C572">
        <f t="shared" si="48"/>
        <v>0.69078930731646881</v>
      </c>
      <c r="K572">
        <f t="shared" si="49"/>
        <v>56.400000000000531</v>
      </c>
      <c r="L572">
        <f t="shared" si="50"/>
        <v>44.0625</v>
      </c>
      <c r="N572">
        <f t="shared" si="51"/>
        <v>0</v>
      </c>
    </row>
    <row r="573" spans="1:14" x14ac:dyDescent="0.35">
      <c r="A573" s="4">
        <f t="shared" si="52"/>
        <v>565</v>
      </c>
      <c r="B573" s="7">
        <f t="shared" si="53"/>
        <v>56.500000000000533</v>
      </c>
      <c r="C573">
        <f t="shared" si="48"/>
        <v>1.9999999792586149</v>
      </c>
      <c r="K573">
        <f t="shared" si="49"/>
        <v>56.500000000000533</v>
      </c>
      <c r="L573">
        <f t="shared" si="50"/>
        <v>44.140625</v>
      </c>
      <c r="N573">
        <f t="shared" si="51"/>
        <v>0</v>
      </c>
    </row>
    <row r="574" spans="1:14" x14ac:dyDescent="0.35">
      <c r="A574" s="4">
        <f t="shared" si="52"/>
        <v>566</v>
      </c>
      <c r="B574" s="7">
        <f t="shared" si="53"/>
        <v>56.600000000000534</v>
      </c>
      <c r="C574">
        <f t="shared" si="48"/>
        <v>0.69117671675244297</v>
      </c>
      <c r="K574">
        <f t="shared" si="49"/>
        <v>56.600000000000534</v>
      </c>
      <c r="L574">
        <f t="shared" si="50"/>
        <v>44.21875</v>
      </c>
      <c r="N574">
        <f t="shared" si="51"/>
        <v>0</v>
      </c>
    </row>
    <row r="575" spans="1:14" x14ac:dyDescent="0.35">
      <c r="A575" s="4">
        <f t="shared" si="52"/>
        <v>567</v>
      </c>
      <c r="B575" s="7">
        <f t="shared" si="53"/>
        <v>56.700000000000536</v>
      </c>
      <c r="C575">
        <f t="shared" si="48"/>
        <v>0.19086330630566739</v>
      </c>
      <c r="K575">
        <f t="shared" si="49"/>
        <v>56.700000000000536</v>
      </c>
      <c r="L575">
        <f t="shared" si="50"/>
        <v>44.296875</v>
      </c>
      <c r="N575">
        <f t="shared" si="51"/>
        <v>0</v>
      </c>
    </row>
    <row r="576" spans="1:14" x14ac:dyDescent="0.35">
      <c r="A576" s="4">
        <f t="shared" si="52"/>
        <v>568</v>
      </c>
      <c r="B576" s="7">
        <f t="shared" si="53"/>
        <v>56.800000000000537</v>
      </c>
      <c r="C576">
        <f t="shared" si="48"/>
        <v>1.808897261495386</v>
      </c>
      <c r="K576">
        <f t="shared" si="49"/>
        <v>56.800000000000537</v>
      </c>
      <c r="L576">
        <f t="shared" si="50"/>
        <v>44.375</v>
      </c>
      <c r="N576">
        <f t="shared" si="51"/>
        <v>0</v>
      </c>
    </row>
    <row r="577" spans="1:14" x14ac:dyDescent="0.35">
      <c r="A577" s="4">
        <f t="shared" si="52"/>
        <v>569</v>
      </c>
      <c r="B577" s="7">
        <f t="shared" si="53"/>
        <v>56.900000000000539</v>
      </c>
      <c r="C577">
        <f t="shared" si="48"/>
        <v>1.3092106926834537</v>
      </c>
      <c r="K577">
        <f t="shared" si="49"/>
        <v>56.900000000000539</v>
      </c>
      <c r="L577">
        <f t="shared" si="50"/>
        <v>44.453125</v>
      </c>
      <c r="N577">
        <f t="shared" si="51"/>
        <v>0</v>
      </c>
    </row>
    <row r="578" spans="1:14" x14ac:dyDescent="0.35">
      <c r="A578" s="4">
        <f t="shared" si="52"/>
        <v>570</v>
      </c>
      <c r="B578" s="7">
        <f t="shared" si="53"/>
        <v>57.00000000000054</v>
      </c>
      <c r="C578">
        <f t="shared" si="48"/>
        <v>2.0741385053923977E-8</v>
      </c>
      <c r="K578">
        <f t="shared" si="49"/>
        <v>57.00000000000054</v>
      </c>
      <c r="L578">
        <f t="shared" si="50"/>
        <v>44.53125</v>
      </c>
      <c r="N578">
        <f t="shared" si="51"/>
        <v>0</v>
      </c>
    </row>
    <row r="579" spans="1:14" x14ac:dyDescent="0.35">
      <c r="A579" s="4">
        <f t="shared" si="52"/>
        <v>571</v>
      </c>
      <c r="B579" s="7">
        <f t="shared" si="53"/>
        <v>57.100000000000541</v>
      </c>
      <c r="C579">
        <f t="shared" si="48"/>
        <v>1.3088232832476343</v>
      </c>
      <c r="K579">
        <f t="shared" si="49"/>
        <v>57.100000000000541</v>
      </c>
      <c r="L579">
        <f t="shared" si="50"/>
        <v>44.609375</v>
      </c>
      <c r="N579">
        <f t="shared" si="51"/>
        <v>0</v>
      </c>
    </row>
    <row r="580" spans="1:14" x14ac:dyDescent="0.35">
      <c r="A580" s="4">
        <f t="shared" si="52"/>
        <v>572</v>
      </c>
      <c r="B580" s="7">
        <f t="shared" si="53"/>
        <v>57.200000000000543</v>
      </c>
      <c r="C580">
        <f t="shared" si="48"/>
        <v>1.8091366936941511</v>
      </c>
      <c r="K580">
        <f t="shared" si="49"/>
        <v>57.200000000000543</v>
      </c>
      <c r="L580">
        <f t="shared" si="50"/>
        <v>44.6875</v>
      </c>
      <c r="N580">
        <f t="shared" si="51"/>
        <v>0</v>
      </c>
    </row>
    <row r="581" spans="1:14" x14ac:dyDescent="0.35">
      <c r="A581" s="4">
        <f t="shared" si="52"/>
        <v>573</v>
      </c>
      <c r="B581" s="7">
        <f t="shared" si="53"/>
        <v>57.300000000000544</v>
      </c>
      <c r="C581">
        <f t="shared" si="48"/>
        <v>0.19110273850456627</v>
      </c>
      <c r="K581">
        <f t="shared" si="49"/>
        <v>57.300000000000544</v>
      </c>
      <c r="L581">
        <f t="shared" si="50"/>
        <v>44.765625</v>
      </c>
      <c r="N581">
        <f t="shared" si="51"/>
        <v>0</v>
      </c>
    </row>
    <row r="582" spans="1:14" x14ac:dyDescent="0.35">
      <c r="A582" s="4">
        <f t="shared" si="52"/>
        <v>574</v>
      </c>
      <c r="B582" s="7">
        <f t="shared" si="53"/>
        <v>57.400000000000546</v>
      </c>
      <c r="C582">
        <f t="shared" si="48"/>
        <v>0.69078930731683985</v>
      </c>
      <c r="K582">
        <f t="shared" si="49"/>
        <v>57.400000000000546</v>
      </c>
      <c r="L582">
        <f t="shared" si="50"/>
        <v>44.84375</v>
      </c>
      <c r="N582">
        <f t="shared" si="51"/>
        <v>0</v>
      </c>
    </row>
    <row r="583" spans="1:14" x14ac:dyDescent="0.35">
      <c r="A583" s="4">
        <f t="shared" si="52"/>
        <v>575</v>
      </c>
      <c r="B583" s="7">
        <f t="shared" si="53"/>
        <v>57.500000000000547</v>
      </c>
      <c r="C583">
        <f t="shared" si="48"/>
        <v>1.9999999792586149</v>
      </c>
      <c r="K583">
        <f t="shared" si="49"/>
        <v>57.500000000000547</v>
      </c>
      <c r="L583">
        <f t="shared" si="50"/>
        <v>44.921875</v>
      </c>
      <c r="N583">
        <f t="shared" si="51"/>
        <v>0</v>
      </c>
    </row>
    <row r="584" spans="1:14" x14ac:dyDescent="0.35">
      <c r="A584" s="4">
        <f t="shared" si="52"/>
        <v>576</v>
      </c>
      <c r="B584" s="7">
        <f t="shared" si="53"/>
        <v>57.600000000000549</v>
      </c>
      <c r="C584">
        <f t="shared" si="48"/>
        <v>0.69117671675228831</v>
      </c>
      <c r="K584">
        <f t="shared" si="49"/>
        <v>57.600000000000549</v>
      </c>
      <c r="L584">
        <f t="shared" si="50"/>
        <v>45</v>
      </c>
      <c r="N584">
        <f t="shared" si="51"/>
        <v>0</v>
      </c>
    </row>
    <row r="585" spans="1:14" x14ac:dyDescent="0.35">
      <c r="A585" s="4">
        <f t="shared" si="52"/>
        <v>577</v>
      </c>
      <c r="B585" s="7">
        <f t="shared" si="53"/>
        <v>57.70000000000055</v>
      </c>
      <c r="C585">
        <f t="shared" ref="C585:C648" si="54">SIN($C$1*2*PI()*B585-1.571)+1</f>
        <v>0.19086330630589665</v>
      </c>
      <c r="K585">
        <f t="shared" ref="K585:K648" si="55">B585</f>
        <v>57.70000000000055</v>
      </c>
      <c r="L585">
        <f t="shared" ref="L585:L648" si="56">A585*$L$1</f>
        <v>45.078125</v>
      </c>
      <c r="N585">
        <f t="shared" ref="N585:N648" si="57">IMABS(M585)</f>
        <v>0</v>
      </c>
    </row>
    <row r="586" spans="1:14" x14ac:dyDescent="0.35">
      <c r="A586" s="4">
        <f t="shared" ref="A586:A649" si="58">A585+1</f>
        <v>578</v>
      </c>
      <c r="B586" s="7">
        <f t="shared" si="53"/>
        <v>57.800000000000551</v>
      </c>
      <c r="C586">
        <f t="shared" si="54"/>
        <v>1.8088972614954817</v>
      </c>
      <c r="K586">
        <f t="shared" si="55"/>
        <v>57.800000000000551</v>
      </c>
      <c r="L586">
        <f t="shared" si="56"/>
        <v>45.15625</v>
      </c>
      <c r="N586">
        <f t="shared" si="57"/>
        <v>0</v>
      </c>
    </row>
    <row r="587" spans="1:14" x14ac:dyDescent="0.35">
      <c r="A587" s="4">
        <f t="shared" si="58"/>
        <v>579</v>
      </c>
      <c r="B587" s="7">
        <f t="shared" ref="B587:B650" si="59">B586+$B$9</f>
        <v>57.900000000000553</v>
      </c>
      <c r="C587">
        <f t="shared" si="54"/>
        <v>1.3092106926830829</v>
      </c>
      <c r="K587">
        <f t="shared" si="55"/>
        <v>57.900000000000553</v>
      </c>
      <c r="L587">
        <f t="shared" si="56"/>
        <v>45.234375</v>
      </c>
      <c r="N587">
        <f t="shared" si="57"/>
        <v>0</v>
      </c>
    </row>
    <row r="588" spans="1:14" x14ac:dyDescent="0.35">
      <c r="A588" s="4">
        <f t="shared" si="58"/>
        <v>580</v>
      </c>
      <c r="B588" s="7">
        <f t="shared" si="59"/>
        <v>58.000000000000554</v>
      </c>
      <c r="C588">
        <f t="shared" si="54"/>
        <v>2.0741385053923977E-8</v>
      </c>
      <c r="K588">
        <f t="shared" si="55"/>
        <v>58.000000000000554</v>
      </c>
      <c r="L588">
        <f t="shared" si="56"/>
        <v>45.3125</v>
      </c>
      <c r="N588">
        <f t="shared" si="57"/>
        <v>0</v>
      </c>
    </row>
    <row r="589" spans="1:14" x14ac:dyDescent="0.35">
      <c r="A589" s="4">
        <f t="shared" si="58"/>
        <v>581</v>
      </c>
      <c r="B589" s="7">
        <f t="shared" si="59"/>
        <v>58.100000000000556</v>
      </c>
      <c r="C589">
        <f t="shared" si="54"/>
        <v>1.3088232832480053</v>
      </c>
      <c r="K589">
        <f t="shared" si="55"/>
        <v>58.100000000000556</v>
      </c>
      <c r="L589">
        <f t="shared" si="56"/>
        <v>45.390625</v>
      </c>
      <c r="N589">
        <f t="shared" si="57"/>
        <v>0</v>
      </c>
    </row>
    <row r="590" spans="1:14" x14ac:dyDescent="0.35">
      <c r="A590" s="4">
        <f t="shared" si="58"/>
        <v>582</v>
      </c>
      <c r="B590" s="7">
        <f t="shared" si="59"/>
        <v>58.200000000000557</v>
      </c>
      <c r="C590">
        <f t="shared" si="54"/>
        <v>1.8091366936940556</v>
      </c>
      <c r="K590">
        <f t="shared" si="55"/>
        <v>58.200000000000557</v>
      </c>
      <c r="L590">
        <f t="shared" si="56"/>
        <v>45.46875</v>
      </c>
      <c r="N590">
        <f t="shared" si="57"/>
        <v>0</v>
      </c>
    </row>
    <row r="591" spans="1:14" x14ac:dyDescent="0.35">
      <c r="A591" s="4">
        <f t="shared" si="58"/>
        <v>583</v>
      </c>
      <c r="B591" s="7">
        <f t="shared" si="59"/>
        <v>58.300000000000558</v>
      </c>
      <c r="C591">
        <f t="shared" si="54"/>
        <v>0.1911027385043369</v>
      </c>
      <c r="K591">
        <f t="shared" si="55"/>
        <v>58.300000000000558</v>
      </c>
      <c r="L591">
        <f t="shared" si="56"/>
        <v>45.546875</v>
      </c>
      <c r="N591">
        <f t="shared" si="57"/>
        <v>0</v>
      </c>
    </row>
    <row r="592" spans="1:14" x14ac:dyDescent="0.35">
      <c r="A592" s="4">
        <f t="shared" si="58"/>
        <v>584</v>
      </c>
      <c r="B592" s="7">
        <f t="shared" si="59"/>
        <v>58.40000000000056</v>
      </c>
      <c r="C592">
        <f t="shared" si="54"/>
        <v>0.69078930731699462</v>
      </c>
      <c r="K592">
        <f t="shared" si="55"/>
        <v>58.40000000000056</v>
      </c>
      <c r="L592">
        <f t="shared" si="56"/>
        <v>45.625</v>
      </c>
      <c r="N592">
        <f t="shared" si="57"/>
        <v>0</v>
      </c>
    </row>
    <row r="593" spans="1:14" x14ac:dyDescent="0.35">
      <c r="A593" s="4">
        <f t="shared" si="58"/>
        <v>585</v>
      </c>
      <c r="B593" s="7">
        <f t="shared" si="59"/>
        <v>58.500000000000561</v>
      </c>
      <c r="C593">
        <f t="shared" si="54"/>
        <v>1.9999999792586149</v>
      </c>
      <c r="K593">
        <f t="shared" si="55"/>
        <v>58.500000000000561</v>
      </c>
      <c r="L593">
        <f t="shared" si="56"/>
        <v>45.703125</v>
      </c>
      <c r="N593">
        <f t="shared" si="57"/>
        <v>0</v>
      </c>
    </row>
    <row r="594" spans="1:14" x14ac:dyDescent="0.35">
      <c r="A594" s="4">
        <f t="shared" si="58"/>
        <v>586</v>
      </c>
      <c r="B594" s="7">
        <f t="shared" si="59"/>
        <v>58.600000000000563</v>
      </c>
      <c r="C594">
        <f t="shared" si="54"/>
        <v>0.69117671675191739</v>
      </c>
      <c r="K594">
        <f t="shared" si="55"/>
        <v>58.600000000000563</v>
      </c>
      <c r="L594">
        <f t="shared" si="56"/>
        <v>45.78125</v>
      </c>
      <c r="N594">
        <f t="shared" si="57"/>
        <v>0</v>
      </c>
    </row>
    <row r="595" spans="1:14" x14ac:dyDescent="0.35">
      <c r="A595" s="4">
        <f t="shared" si="58"/>
        <v>587</v>
      </c>
      <c r="B595" s="7">
        <f t="shared" si="59"/>
        <v>58.700000000000564</v>
      </c>
      <c r="C595">
        <f t="shared" si="54"/>
        <v>0.19086330630599224</v>
      </c>
      <c r="K595">
        <f t="shared" si="55"/>
        <v>58.700000000000564</v>
      </c>
      <c r="L595">
        <f t="shared" si="56"/>
        <v>45.859375</v>
      </c>
      <c r="N595">
        <f t="shared" si="57"/>
        <v>0</v>
      </c>
    </row>
    <row r="596" spans="1:14" x14ac:dyDescent="0.35">
      <c r="A596" s="4">
        <f t="shared" si="58"/>
        <v>588</v>
      </c>
      <c r="B596" s="7">
        <f t="shared" si="59"/>
        <v>58.800000000000566</v>
      </c>
      <c r="C596">
        <f t="shared" si="54"/>
        <v>1.8088972614957108</v>
      </c>
      <c r="K596">
        <f t="shared" si="55"/>
        <v>58.800000000000566</v>
      </c>
      <c r="L596">
        <f t="shared" si="56"/>
        <v>45.9375</v>
      </c>
      <c r="N596">
        <f t="shared" si="57"/>
        <v>0</v>
      </c>
    </row>
    <row r="597" spans="1:14" x14ac:dyDescent="0.35">
      <c r="A597" s="4">
        <f t="shared" si="58"/>
        <v>589</v>
      </c>
      <c r="B597" s="7">
        <f t="shared" si="59"/>
        <v>58.900000000000567</v>
      </c>
      <c r="C597">
        <f t="shared" si="54"/>
        <v>1.3092106926829281</v>
      </c>
      <c r="K597">
        <f t="shared" si="55"/>
        <v>58.900000000000567</v>
      </c>
      <c r="L597">
        <f t="shared" si="56"/>
        <v>46.015625</v>
      </c>
      <c r="N597">
        <f t="shared" si="57"/>
        <v>0</v>
      </c>
    </row>
    <row r="598" spans="1:14" x14ac:dyDescent="0.35">
      <c r="A598" s="4">
        <f t="shared" si="58"/>
        <v>590</v>
      </c>
      <c r="B598" s="7">
        <f t="shared" si="59"/>
        <v>59.000000000000568</v>
      </c>
      <c r="C598">
        <f t="shared" si="54"/>
        <v>2.0741384942901675E-8</v>
      </c>
      <c r="K598">
        <f t="shared" si="55"/>
        <v>59.000000000000568</v>
      </c>
      <c r="L598">
        <f t="shared" si="56"/>
        <v>46.09375</v>
      </c>
      <c r="N598">
        <f t="shared" si="57"/>
        <v>0</v>
      </c>
    </row>
    <row r="599" spans="1:14" x14ac:dyDescent="0.35">
      <c r="A599" s="4">
        <f t="shared" si="58"/>
        <v>591</v>
      </c>
      <c r="B599" s="7">
        <f t="shared" si="59"/>
        <v>59.10000000000057</v>
      </c>
      <c r="C599">
        <f t="shared" si="54"/>
        <v>1.3088232832481601</v>
      </c>
      <c r="K599">
        <f t="shared" si="55"/>
        <v>59.10000000000057</v>
      </c>
      <c r="L599">
        <f t="shared" si="56"/>
        <v>46.171875</v>
      </c>
      <c r="N599">
        <f t="shared" si="57"/>
        <v>0</v>
      </c>
    </row>
    <row r="600" spans="1:14" x14ac:dyDescent="0.35">
      <c r="A600" s="4">
        <f t="shared" si="58"/>
        <v>592</v>
      </c>
      <c r="B600" s="7">
        <f t="shared" si="59"/>
        <v>59.200000000000571</v>
      </c>
      <c r="C600">
        <f t="shared" si="54"/>
        <v>1.8091366936938265</v>
      </c>
      <c r="K600">
        <f t="shared" si="55"/>
        <v>59.200000000000571</v>
      </c>
      <c r="L600">
        <f t="shared" si="56"/>
        <v>46.25</v>
      </c>
      <c r="N600">
        <f t="shared" si="57"/>
        <v>0</v>
      </c>
    </row>
    <row r="601" spans="1:14" x14ac:dyDescent="0.35">
      <c r="A601" s="4">
        <f t="shared" si="58"/>
        <v>593</v>
      </c>
      <c r="B601" s="7">
        <f t="shared" si="59"/>
        <v>59.300000000000573</v>
      </c>
      <c r="C601">
        <f t="shared" si="54"/>
        <v>0.1911027385042412</v>
      </c>
      <c r="K601">
        <f t="shared" si="55"/>
        <v>59.300000000000573</v>
      </c>
      <c r="L601">
        <f t="shared" si="56"/>
        <v>46.328125</v>
      </c>
      <c r="N601">
        <f t="shared" si="57"/>
        <v>0</v>
      </c>
    </row>
    <row r="602" spans="1:14" x14ac:dyDescent="0.35">
      <c r="A602" s="4">
        <f t="shared" si="58"/>
        <v>594</v>
      </c>
      <c r="B602" s="7">
        <f t="shared" si="59"/>
        <v>59.400000000000574</v>
      </c>
      <c r="C602">
        <f t="shared" si="54"/>
        <v>0.69078930731736543</v>
      </c>
      <c r="K602">
        <f t="shared" si="55"/>
        <v>59.400000000000574</v>
      </c>
      <c r="L602">
        <f t="shared" si="56"/>
        <v>46.40625</v>
      </c>
      <c r="N602">
        <f t="shared" si="57"/>
        <v>0</v>
      </c>
    </row>
    <row r="603" spans="1:14" x14ac:dyDescent="0.35">
      <c r="A603" s="4">
        <f t="shared" si="58"/>
        <v>595</v>
      </c>
      <c r="B603" s="7">
        <f t="shared" si="59"/>
        <v>59.500000000000576</v>
      </c>
      <c r="C603">
        <f t="shared" si="54"/>
        <v>1.9999999792586149</v>
      </c>
      <c r="K603">
        <f t="shared" si="55"/>
        <v>59.500000000000576</v>
      </c>
      <c r="L603">
        <f t="shared" si="56"/>
        <v>46.484375</v>
      </c>
      <c r="N603">
        <f t="shared" si="57"/>
        <v>0</v>
      </c>
    </row>
    <row r="604" spans="1:14" x14ac:dyDescent="0.35">
      <c r="A604" s="4">
        <f t="shared" si="58"/>
        <v>596</v>
      </c>
      <c r="B604" s="7">
        <f t="shared" si="59"/>
        <v>59.600000000000577</v>
      </c>
      <c r="C604">
        <f t="shared" si="54"/>
        <v>0.69117671675176262</v>
      </c>
      <c r="K604">
        <f t="shared" si="55"/>
        <v>59.600000000000577</v>
      </c>
      <c r="L604">
        <f t="shared" si="56"/>
        <v>46.5625</v>
      </c>
      <c r="N604">
        <f t="shared" si="57"/>
        <v>0</v>
      </c>
    </row>
    <row r="605" spans="1:14" x14ac:dyDescent="0.35">
      <c r="A605" s="4">
        <f t="shared" si="58"/>
        <v>597</v>
      </c>
      <c r="B605" s="7">
        <f t="shared" si="59"/>
        <v>59.700000000000578</v>
      </c>
      <c r="C605">
        <f t="shared" si="54"/>
        <v>0.1908633063062215</v>
      </c>
      <c r="K605">
        <f t="shared" si="55"/>
        <v>59.700000000000578</v>
      </c>
      <c r="L605">
        <f t="shared" si="56"/>
        <v>46.640625</v>
      </c>
      <c r="N605">
        <f t="shared" si="57"/>
        <v>0</v>
      </c>
    </row>
    <row r="606" spans="1:14" x14ac:dyDescent="0.35">
      <c r="A606" s="4">
        <f t="shared" si="58"/>
        <v>598</v>
      </c>
      <c r="B606" s="7">
        <f t="shared" si="59"/>
        <v>59.80000000000058</v>
      </c>
      <c r="C606">
        <f t="shared" si="54"/>
        <v>1.8088972614958068</v>
      </c>
      <c r="K606">
        <f t="shared" si="55"/>
        <v>59.80000000000058</v>
      </c>
      <c r="L606">
        <f t="shared" si="56"/>
        <v>46.71875</v>
      </c>
      <c r="N606">
        <f t="shared" si="57"/>
        <v>0</v>
      </c>
    </row>
    <row r="607" spans="1:14" x14ac:dyDescent="0.35">
      <c r="A607" s="4">
        <f t="shared" si="58"/>
        <v>599</v>
      </c>
      <c r="B607" s="7">
        <f t="shared" si="59"/>
        <v>59.900000000000581</v>
      </c>
      <c r="C607">
        <f t="shared" si="54"/>
        <v>1.3092106926825571</v>
      </c>
      <c r="K607">
        <f t="shared" si="55"/>
        <v>59.900000000000581</v>
      </c>
      <c r="L607">
        <f t="shared" si="56"/>
        <v>46.796875</v>
      </c>
      <c r="N607">
        <f t="shared" si="57"/>
        <v>0</v>
      </c>
    </row>
    <row r="608" spans="1:14" x14ac:dyDescent="0.35">
      <c r="A608" s="4">
        <f t="shared" si="58"/>
        <v>600</v>
      </c>
      <c r="B608" s="7">
        <f t="shared" si="59"/>
        <v>60.000000000000583</v>
      </c>
      <c r="C608">
        <f t="shared" si="54"/>
        <v>2.0741384942901675E-8</v>
      </c>
      <c r="K608">
        <f t="shared" si="55"/>
        <v>60.000000000000583</v>
      </c>
      <c r="L608">
        <f t="shared" si="56"/>
        <v>46.875</v>
      </c>
      <c r="N608">
        <f t="shared" si="57"/>
        <v>0</v>
      </c>
    </row>
    <row r="609" spans="1:14" x14ac:dyDescent="0.35">
      <c r="A609" s="4">
        <f t="shared" si="58"/>
        <v>601</v>
      </c>
      <c r="B609" s="7">
        <f t="shared" si="59"/>
        <v>60.100000000000584</v>
      </c>
      <c r="C609">
        <f t="shared" si="54"/>
        <v>1.3088232832485311</v>
      </c>
      <c r="K609">
        <f t="shared" si="55"/>
        <v>60.100000000000584</v>
      </c>
      <c r="L609">
        <f t="shared" si="56"/>
        <v>46.953125</v>
      </c>
      <c r="N609">
        <f t="shared" si="57"/>
        <v>0</v>
      </c>
    </row>
    <row r="610" spans="1:14" x14ac:dyDescent="0.35">
      <c r="A610" s="4">
        <f t="shared" si="58"/>
        <v>602</v>
      </c>
      <c r="B610" s="7">
        <f t="shared" si="59"/>
        <v>60.200000000000585</v>
      </c>
      <c r="C610">
        <f t="shared" si="54"/>
        <v>1.8091366936937308</v>
      </c>
      <c r="K610">
        <f t="shared" si="55"/>
        <v>60.200000000000585</v>
      </c>
      <c r="L610">
        <f t="shared" si="56"/>
        <v>47.03125</v>
      </c>
      <c r="N610">
        <f t="shared" si="57"/>
        <v>0</v>
      </c>
    </row>
    <row r="611" spans="1:14" x14ac:dyDescent="0.35">
      <c r="A611" s="4">
        <f t="shared" si="58"/>
        <v>603</v>
      </c>
      <c r="B611" s="7">
        <f t="shared" si="59"/>
        <v>60.300000000000587</v>
      </c>
      <c r="C611">
        <f t="shared" si="54"/>
        <v>0.19110273850401194</v>
      </c>
      <c r="K611">
        <f t="shared" si="55"/>
        <v>60.300000000000587</v>
      </c>
      <c r="L611">
        <f t="shared" si="56"/>
        <v>47.109375</v>
      </c>
      <c r="N611">
        <f t="shared" si="57"/>
        <v>0</v>
      </c>
    </row>
    <row r="612" spans="1:14" x14ac:dyDescent="0.35">
      <c r="A612" s="4">
        <f t="shared" si="58"/>
        <v>604</v>
      </c>
      <c r="B612" s="7">
        <f t="shared" si="59"/>
        <v>60.400000000000588</v>
      </c>
      <c r="C612">
        <f t="shared" si="54"/>
        <v>0.6907893073175202</v>
      </c>
      <c r="K612">
        <f t="shared" si="55"/>
        <v>60.400000000000588</v>
      </c>
      <c r="L612">
        <f t="shared" si="56"/>
        <v>47.1875</v>
      </c>
      <c r="N612">
        <f t="shared" si="57"/>
        <v>0</v>
      </c>
    </row>
    <row r="613" spans="1:14" x14ac:dyDescent="0.35">
      <c r="A613" s="4">
        <f t="shared" si="58"/>
        <v>605</v>
      </c>
      <c r="B613" s="7">
        <f t="shared" si="59"/>
        <v>60.50000000000059</v>
      </c>
      <c r="C613">
        <f t="shared" si="54"/>
        <v>1.9999999792586149</v>
      </c>
      <c r="K613">
        <f t="shared" si="55"/>
        <v>60.50000000000059</v>
      </c>
      <c r="L613">
        <f t="shared" si="56"/>
        <v>47.265625</v>
      </c>
      <c r="N613">
        <f t="shared" si="57"/>
        <v>0</v>
      </c>
    </row>
    <row r="614" spans="1:14" x14ac:dyDescent="0.35">
      <c r="A614" s="4">
        <f t="shared" si="58"/>
        <v>606</v>
      </c>
      <c r="B614" s="7">
        <f t="shared" si="59"/>
        <v>60.600000000000591</v>
      </c>
      <c r="C614">
        <f t="shared" si="54"/>
        <v>0.69117671675139158</v>
      </c>
      <c r="K614">
        <f t="shared" si="55"/>
        <v>60.600000000000591</v>
      </c>
      <c r="L614">
        <f t="shared" si="56"/>
        <v>47.34375</v>
      </c>
      <c r="N614">
        <f t="shared" si="57"/>
        <v>0</v>
      </c>
    </row>
    <row r="615" spans="1:14" x14ac:dyDescent="0.35">
      <c r="A615" s="4">
        <f t="shared" si="58"/>
        <v>607</v>
      </c>
      <c r="B615" s="7">
        <f t="shared" si="59"/>
        <v>60.700000000000593</v>
      </c>
      <c r="C615">
        <f t="shared" si="54"/>
        <v>0.19086330630631709</v>
      </c>
      <c r="K615">
        <f t="shared" si="55"/>
        <v>60.700000000000593</v>
      </c>
      <c r="L615">
        <f t="shared" si="56"/>
        <v>47.421875</v>
      </c>
      <c r="N615">
        <f t="shared" si="57"/>
        <v>0</v>
      </c>
    </row>
    <row r="616" spans="1:14" x14ac:dyDescent="0.35">
      <c r="A616" s="4">
        <f t="shared" si="58"/>
        <v>608</v>
      </c>
      <c r="B616" s="7">
        <f t="shared" si="59"/>
        <v>60.800000000000594</v>
      </c>
      <c r="C616">
        <f t="shared" si="54"/>
        <v>1.8088972614960359</v>
      </c>
      <c r="K616">
        <f t="shared" si="55"/>
        <v>60.800000000000594</v>
      </c>
      <c r="L616">
        <f t="shared" si="56"/>
        <v>47.5</v>
      </c>
      <c r="N616">
        <f t="shared" si="57"/>
        <v>0</v>
      </c>
    </row>
    <row r="617" spans="1:14" x14ac:dyDescent="0.35">
      <c r="A617" s="4">
        <f t="shared" si="58"/>
        <v>609</v>
      </c>
      <c r="B617" s="7">
        <f t="shared" si="59"/>
        <v>60.900000000000595</v>
      </c>
      <c r="C617">
        <f t="shared" si="54"/>
        <v>1.3092106926824023</v>
      </c>
      <c r="K617">
        <f t="shared" si="55"/>
        <v>60.900000000000595</v>
      </c>
      <c r="L617">
        <f t="shared" si="56"/>
        <v>47.578125</v>
      </c>
      <c r="N617">
        <f t="shared" si="57"/>
        <v>0</v>
      </c>
    </row>
    <row r="618" spans="1:14" x14ac:dyDescent="0.35">
      <c r="A618" s="4">
        <f t="shared" si="58"/>
        <v>610</v>
      </c>
      <c r="B618" s="7">
        <f t="shared" si="59"/>
        <v>61.000000000000597</v>
      </c>
      <c r="C618">
        <f t="shared" si="54"/>
        <v>2.0741384831879373E-8</v>
      </c>
      <c r="K618">
        <f t="shared" si="55"/>
        <v>61.000000000000597</v>
      </c>
      <c r="L618">
        <f t="shared" si="56"/>
        <v>47.65625</v>
      </c>
      <c r="N618">
        <f t="shared" si="57"/>
        <v>0</v>
      </c>
    </row>
    <row r="619" spans="1:14" x14ac:dyDescent="0.35">
      <c r="A619" s="4">
        <f t="shared" si="58"/>
        <v>611</v>
      </c>
      <c r="B619" s="7">
        <f t="shared" si="59"/>
        <v>61.100000000000598</v>
      </c>
      <c r="C619">
        <f t="shared" si="54"/>
        <v>1.3088232832486857</v>
      </c>
      <c r="K619">
        <f t="shared" si="55"/>
        <v>61.100000000000598</v>
      </c>
      <c r="L619">
        <f t="shared" si="56"/>
        <v>47.734375</v>
      </c>
      <c r="N619">
        <f t="shared" si="57"/>
        <v>0</v>
      </c>
    </row>
    <row r="620" spans="1:14" x14ac:dyDescent="0.35">
      <c r="A620" s="4">
        <f t="shared" si="58"/>
        <v>612</v>
      </c>
      <c r="B620" s="7">
        <f t="shared" si="59"/>
        <v>61.2000000000006</v>
      </c>
      <c r="C620">
        <f t="shared" si="54"/>
        <v>1.8091366936935014</v>
      </c>
      <c r="K620">
        <f t="shared" si="55"/>
        <v>61.2000000000006</v>
      </c>
      <c r="L620">
        <f t="shared" si="56"/>
        <v>47.8125</v>
      </c>
      <c r="N620">
        <f t="shared" si="57"/>
        <v>0</v>
      </c>
    </row>
    <row r="621" spans="1:14" x14ac:dyDescent="0.35">
      <c r="A621" s="4">
        <f t="shared" si="58"/>
        <v>613</v>
      </c>
      <c r="B621" s="7">
        <f t="shared" si="59"/>
        <v>61.300000000000601</v>
      </c>
      <c r="C621">
        <f t="shared" si="54"/>
        <v>0.19110273850391624</v>
      </c>
      <c r="K621">
        <f t="shared" si="55"/>
        <v>61.300000000000601</v>
      </c>
      <c r="L621">
        <f t="shared" si="56"/>
        <v>47.890625</v>
      </c>
      <c r="N621">
        <f t="shared" si="57"/>
        <v>0</v>
      </c>
    </row>
    <row r="622" spans="1:14" x14ac:dyDescent="0.35">
      <c r="A622" s="4">
        <f t="shared" si="58"/>
        <v>614</v>
      </c>
      <c r="B622" s="7">
        <f t="shared" si="59"/>
        <v>61.400000000000603</v>
      </c>
      <c r="C622">
        <f t="shared" si="54"/>
        <v>0.69078930731767496</v>
      </c>
      <c r="K622">
        <f t="shared" si="55"/>
        <v>61.400000000000603</v>
      </c>
      <c r="L622">
        <f t="shared" si="56"/>
        <v>47.96875</v>
      </c>
      <c r="N622">
        <f t="shared" si="57"/>
        <v>0</v>
      </c>
    </row>
    <row r="623" spans="1:14" x14ac:dyDescent="0.35">
      <c r="A623" s="4">
        <f t="shared" si="58"/>
        <v>615</v>
      </c>
      <c r="B623" s="7">
        <f t="shared" si="59"/>
        <v>61.500000000000604</v>
      </c>
      <c r="C623">
        <f t="shared" si="54"/>
        <v>1.9999999792586152</v>
      </c>
      <c r="K623">
        <f t="shared" si="55"/>
        <v>61.500000000000604</v>
      </c>
      <c r="L623">
        <f t="shared" si="56"/>
        <v>48.046875</v>
      </c>
      <c r="N623">
        <f t="shared" si="57"/>
        <v>0</v>
      </c>
    </row>
    <row r="624" spans="1:14" x14ac:dyDescent="0.35">
      <c r="A624" s="4">
        <f t="shared" si="58"/>
        <v>616</v>
      </c>
      <c r="B624" s="7">
        <f t="shared" si="59"/>
        <v>61.600000000000605</v>
      </c>
      <c r="C624">
        <f t="shared" si="54"/>
        <v>0.69117671675123682</v>
      </c>
      <c r="K624">
        <f t="shared" si="55"/>
        <v>61.600000000000605</v>
      </c>
      <c r="L624">
        <f t="shared" si="56"/>
        <v>48.125</v>
      </c>
      <c r="N624">
        <f t="shared" si="57"/>
        <v>0</v>
      </c>
    </row>
    <row r="625" spans="1:14" x14ac:dyDescent="0.35">
      <c r="A625" s="4">
        <f t="shared" si="58"/>
        <v>617</v>
      </c>
      <c r="B625" s="7">
        <f t="shared" si="59"/>
        <v>61.700000000000607</v>
      </c>
      <c r="C625">
        <f t="shared" si="54"/>
        <v>0.19086330630654624</v>
      </c>
      <c r="K625">
        <f t="shared" si="55"/>
        <v>61.700000000000607</v>
      </c>
      <c r="L625">
        <f t="shared" si="56"/>
        <v>48.203125</v>
      </c>
      <c r="N625">
        <f t="shared" si="57"/>
        <v>0</v>
      </c>
    </row>
    <row r="626" spans="1:14" x14ac:dyDescent="0.35">
      <c r="A626" s="4">
        <f t="shared" si="58"/>
        <v>618</v>
      </c>
      <c r="B626" s="7">
        <f t="shared" si="59"/>
        <v>61.800000000000608</v>
      </c>
      <c r="C626">
        <f t="shared" si="54"/>
        <v>1.8088972614961316</v>
      </c>
      <c r="K626">
        <f t="shared" si="55"/>
        <v>61.800000000000608</v>
      </c>
      <c r="L626">
        <f t="shared" si="56"/>
        <v>48.28125</v>
      </c>
      <c r="N626">
        <f t="shared" si="57"/>
        <v>0</v>
      </c>
    </row>
    <row r="627" spans="1:14" x14ac:dyDescent="0.35">
      <c r="A627" s="4">
        <f t="shared" si="58"/>
        <v>619</v>
      </c>
      <c r="B627" s="7">
        <f t="shared" si="59"/>
        <v>61.90000000000061</v>
      </c>
      <c r="C627">
        <f t="shared" si="54"/>
        <v>1.3092106926820315</v>
      </c>
      <c r="K627">
        <f t="shared" si="55"/>
        <v>61.90000000000061</v>
      </c>
      <c r="L627">
        <f t="shared" si="56"/>
        <v>48.359375</v>
      </c>
      <c r="N627">
        <f t="shared" si="57"/>
        <v>0</v>
      </c>
    </row>
    <row r="628" spans="1:14" x14ac:dyDescent="0.35">
      <c r="A628" s="4">
        <f t="shared" si="58"/>
        <v>620</v>
      </c>
      <c r="B628" s="7">
        <f t="shared" si="59"/>
        <v>62.000000000000611</v>
      </c>
      <c r="C628">
        <f t="shared" si="54"/>
        <v>2.0741384831879373E-8</v>
      </c>
      <c r="K628">
        <f t="shared" si="55"/>
        <v>62.000000000000611</v>
      </c>
      <c r="L628">
        <f t="shared" si="56"/>
        <v>48.4375</v>
      </c>
      <c r="N628">
        <f t="shared" si="57"/>
        <v>0</v>
      </c>
    </row>
    <row r="629" spans="1:14" x14ac:dyDescent="0.35">
      <c r="A629" s="4">
        <f t="shared" si="58"/>
        <v>621</v>
      </c>
      <c r="B629" s="7">
        <f t="shared" si="59"/>
        <v>62.100000000000612</v>
      </c>
      <c r="C629">
        <f t="shared" si="54"/>
        <v>1.3088232832490567</v>
      </c>
      <c r="K629">
        <f t="shared" si="55"/>
        <v>62.100000000000612</v>
      </c>
      <c r="L629">
        <f t="shared" si="56"/>
        <v>48.515625</v>
      </c>
      <c r="N629">
        <f t="shared" si="57"/>
        <v>0</v>
      </c>
    </row>
    <row r="630" spans="1:14" x14ac:dyDescent="0.35">
      <c r="A630" s="4">
        <f t="shared" si="58"/>
        <v>622</v>
      </c>
      <c r="B630" s="7">
        <f t="shared" si="59"/>
        <v>62.200000000000614</v>
      </c>
      <c r="C630">
        <f t="shared" si="54"/>
        <v>1.8091366936934059</v>
      </c>
      <c r="K630">
        <f t="shared" si="55"/>
        <v>62.200000000000614</v>
      </c>
      <c r="L630">
        <f t="shared" si="56"/>
        <v>48.59375</v>
      </c>
      <c r="N630">
        <f t="shared" si="57"/>
        <v>0</v>
      </c>
    </row>
    <row r="631" spans="1:14" x14ac:dyDescent="0.35">
      <c r="A631" s="4">
        <f t="shared" si="58"/>
        <v>623</v>
      </c>
      <c r="B631" s="7">
        <f t="shared" si="59"/>
        <v>62.300000000000615</v>
      </c>
      <c r="C631">
        <f t="shared" si="54"/>
        <v>0.19110273850382054</v>
      </c>
      <c r="K631">
        <f t="shared" si="55"/>
        <v>62.300000000000615</v>
      </c>
      <c r="L631">
        <f t="shared" si="56"/>
        <v>48.671875</v>
      </c>
      <c r="N631">
        <f t="shared" si="57"/>
        <v>0</v>
      </c>
    </row>
    <row r="632" spans="1:14" x14ac:dyDescent="0.35">
      <c r="A632" s="4">
        <f t="shared" si="58"/>
        <v>624</v>
      </c>
      <c r="B632" s="7">
        <f t="shared" si="59"/>
        <v>62.400000000000617</v>
      </c>
      <c r="C632">
        <f t="shared" si="54"/>
        <v>0.69078930731804589</v>
      </c>
      <c r="K632">
        <f t="shared" si="55"/>
        <v>62.400000000000617</v>
      </c>
      <c r="L632">
        <f t="shared" si="56"/>
        <v>48.75</v>
      </c>
      <c r="N632">
        <f t="shared" si="57"/>
        <v>0</v>
      </c>
    </row>
    <row r="633" spans="1:14" x14ac:dyDescent="0.35">
      <c r="A633" s="4">
        <f t="shared" si="58"/>
        <v>625</v>
      </c>
      <c r="B633" s="7">
        <f t="shared" si="59"/>
        <v>62.500000000000618</v>
      </c>
      <c r="C633">
        <f t="shared" si="54"/>
        <v>1.9999999792586152</v>
      </c>
      <c r="K633">
        <f t="shared" si="55"/>
        <v>62.500000000000618</v>
      </c>
      <c r="L633">
        <f t="shared" si="56"/>
        <v>48.828125</v>
      </c>
      <c r="N633">
        <f t="shared" si="57"/>
        <v>0</v>
      </c>
    </row>
    <row r="634" spans="1:14" x14ac:dyDescent="0.35">
      <c r="A634" s="4">
        <f t="shared" si="58"/>
        <v>626</v>
      </c>
      <c r="B634" s="7">
        <f t="shared" si="59"/>
        <v>62.60000000000062</v>
      </c>
      <c r="C634">
        <f t="shared" si="54"/>
        <v>0.69117671675086578</v>
      </c>
      <c r="K634">
        <f t="shared" si="55"/>
        <v>62.60000000000062</v>
      </c>
      <c r="L634">
        <f t="shared" si="56"/>
        <v>48.90625</v>
      </c>
      <c r="N634">
        <f t="shared" si="57"/>
        <v>0</v>
      </c>
    </row>
    <row r="635" spans="1:14" x14ac:dyDescent="0.35">
      <c r="A635" s="4">
        <f t="shared" si="58"/>
        <v>627</v>
      </c>
      <c r="B635" s="7">
        <f t="shared" si="59"/>
        <v>62.700000000000621</v>
      </c>
      <c r="C635">
        <f t="shared" si="54"/>
        <v>0.19086330630664183</v>
      </c>
      <c r="K635">
        <f t="shared" si="55"/>
        <v>62.700000000000621</v>
      </c>
      <c r="L635">
        <f t="shared" si="56"/>
        <v>48.984375</v>
      </c>
      <c r="N635">
        <f t="shared" si="57"/>
        <v>0</v>
      </c>
    </row>
    <row r="636" spans="1:14" x14ac:dyDescent="0.35">
      <c r="A636" s="4">
        <f t="shared" si="58"/>
        <v>628</v>
      </c>
      <c r="B636" s="7">
        <f t="shared" si="59"/>
        <v>62.800000000000622</v>
      </c>
      <c r="C636">
        <f t="shared" si="54"/>
        <v>1.808897261496361</v>
      </c>
      <c r="K636">
        <f t="shared" si="55"/>
        <v>62.800000000000622</v>
      </c>
      <c r="L636">
        <f t="shared" si="56"/>
        <v>49.0625</v>
      </c>
      <c r="N636">
        <f t="shared" si="57"/>
        <v>0</v>
      </c>
    </row>
    <row r="637" spans="1:14" x14ac:dyDescent="0.35">
      <c r="A637" s="4">
        <f t="shared" si="58"/>
        <v>629</v>
      </c>
      <c r="B637" s="7">
        <f t="shared" si="59"/>
        <v>62.900000000000624</v>
      </c>
      <c r="C637">
        <f t="shared" si="54"/>
        <v>1.3092106926818767</v>
      </c>
      <c r="K637">
        <f t="shared" si="55"/>
        <v>62.900000000000624</v>
      </c>
      <c r="L637">
        <f t="shared" si="56"/>
        <v>49.140625</v>
      </c>
      <c r="N637">
        <f t="shared" si="57"/>
        <v>0</v>
      </c>
    </row>
    <row r="638" spans="1:14" x14ac:dyDescent="0.35">
      <c r="A638" s="4">
        <f t="shared" si="58"/>
        <v>630</v>
      </c>
      <c r="B638" s="7">
        <f t="shared" si="59"/>
        <v>63.000000000000625</v>
      </c>
      <c r="C638">
        <f t="shared" si="54"/>
        <v>2.074138472085707E-8</v>
      </c>
      <c r="K638">
        <f t="shared" si="55"/>
        <v>63.000000000000625</v>
      </c>
      <c r="L638">
        <f t="shared" si="56"/>
        <v>49.21875</v>
      </c>
      <c r="N638">
        <f t="shared" si="57"/>
        <v>0</v>
      </c>
    </row>
    <row r="639" spans="1:14" x14ac:dyDescent="0.35">
      <c r="A639" s="4">
        <f t="shared" si="58"/>
        <v>631</v>
      </c>
      <c r="B639" s="7">
        <f t="shared" si="59"/>
        <v>63.100000000000627</v>
      </c>
      <c r="C639">
        <f t="shared" si="54"/>
        <v>1.3088232832492115</v>
      </c>
      <c r="K639">
        <f t="shared" si="55"/>
        <v>63.100000000000627</v>
      </c>
      <c r="L639">
        <f t="shared" si="56"/>
        <v>49.296875</v>
      </c>
      <c r="N639">
        <f t="shared" si="57"/>
        <v>0</v>
      </c>
    </row>
    <row r="640" spans="1:14" x14ac:dyDescent="0.35">
      <c r="A640" s="4">
        <f t="shared" si="58"/>
        <v>632</v>
      </c>
      <c r="B640" s="7">
        <f t="shared" si="59"/>
        <v>63.200000000000628</v>
      </c>
      <c r="C640">
        <f t="shared" si="54"/>
        <v>1.8091366936933104</v>
      </c>
      <c r="K640">
        <f t="shared" si="55"/>
        <v>63.200000000000628</v>
      </c>
      <c r="L640">
        <f t="shared" si="56"/>
        <v>49.375</v>
      </c>
      <c r="N640">
        <f t="shared" si="57"/>
        <v>0</v>
      </c>
    </row>
    <row r="641" spans="1:14" x14ac:dyDescent="0.35">
      <c r="A641" s="4">
        <f t="shared" si="58"/>
        <v>633</v>
      </c>
      <c r="B641" s="7">
        <f t="shared" si="59"/>
        <v>63.30000000000063</v>
      </c>
      <c r="C641">
        <f t="shared" si="54"/>
        <v>0.19110273850359127</v>
      </c>
      <c r="K641">
        <f t="shared" si="55"/>
        <v>63.30000000000063</v>
      </c>
      <c r="L641">
        <f t="shared" si="56"/>
        <v>49.453125</v>
      </c>
      <c r="N641">
        <f t="shared" si="57"/>
        <v>0</v>
      </c>
    </row>
    <row r="642" spans="1:14" x14ac:dyDescent="0.35">
      <c r="A642" s="4">
        <f t="shared" si="58"/>
        <v>634</v>
      </c>
      <c r="B642" s="7">
        <f t="shared" si="59"/>
        <v>63.400000000000631</v>
      </c>
      <c r="C642">
        <f t="shared" si="54"/>
        <v>0.69078930731820054</v>
      </c>
      <c r="K642">
        <f t="shared" si="55"/>
        <v>63.400000000000631</v>
      </c>
      <c r="L642">
        <f t="shared" si="56"/>
        <v>49.53125</v>
      </c>
      <c r="N642">
        <f t="shared" si="57"/>
        <v>0</v>
      </c>
    </row>
    <row r="643" spans="1:14" x14ac:dyDescent="0.35">
      <c r="A643" s="4">
        <f t="shared" si="58"/>
        <v>635</v>
      </c>
      <c r="B643" s="7">
        <f t="shared" si="59"/>
        <v>63.500000000000632</v>
      </c>
      <c r="C643">
        <f t="shared" si="54"/>
        <v>1.9999999792586154</v>
      </c>
      <c r="K643">
        <f t="shared" si="55"/>
        <v>63.500000000000632</v>
      </c>
      <c r="L643">
        <f t="shared" si="56"/>
        <v>49.609375</v>
      </c>
      <c r="N643">
        <f t="shared" si="57"/>
        <v>0</v>
      </c>
    </row>
    <row r="644" spans="1:14" x14ac:dyDescent="0.35">
      <c r="A644" s="4">
        <f t="shared" si="58"/>
        <v>636</v>
      </c>
      <c r="B644" s="7">
        <f t="shared" si="59"/>
        <v>63.600000000000634</v>
      </c>
      <c r="C644">
        <f t="shared" si="54"/>
        <v>0.69117671675071102</v>
      </c>
      <c r="K644">
        <f t="shared" si="55"/>
        <v>63.600000000000634</v>
      </c>
      <c r="L644">
        <f t="shared" si="56"/>
        <v>49.6875</v>
      </c>
      <c r="N644">
        <f t="shared" si="57"/>
        <v>0</v>
      </c>
    </row>
    <row r="645" spans="1:14" x14ac:dyDescent="0.35">
      <c r="A645" s="4">
        <f t="shared" si="58"/>
        <v>637</v>
      </c>
      <c r="B645" s="7">
        <f t="shared" si="59"/>
        <v>63.700000000000635</v>
      </c>
      <c r="C645">
        <f t="shared" si="54"/>
        <v>0.19086330630687109</v>
      </c>
      <c r="K645">
        <f t="shared" si="55"/>
        <v>63.700000000000635</v>
      </c>
      <c r="L645">
        <f t="shared" si="56"/>
        <v>49.765625</v>
      </c>
      <c r="N645">
        <f t="shared" si="57"/>
        <v>0</v>
      </c>
    </row>
    <row r="646" spans="1:14" x14ac:dyDescent="0.35">
      <c r="A646" s="4">
        <f t="shared" si="58"/>
        <v>638</v>
      </c>
      <c r="B646" s="7">
        <f t="shared" si="59"/>
        <v>63.800000000000637</v>
      </c>
      <c r="C646">
        <f t="shared" si="54"/>
        <v>1.8088972614964565</v>
      </c>
      <c r="K646">
        <f t="shared" si="55"/>
        <v>63.800000000000637</v>
      </c>
      <c r="L646">
        <f t="shared" si="56"/>
        <v>49.84375</v>
      </c>
      <c r="N646">
        <f t="shared" si="57"/>
        <v>0</v>
      </c>
    </row>
    <row r="647" spans="1:14" x14ac:dyDescent="0.35">
      <c r="A647" s="4">
        <f t="shared" si="58"/>
        <v>639</v>
      </c>
      <c r="B647" s="7">
        <f t="shared" si="59"/>
        <v>63.900000000000638</v>
      </c>
      <c r="C647">
        <f t="shared" si="54"/>
        <v>1.3092106926815057</v>
      </c>
      <c r="K647">
        <f t="shared" si="55"/>
        <v>63.900000000000638</v>
      </c>
      <c r="L647">
        <f t="shared" si="56"/>
        <v>49.921875</v>
      </c>
      <c r="N647">
        <f t="shared" si="57"/>
        <v>0</v>
      </c>
    </row>
    <row r="648" spans="1:14" x14ac:dyDescent="0.35">
      <c r="A648" s="4">
        <f t="shared" si="58"/>
        <v>640</v>
      </c>
      <c r="B648" s="7">
        <f t="shared" si="59"/>
        <v>64.000000000000639</v>
      </c>
      <c r="C648">
        <f t="shared" si="54"/>
        <v>2.074138472085707E-8</v>
      </c>
      <c r="K648">
        <f t="shared" si="55"/>
        <v>64.000000000000639</v>
      </c>
      <c r="L648">
        <f t="shared" si="56"/>
        <v>50</v>
      </c>
      <c r="N648">
        <f t="shared" si="57"/>
        <v>0</v>
      </c>
    </row>
    <row r="649" spans="1:14" x14ac:dyDescent="0.35">
      <c r="A649" s="4">
        <f t="shared" si="58"/>
        <v>641</v>
      </c>
      <c r="B649" s="7">
        <f t="shared" si="59"/>
        <v>64.100000000000634</v>
      </c>
      <c r="C649">
        <f t="shared" ref="C649:C712" si="60">SIN($C$1*2*PI()*B649-1.571)+1</f>
        <v>1.3088232832493663</v>
      </c>
      <c r="K649">
        <f t="shared" ref="K649:K712" si="61">B649</f>
        <v>64.100000000000634</v>
      </c>
      <c r="L649">
        <f t="shared" ref="L649:L712" si="62">A649*$L$1</f>
        <v>50.078125</v>
      </c>
      <c r="N649">
        <f t="shared" ref="N649:N712" si="63">IMABS(M649)</f>
        <v>0</v>
      </c>
    </row>
    <row r="650" spans="1:14" x14ac:dyDescent="0.35">
      <c r="A650" s="4">
        <f t="shared" ref="A650:A713" si="64">A649+1</f>
        <v>642</v>
      </c>
      <c r="B650" s="7">
        <f t="shared" si="59"/>
        <v>64.200000000000628</v>
      </c>
      <c r="C650">
        <f t="shared" si="60"/>
        <v>1.8091366936932147</v>
      </c>
      <c r="K650">
        <f t="shared" si="61"/>
        <v>64.200000000000628</v>
      </c>
      <c r="L650">
        <f t="shared" si="62"/>
        <v>50.15625</v>
      </c>
      <c r="N650">
        <f t="shared" si="63"/>
        <v>0</v>
      </c>
    </row>
    <row r="651" spans="1:14" x14ac:dyDescent="0.35">
      <c r="A651" s="4">
        <f t="shared" si="64"/>
        <v>643</v>
      </c>
      <c r="B651" s="7">
        <f t="shared" ref="B651:B714" si="65">B650+$B$9</f>
        <v>64.300000000000622</v>
      </c>
      <c r="C651">
        <f t="shared" si="60"/>
        <v>0.19110273850362924</v>
      </c>
      <c r="K651">
        <f t="shared" si="61"/>
        <v>64.300000000000622</v>
      </c>
      <c r="L651">
        <f t="shared" si="62"/>
        <v>50.234375</v>
      </c>
      <c r="N651">
        <f t="shared" si="63"/>
        <v>0</v>
      </c>
    </row>
    <row r="652" spans="1:14" x14ac:dyDescent="0.35">
      <c r="A652" s="4">
        <f t="shared" si="64"/>
        <v>644</v>
      </c>
      <c r="B652" s="7">
        <f t="shared" si="65"/>
        <v>64.400000000000617</v>
      </c>
      <c r="C652">
        <f t="shared" si="60"/>
        <v>0.69078930731792287</v>
      </c>
      <c r="K652">
        <f t="shared" si="61"/>
        <v>64.400000000000617</v>
      </c>
      <c r="L652">
        <f t="shared" si="62"/>
        <v>50.3125</v>
      </c>
      <c r="N652">
        <f t="shared" si="63"/>
        <v>0</v>
      </c>
    </row>
    <row r="653" spans="1:14" x14ac:dyDescent="0.35">
      <c r="A653" s="4">
        <f t="shared" si="64"/>
        <v>645</v>
      </c>
      <c r="B653" s="7">
        <f t="shared" si="65"/>
        <v>64.500000000000611</v>
      </c>
      <c r="C653">
        <f t="shared" si="60"/>
        <v>1.9999999792586152</v>
      </c>
      <c r="K653">
        <f t="shared" si="61"/>
        <v>64.500000000000611</v>
      </c>
      <c r="L653">
        <f t="shared" si="62"/>
        <v>50.390625</v>
      </c>
      <c r="N653">
        <f t="shared" si="63"/>
        <v>0</v>
      </c>
    </row>
    <row r="654" spans="1:14" x14ac:dyDescent="0.35">
      <c r="A654" s="4">
        <f t="shared" si="64"/>
        <v>646</v>
      </c>
      <c r="B654" s="7">
        <f t="shared" si="65"/>
        <v>64.600000000000605</v>
      </c>
      <c r="C654">
        <f t="shared" si="60"/>
        <v>0.69117671675120507</v>
      </c>
      <c r="K654">
        <f t="shared" si="61"/>
        <v>64.600000000000605</v>
      </c>
      <c r="L654">
        <f t="shared" si="62"/>
        <v>50.46875</v>
      </c>
      <c r="N654">
        <f t="shared" si="63"/>
        <v>0</v>
      </c>
    </row>
    <row r="655" spans="1:14" x14ac:dyDescent="0.35">
      <c r="A655" s="4">
        <f t="shared" si="64"/>
        <v>647</v>
      </c>
      <c r="B655" s="7">
        <f t="shared" si="65"/>
        <v>64.7000000000006</v>
      </c>
      <c r="C655">
        <f t="shared" si="60"/>
        <v>0.19086330630643222</v>
      </c>
      <c r="K655">
        <f t="shared" si="61"/>
        <v>64.7000000000006</v>
      </c>
      <c r="L655">
        <f t="shared" si="62"/>
        <v>50.546875</v>
      </c>
      <c r="N655">
        <f t="shared" si="63"/>
        <v>0</v>
      </c>
    </row>
    <row r="656" spans="1:14" x14ac:dyDescent="0.35">
      <c r="A656" s="4">
        <f t="shared" si="64"/>
        <v>648</v>
      </c>
      <c r="B656" s="7">
        <f t="shared" si="65"/>
        <v>64.800000000000594</v>
      </c>
      <c r="C656">
        <f t="shared" si="60"/>
        <v>1.8088972614960175</v>
      </c>
      <c r="K656">
        <f t="shared" si="61"/>
        <v>64.800000000000594</v>
      </c>
      <c r="L656">
        <f t="shared" si="62"/>
        <v>50.625</v>
      </c>
      <c r="N656">
        <f t="shared" si="63"/>
        <v>0</v>
      </c>
    </row>
    <row r="657" spans="1:14" x14ac:dyDescent="0.35">
      <c r="A657" s="4">
        <f t="shared" si="64"/>
        <v>649</v>
      </c>
      <c r="B657" s="7">
        <f t="shared" si="65"/>
        <v>64.900000000000588</v>
      </c>
      <c r="C657">
        <f t="shared" si="60"/>
        <v>1.3092106926824323</v>
      </c>
      <c r="K657">
        <f t="shared" si="61"/>
        <v>64.900000000000588</v>
      </c>
      <c r="L657">
        <f t="shared" si="62"/>
        <v>50.703125</v>
      </c>
      <c r="N657">
        <f t="shared" si="63"/>
        <v>0</v>
      </c>
    </row>
    <row r="658" spans="1:14" x14ac:dyDescent="0.35">
      <c r="A658" s="4">
        <f t="shared" si="64"/>
        <v>650</v>
      </c>
      <c r="B658" s="7">
        <f t="shared" si="65"/>
        <v>65.000000000000583</v>
      </c>
      <c r="C658">
        <f t="shared" si="60"/>
        <v>2.0741384942901675E-8</v>
      </c>
      <c r="K658">
        <f t="shared" si="61"/>
        <v>65.000000000000583</v>
      </c>
      <c r="L658">
        <f t="shared" si="62"/>
        <v>50.78125</v>
      </c>
      <c r="N658">
        <f t="shared" si="63"/>
        <v>0</v>
      </c>
    </row>
    <row r="659" spans="1:14" x14ac:dyDescent="0.35">
      <c r="A659" s="4">
        <f t="shared" si="64"/>
        <v>651</v>
      </c>
      <c r="B659" s="7">
        <f t="shared" si="65"/>
        <v>65.100000000000577</v>
      </c>
      <c r="C659">
        <f t="shared" si="60"/>
        <v>1.3088232832482234</v>
      </c>
      <c r="K659">
        <f t="shared" si="61"/>
        <v>65.100000000000577</v>
      </c>
      <c r="L659">
        <f t="shared" si="62"/>
        <v>50.859375</v>
      </c>
      <c r="N659">
        <f t="shared" si="63"/>
        <v>0</v>
      </c>
    </row>
    <row r="660" spans="1:14" x14ac:dyDescent="0.35">
      <c r="A660" s="4">
        <f t="shared" si="64"/>
        <v>652</v>
      </c>
      <c r="B660" s="7">
        <f t="shared" si="65"/>
        <v>65.200000000000571</v>
      </c>
      <c r="C660">
        <f t="shared" si="60"/>
        <v>1.8091366936939208</v>
      </c>
      <c r="K660">
        <f t="shared" si="61"/>
        <v>65.200000000000571</v>
      </c>
      <c r="L660">
        <f t="shared" si="62"/>
        <v>50.9375</v>
      </c>
      <c r="N660">
        <f t="shared" si="63"/>
        <v>0</v>
      </c>
    </row>
    <row r="661" spans="1:14" x14ac:dyDescent="0.35">
      <c r="A661" s="4">
        <f t="shared" si="64"/>
        <v>653</v>
      </c>
      <c r="B661" s="7">
        <f t="shared" si="65"/>
        <v>65.300000000000566</v>
      </c>
      <c r="C661">
        <f t="shared" si="60"/>
        <v>0.19110273850433568</v>
      </c>
      <c r="K661">
        <f t="shared" si="61"/>
        <v>65.300000000000566</v>
      </c>
      <c r="L661">
        <f t="shared" si="62"/>
        <v>51.015625</v>
      </c>
      <c r="N661">
        <f t="shared" si="63"/>
        <v>0</v>
      </c>
    </row>
    <row r="662" spans="1:14" x14ac:dyDescent="0.35">
      <c r="A662" s="4">
        <f t="shared" si="64"/>
        <v>654</v>
      </c>
      <c r="B662" s="7">
        <f t="shared" si="65"/>
        <v>65.40000000000056</v>
      </c>
      <c r="C662">
        <f t="shared" si="60"/>
        <v>0.69078930731699639</v>
      </c>
      <c r="K662">
        <f t="shared" si="61"/>
        <v>65.40000000000056</v>
      </c>
      <c r="L662">
        <f t="shared" si="62"/>
        <v>51.09375</v>
      </c>
      <c r="N662">
        <f t="shared" si="63"/>
        <v>0</v>
      </c>
    </row>
    <row r="663" spans="1:14" x14ac:dyDescent="0.35">
      <c r="A663" s="4">
        <f t="shared" si="64"/>
        <v>655</v>
      </c>
      <c r="B663" s="7">
        <f t="shared" si="65"/>
        <v>65.500000000000554</v>
      </c>
      <c r="C663">
        <f t="shared" si="60"/>
        <v>1.9999999792586149</v>
      </c>
      <c r="K663">
        <f t="shared" si="61"/>
        <v>65.500000000000554</v>
      </c>
      <c r="L663">
        <f t="shared" si="62"/>
        <v>51.171875</v>
      </c>
      <c r="N663">
        <f t="shared" si="63"/>
        <v>0</v>
      </c>
    </row>
    <row r="664" spans="1:14" x14ac:dyDescent="0.35">
      <c r="A664" s="4">
        <f t="shared" si="64"/>
        <v>656</v>
      </c>
      <c r="B664" s="7">
        <f t="shared" si="65"/>
        <v>65.600000000000549</v>
      </c>
      <c r="C664">
        <f t="shared" si="60"/>
        <v>0.69117671675213166</v>
      </c>
      <c r="K664">
        <f t="shared" si="61"/>
        <v>65.600000000000549</v>
      </c>
      <c r="L664">
        <f t="shared" si="62"/>
        <v>51.25</v>
      </c>
      <c r="N664">
        <f t="shared" si="63"/>
        <v>0</v>
      </c>
    </row>
    <row r="665" spans="1:14" x14ac:dyDescent="0.35">
      <c r="A665" s="4">
        <f t="shared" si="64"/>
        <v>657</v>
      </c>
      <c r="B665" s="7">
        <f t="shared" si="65"/>
        <v>65.700000000000543</v>
      </c>
      <c r="C665">
        <f t="shared" si="60"/>
        <v>0.19086330630585979</v>
      </c>
      <c r="K665">
        <f t="shared" si="61"/>
        <v>65.700000000000543</v>
      </c>
      <c r="L665">
        <f t="shared" si="62"/>
        <v>51.328125</v>
      </c>
      <c r="N665">
        <f t="shared" si="63"/>
        <v>0</v>
      </c>
    </row>
    <row r="666" spans="1:14" x14ac:dyDescent="0.35">
      <c r="A666" s="4">
        <f t="shared" si="64"/>
        <v>658</v>
      </c>
      <c r="B666" s="7">
        <f t="shared" si="65"/>
        <v>65.800000000000537</v>
      </c>
      <c r="C666">
        <f t="shared" si="60"/>
        <v>1.8088972614953112</v>
      </c>
      <c r="K666">
        <f t="shared" si="61"/>
        <v>65.800000000000537</v>
      </c>
      <c r="L666">
        <f t="shared" si="62"/>
        <v>51.40625</v>
      </c>
      <c r="N666">
        <f t="shared" si="63"/>
        <v>0</v>
      </c>
    </row>
    <row r="667" spans="1:14" x14ac:dyDescent="0.35">
      <c r="A667" s="4">
        <f t="shared" si="64"/>
        <v>659</v>
      </c>
      <c r="B667" s="7">
        <f t="shared" si="65"/>
        <v>65.900000000000531</v>
      </c>
      <c r="C667">
        <f t="shared" si="60"/>
        <v>1.3092106926835749</v>
      </c>
      <c r="K667">
        <f t="shared" si="61"/>
        <v>65.900000000000531</v>
      </c>
      <c r="L667">
        <f t="shared" si="62"/>
        <v>51.484375</v>
      </c>
      <c r="N667">
        <f t="shared" si="63"/>
        <v>0</v>
      </c>
    </row>
    <row r="668" spans="1:14" x14ac:dyDescent="0.35">
      <c r="A668" s="4">
        <f t="shared" si="64"/>
        <v>660</v>
      </c>
      <c r="B668" s="7">
        <f t="shared" si="65"/>
        <v>66.000000000000526</v>
      </c>
      <c r="C668">
        <f t="shared" si="60"/>
        <v>2.074138516494628E-8</v>
      </c>
      <c r="K668">
        <f t="shared" si="61"/>
        <v>66.000000000000526</v>
      </c>
      <c r="L668">
        <f t="shared" si="62"/>
        <v>51.5625</v>
      </c>
      <c r="N668">
        <f t="shared" si="63"/>
        <v>0</v>
      </c>
    </row>
    <row r="669" spans="1:14" x14ac:dyDescent="0.35">
      <c r="A669" s="4">
        <f t="shared" si="64"/>
        <v>661</v>
      </c>
      <c r="B669" s="7">
        <f t="shared" si="65"/>
        <v>66.10000000000052</v>
      </c>
      <c r="C669">
        <f t="shared" si="60"/>
        <v>1.308823283247297</v>
      </c>
      <c r="K669">
        <f t="shared" si="61"/>
        <v>66.10000000000052</v>
      </c>
      <c r="L669">
        <f t="shared" si="62"/>
        <v>51.640625</v>
      </c>
      <c r="N669">
        <f t="shared" si="63"/>
        <v>0</v>
      </c>
    </row>
    <row r="670" spans="1:14" x14ac:dyDescent="0.35">
      <c r="A670" s="4">
        <f t="shared" si="64"/>
        <v>662</v>
      </c>
      <c r="B670" s="7">
        <f t="shared" si="65"/>
        <v>66.200000000000514</v>
      </c>
      <c r="C670">
        <f t="shared" si="60"/>
        <v>1.8091366936944933</v>
      </c>
      <c r="K670">
        <f t="shared" si="61"/>
        <v>66.200000000000514</v>
      </c>
      <c r="L670">
        <f t="shared" si="62"/>
        <v>51.71875</v>
      </c>
      <c r="N670">
        <f t="shared" si="63"/>
        <v>0</v>
      </c>
    </row>
    <row r="671" spans="1:14" x14ac:dyDescent="0.35">
      <c r="A671" s="4">
        <f t="shared" si="64"/>
        <v>663</v>
      </c>
      <c r="B671" s="7">
        <f t="shared" si="65"/>
        <v>66.300000000000509</v>
      </c>
      <c r="C671">
        <f t="shared" si="60"/>
        <v>0.19110273850490844</v>
      </c>
      <c r="K671">
        <f t="shared" si="61"/>
        <v>66.300000000000509</v>
      </c>
      <c r="L671">
        <f t="shared" si="62"/>
        <v>51.796875</v>
      </c>
      <c r="N671">
        <f t="shared" si="63"/>
        <v>0</v>
      </c>
    </row>
    <row r="672" spans="1:14" x14ac:dyDescent="0.35">
      <c r="A672" s="4">
        <f t="shared" si="64"/>
        <v>664</v>
      </c>
      <c r="B672" s="7">
        <f t="shared" si="65"/>
        <v>66.400000000000503</v>
      </c>
      <c r="C672">
        <f t="shared" si="60"/>
        <v>0.69078930731607002</v>
      </c>
      <c r="K672">
        <f t="shared" si="61"/>
        <v>66.400000000000503</v>
      </c>
      <c r="L672">
        <f t="shared" si="62"/>
        <v>51.875</v>
      </c>
      <c r="N672">
        <f t="shared" si="63"/>
        <v>0</v>
      </c>
    </row>
    <row r="673" spans="1:14" x14ac:dyDescent="0.35">
      <c r="A673" s="4">
        <f t="shared" si="64"/>
        <v>665</v>
      </c>
      <c r="B673" s="7">
        <f t="shared" si="65"/>
        <v>66.500000000000497</v>
      </c>
      <c r="C673">
        <f t="shared" si="60"/>
        <v>1.9999999792586147</v>
      </c>
      <c r="K673">
        <f t="shared" si="61"/>
        <v>66.500000000000497</v>
      </c>
      <c r="L673">
        <f t="shared" si="62"/>
        <v>51.953125</v>
      </c>
      <c r="N673">
        <f t="shared" si="63"/>
        <v>0</v>
      </c>
    </row>
    <row r="674" spans="1:14" x14ac:dyDescent="0.35">
      <c r="A674" s="4">
        <f t="shared" si="64"/>
        <v>666</v>
      </c>
      <c r="B674" s="7">
        <f t="shared" si="65"/>
        <v>66.600000000000492</v>
      </c>
      <c r="C674">
        <f t="shared" si="60"/>
        <v>0.69117671675327452</v>
      </c>
      <c r="K674">
        <f t="shared" si="61"/>
        <v>66.600000000000492</v>
      </c>
      <c r="L674">
        <f t="shared" si="62"/>
        <v>52.03125</v>
      </c>
      <c r="N674">
        <f t="shared" si="63"/>
        <v>0</v>
      </c>
    </row>
    <row r="675" spans="1:14" x14ac:dyDescent="0.35">
      <c r="A675" s="4">
        <f t="shared" si="64"/>
        <v>667</v>
      </c>
      <c r="B675" s="7">
        <f t="shared" si="65"/>
        <v>66.700000000000486</v>
      </c>
      <c r="C675">
        <f t="shared" si="60"/>
        <v>0.19086330630515369</v>
      </c>
      <c r="K675">
        <f t="shared" si="61"/>
        <v>66.700000000000486</v>
      </c>
      <c r="L675">
        <f t="shared" si="62"/>
        <v>52.109375</v>
      </c>
      <c r="N675">
        <f t="shared" si="63"/>
        <v>0</v>
      </c>
    </row>
    <row r="676" spans="1:14" x14ac:dyDescent="0.35">
      <c r="A676" s="4">
        <f t="shared" si="64"/>
        <v>668</v>
      </c>
      <c r="B676" s="7">
        <f t="shared" si="65"/>
        <v>66.80000000000048</v>
      </c>
      <c r="C676">
        <f t="shared" si="60"/>
        <v>1.8088972614947383</v>
      </c>
      <c r="K676">
        <f t="shared" si="61"/>
        <v>66.80000000000048</v>
      </c>
      <c r="L676">
        <f t="shared" si="62"/>
        <v>52.1875</v>
      </c>
      <c r="N676">
        <f t="shared" si="63"/>
        <v>0</v>
      </c>
    </row>
    <row r="677" spans="1:14" x14ac:dyDescent="0.35">
      <c r="A677" s="4">
        <f t="shared" si="64"/>
        <v>669</v>
      </c>
      <c r="B677" s="7">
        <f t="shared" si="65"/>
        <v>66.900000000000475</v>
      </c>
      <c r="C677">
        <f t="shared" si="60"/>
        <v>1.3092106926845013</v>
      </c>
      <c r="K677">
        <f t="shared" si="61"/>
        <v>66.900000000000475</v>
      </c>
      <c r="L677">
        <f t="shared" si="62"/>
        <v>52.265625</v>
      </c>
      <c r="N677">
        <f t="shared" si="63"/>
        <v>0</v>
      </c>
    </row>
    <row r="678" spans="1:14" x14ac:dyDescent="0.35">
      <c r="A678" s="4">
        <f t="shared" si="64"/>
        <v>670</v>
      </c>
      <c r="B678" s="7">
        <f t="shared" si="65"/>
        <v>67.000000000000469</v>
      </c>
      <c r="C678">
        <f t="shared" si="60"/>
        <v>2.0741385386990885E-8</v>
      </c>
      <c r="K678">
        <f t="shared" si="61"/>
        <v>67.000000000000469</v>
      </c>
      <c r="L678">
        <f t="shared" si="62"/>
        <v>52.34375</v>
      </c>
      <c r="N678">
        <f t="shared" si="63"/>
        <v>0</v>
      </c>
    </row>
    <row r="679" spans="1:14" x14ac:dyDescent="0.35">
      <c r="A679" s="4">
        <f t="shared" si="64"/>
        <v>671</v>
      </c>
      <c r="B679" s="7">
        <f t="shared" si="65"/>
        <v>67.100000000000463</v>
      </c>
      <c r="C679">
        <f t="shared" si="60"/>
        <v>1.3088232832463702</v>
      </c>
      <c r="K679">
        <f t="shared" si="61"/>
        <v>67.100000000000463</v>
      </c>
      <c r="L679">
        <f t="shared" si="62"/>
        <v>52.421875</v>
      </c>
      <c r="N679">
        <f t="shared" si="63"/>
        <v>0</v>
      </c>
    </row>
    <row r="680" spans="1:14" x14ac:dyDescent="0.35">
      <c r="A680" s="4">
        <f t="shared" si="64"/>
        <v>672</v>
      </c>
      <c r="B680" s="7">
        <f t="shared" si="65"/>
        <v>67.200000000000458</v>
      </c>
      <c r="C680">
        <f t="shared" si="60"/>
        <v>1.8091366936951991</v>
      </c>
      <c r="K680">
        <f t="shared" si="61"/>
        <v>67.200000000000458</v>
      </c>
      <c r="L680">
        <f t="shared" si="62"/>
        <v>52.5</v>
      </c>
      <c r="N680">
        <f t="shared" si="63"/>
        <v>0</v>
      </c>
    </row>
    <row r="681" spans="1:14" x14ac:dyDescent="0.35">
      <c r="A681" s="4">
        <f t="shared" si="64"/>
        <v>673</v>
      </c>
      <c r="B681" s="7">
        <f t="shared" si="65"/>
        <v>67.300000000000452</v>
      </c>
      <c r="C681">
        <f t="shared" si="60"/>
        <v>0.19110273850561499</v>
      </c>
      <c r="K681">
        <f t="shared" si="61"/>
        <v>67.300000000000452</v>
      </c>
      <c r="L681">
        <f t="shared" si="62"/>
        <v>52.578125</v>
      </c>
      <c r="N681">
        <f t="shared" si="63"/>
        <v>0</v>
      </c>
    </row>
    <row r="682" spans="1:14" x14ac:dyDescent="0.35">
      <c r="A682" s="4">
        <f t="shared" si="64"/>
        <v>674</v>
      </c>
      <c r="B682" s="7">
        <f t="shared" si="65"/>
        <v>67.400000000000446</v>
      </c>
      <c r="C682">
        <f t="shared" si="60"/>
        <v>0.69078930731492738</v>
      </c>
      <c r="K682">
        <f t="shared" si="61"/>
        <v>67.400000000000446</v>
      </c>
      <c r="L682">
        <f t="shared" si="62"/>
        <v>52.65625</v>
      </c>
      <c r="N682">
        <f t="shared" si="63"/>
        <v>0</v>
      </c>
    </row>
    <row r="683" spans="1:14" x14ac:dyDescent="0.35">
      <c r="A683" s="4">
        <f t="shared" si="64"/>
        <v>675</v>
      </c>
      <c r="B683" s="7">
        <f t="shared" si="65"/>
        <v>67.500000000000441</v>
      </c>
      <c r="C683">
        <f t="shared" si="60"/>
        <v>1.9999999792586145</v>
      </c>
      <c r="K683">
        <f t="shared" si="61"/>
        <v>67.500000000000441</v>
      </c>
      <c r="L683">
        <f t="shared" si="62"/>
        <v>52.734375</v>
      </c>
      <c r="N683">
        <f t="shared" si="63"/>
        <v>0</v>
      </c>
    </row>
    <row r="684" spans="1:14" x14ac:dyDescent="0.35">
      <c r="A684" s="4">
        <f t="shared" si="64"/>
        <v>676</v>
      </c>
      <c r="B684" s="7">
        <f t="shared" si="65"/>
        <v>67.600000000000435</v>
      </c>
      <c r="C684">
        <f t="shared" si="60"/>
        <v>0.69117671675420111</v>
      </c>
      <c r="K684">
        <f t="shared" si="61"/>
        <v>67.600000000000435</v>
      </c>
      <c r="L684">
        <f t="shared" si="62"/>
        <v>52.8125</v>
      </c>
      <c r="N684">
        <f t="shared" si="63"/>
        <v>0</v>
      </c>
    </row>
    <row r="685" spans="1:14" x14ac:dyDescent="0.35">
      <c r="A685" s="4">
        <f t="shared" si="64"/>
        <v>677</v>
      </c>
      <c r="B685" s="7">
        <f t="shared" si="65"/>
        <v>67.700000000000429</v>
      </c>
      <c r="C685">
        <f t="shared" si="60"/>
        <v>0.19086330630458126</v>
      </c>
      <c r="K685">
        <f t="shared" si="61"/>
        <v>67.700000000000429</v>
      </c>
      <c r="L685">
        <f t="shared" si="62"/>
        <v>52.890625</v>
      </c>
      <c r="N685">
        <f t="shared" si="63"/>
        <v>0</v>
      </c>
    </row>
    <row r="686" spans="1:14" x14ac:dyDescent="0.35">
      <c r="A686" s="4">
        <f t="shared" si="64"/>
        <v>678</v>
      </c>
      <c r="B686" s="7">
        <f t="shared" si="65"/>
        <v>67.800000000000423</v>
      </c>
      <c r="C686">
        <f t="shared" si="60"/>
        <v>1.8088972614941654</v>
      </c>
      <c r="K686">
        <f t="shared" si="61"/>
        <v>67.800000000000423</v>
      </c>
      <c r="L686">
        <f t="shared" si="62"/>
        <v>52.96875</v>
      </c>
      <c r="N686">
        <f t="shared" si="63"/>
        <v>0</v>
      </c>
    </row>
    <row r="687" spans="1:14" x14ac:dyDescent="0.35">
      <c r="A687" s="4">
        <f t="shared" si="64"/>
        <v>679</v>
      </c>
      <c r="B687" s="7">
        <f t="shared" si="65"/>
        <v>67.900000000000418</v>
      </c>
      <c r="C687">
        <f t="shared" si="60"/>
        <v>1.3092106926856439</v>
      </c>
      <c r="K687">
        <f t="shared" si="61"/>
        <v>67.900000000000418</v>
      </c>
      <c r="L687">
        <f t="shared" si="62"/>
        <v>53.046875</v>
      </c>
      <c r="N687">
        <f t="shared" si="63"/>
        <v>0</v>
      </c>
    </row>
    <row r="688" spans="1:14" x14ac:dyDescent="0.35">
      <c r="A688" s="4">
        <f t="shared" si="64"/>
        <v>680</v>
      </c>
      <c r="B688" s="7">
        <f t="shared" si="65"/>
        <v>68.000000000000412</v>
      </c>
      <c r="C688">
        <f t="shared" si="60"/>
        <v>2.074138560903549E-8</v>
      </c>
      <c r="K688">
        <f t="shared" si="61"/>
        <v>68.000000000000412</v>
      </c>
      <c r="L688">
        <f t="shared" si="62"/>
        <v>53.125</v>
      </c>
      <c r="N688">
        <f t="shared" si="63"/>
        <v>0</v>
      </c>
    </row>
    <row r="689" spans="1:14" x14ac:dyDescent="0.35">
      <c r="A689" s="4">
        <f t="shared" si="64"/>
        <v>681</v>
      </c>
      <c r="B689" s="7">
        <f t="shared" si="65"/>
        <v>68.100000000000406</v>
      </c>
      <c r="C689">
        <f t="shared" si="60"/>
        <v>1.3088232832452276</v>
      </c>
      <c r="K689">
        <f t="shared" si="61"/>
        <v>68.100000000000406</v>
      </c>
      <c r="L689">
        <f t="shared" si="62"/>
        <v>53.203125</v>
      </c>
      <c r="N689">
        <f t="shared" si="63"/>
        <v>0</v>
      </c>
    </row>
    <row r="690" spans="1:14" x14ac:dyDescent="0.35">
      <c r="A690" s="4">
        <f t="shared" si="64"/>
        <v>682</v>
      </c>
      <c r="B690" s="7">
        <f t="shared" si="65"/>
        <v>68.200000000000401</v>
      </c>
      <c r="C690">
        <f t="shared" si="60"/>
        <v>1.8091366936957718</v>
      </c>
      <c r="K690">
        <f t="shared" si="61"/>
        <v>68.200000000000401</v>
      </c>
      <c r="L690">
        <f t="shared" si="62"/>
        <v>53.28125</v>
      </c>
      <c r="N690">
        <f t="shared" si="63"/>
        <v>0</v>
      </c>
    </row>
    <row r="691" spans="1:14" x14ac:dyDescent="0.35">
      <c r="A691" s="4">
        <f t="shared" si="64"/>
        <v>683</v>
      </c>
      <c r="B691" s="7">
        <f t="shared" si="65"/>
        <v>68.300000000000395</v>
      </c>
      <c r="C691">
        <f t="shared" si="60"/>
        <v>0.19110273850618775</v>
      </c>
      <c r="K691">
        <f t="shared" si="61"/>
        <v>68.300000000000395</v>
      </c>
      <c r="L691">
        <f t="shared" si="62"/>
        <v>53.359375</v>
      </c>
      <c r="N691">
        <f t="shared" si="63"/>
        <v>0</v>
      </c>
    </row>
    <row r="692" spans="1:14" x14ac:dyDescent="0.35">
      <c r="A692" s="4">
        <f t="shared" si="64"/>
        <v>684</v>
      </c>
      <c r="B692" s="7">
        <f t="shared" si="65"/>
        <v>68.400000000000389</v>
      </c>
      <c r="C692">
        <f t="shared" si="60"/>
        <v>0.6907893073140009</v>
      </c>
      <c r="K692">
        <f t="shared" si="61"/>
        <v>68.400000000000389</v>
      </c>
      <c r="L692">
        <f t="shared" si="62"/>
        <v>53.4375</v>
      </c>
      <c r="N692">
        <f t="shared" si="63"/>
        <v>0</v>
      </c>
    </row>
    <row r="693" spans="1:14" x14ac:dyDescent="0.35">
      <c r="A693" s="4">
        <f t="shared" si="64"/>
        <v>685</v>
      </c>
      <c r="B693" s="7">
        <f t="shared" si="65"/>
        <v>68.500000000000384</v>
      </c>
      <c r="C693">
        <f t="shared" si="60"/>
        <v>1.9999999792586143</v>
      </c>
      <c r="K693">
        <f t="shared" si="61"/>
        <v>68.500000000000384</v>
      </c>
      <c r="L693">
        <f t="shared" si="62"/>
        <v>53.515625</v>
      </c>
      <c r="N693">
        <f t="shared" si="63"/>
        <v>0</v>
      </c>
    </row>
    <row r="694" spans="1:14" x14ac:dyDescent="0.35">
      <c r="A694" s="4">
        <f t="shared" si="64"/>
        <v>686</v>
      </c>
      <c r="B694" s="7">
        <f t="shared" si="65"/>
        <v>68.600000000000378</v>
      </c>
      <c r="C694">
        <f t="shared" si="60"/>
        <v>0.69117671675534398</v>
      </c>
      <c r="K694">
        <f t="shared" si="61"/>
        <v>68.600000000000378</v>
      </c>
      <c r="L694">
        <f t="shared" si="62"/>
        <v>53.59375</v>
      </c>
      <c r="N694">
        <f t="shared" si="63"/>
        <v>0</v>
      </c>
    </row>
    <row r="695" spans="1:14" x14ac:dyDescent="0.35">
      <c r="A695" s="4">
        <f t="shared" si="64"/>
        <v>687</v>
      </c>
      <c r="B695" s="7">
        <f t="shared" si="65"/>
        <v>68.700000000000372</v>
      </c>
      <c r="C695">
        <f t="shared" si="60"/>
        <v>0.19086330630387527</v>
      </c>
      <c r="K695">
        <f t="shared" si="61"/>
        <v>68.700000000000372</v>
      </c>
      <c r="L695">
        <f t="shared" si="62"/>
        <v>53.671875</v>
      </c>
      <c r="N695">
        <f t="shared" si="63"/>
        <v>0</v>
      </c>
    </row>
    <row r="696" spans="1:14" x14ac:dyDescent="0.35">
      <c r="A696" s="4">
        <f t="shared" si="64"/>
        <v>688</v>
      </c>
      <c r="B696" s="7">
        <f t="shared" si="65"/>
        <v>68.800000000000367</v>
      </c>
      <c r="C696">
        <f t="shared" si="60"/>
        <v>1.8088972614934591</v>
      </c>
      <c r="K696">
        <f t="shared" si="61"/>
        <v>68.800000000000367</v>
      </c>
      <c r="L696">
        <f t="shared" si="62"/>
        <v>53.75</v>
      </c>
      <c r="N696">
        <f t="shared" si="63"/>
        <v>0</v>
      </c>
    </row>
    <row r="697" spans="1:14" x14ac:dyDescent="0.35">
      <c r="A697" s="4">
        <f t="shared" si="64"/>
        <v>689</v>
      </c>
      <c r="B697" s="7">
        <f t="shared" si="65"/>
        <v>68.900000000000361</v>
      </c>
      <c r="C697">
        <f t="shared" si="60"/>
        <v>1.3092106926865705</v>
      </c>
      <c r="K697">
        <f t="shared" si="61"/>
        <v>68.900000000000361</v>
      </c>
      <c r="L697">
        <f t="shared" si="62"/>
        <v>53.828125</v>
      </c>
      <c r="N697">
        <f t="shared" si="63"/>
        <v>0</v>
      </c>
    </row>
    <row r="698" spans="1:14" x14ac:dyDescent="0.35">
      <c r="A698" s="4">
        <f t="shared" si="64"/>
        <v>690</v>
      </c>
      <c r="B698" s="7">
        <f t="shared" si="65"/>
        <v>69.000000000000355</v>
      </c>
      <c r="C698">
        <f t="shared" si="60"/>
        <v>2.0741385831080095E-8</v>
      </c>
      <c r="K698">
        <f t="shared" si="61"/>
        <v>69.000000000000355</v>
      </c>
      <c r="L698">
        <f t="shared" si="62"/>
        <v>53.90625</v>
      </c>
      <c r="N698">
        <f t="shared" si="63"/>
        <v>0</v>
      </c>
    </row>
    <row r="699" spans="1:14" x14ac:dyDescent="0.35">
      <c r="A699" s="4">
        <f t="shared" si="64"/>
        <v>691</v>
      </c>
      <c r="B699" s="7">
        <f t="shared" si="65"/>
        <v>69.10000000000035</v>
      </c>
      <c r="C699">
        <f t="shared" si="60"/>
        <v>1.308823283244301</v>
      </c>
      <c r="K699">
        <f t="shared" si="61"/>
        <v>69.10000000000035</v>
      </c>
      <c r="L699">
        <f t="shared" si="62"/>
        <v>53.984375</v>
      </c>
      <c r="N699">
        <f t="shared" si="63"/>
        <v>0</v>
      </c>
    </row>
    <row r="700" spans="1:14" x14ac:dyDescent="0.35">
      <c r="A700" s="4">
        <f t="shared" si="64"/>
        <v>692</v>
      </c>
      <c r="B700" s="7">
        <f t="shared" si="65"/>
        <v>69.200000000000344</v>
      </c>
      <c r="C700">
        <f t="shared" si="60"/>
        <v>1.8091366936963442</v>
      </c>
      <c r="K700">
        <f t="shared" si="61"/>
        <v>69.200000000000344</v>
      </c>
      <c r="L700">
        <f t="shared" si="62"/>
        <v>54.0625</v>
      </c>
      <c r="N700">
        <f t="shared" si="63"/>
        <v>0</v>
      </c>
    </row>
    <row r="701" spans="1:14" x14ac:dyDescent="0.35">
      <c r="A701" s="4">
        <f t="shared" si="64"/>
        <v>693</v>
      </c>
      <c r="B701" s="7">
        <f t="shared" si="65"/>
        <v>69.300000000000338</v>
      </c>
      <c r="C701">
        <f t="shared" si="60"/>
        <v>0.19110273850689419</v>
      </c>
      <c r="K701">
        <f t="shared" si="61"/>
        <v>69.300000000000338</v>
      </c>
      <c r="L701">
        <f t="shared" si="62"/>
        <v>54.140625</v>
      </c>
      <c r="N701">
        <f t="shared" si="63"/>
        <v>0</v>
      </c>
    </row>
    <row r="702" spans="1:14" x14ac:dyDescent="0.35">
      <c r="A702" s="4">
        <f t="shared" si="64"/>
        <v>694</v>
      </c>
      <c r="B702" s="7">
        <f t="shared" si="65"/>
        <v>69.400000000000333</v>
      </c>
      <c r="C702">
        <f t="shared" si="60"/>
        <v>0.69078930731285815</v>
      </c>
      <c r="K702">
        <f t="shared" si="61"/>
        <v>69.400000000000333</v>
      </c>
      <c r="L702">
        <f t="shared" si="62"/>
        <v>54.21875</v>
      </c>
      <c r="N702">
        <f t="shared" si="63"/>
        <v>0</v>
      </c>
    </row>
    <row r="703" spans="1:14" x14ac:dyDescent="0.35">
      <c r="A703" s="4">
        <f t="shared" si="64"/>
        <v>695</v>
      </c>
      <c r="B703" s="7">
        <f t="shared" si="65"/>
        <v>69.500000000000327</v>
      </c>
      <c r="C703">
        <f t="shared" si="60"/>
        <v>1.9999999792586141</v>
      </c>
      <c r="K703">
        <f t="shared" si="61"/>
        <v>69.500000000000327</v>
      </c>
      <c r="L703">
        <f t="shared" si="62"/>
        <v>54.296875</v>
      </c>
      <c r="N703">
        <f t="shared" si="63"/>
        <v>0</v>
      </c>
    </row>
    <row r="704" spans="1:14" x14ac:dyDescent="0.35">
      <c r="A704" s="4">
        <f t="shared" si="64"/>
        <v>696</v>
      </c>
      <c r="B704" s="7">
        <f t="shared" si="65"/>
        <v>69.600000000000321</v>
      </c>
      <c r="C704">
        <f t="shared" si="60"/>
        <v>0.69117671675627046</v>
      </c>
      <c r="K704">
        <f t="shared" si="61"/>
        <v>69.600000000000321</v>
      </c>
      <c r="L704">
        <f t="shared" si="62"/>
        <v>54.375</v>
      </c>
      <c r="N704">
        <f t="shared" si="63"/>
        <v>0</v>
      </c>
    </row>
    <row r="705" spans="1:14" x14ac:dyDescent="0.35">
      <c r="A705" s="4">
        <f t="shared" si="64"/>
        <v>697</v>
      </c>
      <c r="B705" s="7">
        <f t="shared" si="65"/>
        <v>69.700000000000315</v>
      </c>
      <c r="C705">
        <f t="shared" si="60"/>
        <v>0.19086330630330273</v>
      </c>
      <c r="K705">
        <f t="shared" si="61"/>
        <v>69.700000000000315</v>
      </c>
      <c r="L705">
        <f t="shared" si="62"/>
        <v>54.453125</v>
      </c>
      <c r="N705">
        <f t="shared" si="63"/>
        <v>0</v>
      </c>
    </row>
    <row r="706" spans="1:14" x14ac:dyDescent="0.35">
      <c r="A706" s="4">
        <f t="shared" si="64"/>
        <v>698</v>
      </c>
      <c r="B706" s="7">
        <f t="shared" si="65"/>
        <v>69.80000000000031</v>
      </c>
      <c r="C706">
        <f t="shared" si="60"/>
        <v>1.8088972614928864</v>
      </c>
      <c r="K706">
        <f t="shared" si="61"/>
        <v>69.80000000000031</v>
      </c>
      <c r="L706">
        <f t="shared" si="62"/>
        <v>54.53125</v>
      </c>
      <c r="N706">
        <f t="shared" si="63"/>
        <v>0</v>
      </c>
    </row>
    <row r="707" spans="1:14" x14ac:dyDescent="0.35">
      <c r="A707" s="4">
        <f t="shared" si="64"/>
        <v>699</v>
      </c>
      <c r="B707" s="7">
        <f t="shared" si="65"/>
        <v>69.900000000000304</v>
      </c>
      <c r="C707">
        <f t="shared" si="60"/>
        <v>1.3092106926874969</v>
      </c>
      <c r="K707">
        <f t="shared" si="61"/>
        <v>69.900000000000304</v>
      </c>
      <c r="L707">
        <f t="shared" si="62"/>
        <v>54.609375</v>
      </c>
      <c r="N707">
        <f t="shared" si="63"/>
        <v>0</v>
      </c>
    </row>
    <row r="708" spans="1:14" x14ac:dyDescent="0.35">
      <c r="A708" s="4">
        <f t="shared" si="64"/>
        <v>700</v>
      </c>
      <c r="B708" s="7">
        <f t="shared" si="65"/>
        <v>70.000000000000298</v>
      </c>
      <c r="C708">
        <f t="shared" si="60"/>
        <v>2.07413860531247E-8</v>
      </c>
      <c r="K708">
        <f t="shared" si="61"/>
        <v>70.000000000000298</v>
      </c>
      <c r="L708">
        <f t="shared" si="62"/>
        <v>54.6875</v>
      </c>
      <c r="N708">
        <f t="shared" si="63"/>
        <v>0</v>
      </c>
    </row>
    <row r="709" spans="1:14" x14ac:dyDescent="0.35">
      <c r="A709" s="4">
        <f t="shared" si="64"/>
        <v>701</v>
      </c>
      <c r="B709" s="7">
        <f t="shared" si="65"/>
        <v>70.100000000000293</v>
      </c>
      <c r="C709">
        <f t="shared" si="60"/>
        <v>1.3088232832431581</v>
      </c>
      <c r="K709">
        <f t="shared" si="61"/>
        <v>70.100000000000293</v>
      </c>
      <c r="L709">
        <f t="shared" si="62"/>
        <v>54.765625</v>
      </c>
      <c r="N709">
        <f t="shared" si="63"/>
        <v>0</v>
      </c>
    </row>
    <row r="710" spans="1:14" x14ac:dyDescent="0.35">
      <c r="A710" s="4">
        <f t="shared" si="64"/>
        <v>702</v>
      </c>
      <c r="B710" s="7">
        <f t="shared" si="65"/>
        <v>70.200000000000287</v>
      </c>
      <c r="C710">
        <f t="shared" si="60"/>
        <v>1.8091366936970501</v>
      </c>
      <c r="K710">
        <f t="shared" si="61"/>
        <v>70.200000000000287</v>
      </c>
      <c r="L710">
        <f t="shared" si="62"/>
        <v>54.84375</v>
      </c>
      <c r="N710">
        <f t="shared" si="63"/>
        <v>0</v>
      </c>
    </row>
    <row r="711" spans="1:14" x14ac:dyDescent="0.35">
      <c r="A711" s="4">
        <f t="shared" si="64"/>
        <v>703</v>
      </c>
      <c r="B711" s="7">
        <f t="shared" si="65"/>
        <v>70.300000000000281</v>
      </c>
      <c r="C711">
        <f t="shared" si="60"/>
        <v>0.19110273850746695</v>
      </c>
      <c r="K711">
        <f t="shared" si="61"/>
        <v>70.300000000000281</v>
      </c>
      <c r="L711">
        <f t="shared" si="62"/>
        <v>54.921875</v>
      </c>
      <c r="N711">
        <f t="shared" si="63"/>
        <v>0</v>
      </c>
    </row>
    <row r="712" spans="1:14" x14ac:dyDescent="0.35">
      <c r="A712" s="4">
        <f t="shared" si="64"/>
        <v>704</v>
      </c>
      <c r="B712" s="7">
        <f t="shared" si="65"/>
        <v>70.400000000000276</v>
      </c>
      <c r="C712">
        <f t="shared" si="60"/>
        <v>0.69078930731193178</v>
      </c>
      <c r="K712">
        <f t="shared" si="61"/>
        <v>70.400000000000276</v>
      </c>
      <c r="L712">
        <f t="shared" si="62"/>
        <v>55</v>
      </c>
      <c r="N712">
        <f t="shared" si="63"/>
        <v>0</v>
      </c>
    </row>
    <row r="713" spans="1:14" x14ac:dyDescent="0.35">
      <c r="A713" s="4">
        <f t="shared" si="64"/>
        <v>705</v>
      </c>
      <c r="B713" s="7">
        <f t="shared" si="65"/>
        <v>70.50000000000027</v>
      </c>
      <c r="C713">
        <f t="shared" ref="C713:C776" si="66">SIN($C$1*2*PI()*B713-1.571)+1</f>
        <v>1.9999999792586138</v>
      </c>
      <c r="K713">
        <f t="shared" ref="K713:K776" si="67">B713</f>
        <v>70.50000000000027</v>
      </c>
      <c r="L713">
        <f t="shared" ref="L713:L776" si="68">A713*$L$1</f>
        <v>55.078125</v>
      </c>
      <c r="N713">
        <f t="shared" ref="N713:N776" si="69">IMABS(M713)</f>
        <v>0</v>
      </c>
    </row>
    <row r="714" spans="1:14" x14ac:dyDescent="0.35">
      <c r="A714" s="4">
        <f t="shared" ref="A714:A777" si="70">A713+1</f>
        <v>706</v>
      </c>
      <c r="B714" s="7">
        <f t="shared" si="65"/>
        <v>70.600000000000264</v>
      </c>
      <c r="C714">
        <f t="shared" si="66"/>
        <v>0.69117671675719694</v>
      </c>
      <c r="K714">
        <f t="shared" si="67"/>
        <v>70.600000000000264</v>
      </c>
      <c r="L714">
        <f t="shared" si="68"/>
        <v>55.15625</v>
      </c>
      <c r="N714">
        <f t="shared" si="69"/>
        <v>0</v>
      </c>
    </row>
    <row r="715" spans="1:14" x14ac:dyDescent="0.35">
      <c r="A715" s="4">
        <f t="shared" si="70"/>
        <v>707</v>
      </c>
      <c r="B715" s="7">
        <f t="shared" ref="B715:B778" si="71">B714+$B$9</f>
        <v>70.700000000000259</v>
      </c>
      <c r="C715">
        <f t="shared" si="66"/>
        <v>0.19086330630259674</v>
      </c>
      <c r="K715">
        <f t="shared" si="67"/>
        <v>70.700000000000259</v>
      </c>
      <c r="L715">
        <f t="shared" si="68"/>
        <v>55.234375</v>
      </c>
      <c r="N715">
        <f t="shared" si="69"/>
        <v>0</v>
      </c>
    </row>
    <row r="716" spans="1:14" x14ac:dyDescent="0.35">
      <c r="A716" s="4">
        <f t="shared" si="70"/>
        <v>708</v>
      </c>
      <c r="B716" s="7">
        <f t="shared" si="71"/>
        <v>70.800000000000253</v>
      </c>
      <c r="C716">
        <f t="shared" si="66"/>
        <v>1.8088972614921799</v>
      </c>
      <c r="K716">
        <f t="shared" si="67"/>
        <v>70.800000000000253</v>
      </c>
      <c r="L716">
        <f t="shared" si="68"/>
        <v>55.3125</v>
      </c>
      <c r="N716">
        <f t="shared" si="69"/>
        <v>0</v>
      </c>
    </row>
    <row r="717" spans="1:14" x14ac:dyDescent="0.35">
      <c r="A717" s="4">
        <f t="shared" si="70"/>
        <v>709</v>
      </c>
      <c r="B717" s="7">
        <f t="shared" si="71"/>
        <v>70.900000000000247</v>
      </c>
      <c r="C717">
        <f t="shared" si="66"/>
        <v>1.3092106926886395</v>
      </c>
      <c r="K717">
        <f t="shared" si="67"/>
        <v>70.900000000000247</v>
      </c>
      <c r="L717">
        <f t="shared" si="68"/>
        <v>55.390625</v>
      </c>
      <c r="N717">
        <f t="shared" si="69"/>
        <v>0</v>
      </c>
    </row>
    <row r="718" spans="1:14" x14ac:dyDescent="0.35">
      <c r="A718" s="4">
        <f t="shared" si="70"/>
        <v>710</v>
      </c>
      <c r="B718" s="7">
        <f t="shared" si="71"/>
        <v>71.000000000000242</v>
      </c>
      <c r="C718">
        <f t="shared" si="66"/>
        <v>2.0741386275169305E-8</v>
      </c>
      <c r="K718">
        <f t="shared" si="67"/>
        <v>71.000000000000242</v>
      </c>
      <c r="L718">
        <f t="shared" si="68"/>
        <v>55.46875</v>
      </c>
      <c r="N718">
        <f t="shared" si="69"/>
        <v>0</v>
      </c>
    </row>
    <row r="719" spans="1:14" x14ac:dyDescent="0.35">
      <c r="A719" s="4">
        <f t="shared" si="70"/>
        <v>711</v>
      </c>
      <c r="B719" s="7">
        <f t="shared" si="71"/>
        <v>71.100000000000236</v>
      </c>
      <c r="C719">
        <f t="shared" si="66"/>
        <v>1.3088232832422315</v>
      </c>
      <c r="K719">
        <f t="shared" si="67"/>
        <v>71.100000000000236</v>
      </c>
      <c r="L719">
        <f t="shared" si="68"/>
        <v>55.546875</v>
      </c>
      <c r="N719">
        <f t="shared" si="69"/>
        <v>0</v>
      </c>
    </row>
    <row r="720" spans="1:14" x14ac:dyDescent="0.35">
      <c r="A720" s="4">
        <f t="shared" si="70"/>
        <v>712</v>
      </c>
      <c r="B720" s="7">
        <f t="shared" si="71"/>
        <v>71.20000000000023</v>
      </c>
      <c r="C720">
        <f t="shared" si="66"/>
        <v>1.8091366936976228</v>
      </c>
      <c r="K720">
        <f t="shared" si="67"/>
        <v>71.20000000000023</v>
      </c>
      <c r="L720">
        <f t="shared" si="68"/>
        <v>55.625</v>
      </c>
      <c r="N720">
        <f t="shared" si="69"/>
        <v>0</v>
      </c>
    </row>
    <row r="721" spans="1:14" x14ac:dyDescent="0.35">
      <c r="A721" s="4">
        <f t="shared" si="70"/>
        <v>713</v>
      </c>
      <c r="B721" s="7">
        <f t="shared" si="71"/>
        <v>71.300000000000225</v>
      </c>
      <c r="C721">
        <f t="shared" si="66"/>
        <v>0.19110273850803972</v>
      </c>
      <c r="K721">
        <f t="shared" si="67"/>
        <v>71.300000000000225</v>
      </c>
      <c r="L721">
        <f t="shared" si="68"/>
        <v>55.703125</v>
      </c>
      <c r="N721">
        <f t="shared" si="69"/>
        <v>0</v>
      </c>
    </row>
    <row r="722" spans="1:14" x14ac:dyDescent="0.35">
      <c r="A722" s="4">
        <f t="shared" si="70"/>
        <v>714</v>
      </c>
      <c r="B722" s="7">
        <f t="shared" si="71"/>
        <v>71.400000000000219</v>
      </c>
      <c r="C722">
        <f t="shared" si="66"/>
        <v>0.69078930731078914</v>
      </c>
      <c r="K722">
        <f t="shared" si="67"/>
        <v>71.400000000000219</v>
      </c>
      <c r="L722">
        <f t="shared" si="68"/>
        <v>55.78125</v>
      </c>
      <c r="N722">
        <f t="shared" si="69"/>
        <v>0</v>
      </c>
    </row>
    <row r="723" spans="1:14" x14ac:dyDescent="0.35">
      <c r="A723" s="4">
        <f t="shared" si="70"/>
        <v>715</v>
      </c>
      <c r="B723" s="7">
        <f t="shared" si="71"/>
        <v>71.500000000000213</v>
      </c>
      <c r="C723">
        <f t="shared" si="66"/>
        <v>1.9999999792586136</v>
      </c>
      <c r="K723">
        <f t="shared" si="67"/>
        <v>71.500000000000213</v>
      </c>
      <c r="L723">
        <f t="shared" si="68"/>
        <v>55.859375</v>
      </c>
      <c r="N723">
        <f t="shared" si="69"/>
        <v>0</v>
      </c>
    </row>
    <row r="724" spans="1:14" x14ac:dyDescent="0.35">
      <c r="A724" s="4">
        <f t="shared" si="70"/>
        <v>716</v>
      </c>
      <c r="B724" s="7">
        <f t="shared" si="71"/>
        <v>71.600000000000207</v>
      </c>
      <c r="C724">
        <f t="shared" si="66"/>
        <v>0.6911767167583398</v>
      </c>
      <c r="K724">
        <f t="shared" si="67"/>
        <v>71.600000000000207</v>
      </c>
      <c r="L724">
        <f t="shared" si="68"/>
        <v>55.9375</v>
      </c>
      <c r="N724">
        <f t="shared" si="69"/>
        <v>0</v>
      </c>
    </row>
    <row r="725" spans="1:14" x14ac:dyDescent="0.35">
      <c r="A725" s="4">
        <f t="shared" si="70"/>
        <v>717</v>
      </c>
      <c r="B725" s="7">
        <f t="shared" si="71"/>
        <v>71.700000000000202</v>
      </c>
      <c r="C725">
        <f t="shared" si="66"/>
        <v>0.1908633063020243</v>
      </c>
      <c r="K725">
        <f t="shared" si="67"/>
        <v>71.700000000000202</v>
      </c>
      <c r="L725">
        <f t="shared" si="68"/>
        <v>56.015625</v>
      </c>
      <c r="N725">
        <f t="shared" si="69"/>
        <v>0</v>
      </c>
    </row>
    <row r="726" spans="1:14" x14ac:dyDescent="0.35">
      <c r="A726" s="4">
        <f t="shared" si="70"/>
        <v>718</v>
      </c>
      <c r="B726" s="7">
        <f t="shared" si="71"/>
        <v>71.800000000000196</v>
      </c>
      <c r="C726">
        <f t="shared" si="66"/>
        <v>1.808897261491607</v>
      </c>
      <c r="K726">
        <f t="shared" si="67"/>
        <v>71.800000000000196</v>
      </c>
      <c r="L726">
        <f t="shared" si="68"/>
        <v>56.09375</v>
      </c>
      <c r="N726">
        <f t="shared" si="69"/>
        <v>0</v>
      </c>
    </row>
    <row r="727" spans="1:14" x14ac:dyDescent="0.35">
      <c r="A727" s="4">
        <f t="shared" si="70"/>
        <v>719</v>
      </c>
      <c r="B727" s="7">
        <f t="shared" si="71"/>
        <v>71.90000000000019</v>
      </c>
      <c r="C727">
        <f t="shared" si="66"/>
        <v>1.3092106926895659</v>
      </c>
      <c r="K727">
        <f t="shared" si="67"/>
        <v>71.90000000000019</v>
      </c>
      <c r="L727">
        <f t="shared" si="68"/>
        <v>56.171875</v>
      </c>
      <c r="N727">
        <f t="shared" si="69"/>
        <v>0</v>
      </c>
    </row>
    <row r="728" spans="1:14" x14ac:dyDescent="0.35">
      <c r="A728" s="4">
        <f t="shared" si="70"/>
        <v>720</v>
      </c>
      <c r="B728" s="7">
        <f t="shared" si="71"/>
        <v>72.000000000000185</v>
      </c>
      <c r="C728">
        <f t="shared" si="66"/>
        <v>2.0741386386191607E-8</v>
      </c>
      <c r="K728">
        <f t="shared" si="67"/>
        <v>72.000000000000185</v>
      </c>
      <c r="L728">
        <f t="shared" si="68"/>
        <v>56.25</v>
      </c>
      <c r="N728">
        <f t="shared" si="69"/>
        <v>0</v>
      </c>
    </row>
    <row r="729" spans="1:14" x14ac:dyDescent="0.35">
      <c r="A729" s="4">
        <f t="shared" si="70"/>
        <v>721</v>
      </c>
      <c r="B729" s="7">
        <f t="shared" si="71"/>
        <v>72.100000000000179</v>
      </c>
      <c r="C729">
        <f t="shared" si="66"/>
        <v>1.3088232832410887</v>
      </c>
      <c r="K729">
        <f t="shared" si="67"/>
        <v>72.100000000000179</v>
      </c>
      <c r="L729">
        <f t="shared" si="68"/>
        <v>56.328125</v>
      </c>
      <c r="N729">
        <f t="shared" si="69"/>
        <v>0</v>
      </c>
    </row>
    <row r="730" spans="1:14" x14ac:dyDescent="0.35">
      <c r="A730" s="4">
        <f t="shared" si="70"/>
        <v>722</v>
      </c>
      <c r="B730" s="7">
        <f t="shared" si="71"/>
        <v>72.200000000000173</v>
      </c>
      <c r="C730">
        <f t="shared" si="66"/>
        <v>1.8091366936983286</v>
      </c>
      <c r="K730">
        <f t="shared" si="67"/>
        <v>72.200000000000173</v>
      </c>
      <c r="L730">
        <f t="shared" si="68"/>
        <v>56.40625</v>
      </c>
      <c r="N730">
        <f t="shared" si="69"/>
        <v>0</v>
      </c>
    </row>
    <row r="731" spans="1:14" x14ac:dyDescent="0.35">
      <c r="A731" s="4">
        <f t="shared" si="70"/>
        <v>723</v>
      </c>
      <c r="B731" s="7">
        <f t="shared" si="71"/>
        <v>72.300000000000168</v>
      </c>
      <c r="C731">
        <f t="shared" si="66"/>
        <v>0.19110273850874615</v>
      </c>
      <c r="K731">
        <f t="shared" si="67"/>
        <v>72.300000000000168</v>
      </c>
      <c r="L731">
        <f t="shared" si="68"/>
        <v>56.484375</v>
      </c>
      <c r="N731">
        <f t="shared" si="69"/>
        <v>0</v>
      </c>
    </row>
    <row r="732" spans="1:14" x14ac:dyDescent="0.35">
      <c r="A732" s="4">
        <f t="shared" si="70"/>
        <v>724</v>
      </c>
      <c r="B732" s="7">
        <f t="shared" si="71"/>
        <v>72.400000000000162</v>
      </c>
      <c r="C732">
        <f t="shared" si="66"/>
        <v>0.69078930730986265</v>
      </c>
      <c r="K732">
        <f t="shared" si="67"/>
        <v>72.400000000000162</v>
      </c>
      <c r="L732">
        <f t="shared" si="68"/>
        <v>56.5625</v>
      </c>
      <c r="N732">
        <f t="shared" si="69"/>
        <v>0</v>
      </c>
    </row>
    <row r="733" spans="1:14" x14ac:dyDescent="0.35">
      <c r="A733" s="4">
        <f t="shared" si="70"/>
        <v>725</v>
      </c>
      <c r="B733" s="7">
        <f t="shared" si="71"/>
        <v>72.500000000000156</v>
      </c>
      <c r="C733">
        <f t="shared" si="66"/>
        <v>1.9999999792586134</v>
      </c>
      <c r="K733">
        <f t="shared" si="67"/>
        <v>72.500000000000156</v>
      </c>
      <c r="L733">
        <f t="shared" si="68"/>
        <v>56.640625</v>
      </c>
      <c r="N733">
        <f t="shared" si="69"/>
        <v>0</v>
      </c>
    </row>
    <row r="734" spans="1:14" x14ac:dyDescent="0.35">
      <c r="A734" s="4">
        <f t="shared" si="70"/>
        <v>726</v>
      </c>
      <c r="B734" s="7">
        <f t="shared" si="71"/>
        <v>72.600000000000151</v>
      </c>
      <c r="C734">
        <f t="shared" si="66"/>
        <v>0.6911767167592664</v>
      </c>
      <c r="K734">
        <f t="shared" si="67"/>
        <v>72.600000000000151</v>
      </c>
      <c r="L734">
        <f t="shared" si="68"/>
        <v>56.71875</v>
      </c>
      <c r="N734">
        <f t="shared" si="69"/>
        <v>0</v>
      </c>
    </row>
    <row r="735" spans="1:14" x14ac:dyDescent="0.35">
      <c r="A735" s="4">
        <f t="shared" si="70"/>
        <v>727</v>
      </c>
      <c r="B735" s="7">
        <f t="shared" si="71"/>
        <v>72.700000000000145</v>
      </c>
      <c r="C735">
        <f t="shared" si="66"/>
        <v>0.19086330630145187</v>
      </c>
      <c r="K735">
        <f t="shared" si="67"/>
        <v>72.700000000000145</v>
      </c>
      <c r="L735">
        <f t="shared" si="68"/>
        <v>56.796875</v>
      </c>
      <c r="N735">
        <f t="shared" si="69"/>
        <v>0</v>
      </c>
    </row>
    <row r="736" spans="1:14" x14ac:dyDescent="0.35">
      <c r="A736" s="4">
        <f t="shared" si="70"/>
        <v>728</v>
      </c>
      <c r="B736" s="7">
        <f t="shared" si="71"/>
        <v>72.800000000000139</v>
      </c>
      <c r="C736">
        <f t="shared" si="66"/>
        <v>1.8088972614909005</v>
      </c>
      <c r="K736">
        <f t="shared" si="67"/>
        <v>72.800000000000139</v>
      </c>
      <c r="L736">
        <f t="shared" si="68"/>
        <v>56.875</v>
      </c>
      <c r="N736">
        <f t="shared" si="69"/>
        <v>0</v>
      </c>
    </row>
    <row r="737" spans="1:14" x14ac:dyDescent="0.35">
      <c r="A737" s="4">
        <f t="shared" si="70"/>
        <v>729</v>
      </c>
      <c r="B737" s="7">
        <f t="shared" si="71"/>
        <v>72.900000000000134</v>
      </c>
      <c r="C737">
        <f t="shared" si="66"/>
        <v>1.3092106926907086</v>
      </c>
      <c r="K737">
        <f t="shared" si="67"/>
        <v>72.900000000000134</v>
      </c>
      <c r="L737">
        <f t="shared" si="68"/>
        <v>56.953125</v>
      </c>
      <c r="N737">
        <f t="shared" si="69"/>
        <v>0</v>
      </c>
    </row>
    <row r="738" spans="1:14" x14ac:dyDescent="0.35">
      <c r="A738" s="4">
        <f t="shared" si="70"/>
        <v>730</v>
      </c>
      <c r="B738" s="7">
        <f t="shared" si="71"/>
        <v>73.000000000000128</v>
      </c>
      <c r="C738">
        <f t="shared" si="66"/>
        <v>2.0741386719258514E-8</v>
      </c>
      <c r="K738">
        <f t="shared" si="67"/>
        <v>73.000000000000128</v>
      </c>
      <c r="L738">
        <f t="shared" si="68"/>
        <v>57.03125</v>
      </c>
      <c r="N738">
        <f t="shared" si="69"/>
        <v>0</v>
      </c>
    </row>
    <row r="739" spans="1:14" x14ac:dyDescent="0.35">
      <c r="A739" s="4">
        <f t="shared" si="70"/>
        <v>731</v>
      </c>
      <c r="B739" s="7">
        <f t="shared" si="71"/>
        <v>73.100000000000122</v>
      </c>
      <c r="C739">
        <f t="shared" si="66"/>
        <v>1.3088232832401623</v>
      </c>
      <c r="K739">
        <f t="shared" si="67"/>
        <v>73.100000000000122</v>
      </c>
      <c r="L739">
        <f t="shared" si="68"/>
        <v>57.109375</v>
      </c>
      <c r="N739">
        <f t="shared" si="69"/>
        <v>0</v>
      </c>
    </row>
    <row r="740" spans="1:14" x14ac:dyDescent="0.35">
      <c r="A740" s="4">
        <f t="shared" si="70"/>
        <v>732</v>
      </c>
      <c r="B740" s="7">
        <f t="shared" si="71"/>
        <v>73.200000000000117</v>
      </c>
      <c r="C740">
        <f t="shared" si="66"/>
        <v>1.8091366936989011</v>
      </c>
      <c r="K740">
        <f t="shared" si="67"/>
        <v>73.200000000000117</v>
      </c>
      <c r="L740">
        <f t="shared" si="68"/>
        <v>57.1875</v>
      </c>
      <c r="N740">
        <f t="shared" si="69"/>
        <v>0</v>
      </c>
    </row>
    <row r="741" spans="1:14" x14ac:dyDescent="0.35">
      <c r="A741" s="4">
        <f t="shared" si="70"/>
        <v>733</v>
      </c>
      <c r="B741" s="7">
        <f t="shared" si="71"/>
        <v>73.300000000000111</v>
      </c>
      <c r="C741">
        <f t="shared" si="66"/>
        <v>0.19110273850931891</v>
      </c>
      <c r="K741">
        <f t="shared" si="67"/>
        <v>73.300000000000111</v>
      </c>
      <c r="L741">
        <f t="shared" si="68"/>
        <v>57.265625</v>
      </c>
      <c r="N741">
        <f t="shared" si="69"/>
        <v>0</v>
      </c>
    </row>
    <row r="742" spans="1:14" x14ac:dyDescent="0.35">
      <c r="A742" s="4">
        <f t="shared" si="70"/>
        <v>734</v>
      </c>
      <c r="B742" s="7">
        <f t="shared" si="71"/>
        <v>73.400000000000105</v>
      </c>
      <c r="C742">
        <f t="shared" si="66"/>
        <v>0.69078930730893617</v>
      </c>
      <c r="K742">
        <f t="shared" si="67"/>
        <v>73.400000000000105</v>
      </c>
      <c r="L742">
        <f t="shared" si="68"/>
        <v>57.34375</v>
      </c>
      <c r="N742">
        <f t="shared" si="69"/>
        <v>0</v>
      </c>
    </row>
    <row r="743" spans="1:14" x14ac:dyDescent="0.35">
      <c r="A743" s="4">
        <f t="shared" si="70"/>
        <v>735</v>
      </c>
      <c r="B743" s="7">
        <f t="shared" si="71"/>
        <v>73.500000000000099</v>
      </c>
      <c r="C743">
        <f t="shared" si="66"/>
        <v>1.9999999792586132</v>
      </c>
      <c r="K743">
        <f t="shared" si="67"/>
        <v>73.500000000000099</v>
      </c>
      <c r="L743">
        <f t="shared" si="68"/>
        <v>57.421875</v>
      </c>
      <c r="N743">
        <f t="shared" si="69"/>
        <v>0</v>
      </c>
    </row>
    <row r="744" spans="1:14" x14ac:dyDescent="0.35">
      <c r="A744" s="4">
        <f t="shared" si="70"/>
        <v>736</v>
      </c>
      <c r="B744" s="7">
        <f t="shared" si="71"/>
        <v>73.600000000000094</v>
      </c>
      <c r="C744">
        <f t="shared" si="66"/>
        <v>0.69117671676040926</v>
      </c>
      <c r="K744">
        <f t="shared" si="67"/>
        <v>73.600000000000094</v>
      </c>
      <c r="L744">
        <f t="shared" si="68"/>
        <v>57.5</v>
      </c>
      <c r="N744">
        <f t="shared" si="69"/>
        <v>0</v>
      </c>
    </row>
    <row r="745" spans="1:14" x14ac:dyDescent="0.35">
      <c r="A745" s="4">
        <f t="shared" si="70"/>
        <v>737</v>
      </c>
      <c r="B745" s="7">
        <f t="shared" si="71"/>
        <v>73.700000000000088</v>
      </c>
      <c r="C745">
        <f t="shared" si="66"/>
        <v>0.19086330630074577</v>
      </c>
      <c r="K745">
        <f t="shared" si="67"/>
        <v>73.700000000000088</v>
      </c>
      <c r="L745">
        <f t="shared" si="68"/>
        <v>57.578125</v>
      </c>
      <c r="N745">
        <f t="shared" si="69"/>
        <v>0</v>
      </c>
    </row>
    <row r="746" spans="1:14" x14ac:dyDescent="0.35">
      <c r="A746" s="4">
        <f t="shared" si="70"/>
        <v>738</v>
      </c>
      <c r="B746" s="7">
        <f t="shared" si="71"/>
        <v>73.800000000000082</v>
      </c>
      <c r="C746">
        <f t="shared" si="66"/>
        <v>1.8088972614903278</v>
      </c>
      <c r="K746">
        <f t="shared" si="67"/>
        <v>73.800000000000082</v>
      </c>
      <c r="L746">
        <f t="shared" si="68"/>
        <v>57.65625</v>
      </c>
      <c r="N746">
        <f t="shared" si="69"/>
        <v>0</v>
      </c>
    </row>
    <row r="747" spans="1:14" x14ac:dyDescent="0.35">
      <c r="A747" s="4">
        <f t="shared" si="70"/>
        <v>739</v>
      </c>
      <c r="B747" s="7">
        <f t="shared" si="71"/>
        <v>73.900000000000077</v>
      </c>
      <c r="C747">
        <f t="shared" si="66"/>
        <v>1.3092106926916351</v>
      </c>
      <c r="K747">
        <f t="shared" si="67"/>
        <v>73.900000000000077</v>
      </c>
      <c r="L747">
        <f t="shared" si="68"/>
        <v>57.734375</v>
      </c>
      <c r="N747">
        <f t="shared" si="69"/>
        <v>0</v>
      </c>
    </row>
    <row r="748" spans="1:14" x14ac:dyDescent="0.35">
      <c r="A748" s="4">
        <f t="shared" si="70"/>
        <v>740</v>
      </c>
      <c r="B748" s="7">
        <f t="shared" si="71"/>
        <v>74.000000000000071</v>
      </c>
      <c r="C748">
        <f t="shared" si="66"/>
        <v>2.0741386830280817E-8</v>
      </c>
      <c r="K748">
        <f t="shared" si="67"/>
        <v>74.000000000000071</v>
      </c>
      <c r="L748">
        <f t="shared" si="68"/>
        <v>57.8125</v>
      </c>
      <c r="N748">
        <f t="shared" si="69"/>
        <v>0</v>
      </c>
    </row>
    <row r="749" spans="1:14" x14ac:dyDescent="0.35">
      <c r="A749" s="4">
        <f t="shared" si="70"/>
        <v>741</v>
      </c>
      <c r="B749" s="7">
        <f t="shared" si="71"/>
        <v>74.100000000000065</v>
      </c>
      <c r="C749">
        <f t="shared" si="66"/>
        <v>1.3088232832392357</v>
      </c>
      <c r="K749">
        <f t="shared" si="67"/>
        <v>74.100000000000065</v>
      </c>
      <c r="L749">
        <f t="shared" si="68"/>
        <v>57.890625</v>
      </c>
      <c r="N749">
        <f t="shared" si="69"/>
        <v>0</v>
      </c>
    </row>
    <row r="750" spans="1:14" x14ac:dyDescent="0.35">
      <c r="A750" s="4">
        <f t="shared" si="70"/>
        <v>742</v>
      </c>
      <c r="B750" s="7">
        <f t="shared" si="71"/>
        <v>74.20000000000006</v>
      </c>
      <c r="C750">
        <f t="shared" si="66"/>
        <v>1.8091366936996072</v>
      </c>
      <c r="K750">
        <f t="shared" si="67"/>
        <v>74.20000000000006</v>
      </c>
      <c r="L750">
        <f t="shared" si="68"/>
        <v>57.96875</v>
      </c>
      <c r="N750">
        <f t="shared" si="69"/>
        <v>0</v>
      </c>
    </row>
    <row r="751" spans="1:14" x14ac:dyDescent="0.35">
      <c r="A751" s="4">
        <f t="shared" si="70"/>
        <v>743</v>
      </c>
      <c r="B751" s="7">
        <f t="shared" si="71"/>
        <v>74.300000000000054</v>
      </c>
      <c r="C751">
        <f t="shared" si="66"/>
        <v>0.19110273851002535</v>
      </c>
      <c r="K751">
        <f t="shared" si="67"/>
        <v>74.300000000000054</v>
      </c>
      <c r="L751">
        <f t="shared" si="68"/>
        <v>58.046875</v>
      </c>
      <c r="N751">
        <f t="shared" si="69"/>
        <v>0</v>
      </c>
    </row>
    <row r="752" spans="1:14" x14ac:dyDescent="0.35">
      <c r="A752" s="4">
        <f t="shared" si="70"/>
        <v>744</v>
      </c>
      <c r="B752" s="7">
        <f t="shared" si="71"/>
        <v>74.400000000000048</v>
      </c>
      <c r="C752">
        <f t="shared" si="66"/>
        <v>0.69078930730779353</v>
      </c>
      <c r="K752">
        <f t="shared" si="67"/>
        <v>74.400000000000048</v>
      </c>
      <c r="L752">
        <f t="shared" si="68"/>
        <v>58.125</v>
      </c>
      <c r="N752">
        <f t="shared" si="69"/>
        <v>0</v>
      </c>
    </row>
    <row r="753" spans="1:14" x14ac:dyDescent="0.35">
      <c r="A753" s="4">
        <f t="shared" si="70"/>
        <v>745</v>
      </c>
      <c r="B753" s="7">
        <f t="shared" si="71"/>
        <v>74.500000000000043</v>
      </c>
      <c r="C753">
        <f t="shared" si="66"/>
        <v>1.9999999792586132</v>
      </c>
      <c r="K753">
        <f t="shared" si="67"/>
        <v>74.500000000000043</v>
      </c>
      <c r="L753">
        <f t="shared" si="68"/>
        <v>58.203125</v>
      </c>
      <c r="N753">
        <f t="shared" si="69"/>
        <v>0</v>
      </c>
    </row>
    <row r="754" spans="1:14" x14ac:dyDescent="0.35">
      <c r="A754" s="4">
        <f t="shared" si="70"/>
        <v>746</v>
      </c>
      <c r="B754" s="7">
        <f t="shared" si="71"/>
        <v>74.600000000000037</v>
      </c>
      <c r="C754">
        <f t="shared" si="66"/>
        <v>0.69117671676133585</v>
      </c>
      <c r="K754">
        <f t="shared" si="67"/>
        <v>74.600000000000037</v>
      </c>
      <c r="L754">
        <f t="shared" si="68"/>
        <v>58.28125</v>
      </c>
      <c r="N754">
        <f t="shared" si="69"/>
        <v>0</v>
      </c>
    </row>
    <row r="755" spans="1:14" x14ac:dyDescent="0.35">
      <c r="A755" s="4">
        <f t="shared" si="70"/>
        <v>747</v>
      </c>
      <c r="B755" s="7">
        <f t="shared" si="71"/>
        <v>74.700000000000031</v>
      </c>
      <c r="C755">
        <f t="shared" si="66"/>
        <v>0.19086330630017334</v>
      </c>
      <c r="K755">
        <f t="shared" si="67"/>
        <v>74.700000000000031</v>
      </c>
      <c r="L755">
        <f t="shared" si="68"/>
        <v>58.359375</v>
      </c>
      <c r="N755">
        <f t="shared" si="69"/>
        <v>0</v>
      </c>
    </row>
    <row r="756" spans="1:14" x14ac:dyDescent="0.35">
      <c r="A756" s="4">
        <f t="shared" si="70"/>
        <v>748</v>
      </c>
      <c r="B756" s="7">
        <f t="shared" si="71"/>
        <v>74.800000000000026</v>
      </c>
      <c r="C756">
        <f t="shared" si="66"/>
        <v>1.8088972614897552</v>
      </c>
      <c r="K756">
        <f t="shared" si="67"/>
        <v>74.800000000000026</v>
      </c>
      <c r="L756">
        <f t="shared" si="68"/>
        <v>58.4375</v>
      </c>
      <c r="N756">
        <f t="shared" si="69"/>
        <v>0</v>
      </c>
    </row>
    <row r="757" spans="1:14" x14ac:dyDescent="0.35">
      <c r="A757" s="4">
        <f t="shared" si="70"/>
        <v>749</v>
      </c>
      <c r="B757" s="7">
        <f t="shared" si="71"/>
        <v>74.90000000000002</v>
      </c>
      <c r="C757">
        <f t="shared" si="66"/>
        <v>1.3092106926927778</v>
      </c>
      <c r="K757">
        <f t="shared" si="67"/>
        <v>74.90000000000002</v>
      </c>
      <c r="L757">
        <f t="shared" si="68"/>
        <v>58.515625</v>
      </c>
      <c r="N757">
        <f t="shared" si="69"/>
        <v>0</v>
      </c>
    </row>
    <row r="758" spans="1:14" x14ac:dyDescent="0.35">
      <c r="A758" s="4">
        <f t="shared" si="70"/>
        <v>750</v>
      </c>
      <c r="B758" s="7">
        <f t="shared" si="71"/>
        <v>75.000000000000014</v>
      </c>
      <c r="C758">
        <f t="shared" si="66"/>
        <v>2.0741387163347724E-8</v>
      </c>
      <c r="K758">
        <f t="shared" si="67"/>
        <v>75.000000000000014</v>
      </c>
      <c r="L758">
        <f t="shared" si="68"/>
        <v>58.59375</v>
      </c>
      <c r="N758">
        <f t="shared" si="69"/>
        <v>0</v>
      </c>
    </row>
    <row r="759" spans="1:14" x14ac:dyDescent="0.35">
      <c r="A759" s="4">
        <f t="shared" si="70"/>
        <v>751</v>
      </c>
      <c r="B759" s="7">
        <f t="shared" si="71"/>
        <v>75.100000000000009</v>
      </c>
      <c r="C759">
        <f t="shared" si="66"/>
        <v>1.3088232832380928</v>
      </c>
      <c r="K759">
        <f t="shared" si="67"/>
        <v>75.100000000000009</v>
      </c>
      <c r="L759">
        <f t="shared" si="68"/>
        <v>58.671875</v>
      </c>
      <c r="N759">
        <f t="shared" si="69"/>
        <v>0</v>
      </c>
    </row>
    <row r="760" spans="1:14" x14ac:dyDescent="0.35">
      <c r="A760" s="4">
        <f t="shared" si="70"/>
        <v>752</v>
      </c>
      <c r="B760" s="7">
        <f t="shared" si="71"/>
        <v>75.2</v>
      </c>
      <c r="C760">
        <f t="shared" si="66"/>
        <v>1.8091366937001796</v>
      </c>
      <c r="K760">
        <f t="shared" si="67"/>
        <v>75.2</v>
      </c>
      <c r="L760">
        <f t="shared" si="68"/>
        <v>58.75</v>
      </c>
      <c r="N760">
        <f t="shared" si="69"/>
        <v>0</v>
      </c>
    </row>
    <row r="761" spans="1:14" x14ac:dyDescent="0.35">
      <c r="A761" s="4">
        <f t="shared" si="70"/>
        <v>753</v>
      </c>
      <c r="B761" s="7">
        <f t="shared" si="71"/>
        <v>75.3</v>
      </c>
      <c r="C761">
        <f t="shared" si="66"/>
        <v>0.19110273851059811</v>
      </c>
      <c r="K761">
        <f t="shared" si="67"/>
        <v>75.3</v>
      </c>
      <c r="L761">
        <f t="shared" si="68"/>
        <v>58.828125</v>
      </c>
      <c r="N761">
        <f t="shared" si="69"/>
        <v>0</v>
      </c>
    </row>
    <row r="762" spans="1:14" x14ac:dyDescent="0.35">
      <c r="A762" s="4">
        <f t="shared" si="70"/>
        <v>754</v>
      </c>
      <c r="B762" s="7">
        <f t="shared" si="71"/>
        <v>75.399999999999991</v>
      </c>
      <c r="C762">
        <f t="shared" si="66"/>
        <v>0.69078930730686716</v>
      </c>
      <c r="K762">
        <f t="shared" si="67"/>
        <v>75.399999999999991</v>
      </c>
      <c r="L762">
        <f t="shared" si="68"/>
        <v>58.90625</v>
      </c>
      <c r="N762">
        <f t="shared" si="69"/>
        <v>0</v>
      </c>
    </row>
    <row r="763" spans="1:14" x14ac:dyDescent="0.35">
      <c r="A763" s="4">
        <f t="shared" si="70"/>
        <v>755</v>
      </c>
      <c r="B763" s="7">
        <f t="shared" si="71"/>
        <v>75.499999999999986</v>
      </c>
      <c r="C763">
        <f t="shared" si="66"/>
        <v>1.9999999792586127</v>
      </c>
      <c r="K763">
        <f t="shared" si="67"/>
        <v>75.499999999999986</v>
      </c>
      <c r="L763">
        <f t="shared" si="68"/>
        <v>58.984375</v>
      </c>
      <c r="N763">
        <f t="shared" si="69"/>
        <v>0</v>
      </c>
    </row>
    <row r="764" spans="1:14" x14ac:dyDescent="0.35">
      <c r="A764" s="4">
        <f t="shared" si="70"/>
        <v>756</v>
      </c>
      <c r="B764" s="7">
        <f t="shared" si="71"/>
        <v>75.59999999999998</v>
      </c>
      <c r="C764">
        <f t="shared" si="66"/>
        <v>0.6911767167624786</v>
      </c>
      <c r="K764">
        <f t="shared" si="67"/>
        <v>75.59999999999998</v>
      </c>
      <c r="L764">
        <f t="shared" si="68"/>
        <v>59.0625</v>
      </c>
      <c r="N764">
        <f t="shared" si="69"/>
        <v>0</v>
      </c>
    </row>
    <row r="765" spans="1:14" x14ac:dyDescent="0.35">
      <c r="A765" s="4">
        <f t="shared" si="70"/>
        <v>757</v>
      </c>
      <c r="B765" s="7">
        <f t="shared" si="71"/>
        <v>75.699999999999974</v>
      </c>
      <c r="C765">
        <f t="shared" si="66"/>
        <v>0.19086330629946724</v>
      </c>
      <c r="K765">
        <f t="shared" si="67"/>
        <v>75.699999999999974</v>
      </c>
      <c r="L765">
        <f t="shared" si="68"/>
        <v>59.140625</v>
      </c>
      <c r="N765">
        <f t="shared" si="69"/>
        <v>0</v>
      </c>
    </row>
    <row r="766" spans="1:14" x14ac:dyDescent="0.35">
      <c r="A766" s="4">
        <f t="shared" si="70"/>
        <v>758</v>
      </c>
      <c r="B766" s="7">
        <f t="shared" si="71"/>
        <v>75.799999999999969</v>
      </c>
      <c r="C766">
        <f t="shared" si="66"/>
        <v>1.8088972614890486</v>
      </c>
      <c r="K766">
        <f t="shared" si="67"/>
        <v>75.799999999999969</v>
      </c>
      <c r="L766">
        <f t="shared" si="68"/>
        <v>59.21875</v>
      </c>
      <c r="N766">
        <f t="shared" si="69"/>
        <v>0</v>
      </c>
    </row>
    <row r="767" spans="1:14" x14ac:dyDescent="0.35">
      <c r="A767" s="4">
        <f t="shared" si="70"/>
        <v>759</v>
      </c>
      <c r="B767" s="7">
        <f t="shared" si="71"/>
        <v>75.899999999999963</v>
      </c>
      <c r="C767">
        <f t="shared" si="66"/>
        <v>1.3092106926937042</v>
      </c>
      <c r="K767">
        <f t="shared" si="67"/>
        <v>75.899999999999963</v>
      </c>
      <c r="L767">
        <f t="shared" si="68"/>
        <v>59.296875</v>
      </c>
      <c r="N767">
        <f t="shared" si="69"/>
        <v>0</v>
      </c>
    </row>
    <row r="768" spans="1:14" x14ac:dyDescent="0.35">
      <c r="A768" s="4">
        <f t="shared" si="70"/>
        <v>760</v>
      </c>
      <c r="B768" s="7">
        <f t="shared" si="71"/>
        <v>75.999999999999957</v>
      </c>
      <c r="C768">
        <f t="shared" si="66"/>
        <v>2.0741387274370027E-8</v>
      </c>
      <c r="K768">
        <f t="shared" si="67"/>
        <v>75.999999999999957</v>
      </c>
      <c r="L768">
        <f t="shared" si="68"/>
        <v>59.375</v>
      </c>
      <c r="N768">
        <f t="shared" si="69"/>
        <v>0</v>
      </c>
    </row>
    <row r="769" spans="1:14" x14ac:dyDescent="0.35">
      <c r="A769" s="4">
        <f t="shared" si="70"/>
        <v>761</v>
      </c>
      <c r="B769" s="7">
        <f t="shared" si="71"/>
        <v>76.099999999999952</v>
      </c>
      <c r="C769">
        <f t="shared" si="66"/>
        <v>1.3088232832371662</v>
      </c>
      <c r="K769">
        <f t="shared" si="67"/>
        <v>76.099999999999952</v>
      </c>
      <c r="L769">
        <f t="shared" si="68"/>
        <v>59.453125</v>
      </c>
      <c r="N769">
        <f t="shared" si="69"/>
        <v>0</v>
      </c>
    </row>
    <row r="770" spans="1:14" x14ac:dyDescent="0.35">
      <c r="A770" s="4">
        <f t="shared" si="70"/>
        <v>762</v>
      </c>
      <c r="B770" s="7">
        <f t="shared" si="71"/>
        <v>76.199999999999946</v>
      </c>
      <c r="C770">
        <f t="shared" si="66"/>
        <v>1.809136693700752</v>
      </c>
      <c r="K770">
        <f t="shared" si="67"/>
        <v>76.199999999999946</v>
      </c>
      <c r="L770">
        <f t="shared" si="68"/>
        <v>59.53125</v>
      </c>
      <c r="N770">
        <f t="shared" si="69"/>
        <v>0</v>
      </c>
    </row>
    <row r="771" spans="1:14" x14ac:dyDescent="0.35">
      <c r="A771" s="4">
        <f t="shared" si="70"/>
        <v>763</v>
      </c>
      <c r="B771" s="7">
        <f t="shared" si="71"/>
        <v>76.29999999999994</v>
      </c>
      <c r="C771">
        <f t="shared" si="66"/>
        <v>0.19110273851130455</v>
      </c>
      <c r="K771">
        <f t="shared" si="67"/>
        <v>76.29999999999994</v>
      </c>
      <c r="L771">
        <f t="shared" si="68"/>
        <v>59.609375</v>
      </c>
      <c r="N771">
        <f t="shared" si="69"/>
        <v>0</v>
      </c>
    </row>
    <row r="772" spans="1:14" x14ac:dyDescent="0.35">
      <c r="A772" s="4">
        <f t="shared" si="70"/>
        <v>764</v>
      </c>
      <c r="B772" s="7">
        <f t="shared" si="71"/>
        <v>76.399999999999935</v>
      </c>
      <c r="C772">
        <f t="shared" si="66"/>
        <v>0.69078930730572452</v>
      </c>
      <c r="K772">
        <f t="shared" si="67"/>
        <v>76.399999999999935</v>
      </c>
      <c r="L772">
        <f t="shared" si="68"/>
        <v>59.6875</v>
      </c>
      <c r="N772">
        <f t="shared" si="69"/>
        <v>0</v>
      </c>
    </row>
    <row r="773" spans="1:14" x14ac:dyDescent="0.35">
      <c r="A773" s="4">
        <f t="shared" si="70"/>
        <v>765</v>
      </c>
      <c r="B773" s="7">
        <f t="shared" si="71"/>
        <v>76.499999999999929</v>
      </c>
      <c r="C773">
        <f t="shared" si="66"/>
        <v>1.9999999792586127</v>
      </c>
      <c r="K773">
        <f t="shared" si="67"/>
        <v>76.499999999999929</v>
      </c>
      <c r="L773">
        <f t="shared" si="68"/>
        <v>59.765625</v>
      </c>
      <c r="N773">
        <f t="shared" si="69"/>
        <v>0</v>
      </c>
    </row>
    <row r="774" spans="1:14" x14ac:dyDescent="0.35">
      <c r="A774" s="4">
        <f t="shared" si="70"/>
        <v>766</v>
      </c>
      <c r="B774" s="7">
        <f t="shared" si="71"/>
        <v>76.599999999999923</v>
      </c>
      <c r="C774">
        <f t="shared" si="66"/>
        <v>0.69117671676340509</v>
      </c>
      <c r="K774">
        <f t="shared" si="67"/>
        <v>76.599999999999923</v>
      </c>
      <c r="L774">
        <f t="shared" si="68"/>
        <v>59.84375</v>
      </c>
      <c r="N774">
        <f t="shared" si="69"/>
        <v>0</v>
      </c>
    </row>
    <row r="775" spans="1:14" x14ac:dyDescent="0.35">
      <c r="A775" s="4">
        <f t="shared" si="70"/>
        <v>767</v>
      </c>
      <c r="B775" s="7">
        <f t="shared" si="71"/>
        <v>76.699999999999918</v>
      </c>
      <c r="C775">
        <f t="shared" si="66"/>
        <v>0.19086330629889481</v>
      </c>
      <c r="K775">
        <f t="shared" si="67"/>
        <v>76.699999999999918</v>
      </c>
      <c r="L775">
        <f t="shared" si="68"/>
        <v>59.921875</v>
      </c>
      <c r="N775">
        <f t="shared" si="69"/>
        <v>0</v>
      </c>
    </row>
    <row r="776" spans="1:14" x14ac:dyDescent="0.35">
      <c r="A776" s="4">
        <f t="shared" si="70"/>
        <v>768</v>
      </c>
      <c r="B776" s="7">
        <f t="shared" si="71"/>
        <v>76.799999999999912</v>
      </c>
      <c r="C776">
        <f t="shared" si="66"/>
        <v>1.8088972614884757</v>
      </c>
      <c r="K776">
        <f t="shared" si="67"/>
        <v>76.799999999999912</v>
      </c>
      <c r="L776">
        <f t="shared" si="68"/>
        <v>60</v>
      </c>
      <c r="N776">
        <f t="shared" si="69"/>
        <v>0</v>
      </c>
    </row>
    <row r="777" spans="1:14" x14ac:dyDescent="0.35">
      <c r="A777" s="4">
        <f t="shared" si="70"/>
        <v>769</v>
      </c>
      <c r="B777" s="7">
        <f t="shared" si="71"/>
        <v>76.899999999999906</v>
      </c>
      <c r="C777">
        <f t="shared" ref="C777:C840" si="72">SIN($C$1*2*PI()*B777-1.571)+1</f>
        <v>1.3092106926946308</v>
      </c>
      <c r="K777">
        <f t="shared" ref="K777:K840" si="73">B777</f>
        <v>76.899999999999906</v>
      </c>
      <c r="L777">
        <f t="shared" ref="L777:L840" si="74">A777*$L$1</f>
        <v>60.078125</v>
      </c>
      <c r="N777">
        <f t="shared" ref="N777:N840" si="75">IMABS(M777)</f>
        <v>0</v>
      </c>
    </row>
    <row r="778" spans="1:14" x14ac:dyDescent="0.35">
      <c r="A778" s="4">
        <f t="shared" ref="A778:A841" si="76">A777+1</f>
        <v>770</v>
      </c>
      <c r="B778" s="7">
        <f t="shared" si="71"/>
        <v>76.999999999999901</v>
      </c>
      <c r="C778">
        <f t="shared" si="72"/>
        <v>2.0741387607436934E-8</v>
      </c>
      <c r="K778">
        <f t="shared" si="73"/>
        <v>76.999999999999901</v>
      </c>
      <c r="L778">
        <f t="shared" si="74"/>
        <v>60.15625</v>
      </c>
      <c r="N778">
        <f t="shared" si="75"/>
        <v>0</v>
      </c>
    </row>
    <row r="779" spans="1:14" x14ac:dyDescent="0.35">
      <c r="A779" s="4">
        <f t="shared" si="76"/>
        <v>771</v>
      </c>
      <c r="B779" s="7">
        <f t="shared" ref="B779:B842" si="77">B778+$B$9</f>
        <v>77.099999999999895</v>
      </c>
      <c r="C779">
        <f t="shared" si="72"/>
        <v>1.3088232832360234</v>
      </c>
      <c r="K779">
        <f t="shared" si="73"/>
        <v>77.099999999999895</v>
      </c>
      <c r="L779">
        <f t="shared" si="74"/>
        <v>60.234375</v>
      </c>
      <c r="N779">
        <f t="shared" si="75"/>
        <v>0</v>
      </c>
    </row>
    <row r="780" spans="1:14" x14ac:dyDescent="0.35">
      <c r="A780" s="4">
        <f t="shared" si="76"/>
        <v>772</v>
      </c>
      <c r="B780" s="7">
        <f t="shared" si="77"/>
        <v>77.199999999999889</v>
      </c>
      <c r="C780">
        <f t="shared" si="72"/>
        <v>1.8091366937014581</v>
      </c>
      <c r="K780">
        <f t="shared" si="73"/>
        <v>77.199999999999889</v>
      </c>
      <c r="L780">
        <f t="shared" si="74"/>
        <v>60.3125</v>
      </c>
      <c r="N780">
        <f t="shared" si="75"/>
        <v>0</v>
      </c>
    </row>
    <row r="781" spans="1:14" x14ac:dyDescent="0.35">
      <c r="A781" s="4">
        <f t="shared" si="76"/>
        <v>773</v>
      </c>
      <c r="B781" s="7">
        <f t="shared" si="77"/>
        <v>77.299999999999883</v>
      </c>
      <c r="C781">
        <f t="shared" si="72"/>
        <v>0.19110273851187742</v>
      </c>
      <c r="K781">
        <f t="shared" si="73"/>
        <v>77.299999999999883</v>
      </c>
      <c r="L781">
        <f t="shared" si="74"/>
        <v>60.390625</v>
      </c>
      <c r="N781">
        <f t="shared" si="75"/>
        <v>0</v>
      </c>
    </row>
    <row r="782" spans="1:14" x14ac:dyDescent="0.35">
      <c r="A782" s="4">
        <f t="shared" si="76"/>
        <v>774</v>
      </c>
      <c r="B782" s="7">
        <f t="shared" si="77"/>
        <v>77.399999999999878</v>
      </c>
      <c r="C782">
        <f t="shared" si="72"/>
        <v>0.69078930730479804</v>
      </c>
      <c r="K782">
        <f t="shared" si="73"/>
        <v>77.399999999999878</v>
      </c>
      <c r="L782">
        <f t="shared" si="74"/>
        <v>60.46875</v>
      </c>
      <c r="N782">
        <f t="shared" si="75"/>
        <v>0</v>
      </c>
    </row>
    <row r="783" spans="1:14" x14ac:dyDescent="0.35">
      <c r="A783" s="4">
        <f t="shared" si="76"/>
        <v>775</v>
      </c>
      <c r="B783" s="7">
        <f t="shared" si="77"/>
        <v>77.499999999999872</v>
      </c>
      <c r="C783">
        <f t="shared" si="72"/>
        <v>1.9999999792586123</v>
      </c>
      <c r="K783">
        <f t="shared" si="73"/>
        <v>77.499999999999872</v>
      </c>
      <c r="L783">
        <f t="shared" si="74"/>
        <v>60.546875</v>
      </c>
      <c r="N783">
        <f t="shared" si="75"/>
        <v>0</v>
      </c>
    </row>
    <row r="784" spans="1:14" x14ac:dyDescent="0.35">
      <c r="A784" s="4">
        <f t="shared" si="76"/>
        <v>776</v>
      </c>
      <c r="B784" s="7">
        <f t="shared" si="77"/>
        <v>77.599999999999866</v>
      </c>
      <c r="C784">
        <f t="shared" si="72"/>
        <v>0.69117671676433168</v>
      </c>
      <c r="K784">
        <f t="shared" si="73"/>
        <v>77.599999999999866</v>
      </c>
      <c r="L784">
        <f t="shared" si="74"/>
        <v>60.625</v>
      </c>
      <c r="N784">
        <f t="shared" si="75"/>
        <v>0</v>
      </c>
    </row>
    <row r="785" spans="1:14" x14ac:dyDescent="0.35">
      <c r="A785" s="4">
        <f t="shared" si="76"/>
        <v>777</v>
      </c>
      <c r="B785" s="7">
        <f t="shared" si="77"/>
        <v>77.699999999999861</v>
      </c>
      <c r="C785">
        <f t="shared" si="72"/>
        <v>0.19086330629818871</v>
      </c>
      <c r="K785">
        <f t="shared" si="73"/>
        <v>77.699999999999861</v>
      </c>
      <c r="L785">
        <f t="shared" si="74"/>
        <v>60.703125</v>
      </c>
      <c r="N785">
        <f t="shared" si="75"/>
        <v>0</v>
      </c>
    </row>
    <row r="786" spans="1:14" x14ac:dyDescent="0.35">
      <c r="A786" s="4">
        <f t="shared" si="76"/>
        <v>778</v>
      </c>
      <c r="B786" s="7">
        <f t="shared" si="77"/>
        <v>77.799999999999855</v>
      </c>
      <c r="C786">
        <f t="shared" si="72"/>
        <v>1.8088972614877694</v>
      </c>
      <c r="K786">
        <f t="shared" si="73"/>
        <v>77.799999999999855</v>
      </c>
      <c r="L786">
        <f t="shared" si="74"/>
        <v>60.78125</v>
      </c>
      <c r="N786">
        <f t="shared" si="75"/>
        <v>0</v>
      </c>
    </row>
    <row r="787" spans="1:14" x14ac:dyDescent="0.35">
      <c r="A787" s="4">
        <f t="shared" si="76"/>
        <v>779</v>
      </c>
      <c r="B787" s="7">
        <f t="shared" si="77"/>
        <v>77.899999999999849</v>
      </c>
      <c r="C787">
        <f t="shared" si="72"/>
        <v>1.3092106926957734</v>
      </c>
      <c r="K787">
        <f t="shared" si="73"/>
        <v>77.899999999999849</v>
      </c>
      <c r="L787">
        <f t="shared" si="74"/>
        <v>60.859375</v>
      </c>
      <c r="N787">
        <f t="shared" si="75"/>
        <v>0</v>
      </c>
    </row>
    <row r="788" spans="1:14" x14ac:dyDescent="0.35">
      <c r="A788" s="4">
        <f t="shared" si="76"/>
        <v>780</v>
      </c>
      <c r="B788" s="7">
        <f t="shared" si="77"/>
        <v>77.999999999999844</v>
      </c>
      <c r="C788">
        <f t="shared" si="72"/>
        <v>2.0741387718459237E-8</v>
      </c>
      <c r="K788">
        <f t="shared" si="73"/>
        <v>77.999999999999844</v>
      </c>
      <c r="L788">
        <f t="shared" si="74"/>
        <v>60.9375</v>
      </c>
      <c r="N788">
        <f t="shared" si="75"/>
        <v>0</v>
      </c>
    </row>
    <row r="789" spans="1:14" x14ac:dyDescent="0.35">
      <c r="A789" s="4">
        <f t="shared" si="76"/>
        <v>781</v>
      </c>
      <c r="B789" s="7">
        <f t="shared" si="77"/>
        <v>78.099999999999838</v>
      </c>
      <c r="C789">
        <f t="shared" si="72"/>
        <v>1.308823283235097</v>
      </c>
      <c r="K789">
        <f t="shared" si="73"/>
        <v>78.099999999999838</v>
      </c>
      <c r="L789">
        <f t="shared" si="74"/>
        <v>61.015625</v>
      </c>
      <c r="N789">
        <f t="shared" si="75"/>
        <v>0</v>
      </c>
    </row>
    <row r="790" spans="1:14" x14ac:dyDescent="0.35">
      <c r="A790" s="4">
        <f t="shared" si="76"/>
        <v>782</v>
      </c>
      <c r="B790" s="7">
        <f t="shared" si="77"/>
        <v>78.199999999999832</v>
      </c>
      <c r="C790">
        <f t="shared" si="72"/>
        <v>1.8091366937020306</v>
      </c>
      <c r="K790">
        <f t="shared" si="73"/>
        <v>78.199999999999832</v>
      </c>
      <c r="L790">
        <f t="shared" si="74"/>
        <v>61.09375</v>
      </c>
      <c r="N790">
        <f t="shared" si="75"/>
        <v>0</v>
      </c>
    </row>
    <row r="791" spans="1:14" x14ac:dyDescent="0.35">
      <c r="A791" s="4">
        <f t="shared" si="76"/>
        <v>783</v>
      </c>
      <c r="B791" s="7">
        <f t="shared" si="77"/>
        <v>78.299999999999827</v>
      </c>
      <c r="C791">
        <f t="shared" si="72"/>
        <v>0.19110273851245019</v>
      </c>
      <c r="K791">
        <f t="shared" si="73"/>
        <v>78.299999999999827</v>
      </c>
      <c r="L791">
        <f t="shared" si="74"/>
        <v>61.171875</v>
      </c>
      <c r="N791">
        <f t="shared" si="75"/>
        <v>0</v>
      </c>
    </row>
    <row r="792" spans="1:14" x14ac:dyDescent="0.35">
      <c r="A792" s="4">
        <f t="shared" si="76"/>
        <v>784</v>
      </c>
      <c r="B792" s="7">
        <f t="shared" si="77"/>
        <v>78.399999999999821</v>
      </c>
      <c r="C792">
        <f t="shared" si="72"/>
        <v>0.69078930730365529</v>
      </c>
      <c r="K792">
        <f t="shared" si="73"/>
        <v>78.399999999999821</v>
      </c>
      <c r="L792">
        <f t="shared" si="74"/>
        <v>61.25</v>
      </c>
      <c r="N792">
        <f t="shared" si="75"/>
        <v>0</v>
      </c>
    </row>
    <row r="793" spans="1:14" x14ac:dyDescent="0.35">
      <c r="A793" s="4">
        <f t="shared" si="76"/>
        <v>785</v>
      </c>
      <c r="B793" s="7">
        <f t="shared" si="77"/>
        <v>78.499999999999815</v>
      </c>
      <c r="C793">
        <f t="shared" si="72"/>
        <v>1.9999999792586123</v>
      </c>
      <c r="K793">
        <f t="shared" si="73"/>
        <v>78.499999999999815</v>
      </c>
      <c r="L793">
        <f t="shared" si="74"/>
        <v>61.328125</v>
      </c>
      <c r="N793">
        <f t="shared" si="75"/>
        <v>0</v>
      </c>
    </row>
    <row r="794" spans="1:14" x14ac:dyDescent="0.35">
      <c r="A794" s="4">
        <f t="shared" si="76"/>
        <v>786</v>
      </c>
      <c r="B794" s="7">
        <f t="shared" si="77"/>
        <v>78.59999999999981</v>
      </c>
      <c r="C794">
        <f t="shared" si="72"/>
        <v>0.69117671676547454</v>
      </c>
      <c r="K794">
        <f t="shared" si="73"/>
        <v>78.59999999999981</v>
      </c>
      <c r="L794">
        <f t="shared" si="74"/>
        <v>61.40625</v>
      </c>
      <c r="N794">
        <f t="shared" si="75"/>
        <v>0</v>
      </c>
    </row>
    <row r="795" spans="1:14" x14ac:dyDescent="0.35">
      <c r="A795" s="4">
        <f t="shared" si="76"/>
        <v>787</v>
      </c>
      <c r="B795" s="7">
        <f t="shared" si="77"/>
        <v>78.699999999999804</v>
      </c>
      <c r="C795">
        <f t="shared" si="72"/>
        <v>0.19086330629761628</v>
      </c>
      <c r="K795">
        <f t="shared" si="73"/>
        <v>78.699999999999804</v>
      </c>
      <c r="L795">
        <f t="shared" si="74"/>
        <v>61.484375</v>
      </c>
      <c r="N795">
        <f t="shared" si="75"/>
        <v>0</v>
      </c>
    </row>
    <row r="796" spans="1:14" x14ac:dyDescent="0.35">
      <c r="A796" s="4">
        <f t="shared" si="76"/>
        <v>788</v>
      </c>
      <c r="B796" s="7">
        <f t="shared" si="77"/>
        <v>78.799999999999798</v>
      </c>
      <c r="C796">
        <f t="shared" si="72"/>
        <v>1.8088972614871968</v>
      </c>
      <c r="K796">
        <f t="shared" si="73"/>
        <v>78.799999999999798</v>
      </c>
      <c r="L796">
        <f t="shared" si="74"/>
        <v>61.5625</v>
      </c>
      <c r="N796">
        <f t="shared" si="75"/>
        <v>0</v>
      </c>
    </row>
    <row r="797" spans="1:14" x14ac:dyDescent="0.35">
      <c r="A797" s="4">
        <f t="shared" si="76"/>
        <v>789</v>
      </c>
      <c r="B797" s="7">
        <f t="shared" si="77"/>
        <v>78.899999999999793</v>
      </c>
      <c r="C797">
        <f t="shared" si="72"/>
        <v>1.3092106926966998</v>
      </c>
      <c r="K797">
        <f t="shared" si="73"/>
        <v>78.899999999999793</v>
      </c>
      <c r="L797">
        <f t="shared" si="74"/>
        <v>61.640625</v>
      </c>
      <c r="N797">
        <f t="shared" si="75"/>
        <v>0</v>
      </c>
    </row>
    <row r="798" spans="1:14" x14ac:dyDescent="0.35">
      <c r="A798" s="4">
        <f t="shared" si="76"/>
        <v>790</v>
      </c>
      <c r="B798" s="7">
        <f t="shared" si="77"/>
        <v>78.999999999999787</v>
      </c>
      <c r="C798">
        <f t="shared" si="72"/>
        <v>2.0741387940503841E-8</v>
      </c>
      <c r="K798">
        <f t="shared" si="73"/>
        <v>78.999999999999787</v>
      </c>
      <c r="L798">
        <f t="shared" si="74"/>
        <v>61.71875</v>
      </c>
      <c r="N798">
        <f t="shared" si="75"/>
        <v>0</v>
      </c>
    </row>
    <row r="799" spans="1:14" x14ac:dyDescent="0.35">
      <c r="A799" s="4">
        <f t="shared" si="76"/>
        <v>791</v>
      </c>
      <c r="B799" s="7">
        <f t="shared" si="77"/>
        <v>79.099999999999781</v>
      </c>
      <c r="C799">
        <f t="shared" si="72"/>
        <v>1.3088232832339539</v>
      </c>
      <c r="K799">
        <f t="shared" si="73"/>
        <v>79.099999999999781</v>
      </c>
      <c r="L799">
        <f t="shared" si="74"/>
        <v>61.796875</v>
      </c>
      <c r="N799">
        <f t="shared" si="75"/>
        <v>0</v>
      </c>
    </row>
    <row r="800" spans="1:14" x14ac:dyDescent="0.35">
      <c r="A800" s="4">
        <f t="shared" si="76"/>
        <v>792</v>
      </c>
      <c r="B800" s="7">
        <f t="shared" si="77"/>
        <v>79.199999999999775</v>
      </c>
      <c r="C800">
        <f t="shared" si="72"/>
        <v>1.8091366937027367</v>
      </c>
      <c r="K800">
        <f t="shared" si="73"/>
        <v>79.199999999999775</v>
      </c>
      <c r="L800">
        <f t="shared" si="74"/>
        <v>61.875</v>
      </c>
      <c r="N800">
        <f t="shared" si="75"/>
        <v>0</v>
      </c>
    </row>
    <row r="801" spans="1:14" x14ac:dyDescent="0.35">
      <c r="A801" s="4">
        <f t="shared" si="76"/>
        <v>793</v>
      </c>
      <c r="B801" s="7">
        <f t="shared" si="77"/>
        <v>79.29999999999977</v>
      </c>
      <c r="C801">
        <f t="shared" si="72"/>
        <v>0.19110273851315662</v>
      </c>
      <c r="K801">
        <f t="shared" si="73"/>
        <v>79.29999999999977</v>
      </c>
      <c r="L801">
        <f t="shared" si="74"/>
        <v>61.953125</v>
      </c>
      <c r="N801">
        <f t="shared" si="75"/>
        <v>0</v>
      </c>
    </row>
    <row r="802" spans="1:14" x14ac:dyDescent="0.35">
      <c r="A802" s="4">
        <f t="shared" si="76"/>
        <v>794</v>
      </c>
      <c r="B802" s="7">
        <f t="shared" si="77"/>
        <v>79.399999999999764</v>
      </c>
      <c r="C802">
        <f t="shared" si="72"/>
        <v>0.69078930730272892</v>
      </c>
      <c r="K802">
        <f t="shared" si="73"/>
        <v>79.399999999999764</v>
      </c>
      <c r="L802">
        <f t="shared" si="74"/>
        <v>62.03125</v>
      </c>
      <c r="N802">
        <f t="shared" si="75"/>
        <v>0</v>
      </c>
    </row>
    <row r="803" spans="1:14" x14ac:dyDescent="0.35">
      <c r="A803" s="4">
        <f t="shared" si="76"/>
        <v>795</v>
      </c>
      <c r="B803" s="7">
        <f t="shared" si="77"/>
        <v>79.499999999999758</v>
      </c>
      <c r="C803">
        <f t="shared" si="72"/>
        <v>1.9999999792586118</v>
      </c>
      <c r="K803">
        <f t="shared" si="73"/>
        <v>79.499999999999758</v>
      </c>
      <c r="L803">
        <f t="shared" si="74"/>
        <v>62.109375</v>
      </c>
      <c r="N803">
        <f t="shared" si="75"/>
        <v>0</v>
      </c>
    </row>
    <row r="804" spans="1:14" x14ac:dyDescent="0.35">
      <c r="A804" s="4">
        <f t="shared" si="76"/>
        <v>796</v>
      </c>
      <c r="B804" s="7">
        <f t="shared" si="77"/>
        <v>79.599999999999753</v>
      </c>
      <c r="C804">
        <f t="shared" si="72"/>
        <v>0.69117671676640113</v>
      </c>
      <c r="K804">
        <f t="shared" si="73"/>
        <v>79.599999999999753</v>
      </c>
      <c r="L804">
        <f t="shared" si="74"/>
        <v>62.1875</v>
      </c>
      <c r="N804">
        <f t="shared" si="75"/>
        <v>0</v>
      </c>
    </row>
    <row r="805" spans="1:14" x14ac:dyDescent="0.35">
      <c r="A805" s="4">
        <f t="shared" si="76"/>
        <v>797</v>
      </c>
      <c r="B805" s="7">
        <f t="shared" si="77"/>
        <v>79.699999999999747</v>
      </c>
      <c r="C805">
        <f t="shared" si="72"/>
        <v>0.19086330629704384</v>
      </c>
      <c r="K805">
        <f t="shared" si="73"/>
        <v>79.699999999999747</v>
      </c>
      <c r="L805">
        <f t="shared" si="74"/>
        <v>62.265625</v>
      </c>
      <c r="N805">
        <f t="shared" si="75"/>
        <v>0</v>
      </c>
    </row>
    <row r="806" spans="1:14" x14ac:dyDescent="0.35">
      <c r="A806" s="4">
        <f t="shared" si="76"/>
        <v>798</v>
      </c>
      <c r="B806" s="7">
        <f t="shared" si="77"/>
        <v>79.799999999999741</v>
      </c>
      <c r="C806">
        <f t="shared" si="72"/>
        <v>1.8088972614864902</v>
      </c>
      <c r="K806">
        <f t="shared" si="73"/>
        <v>79.799999999999741</v>
      </c>
      <c r="L806">
        <f t="shared" si="74"/>
        <v>62.34375</v>
      </c>
      <c r="N806">
        <f t="shared" si="75"/>
        <v>0</v>
      </c>
    </row>
    <row r="807" spans="1:14" x14ac:dyDescent="0.35">
      <c r="A807" s="4">
        <f t="shared" si="76"/>
        <v>799</v>
      </c>
      <c r="B807" s="7">
        <f t="shared" si="77"/>
        <v>79.899999999999736</v>
      </c>
      <c r="C807">
        <f t="shared" si="72"/>
        <v>1.3092106926978424</v>
      </c>
      <c r="K807">
        <f t="shared" si="73"/>
        <v>79.899999999999736</v>
      </c>
      <c r="L807">
        <f t="shared" si="74"/>
        <v>62.421875</v>
      </c>
      <c r="N807">
        <f t="shared" si="75"/>
        <v>0</v>
      </c>
    </row>
    <row r="808" spans="1:14" x14ac:dyDescent="0.35">
      <c r="A808" s="4">
        <f t="shared" si="76"/>
        <v>800</v>
      </c>
      <c r="B808" s="7">
        <f t="shared" si="77"/>
        <v>79.99999999999973</v>
      </c>
      <c r="C808">
        <f t="shared" si="72"/>
        <v>2.0741388162548446E-8</v>
      </c>
      <c r="K808">
        <f t="shared" si="73"/>
        <v>79.99999999999973</v>
      </c>
      <c r="L808">
        <f t="shared" si="74"/>
        <v>62.5</v>
      </c>
      <c r="N808">
        <f t="shared" si="75"/>
        <v>0</v>
      </c>
    </row>
    <row r="809" spans="1:14" x14ac:dyDescent="0.35">
      <c r="A809" s="4">
        <f t="shared" si="76"/>
        <v>801</v>
      </c>
      <c r="B809" s="7">
        <f t="shared" si="77"/>
        <v>80.099999999999724</v>
      </c>
      <c r="C809">
        <f t="shared" si="72"/>
        <v>1.3088232832330275</v>
      </c>
      <c r="K809">
        <f t="shared" si="73"/>
        <v>80.099999999999724</v>
      </c>
      <c r="L809">
        <f t="shared" si="74"/>
        <v>62.578125</v>
      </c>
      <c r="N809">
        <f t="shared" si="75"/>
        <v>0</v>
      </c>
    </row>
    <row r="810" spans="1:14" x14ac:dyDescent="0.35">
      <c r="A810" s="4">
        <f t="shared" si="76"/>
        <v>802</v>
      </c>
      <c r="B810" s="7">
        <f t="shared" si="77"/>
        <v>80.199999999999719</v>
      </c>
      <c r="C810">
        <f t="shared" si="72"/>
        <v>1.8091366937033091</v>
      </c>
      <c r="K810">
        <f t="shared" si="73"/>
        <v>80.199999999999719</v>
      </c>
      <c r="L810">
        <f t="shared" si="74"/>
        <v>62.65625</v>
      </c>
      <c r="N810">
        <f t="shared" si="75"/>
        <v>0</v>
      </c>
    </row>
    <row r="811" spans="1:14" x14ac:dyDescent="0.35">
      <c r="A811" s="4">
        <f t="shared" si="76"/>
        <v>803</v>
      </c>
      <c r="B811" s="7">
        <f t="shared" si="77"/>
        <v>80.299999999999713</v>
      </c>
      <c r="C811">
        <f t="shared" si="72"/>
        <v>0.19110273851372939</v>
      </c>
      <c r="K811">
        <f t="shared" si="73"/>
        <v>80.299999999999713</v>
      </c>
      <c r="L811">
        <f t="shared" si="74"/>
        <v>62.734375</v>
      </c>
      <c r="N811">
        <f t="shared" si="75"/>
        <v>0</v>
      </c>
    </row>
    <row r="812" spans="1:14" x14ac:dyDescent="0.35">
      <c r="A812" s="4">
        <f t="shared" si="76"/>
        <v>804</v>
      </c>
      <c r="B812" s="7">
        <f t="shared" si="77"/>
        <v>80.399999999999707</v>
      </c>
      <c r="C812">
        <f t="shared" si="72"/>
        <v>0.69078930730180255</v>
      </c>
      <c r="K812">
        <f t="shared" si="73"/>
        <v>80.399999999999707</v>
      </c>
      <c r="L812">
        <f t="shared" si="74"/>
        <v>62.8125</v>
      </c>
      <c r="N812">
        <f t="shared" si="75"/>
        <v>0</v>
      </c>
    </row>
    <row r="813" spans="1:14" x14ac:dyDescent="0.35">
      <c r="A813" s="4">
        <f t="shared" si="76"/>
        <v>805</v>
      </c>
      <c r="B813" s="7">
        <f t="shared" si="77"/>
        <v>80.499999999999702</v>
      </c>
      <c r="C813">
        <f t="shared" si="72"/>
        <v>1.9999999792586118</v>
      </c>
      <c r="K813">
        <f t="shared" si="73"/>
        <v>80.499999999999702</v>
      </c>
      <c r="L813">
        <f t="shared" si="74"/>
        <v>62.890625</v>
      </c>
      <c r="N813">
        <f t="shared" si="75"/>
        <v>0</v>
      </c>
    </row>
    <row r="814" spans="1:14" x14ac:dyDescent="0.35">
      <c r="A814" s="4">
        <f t="shared" si="76"/>
        <v>806</v>
      </c>
      <c r="B814" s="7">
        <f t="shared" si="77"/>
        <v>80.599999999999696</v>
      </c>
      <c r="C814">
        <f t="shared" si="72"/>
        <v>0.691176716767544</v>
      </c>
      <c r="K814">
        <f t="shared" si="73"/>
        <v>80.599999999999696</v>
      </c>
      <c r="L814">
        <f t="shared" si="74"/>
        <v>62.96875</v>
      </c>
      <c r="N814">
        <f t="shared" si="75"/>
        <v>0</v>
      </c>
    </row>
    <row r="815" spans="1:14" x14ac:dyDescent="0.35">
      <c r="A815" s="4">
        <f t="shared" si="76"/>
        <v>807</v>
      </c>
      <c r="B815" s="7">
        <f t="shared" si="77"/>
        <v>80.69999999999969</v>
      </c>
      <c r="C815">
        <f t="shared" si="72"/>
        <v>0.19086330629633785</v>
      </c>
      <c r="K815">
        <f t="shared" si="73"/>
        <v>80.69999999999969</v>
      </c>
      <c r="L815">
        <f t="shared" si="74"/>
        <v>63.046875</v>
      </c>
      <c r="N815">
        <f t="shared" si="75"/>
        <v>0</v>
      </c>
    </row>
    <row r="816" spans="1:14" x14ac:dyDescent="0.35">
      <c r="A816" s="4">
        <f t="shared" si="76"/>
        <v>808</v>
      </c>
      <c r="B816" s="7">
        <f t="shared" si="77"/>
        <v>80.799999999999685</v>
      </c>
      <c r="C816">
        <f t="shared" si="72"/>
        <v>1.8088972614859173</v>
      </c>
      <c r="K816">
        <f t="shared" si="73"/>
        <v>80.799999999999685</v>
      </c>
      <c r="L816">
        <f t="shared" si="74"/>
        <v>63.125</v>
      </c>
      <c r="N816">
        <f t="shared" si="75"/>
        <v>0</v>
      </c>
    </row>
    <row r="817" spans="1:14" x14ac:dyDescent="0.35">
      <c r="A817" s="4">
        <f t="shared" si="76"/>
        <v>809</v>
      </c>
      <c r="B817" s="7">
        <f t="shared" si="77"/>
        <v>80.899999999999679</v>
      </c>
      <c r="C817">
        <f t="shared" si="72"/>
        <v>1.3092106926987688</v>
      </c>
      <c r="K817">
        <f t="shared" si="73"/>
        <v>80.899999999999679</v>
      </c>
      <c r="L817">
        <f t="shared" si="74"/>
        <v>63.203125</v>
      </c>
      <c r="N817">
        <f t="shared" si="75"/>
        <v>0</v>
      </c>
    </row>
    <row r="818" spans="1:14" x14ac:dyDescent="0.35">
      <c r="A818" s="4">
        <f t="shared" si="76"/>
        <v>810</v>
      </c>
      <c r="B818" s="7">
        <f t="shared" si="77"/>
        <v>80.999999999999673</v>
      </c>
      <c r="C818">
        <f t="shared" si="72"/>
        <v>2.0741388384593051E-8</v>
      </c>
      <c r="K818">
        <f t="shared" si="73"/>
        <v>80.999999999999673</v>
      </c>
      <c r="L818">
        <f t="shared" si="74"/>
        <v>63.28125</v>
      </c>
      <c r="N818">
        <f t="shared" si="75"/>
        <v>0</v>
      </c>
    </row>
    <row r="819" spans="1:14" x14ac:dyDescent="0.35">
      <c r="A819" s="4">
        <f t="shared" si="76"/>
        <v>811</v>
      </c>
      <c r="B819" s="7">
        <f t="shared" si="77"/>
        <v>81.099999999999667</v>
      </c>
      <c r="C819">
        <f t="shared" si="72"/>
        <v>1.308823283232101</v>
      </c>
      <c r="K819">
        <f t="shared" si="73"/>
        <v>81.099999999999667</v>
      </c>
      <c r="L819">
        <f t="shared" si="74"/>
        <v>63.359375</v>
      </c>
      <c r="N819">
        <f t="shared" si="75"/>
        <v>0</v>
      </c>
    </row>
    <row r="820" spans="1:14" x14ac:dyDescent="0.35">
      <c r="A820" s="4">
        <f t="shared" si="76"/>
        <v>812</v>
      </c>
      <c r="B820" s="7">
        <f t="shared" si="77"/>
        <v>81.199999999999662</v>
      </c>
      <c r="C820">
        <f t="shared" si="72"/>
        <v>1.8091366937040152</v>
      </c>
      <c r="K820">
        <f t="shared" si="73"/>
        <v>81.199999999999662</v>
      </c>
      <c r="L820">
        <f t="shared" si="74"/>
        <v>63.4375</v>
      </c>
      <c r="N820">
        <f t="shared" si="75"/>
        <v>0</v>
      </c>
    </row>
    <row r="821" spans="1:14" x14ac:dyDescent="0.35">
      <c r="A821" s="4">
        <f t="shared" si="76"/>
        <v>813</v>
      </c>
      <c r="B821" s="7">
        <f t="shared" si="77"/>
        <v>81.299999999999656</v>
      </c>
      <c r="C821">
        <f t="shared" si="72"/>
        <v>0.19110273851443582</v>
      </c>
      <c r="K821">
        <f t="shared" si="73"/>
        <v>81.299999999999656</v>
      </c>
      <c r="L821">
        <f t="shared" si="74"/>
        <v>63.515625</v>
      </c>
      <c r="N821">
        <f t="shared" si="75"/>
        <v>0</v>
      </c>
    </row>
    <row r="822" spans="1:14" x14ac:dyDescent="0.35">
      <c r="A822" s="4">
        <f t="shared" si="76"/>
        <v>814</v>
      </c>
      <c r="B822" s="7">
        <f t="shared" si="77"/>
        <v>81.39999999999965</v>
      </c>
      <c r="C822">
        <f t="shared" si="72"/>
        <v>0.69078930730065979</v>
      </c>
      <c r="K822">
        <f t="shared" si="73"/>
        <v>81.39999999999965</v>
      </c>
      <c r="L822">
        <f t="shared" si="74"/>
        <v>63.59375</v>
      </c>
      <c r="N822">
        <f t="shared" si="75"/>
        <v>0</v>
      </c>
    </row>
    <row r="823" spans="1:14" x14ac:dyDescent="0.35">
      <c r="A823" s="4">
        <f t="shared" si="76"/>
        <v>815</v>
      </c>
      <c r="B823" s="7">
        <f t="shared" si="77"/>
        <v>81.499999999999645</v>
      </c>
      <c r="C823">
        <f t="shared" si="72"/>
        <v>1.9999999792586114</v>
      </c>
      <c r="K823">
        <f t="shared" si="73"/>
        <v>81.499999999999645</v>
      </c>
      <c r="L823">
        <f t="shared" si="74"/>
        <v>63.671875</v>
      </c>
      <c r="N823">
        <f t="shared" si="75"/>
        <v>0</v>
      </c>
    </row>
    <row r="824" spans="1:14" x14ac:dyDescent="0.35">
      <c r="A824" s="4">
        <f t="shared" si="76"/>
        <v>816</v>
      </c>
      <c r="B824" s="7">
        <f t="shared" si="77"/>
        <v>81.599999999999639</v>
      </c>
      <c r="C824">
        <f t="shared" si="72"/>
        <v>0.69117671676847048</v>
      </c>
      <c r="K824">
        <f t="shared" si="73"/>
        <v>81.599999999999639</v>
      </c>
      <c r="L824">
        <f t="shared" si="74"/>
        <v>63.75</v>
      </c>
      <c r="N824">
        <f t="shared" si="75"/>
        <v>0</v>
      </c>
    </row>
    <row r="825" spans="1:14" x14ac:dyDescent="0.35">
      <c r="A825" s="4">
        <f t="shared" si="76"/>
        <v>817</v>
      </c>
      <c r="B825" s="7">
        <f t="shared" si="77"/>
        <v>81.699999999999633</v>
      </c>
      <c r="C825">
        <f t="shared" si="72"/>
        <v>0.19086330629576531</v>
      </c>
      <c r="K825">
        <f t="shared" si="73"/>
        <v>81.699999999999633</v>
      </c>
      <c r="L825">
        <f t="shared" si="74"/>
        <v>63.828125</v>
      </c>
      <c r="N825">
        <f t="shared" si="75"/>
        <v>0</v>
      </c>
    </row>
    <row r="826" spans="1:14" x14ac:dyDescent="0.35">
      <c r="A826" s="4">
        <f t="shared" si="76"/>
        <v>818</v>
      </c>
      <c r="B826" s="7">
        <f t="shared" si="77"/>
        <v>81.799999999999628</v>
      </c>
      <c r="C826">
        <f t="shared" si="72"/>
        <v>1.8088972614853447</v>
      </c>
      <c r="K826">
        <f t="shared" si="73"/>
        <v>81.799999999999628</v>
      </c>
      <c r="L826">
        <f t="shared" si="74"/>
        <v>63.90625</v>
      </c>
      <c r="N826">
        <f t="shared" si="75"/>
        <v>0</v>
      </c>
    </row>
    <row r="827" spans="1:14" x14ac:dyDescent="0.35">
      <c r="A827" s="4">
        <f t="shared" si="76"/>
        <v>819</v>
      </c>
      <c r="B827" s="7">
        <f t="shared" si="77"/>
        <v>81.899999999999622</v>
      </c>
      <c r="C827">
        <f t="shared" si="72"/>
        <v>1.3092106926999114</v>
      </c>
      <c r="K827">
        <f t="shared" si="73"/>
        <v>81.899999999999622</v>
      </c>
      <c r="L827">
        <f t="shared" si="74"/>
        <v>63.984375</v>
      </c>
      <c r="N827">
        <f t="shared" si="75"/>
        <v>0</v>
      </c>
    </row>
    <row r="828" spans="1:14" x14ac:dyDescent="0.35">
      <c r="A828" s="4">
        <f t="shared" si="76"/>
        <v>820</v>
      </c>
      <c r="B828" s="7">
        <f t="shared" si="77"/>
        <v>81.999999999999616</v>
      </c>
      <c r="C828">
        <f t="shared" si="72"/>
        <v>2.0741388606637656E-8</v>
      </c>
      <c r="K828">
        <f t="shared" si="73"/>
        <v>81.999999999999616</v>
      </c>
      <c r="L828">
        <f t="shared" si="74"/>
        <v>64.0625</v>
      </c>
      <c r="N828">
        <f t="shared" si="75"/>
        <v>0</v>
      </c>
    </row>
    <row r="829" spans="1:14" x14ac:dyDescent="0.35">
      <c r="A829" s="4">
        <f t="shared" si="76"/>
        <v>821</v>
      </c>
      <c r="B829" s="7">
        <f t="shared" si="77"/>
        <v>82.099999999999611</v>
      </c>
      <c r="C829">
        <f t="shared" si="72"/>
        <v>1.3088232832309581</v>
      </c>
      <c r="K829">
        <f t="shared" si="73"/>
        <v>82.099999999999611</v>
      </c>
      <c r="L829">
        <f t="shared" si="74"/>
        <v>64.140625</v>
      </c>
      <c r="N829">
        <f t="shared" si="75"/>
        <v>0</v>
      </c>
    </row>
    <row r="830" spans="1:14" x14ac:dyDescent="0.35">
      <c r="A830" s="4">
        <f t="shared" si="76"/>
        <v>822</v>
      </c>
      <c r="B830" s="7">
        <f t="shared" si="77"/>
        <v>82.199999999999605</v>
      </c>
      <c r="C830">
        <f t="shared" si="72"/>
        <v>1.8091366937045876</v>
      </c>
      <c r="K830">
        <f t="shared" si="73"/>
        <v>82.199999999999605</v>
      </c>
      <c r="L830">
        <f t="shared" si="74"/>
        <v>64.21875</v>
      </c>
      <c r="N830">
        <f t="shared" si="75"/>
        <v>0</v>
      </c>
    </row>
    <row r="831" spans="1:14" x14ac:dyDescent="0.35">
      <c r="A831" s="4">
        <f t="shared" si="76"/>
        <v>823</v>
      </c>
      <c r="B831" s="7">
        <f t="shared" si="77"/>
        <v>82.299999999999599</v>
      </c>
      <c r="C831">
        <f t="shared" si="72"/>
        <v>0.19110273851500859</v>
      </c>
      <c r="K831">
        <f t="shared" si="73"/>
        <v>82.299999999999599</v>
      </c>
      <c r="L831">
        <f t="shared" si="74"/>
        <v>64.296875</v>
      </c>
      <c r="N831">
        <f t="shared" si="75"/>
        <v>0</v>
      </c>
    </row>
    <row r="832" spans="1:14" x14ac:dyDescent="0.35">
      <c r="A832" s="4">
        <f t="shared" si="76"/>
        <v>824</v>
      </c>
      <c r="B832" s="7">
        <f t="shared" si="77"/>
        <v>82.399999999999594</v>
      </c>
      <c r="C832">
        <f t="shared" si="72"/>
        <v>0.69078930729973331</v>
      </c>
      <c r="K832">
        <f t="shared" si="73"/>
        <v>82.399999999999594</v>
      </c>
      <c r="L832">
        <f t="shared" si="74"/>
        <v>64.375</v>
      </c>
      <c r="N832">
        <f t="shared" si="75"/>
        <v>0</v>
      </c>
    </row>
    <row r="833" spans="1:14" x14ac:dyDescent="0.35">
      <c r="A833" s="4">
        <f t="shared" si="76"/>
        <v>825</v>
      </c>
      <c r="B833" s="7">
        <f t="shared" si="77"/>
        <v>82.499999999999588</v>
      </c>
      <c r="C833">
        <f t="shared" si="72"/>
        <v>1.9999999792586114</v>
      </c>
      <c r="K833">
        <f t="shared" si="73"/>
        <v>82.499999999999588</v>
      </c>
      <c r="L833">
        <f t="shared" si="74"/>
        <v>64.453125</v>
      </c>
      <c r="N833">
        <f t="shared" si="75"/>
        <v>0</v>
      </c>
    </row>
    <row r="834" spans="1:14" x14ac:dyDescent="0.35">
      <c r="A834" s="4">
        <f t="shared" si="76"/>
        <v>826</v>
      </c>
      <c r="B834" s="7">
        <f t="shared" si="77"/>
        <v>82.599999999999582</v>
      </c>
      <c r="C834">
        <f t="shared" si="72"/>
        <v>0.69117671676961323</v>
      </c>
      <c r="K834">
        <f t="shared" si="73"/>
        <v>82.599999999999582</v>
      </c>
      <c r="L834">
        <f t="shared" si="74"/>
        <v>64.53125</v>
      </c>
      <c r="N834">
        <f t="shared" si="75"/>
        <v>0</v>
      </c>
    </row>
    <row r="835" spans="1:14" x14ac:dyDescent="0.35">
      <c r="A835" s="4">
        <f t="shared" si="76"/>
        <v>827</v>
      </c>
      <c r="B835" s="7">
        <f t="shared" si="77"/>
        <v>82.699999999999577</v>
      </c>
      <c r="C835">
        <f t="shared" si="72"/>
        <v>0.19086330629505932</v>
      </c>
      <c r="K835">
        <f t="shared" si="73"/>
        <v>82.699999999999577</v>
      </c>
      <c r="L835">
        <f t="shared" si="74"/>
        <v>64.609375</v>
      </c>
      <c r="N835">
        <f t="shared" si="75"/>
        <v>0</v>
      </c>
    </row>
    <row r="836" spans="1:14" x14ac:dyDescent="0.35">
      <c r="A836" s="4">
        <f t="shared" si="76"/>
        <v>828</v>
      </c>
      <c r="B836" s="7">
        <f t="shared" si="77"/>
        <v>82.799999999999571</v>
      </c>
      <c r="C836">
        <f t="shared" si="72"/>
        <v>1.8088972614846381</v>
      </c>
      <c r="K836">
        <f t="shared" si="73"/>
        <v>82.799999999999571</v>
      </c>
      <c r="L836">
        <f t="shared" si="74"/>
        <v>64.6875</v>
      </c>
      <c r="N836">
        <f t="shared" si="75"/>
        <v>0</v>
      </c>
    </row>
    <row r="837" spans="1:14" x14ac:dyDescent="0.35">
      <c r="A837" s="4">
        <f t="shared" si="76"/>
        <v>829</v>
      </c>
      <c r="B837" s="7">
        <f t="shared" si="77"/>
        <v>82.899999999999565</v>
      </c>
      <c r="C837">
        <f t="shared" si="72"/>
        <v>1.309210692700838</v>
      </c>
      <c r="K837">
        <f t="shared" si="73"/>
        <v>82.899999999999565</v>
      </c>
      <c r="L837">
        <f t="shared" si="74"/>
        <v>64.765625</v>
      </c>
      <c r="N837">
        <f t="shared" si="75"/>
        <v>0</v>
      </c>
    </row>
    <row r="838" spans="1:14" x14ac:dyDescent="0.35">
      <c r="A838" s="4">
        <f t="shared" si="76"/>
        <v>830</v>
      </c>
      <c r="B838" s="7">
        <f t="shared" si="77"/>
        <v>82.999999999999559</v>
      </c>
      <c r="C838">
        <f t="shared" si="72"/>
        <v>2.0741388828682261E-8</v>
      </c>
      <c r="K838">
        <f t="shared" si="73"/>
        <v>82.999999999999559</v>
      </c>
      <c r="L838">
        <f t="shared" si="74"/>
        <v>64.84375</v>
      </c>
      <c r="N838">
        <f t="shared" si="75"/>
        <v>0</v>
      </c>
    </row>
    <row r="839" spans="1:14" x14ac:dyDescent="0.35">
      <c r="A839" s="4">
        <f t="shared" si="76"/>
        <v>831</v>
      </c>
      <c r="B839" s="7">
        <f t="shared" si="77"/>
        <v>83.099999999999554</v>
      </c>
      <c r="C839">
        <f t="shared" si="72"/>
        <v>1.3088232832300315</v>
      </c>
      <c r="K839">
        <f t="shared" si="73"/>
        <v>83.099999999999554</v>
      </c>
      <c r="L839">
        <f t="shared" si="74"/>
        <v>64.921875</v>
      </c>
      <c r="N839">
        <f t="shared" si="75"/>
        <v>0</v>
      </c>
    </row>
    <row r="840" spans="1:14" x14ac:dyDescent="0.35">
      <c r="A840" s="4">
        <f t="shared" si="76"/>
        <v>832</v>
      </c>
      <c r="B840" s="7">
        <f t="shared" si="77"/>
        <v>83.199999999999548</v>
      </c>
      <c r="C840">
        <f t="shared" si="72"/>
        <v>1.8091366937051601</v>
      </c>
      <c r="K840">
        <f t="shared" si="73"/>
        <v>83.199999999999548</v>
      </c>
      <c r="L840">
        <f t="shared" si="74"/>
        <v>65</v>
      </c>
      <c r="N840">
        <f t="shared" si="75"/>
        <v>0</v>
      </c>
    </row>
    <row r="841" spans="1:14" x14ac:dyDescent="0.35">
      <c r="A841" s="4">
        <f t="shared" si="76"/>
        <v>833</v>
      </c>
      <c r="B841" s="7">
        <f t="shared" si="77"/>
        <v>83.299999999999542</v>
      </c>
      <c r="C841">
        <f t="shared" ref="C841:C904" si="78">SIN($C$1*2*PI()*B841-1.571)+1</f>
        <v>0.19110273851571502</v>
      </c>
      <c r="K841">
        <f t="shared" ref="K841:K904" si="79">B841</f>
        <v>83.299999999999542</v>
      </c>
      <c r="L841">
        <f t="shared" ref="L841:L904" si="80">A841*$L$1</f>
        <v>65.078125</v>
      </c>
      <c r="N841">
        <f t="shared" ref="N841:N904" si="81">IMABS(M841)</f>
        <v>0</v>
      </c>
    </row>
    <row r="842" spans="1:14" x14ac:dyDescent="0.35">
      <c r="A842" s="4">
        <f t="shared" ref="A842:A905" si="82">A841+1</f>
        <v>834</v>
      </c>
      <c r="B842" s="7">
        <f t="shared" si="77"/>
        <v>83.399999999999537</v>
      </c>
      <c r="C842">
        <f t="shared" si="78"/>
        <v>0.69078930729859067</v>
      </c>
      <c r="K842">
        <f t="shared" si="79"/>
        <v>83.399999999999537</v>
      </c>
      <c r="L842">
        <f t="shared" si="80"/>
        <v>65.15625</v>
      </c>
      <c r="N842">
        <f t="shared" si="81"/>
        <v>0</v>
      </c>
    </row>
    <row r="843" spans="1:14" x14ac:dyDescent="0.35">
      <c r="A843" s="4">
        <f t="shared" si="82"/>
        <v>835</v>
      </c>
      <c r="B843" s="7">
        <f t="shared" ref="B843:B906" si="83">B842+$B$9</f>
        <v>83.499999999999531</v>
      </c>
      <c r="C843">
        <f t="shared" si="78"/>
        <v>1.9999999792586109</v>
      </c>
      <c r="K843">
        <f t="shared" si="79"/>
        <v>83.499999999999531</v>
      </c>
      <c r="L843">
        <f t="shared" si="80"/>
        <v>65.234375</v>
      </c>
      <c r="N843">
        <f t="shared" si="81"/>
        <v>0</v>
      </c>
    </row>
    <row r="844" spans="1:14" x14ac:dyDescent="0.35">
      <c r="A844" s="4">
        <f t="shared" si="82"/>
        <v>836</v>
      </c>
      <c r="B844" s="7">
        <f t="shared" si="83"/>
        <v>83.599999999999525</v>
      </c>
      <c r="C844">
        <f t="shared" si="78"/>
        <v>0.69117671677053982</v>
      </c>
      <c r="K844">
        <f t="shared" si="79"/>
        <v>83.599999999999525</v>
      </c>
      <c r="L844">
        <f t="shared" si="80"/>
        <v>65.3125</v>
      </c>
      <c r="N844">
        <f t="shared" si="81"/>
        <v>0</v>
      </c>
    </row>
    <row r="845" spans="1:14" x14ac:dyDescent="0.35">
      <c r="A845" s="4">
        <f t="shared" si="82"/>
        <v>837</v>
      </c>
      <c r="B845" s="7">
        <f t="shared" si="83"/>
        <v>83.69999999999952</v>
      </c>
      <c r="C845">
        <f t="shared" si="78"/>
        <v>0.19086330629448689</v>
      </c>
      <c r="K845">
        <f t="shared" si="79"/>
        <v>83.69999999999952</v>
      </c>
      <c r="L845">
        <f t="shared" si="80"/>
        <v>65.390625</v>
      </c>
      <c r="N845">
        <f t="shared" si="81"/>
        <v>0</v>
      </c>
    </row>
    <row r="846" spans="1:14" x14ac:dyDescent="0.35">
      <c r="A846" s="4">
        <f t="shared" si="82"/>
        <v>838</v>
      </c>
      <c r="B846" s="7">
        <f t="shared" si="83"/>
        <v>83.799999999999514</v>
      </c>
      <c r="C846">
        <f t="shared" si="78"/>
        <v>1.8088972614840655</v>
      </c>
      <c r="K846">
        <f t="shared" si="79"/>
        <v>83.799999999999514</v>
      </c>
      <c r="L846">
        <f t="shared" si="80"/>
        <v>65.46875</v>
      </c>
      <c r="N846">
        <f t="shared" si="81"/>
        <v>0</v>
      </c>
    </row>
    <row r="847" spans="1:14" x14ac:dyDescent="0.35">
      <c r="A847" s="4">
        <f t="shared" si="82"/>
        <v>839</v>
      </c>
      <c r="B847" s="7">
        <f t="shared" si="83"/>
        <v>83.899999999999508</v>
      </c>
      <c r="C847">
        <f t="shared" si="78"/>
        <v>1.3092106927017644</v>
      </c>
      <c r="K847">
        <f t="shared" si="79"/>
        <v>83.899999999999508</v>
      </c>
      <c r="L847">
        <f t="shared" si="80"/>
        <v>65.546875</v>
      </c>
      <c r="N847">
        <f t="shared" si="81"/>
        <v>0</v>
      </c>
    </row>
    <row r="848" spans="1:14" x14ac:dyDescent="0.35">
      <c r="A848" s="4">
        <f t="shared" si="82"/>
        <v>840</v>
      </c>
      <c r="B848" s="7">
        <f t="shared" si="83"/>
        <v>83.999999999999503</v>
      </c>
      <c r="C848">
        <f t="shared" si="78"/>
        <v>2.0741389050726866E-8</v>
      </c>
      <c r="K848">
        <f t="shared" si="79"/>
        <v>83.999999999999503</v>
      </c>
      <c r="L848">
        <f t="shared" si="80"/>
        <v>65.625</v>
      </c>
      <c r="N848">
        <f t="shared" si="81"/>
        <v>0</v>
      </c>
    </row>
    <row r="849" spans="1:14" x14ac:dyDescent="0.35">
      <c r="A849" s="4">
        <f t="shared" si="82"/>
        <v>841</v>
      </c>
      <c r="B849" s="7">
        <f t="shared" si="83"/>
        <v>84.099999999999497</v>
      </c>
      <c r="C849">
        <f t="shared" si="78"/>
        <v>1.3088232832288886</v>
      </c>
      <c r="K849">
        <f t="shared" si="79"/>
        <v>84.099999999999497</v>
      </c>
      <c r="L849">
        <f t="shared" si="80"/>
        <v>65.703125</v>
      </c>
      <c r="N849">
        <f t="shared" si="81"/>
        <v>0</v>
      </c>
    </row>
    <row r="850" spans="1:14" x14ac:dyDescent="0.35">
      <c r="A850" s="4">
        <f t="shared" si="82"/>
        <v>842</v>
      </c>
      <c r="B850" s="7">
        <f t="shared" si="83"/>
        <v>84.199999999999491</v>
      </c>
      <c r="C850">
        <f t="shared" si="78"/>
        <v>1.8091366937058662</v>
      </c>
      <c r="K850">
        <f t="shared" si="79"/>
        <v>84.199999999999491</v>
      </c>
      <c r="L850">
        <f t="shared" si="80"/>
        <v>65.78125</v>
      </c>
      <c r="N850">
        <f t="shared" si="81"/>
        <v>0</v>
      </c>
    </row>
    <row r="851" spans="1:14" x14ac:dyDescent="0.35">
      <c r="A851" s="4">
        <f t="shared" si="82"/>
        <v>843</v>
      </c>
      <c r="B851" s="7">
        <f t="shared" si="83"/>
        <v>84.299999999999486</v>
      </c>
      <c r="C851">
        <f t="shared" si="78"/>
        <v>0.19110273851628778</v>
      </c>
      <c r="K851">
        <f t="shared" si="79"/>
        <v>84.299999999999486</v>
      </c>
      <c r="L851">
        <f t="shared" si="80"/>
        <v>65.859375</v>
      </c>
      <c r="N851">
        <f t="shared" si="81"/>
        <v>0</v>
      </c>
    </row>
    <row r="852" spans="1:14" x14ac:dyDescent="0.35">
      <c r="A852" s="4">
        <f t="shared" si="82"/>
        <v>844</v>
      </c>
      <c r="B852" s="7">
        <f t="shared" si="83"/>
        <v>84.39999999999948</v>
      </c>
      <c r="C852">
        <f t="shared" si="78"/>
        <v>0.6907893072976643</v>
      </c>
      <c r="K852">
        <f t="shared" si="79"/>
        <v>84.39999999999948</v>
      </c>
      <c r="L852">
        <f t="shared" si="80"/>
        <v>65.9375</v>
      </c>
      <c r="N852">
        <f t="shared" si="81"/>
        <v>0</v>
      </c>
    </row>
    <row r="853" spans="1:14" x14ac:dyDescent="0.35">
      <c r="A853" s="4">
        <f t="shared" si="82"/>
        <v>845</v>
      </c>
      <c r="B853" s="7">
        <f t="shared" si="83"/>
        <v>84.499999999999474</v>
      </c>
      <c r="C853">
        <f t="shared" si="78"/>
        <v>1.9999999792586109</v>
      </c>
      <c r="K853">
        <f t="shared" si="79"/>
        <v>84.499999999999474</v>
      </c>
      <c r="L853">
        <f t="shared" si="80"/>
        <v>66.015625</v>
      </c>
      <c r="N853">
        <f t="shared" si="81"/>
        <v>0</v>
      </c>
    </row>
    <row r="854" spans="1:14" x14ac:dyDescent="0.35">
      <c r="A854" s="4">
        <f t="shared" si="82"/>
        <v>846</v>
      </c>
      <c r="B854" s="7">
        <f t="shared" si="83"/>
        <v>84.599999999999469</v>
      </c>
      <c r="C854">
        <f t="shared" si="78"/>
        <v>0.69117671677146642</v>
      </c>
      <c r="K854">
        <f t="shared" si="79"/>
        <v>84.599999999999469</v>
      </c>
      <c r="L854">
        <f t="shared" si="80"/>
        <v>66.09375</v>
      </c>
      <c r="N854">
        <f t="shared" si="81"/>
        <v>0</v>
      </c>
    </row>
    <row r="855" spans="1:14" x14ac:dyDescent="0.35">
      <c r="A855" s="4">
        <f t="shared" si="82"/>
        <v>847</v>
      </c>
      <c r="B855" s="7">
        <f t="shared" si="83"/>
        <v>84.699999999999463</v>
      </c>
      <c r="C855">
        <f t="shared" si="78"/>
        <v>0.19086330629378079</v>
      </c>
      <c r="K855">
        <f t="shared" si="79"/>
        <v>84.699999999999463</v>
      </c>
      <c r="L855">
        <f t="shared" si="80"/>
        <v>66.171875</v>
      </c>
      <c r="N855">
        <f t="shared" si="81"/>
        <v>0</v>
      </c>
    </row>
    <row r="856" spans="1:14" x14ac:dyDescent="0.35">
      <c r="A856" s="4">
        <f t="shared" si="82"/>
        <v>848</v>
      </c>
      <c r="B856" s="7">
        <f t="shared" si="83"/>
        <v>84.799999999999457</v>
      </c>
      <c r="C856">
        <f t="shared" si="78"/>
        <v>1.8088972614833589</v>
      </c>
      <c r="K856">
        <f t="shared" si="79"/>
        <v>84.799999999999457</v>
      </c>
      <c r="L856">
        <f t="shared" si="80"/>
        <v>66.25</v>
      </c>
      <c r="N856">
        <f t="shared" si="81"/>
        <v>0</v>
      </c>
    </row>
    <row r="857" spans="1:14" x14ac:dyDescent="0.35">
      <c r="A857" s="4">
        <f t="shared" si="82"/>
        <v>849</v>
      </c>
      <c r="B857" s="7">
        <f t="shared" si="83"/>
        <v>84.899999999999451</v>
      </c>
      <c r="C857">
        <f t="shared" si="78"/>
        <v>1.309210692702907</v>
      </c>
      <c r="K857">
        <f t="shared" si="79"/>
        <v>84.899999999999451</v>
      </c>
      <c r="L857">
        <f t="shared" si="80"/>
        <v>66.328125</v>
      </c>
      <c r="N857">
        <f t="shared" si="81"/>
        <v>0</v>
      </c>
    </row>
    <row r="858" spans="1:14" x14ac:dyDescent="0.35">
      <c r="A858" s="4">
        <f t="shared" si="82"/>
        <v>850</v>
      </c>
      <c r="B858" s="7">
        <f t="shared" si="83"/>
        <v>84.999999999999446</v>
      </c>
      <c r="C858">
        <f t="shared" si="78"/>
        <v>2.0741389272771471E-8</v>
      </c>
      <c r="K858">
        <f t="shared" si="79"/>
        <v>84.999999999999446</v>
      </c>
      <c r="L858">
        <f t="shared" si="80"/>
        <v>66.40625</v>
      </c>
      <c r="N858">
        <f t="shared" si="81"/>
        <v>0</v>
      </c>
    </row>
    <row r="859" spans="1:14" x14ac:dyDescent="0.35">
      <c r="A859" s="4">
        <f t="shared" si="82"/>
        <v>851</v>
      </c>
      <c r="B859" s="7">
        <f t="shared" si="83"/>
        <v>85.09999999999944</v>
      </c>
      <c r="C859">
        <f t="shared" si="78"/>
        <v>1.3088232832279623</v>
      </c>
      <c r="K859">
        <f t="shared" si="79"/>
        <v>85.09999999999944</v>
      </c>
      <c r="L859">
        <f t="shared" si="80"/>
        <v>66.484375</v>
      </c>
      <c r="N859">
        <f t="shared" si="81"/>
        <v>0</v>
      </c>
    </row>
    <row r="860" spans="1:14" x14ac:dyDescent="0.35">
      <c r="A860" s="4">
        <f t="shared" si="82"/>
        <v>852</v>
      </c>
      <c r="B860" s="7">
        <f t="shared" si="83"/>
        <v>85.199999999999434</v>
      </c>
      <c r="C860">
        <f t="shared" si="78"/>
        <v>1.8091366937064386</v>
      </c>
      <c r="K860">
        <f t="shared" si="79"/>
        <v>85.199999999999434</v>
      </c>
      <c r="L860">
        <f t="shared" si="80"/>
        <v>66.5625</v>
      </c>
      <c r="N860">
        <f t="shared" si="81"/>
        <v>0</v>
      </c>
    </row>
    <row r="861" spans="1:14" x14ac:dyDescent="0.35">
      <c r="A861" s="4">
        <f t="shared" si="82"/>
        <v>853</v>
      </c>
      <c r="B861" s="7">
        <f t="shared" si="83"/>
        <v>85.299999999999429</v>
      </c>
      <c r="C861">
        <f t="shared" si="78"/>
        <v>0.19110273851686055</v>
      </c>
      <c r="K861">
        <f t="shared" si="79"/>
        <v>85.299999999999429</v>
      </c>
      <c r="L861">
        <f t="shared" si="80"/>
        <v>66.640625</v>
      </c>
      <c r="N861">
        <f t="shared" si="81"/>
        <v>0</v>
      </c>
    </row>
    <row r="862" spans="1:14" x14ac:dyDescent="0.35">
      <c r="A862" s="4">
        <f t="shared" si="82"/>
        <v>854</v>
      </c>
      <c r="B862" s="7">
        <f t="shared" si="83"/>
        <v>85.399999999999423</v>
      </c>
      <c r="C862">
        <f t="shared" si="78"/>
        <v>0.69078930729652166</v>
      </c>
      <c r="K862">
        <f t="shared" si="79"/>
        <v>85.399999999999423</v>
      </c>
      <c r="L862">
        <f t="shared" si="80"/>
        <v>66.71875</v>
      </c>
      <c r="N862">
        <f t="shared" si="81"/>
        <v>0</v>
      </c>
    </row>
    <row r="863" spans="1:14" x14ac:dyDescent="0.35">
      <c r="A863" s="4">
        <f t="shared" si="82"/>
        <v>855</v>
      </c>
      <c r="B863" s="7">
        <f t="shared" si="83"/>
        <v>85.499999999999417</v>
      </c>
      <c r="C863">
        <f t="shared" si="78"/>
        <v>1.9999999792586105</v>
      </c>
      <c r="K863">
        <f t="shared" si="79"/>
        <v>85.499999999999417</v>
      </c>
      <c r="L863">
        <f t="shared" si="80"/>
        <v>66.796875</v>
      </c>
      <c r="N863">
        <f t="shared" si="81"/>
        <v>0</v>
      </c>
    </row>
    <row r="864" spans="1:14" x14ac:dyDescent="0.35">
      <c r="A864" s="4">
        <f t="shared" si="82"/>
        <v>856</v>
      </c>
      <c r="B864" s="7">
        <f t="shared" si="83"/>
        <v>85.599999999999412</v>
      </c>
      <c r="C864">
        <f t="shared" si="78"/>
        <v>0.69117671677260928</v>
      </c>
      <c r="K864">
        <f t="shared" si="79"/>
        <v>85.599999999999412</v>
      </c>
      <c r="L864">
        <f t="shared" si="80"/>
        <v>66.875</v>
      </c>
      <c r="N864">
        <f t="shared" si="81"/>
        <v>0</v>
      </c>
    </row>
    <row r="865" spans="1:14" x14ac:dyDescent="0.35">
      <c r="A865" s="4">
        <f t="shared" si="82"/>
        <v>857</v>
      </c>
      <c r="B865" s="7">
        <f t="shared" si="83"/>
        <v>85.699999999999406</v>
      </c>
      <c r="C865">
        <f t="shared" si="78"/>
        <v>0.19086330629320836</v>
      </c>
      <c r="K865">
        <f t="shared" si="79"/>
        <v>85.699999999999406</v>
      </c>
      <c r="L865">
        <f t="shared" si="80"/>
        <v>66.953125</v>
      </c>
      <c r="N865">
        <f t="shared" si="81"/>
        <v>0</v>
      </c>
    </row>
    <row r="866" spans="1:14" x14ac:dyDescent="0.35">
      <c r="A866" s="4">
        <f t="shared" si="82"/>
        <v>858</v>
      </c>
      <c r="B866" s="7">
        <f t="shared" si="83"/>
        <v>85.7999999999994</v>
      </c>
      <c r="C866">
        <f t="shared" si="78"/>
        <v>1.8088972614827861</v>
      </c>
      <c r="K866">
        <f t="shared" si="79"/>
        <v>85.7999999999994</v>
      </c>
      <c r="L866">
        <f t="shared" si="80"/>
        <v>67.03125</v>
      </c>
      <c r="N866">
        <f t="shared" si="81"/>
        <v>0</v>
      </c>
    </row>
    <row r="867" spans="1:14" x14ac:dyDescent="0.35">
      <c r="A867" s="4">
        <f t="shared" si="82"/>
        <v>859</v>
      </c>
      <c r="B867" s="7">
        <f t="shared" si="83"/>
        <v>85.899999999999395</v>
      </c>
      <c r="C867">
        <f t="shared" si="78"/>
        <v>1.3092106927038336</v>
      </c>
      <c r="K867">
        <f t="shared" si="79"/>
        <v>85.899999999999395</v>
      </c>
      <c r="L867">
        <f t="shared" si="80"/>
        <v>67.109375</v>
      </c>
      <c r="N867">
        <f t="shared" si="81"/>
        <v>0</v>
      </c>
    </row>
    <row r="868" spans="1:14" x14ac:dyDescent="0.35">
      <c r="A868" s="4">
        <f t="shared" si="82"/>
        <v>860</v>
      </c>
      <c r="B868" s="7">
        <f t="shared" si="83"/>
        <v>85.999999999999389</v>
      </c>
      <c r="C868">
        <f t="shared" si="78"/>
        <v>2.0741389494816076E-8</v>
      </c>
      <c r="K868">
        <f t="shared" si="79"/>
        <v>85.999999999999389</v>
      </c>
      <c r="L868">
        <f t="shared" si="80"/>
        <v>67.1875</v>
      </c>
      <c r="N868">
        <f t="shared" si="81"/>
        <v>0</v>
      </c>
    </row>
    <row r="869" spans="1:14" x14ac:dyDescent="0.35">
      <c r="A869" s="4">
        <f t="shared" si="82"/>
        <v>861</v>
      </c>
      <c r="B869" s="7">
        <f t="shared" si="83"/>
        <v>86.099999999999383</v>
      </c>
      <c r="C869">
        <f t="shared" si="78"/>
        <v>1.3088232832268194</v>
      </c>
      <c r="K869">
        <f t="shared" si="79"/>
        <v>86.099999999999383</v>
      </c>
      <c r="L869">
        <f t="shared" si="80"/>
        <v>67.265625</v>
      </c>
      <c r="N869">
        <f t="shared" si="81"/>
        <v>0</v>
      </c>
    </row>
    <row r="870" spans="1:14" x14ac:dyDescent="0.35">
      <c r="A870" s="4">
        <f t="shared" si="82"/>
        <v>862</v>
      </c>
      <c r="B870" s="7">
        <f t="shared" si="83"/>
        <v>86.199999999999378</v>
      </c>
      <c r="C870">
        <f t="shared" si="78"/>
        <v>1.8091366937071447</v>
      </c>
      <c r="K870">
        <f t="shared" si="79"/>
        <v>86.199999999999378</v>
      </c>
      <c r="L870">
        <f t="shared" si="80"/>
        <v>67.34375</v>
      </c>
      <c r="N870">
        <f t="shared" si="81"/>
        <v>0</v>
      </c>
    </row>
    <row r="871" spans="1:14" x14ac:dyDescent="0.35">
      <c r="A871" s="4">
        <f t="shared" si="82"/>
        <v>863</v>
      </c>
      <c r="B871" s="7">
        <f t="shared" si="83"/>
        <v>86.299999999999372</v>
      </c>
      <c r="C871">
        <f t="shared" si="78"/>
        <v>0.19110273851756698</v>
      </c>
      <c r="K871">
        <f t="shared" si="79"/>
        <v>86.299999999999372</v>
      </c>
      <c r="L871">
        <f t="shared" si="80"/>
        <v>67.421875</v>
      </c>
      <c r="N871">
        <f t="shared" si="81"/>
        <v>0</v>
      </c>
    </row>
    <row r="872" spans="1:14" x14ac:dyDescent="0.35">
      <c r="A872" s="4">
        <f t="shared" si="82"/>
        <v>864</v>
      </c>
      <c r="B872" s="7">
        <f t="shared" si="83"/>
        <v>86.399999999999366</v>
      </c>
      <c r="C872">
        <f t="shared" si="78"/>
        <v>0.69078930729559518</v>
      </c>
      <c r="K872">
        <f t="shared" si="79"/>
        <v>86.399999999999366</v>
      </c>
      <c r="L872">
        <f t="shared" si="80"/>
        <v>67.5</v>
      </c>
      <c r="N872">
        <f t="shared" si="81"/>
        <v>0</v>
      </c>
    </row>
    <row r="873" spans="1:14" x14ac:dyDescent="0.35">
      <c r="A873" s="4">
        <f t="shared" si="82"/>
        <v>865</v>
      </c>
      <c r="B873" s="7">
        <f t="shared" si="83"/>
        <v>86.499999999999361</v>
      </c>
      <c r="C873">
        <f t="shared" si="78"/>
        <v>1.9999999792586105</v>
      </c>
      <c r="K873">
        <f t="shared" si="79"/>
        <v>86.499999999999361</v>
      </c>
      <c r="L873">
        <f t="shared" si="80"/>
        <v>67.578125</v>
      </c>
      <c r="N873">
        <f t="shared" si="81"/>
        <v>0</v>
      </c>
    </row>
    <row r="874" spans="1:14" x14ac:dyDescent="0.35">
      <c r="A874" s="4">
        <f t="shared" si="82"/>
        <v>866</v>
      </c>
      <c r="B874" s="7">
        <f t="shared" si="83"/>
        <v>86.599999999999355</v>
      </c>
      <c r="C874">
        <f t="shared" si="78"/>
        <v>0.69117671677353587</v>
      </c>
      <c r="K874">
        <f t="shared" si="79"/>
        <v>86.599999999999355</v>
      </c>
      <c r="L874">
        <f t="shared" si="80"/>
        <v>67.65625</v>
      </c>
      <c r="N874">
        <f t="shared" si="81"/>
        <v>0</v>
      </c>
    </row>
    <row r="875" spans="1:14" x14ac:dyDescent="0.35">
      <c r="A875" s="4">
        <f t="shared" si="82"/>
        <v>867</v>
      </c>
      <c r="B875" s="7">
        <f t="shared" si="83"/>
        <v>86.699999999999349</v>
      </c>
      <c r="C875">
        <f t="shared" si="78"/>
        <v>0.19086330629263593</v>
      </c>
      <c r="K875">
        <f t="shared" si="79"/>
        <v>86.699999999999349</v>
      </c>
      <c r="L875">
        <f t="shared" si="80"/>
        <v>67.734375</v>
      </c>
      <c r="N875">
        <f t="shared" si="81"/>
        <v>0</v>
      </c>
    </row>
    <row r="876" spans="1:14" x14ac:dyDescent="0.35">
      <c r="A876" s="4">
        <f t="shared" si="82"/>
        <v>868</v>
      </c>
      <c r="B876" s="7">
        <f t="shared" si="83"/>
        <v>86.799999999999343</v>
      </c>
      <c r="C876">
        <f t="shared" si="78"/>
        <v>1.8088972614820797</v>
      </c>
      <c r="K876">
        <f t="shared" si="79"/>
        <v>86.799999999999343</v>
      </c>
      <c r="L876">
        <f t="shared" si="80"/>
        <v>67.8125</v>
      </c>
      <c r="N876">
        <f t="shared" si="81"/>
        <v>0</v>
      </c>
    </row>
    <row r="877" spans="1:14" x14ac:dyDescent="0.35">
      <c r="A877" s="4">
        <f t="shared" si="82"/>
        <v>869</v>
      </c>
      <c r="B877" s="7">
        <f t="shared" si="83"/>
        <v>86.899999999999338</v>
      </c>
      <c r="C877">
        <f t="shared" si="78"/>
        <v>1.3092106927049763</v>
      </c>
      <c r="K877">
        <f t="shared" si="79"/>
        <v>86.899999999999338</v>
      </c>
      <c r="L877">
        <f t="shared" si="80"/>
        <v>67.890625</v>
      </c>
      <c r="N877">
        <f t="shared" si="81"/>
        <v>0</v>
      </c>
    </row>
    <row r="878" spans="1:14" x14ac:dyDescent="0.35">
      <c r="A878" s="4">
        <f t="shared" si="82"/>
        <v>870</v>
      </c>
      <c r="B878" s="7">
        <f t="shared" si="83"/>
        <v>86.999999999999332</v>
      </c>
      <c r="C878">
        <f t="shared" si="78"/>
        <v>2.0741389716860681E-8</v>
      </c>
      <c r="K878">
        <f t="shared" si="79"/>
        <v>86.999999999999332</v>
      </c>
      <c r="L878">
        <f t="shared" si="80"/>
        <v>67.96875</v>
      </c>
      <c r="N878">
        <f t="shared" si="81"/>
        <v>0</v>
      </c>
    </row>
    <row r="879" spans="1:14" x14ac:dyDescent="0.35">
      <c r="A879" s="4">
        <f t="shared" si="82"/>
        <v>871</v>
      </c>
      <c r="B879" s="7">
        <f t="shared" si="83"/>
        <v>87.099999999999326</v>
      </c>
      <c r="C879">
        <f t="shared" si="78"/>
        <v>1.3088232832258928</v>
      </c>
      <c r="K879">
        <f t="shared" si="79"/>
        <v>87.099999999999326</v>
      </c>
      <c r="L879">
        <f t="shared" si="80"/>
        <v>68.046875</v>
      </c>
      <c r="N879">
        <f t="shared" si="81"/>
        <v>0</v>
      </c>
    </row>
    <row r="880" spans="1:14" x14ac:dyDescent="0.35">
      <c r="A880" s="4">
        <f t="shared" si="82"/>
        <v>872</v>
      </c>
      <c r="B880" s="7">
        <f t="shared" si="83"/>
        <v>87.199999999999321</v>
      </c>
      <c r="C880">
        <f t="shared" si="78"/>
        <v>1.8091366937077171</v>
      </c>
      <c r="K880">
        <f t="shared" si="79"/>
        <v>87.199999999999321</v>
      </c>
      <c r="L880">
        <f t="shared" si="80"/>
        <v>68.125</v>
      </c>
      <c r="N880">
        <f t="shared" si="81"/>
        <v>0</v>
      </c>
    </row>
    <row r="881" spans="1:14" x14ac:dyDescent="0.35">
      <c r="A881" s="4">
        <f t="shared" si="82"/>
        <v>873</v>
      </c>
      <c r="B881" s="7">
        <f t="shared" si="83"/>
        <v>87.299999999999315</v>
      </c>
      <c r="C881">
        <f t="shared" si="78"/>
        <v>0.19110273851813975</v>
      </c>
      <c r="K881">
        <f t="shared" si="79"/>
        <v>87.299999999999315</v>
      </c>
      <c r="L881">
        <f t="shared" si="80"/>
        <v>68.203125</v>
      </c>
      <c r="N881">
        <f t="shared" si="81"/>
        <v>0</v>
      </c>
    </row>
    <row r="882" spans="1:14" x14ac:dyDescent="0.35">
      <c r="A882" s="4">
        <f t="shared" si="82"/>
        <v>874</v>
      </c>
      <c r="B882" s="7">
        <f t="shared" si="83"/>
        <v>87.399999999999309</v>
      </c>
      <c r="C882">
        <f t="shared" si="78"/>
        <v>0.6907893072946687</v>
      </c>
      <c r="K882">
        <f t="shared" si="79"/>
        <v>87.399999999999309</v>
      </c>
      <c r="L882">
        <f t="shared" si="80"/>
        <v>68.28125</v>
      </c>
      <c r="N882">
        <f t="shared" si="81"/>
        <v>0</v>
      </c>
    </row>
    <row r="883" spans="1:14" x14ac:dyDescent="0.35">
      <c r="A883" s="4">
        <f t="shared" si="82"/>
        <v>875</v>
      </c>
      <c r="B883" s="7">
        <f t="shared" si="83"/>
        <v>87.499999999999304</v>
      </c>
      <c r="C883">
        <f t="shared" si="78"/>
        <v>1.9999999792586101</v>
      </c>
      <c r="K883">
        <f t="shared" si="79"/>
        <v>87.499999999999304</v>
      </c>
      <c r="L883">
        <f t="shared" si="80"/>
        <v>68.359375</v>
      </c>
      <c r="N883">
        <f t="shared" si="81"/>
        <v>0</v>
      </c>
    </row>
    <row r="884" spans="1:14" x14ac:dyDescent="0.35">
      <c r="A884" s="4">
        <f t="shared" si="82"/>
        <v>876</v>
      </c>
      <c r="B884" s="7">
        <f t="shared" si="83"/>
        <v>87.599999999999298</v>
      </c>
      <c r="C884">
        <f t="shared" si="78"/>
        <v>0.69117671677467862</v>
      </c>
      <c r="K884">
        <f t="shared" si="79"/>
        <v>87.599999999999298</v>
      </c>
      <c r="L884">
        <f t="shared" si="80"/>
        <v>68.4375</v>
      </c>
      <c r="N884">
        <f t="shared" si="81"/>
        <v>0</v>
      </c>
    </row>
    <row r="885" spans="1:14" x14ac:dyDescent="0.35">
      <c r="A885" s="4">
        <f t="shared" si="82"/>
        <v>877</v>
      </c>
      <c r="B885" s="7">
        <f t="shared" si="83"/>
        <v>87.699999999999292</v>
      </c>
      <c r="C885">
        <f t="shared" si="78"/>
        <v>0.19086330629192982</v>
      </c>
      <c r="K885">
        <f t="shared" si="79"/>
        <v>87.699999999999292</v>
      </c>
      <c r="L885">
        <f t="shared" si="80"/>
        <v>68.515625</v>
      </c>
      <c r="N885">
        <f t="shared" si="81"/>
        <v>0</v>
      </c>
    </row>
    <row r="886" spans="1:14" x14ac:dyDescent="0.35">
      <c r="A886" s="4">
        <f t="shared" si="82"/>
        <v>878</v>
      </c>
      <c r="B886" s="7">
        <f t="shared" si="83"/>
        <v>87.799999999999287</v>
      </c>
      <c r="C886">
        <f t="shared" si="78"/>
        <v>1.8088972614815071</v>
      </c>
      <c r="K886">
        <f t="shared" si="79"/>
        <v>87.799999999999287</v>
      </c>
      <c r="L886">
        <f t="shared" si="80"/>
        <v>68.59375</v>
      </c>
      <c r="N886">
        <f t="shared" si="81"/>
        <v>0</v>
      </c>
    </row>
    <row r="887" spans="1:14" x14ac:dyDescent="0.35">
      <c r="A887" s="4">
        <f t="shared" si="82"/>
        <v>879</v>
      </c>
      <c r="B887" s="7">
        <f t="shared" si="83"/>
        <v>87.899999999999281</v>
      </c>
      <c r="C887">
        <f t="shared" si="78"/>
        <v>1.3092106927059026</v>
      </c>
      <c r="K887">
        <f t="shared" si="79"/>
        <v>87.899999999999281</v>
      </c>
      <c r="L887">
        <f t="shared" si="80"/>
        <v>68.671875</v>
      </c>
      <c r="N887">
        <f t="shared" si="81"/>
        <v>0</v>
      </c>
    </row>
    <row r="888" spans="1:14" x14ac:dyDescent="0.35">
      <c r="A888" s="4">
        <f t="shared" si="82"/>
        <v>880</v>
      </c>
      <c r="B888" s="7">
        <f t="shared" si="83"/>
        <v>87.999999999999275</v>
      </c>
      <c r="C888">
        <f t="shared" si="78"/>
        <v>2.0741389938905286E-8</v>
      </c>
      <c r="K888">
        <f t="shared" si="79"/>
        <v>87.999999999999275</v>
      </c>
      <c r="L888">
        <f t="shared" si="80"/>
        <v>68.75</v>
      </c>
      <c r="N888">
        <f t="shared" si="81"/>
        <v>0</v>
      </c>
    </row>
    <row r="889" spans="1:14" x14ac:dyDescent="0.35">
      <c r="A889" s="4">
        <f t="shared" si="82"/>
        <v>881</v>
      </c>
      <c r="B889" s="7">
        <f t="shared" si="83"/>
        <v>88.09999999999927</v>
      </c>
      <c r="C889">
        <f t="shared" si="78"/>
        <v>1.3088232832249662</v>
      </c>
      <c r="K889">
        <f t="shared" si="79"/>
        <v>88.09999999999927</v>
      </c>
      <c r="L889">
        <f t="shared" si="80"/>
        <v>68.828125</v>
      </c>
      <c r="N889">
        <f t="shared" si="81"/>
        <v>0</v>
      </c>
    </row>
    <row r="890" spans="1:14" x14ac:dyDescent="0.35">
      <c r="A890" s="4">
        <f t="shared" si="82"/>
        <v>882</v>
      </c>
      <c r="B890" s="7">
        <f t="shared" si="83"/>
        <v>88.199999999999264</v>
      </c>
      <c r="C890">
        <f t="shared" si="78"/>
        <v>1.8091366937084232</v>
      </c>
      <c r="K890">
        <f t="shared" si="79"/>
        <v>88.199999999999264</v>
      </c>
      <c r="L890">
        <f t="shared" si="80"/>
        <v>68.90625</v>
      </c>
      <c r="N890">
        <f t="shared" si="81"/>
        <v>0</v>
      </c>
    </row>
    <row r="891" spans="1:14" x14ac:dyDescent="0.35">
      <c r="A891" s="4">
        <f t="shared" si="82"/>
        <v>883</v>
      </c>
      <c r="B891" s="7">
        <f t="shared" si="83"/>
        <v>88.299999999999258</v>
      </c>
      <c r="C891">
        <f t="shared" si="78"/>
        <v>0.19110273851884629</v>
      </c>
      <c r="K891">
        <f t="shared" si="79"/>
        <v>88.299999999999258</v>
      </c>
      <c r="L891">
        <f t="shared" si="80"/>
        <v>68.984375</v>
      </c>
      <c r="N891">
        <f t="shared" si="81"/>
        <v>0</v>
      </c>
    </row>
    <row r="892" spans="1:14" x14ac:dyDescent="0.35">
      <c r="A892" s="4">
        <f t="shared" si="82"/>
        <v>884</v>
      </c>
      <c r="B892" s="7">
        <f t="shared" si="83"/>
        <v>88.399999999999253</v>
      </c>
      <c r="C892">
        <f t="shared" si="78"/>
        <v>0.69078930729352606</v>
      </c>
      <c r="K892">
        <f t="shared" si="79"/>
        <v>88.399999999999253</v>
      </c>
      <c r="L892">
        <f t="shared" si="80"/>
        <v>69.0625</v>
      </c>
      <c r="N892">
        <f t="shared" si="81"/>
        <v>0</v>
      </c>
    </row>
    <row r="893" spans="1:14" x14ac:dyDescent="0.35">
      <c r="A893" s="4">
        <f t="shared" si="82"/>
        <v>885</v>
      </c>
      <c r="B893" s="7">
        <f t="shared" si="83"/>
        <v>88.499999999999247</v>
      </c>
      <c r="C893">
        <f t="shared" si="78"/>
        <v>1.9999999792586101</v>
      </c>
      <c r="K893">
        <f t="shared" si="79"/>
        <v>88.499999999999247</v>
      </c>
      <c r="L893">
        <f t="shared" si="80"/>
        <v>69.140625</v>
      </c>
      <c r="N893">
        <f t="shared" si="81"/>
        <v>0</v>
      </c>
    </row>
    <row r="894" spans="1:14" x14ac:dyDescent="0.35">
      <c r="A894" s="4">
        <f t="shared" si="82"/>
        <v>886</v>
      </c>
      <c r="B894" s="7">
        <f t="shared" si="83"/>
        <v>88.599999999999241</v>
      </c>
      <c r="C894">
        <f t="shared" si="78"/>
        <v>0.6911767167756051</v>
      </c>
      <c r="K894">
        <f t="shared" si="79"/>
        <v>88.599999999999241</v>
      </c>
      <c r="L894">
        <f t="shared" si="80"/>
        <v>69.21875</v>
      </c>
      <c r="N894">
        <f t="shared" si="81"/>
        <v>0</v>
      </c>
    </row>
    <row r="895" spans="1:14" x14ac:dyDescent="0.35">
      <c r="A895" s="4">
        <f t="shared" si="82"/>
        <v>887</v>
      </c>
      <c r="B895" s="7">
        <f t="shared" si="83"/>
        <v>88.699999999999235</v>
      </c>
      <c r="C895">
        <f t="shared" si="78"/>
        <v>0.19086330629135739</v>
      </c>
      <c r="K895">
        <f t="shared" si="79"/>
        <v>88.699999999999235</v>
      </c>
      <c r="L895">
        <f t="shared" si="80"/>
        <v>69.296875</v>
      </c>
      <c r="N895">
        <f t="shared" si="81"/>
        <v>0</v>
      </c>
    </row>
    <row r="896" spans="1:14" x14ac:dyDescent="0.35">
      <c r="A896" s="4">
        <f t="shared" si="82"/>
        <v>888</v>
      </c>
      <c r="B896" s="7">
        <f t="shared" si="83"/>
        <v>88.79999999999923</v>
      </c>
      <c r="C896">
        <f t="shared" si="78"/>
        <v>1.8088972614809342</v>
      </c>
      <c r="K896">
        <f t="shared" si="79"/>
        <v>88.79999999999923</v>
      </c>
      <c r="L896">
        <f t="shared" si="80"/>
        <v>69.375</v>
      </c>
      <c r="N896">
        <f t="shared" si="81"/>
        <v>0</v>
      </c>
    </row>
    <row r="897" spans="1:14" x14ac:dyDescent="0.35">
      <c r="A897" s="4">
        <f t="shared" si="82"/>
        <v>889</v>
      </c>
      <c r="B897" s="7">
        <f t="shared" si="83"/>
        <v>88.899999999999224</v>
      </c>
      <c r="C897">
        <f t="shared" si="78"/>
        <v>1.3092106927070453</v>
      </c>
      <c r="K897">
        <f t="shared" si="79"/>
        <v>88.899999999999224</v>
      </c>
      <c r="L897">
        <f t="shared" si="80"/>
        <v>69.453125</v>
      </c>
      <c r="N897">
        <f t="shared" si="81"/>
        <v>0</v>
      </c>
    </row>
    <row r="898" spans="1:14" x14ac:dyDescent="0.35">
      <c r="A898" s="4">
        <f t="shared" si="82"/>
        <v>890</v>
      </c>
      <c r="B898" s="7">
        <f t="shared" si="83"/>
        <v>88.999999999999218</v>
      </c>
      <c r="C898">
        <f t="shared" si="78"/>
        <v>2.0741390160949891E-8</v>
      </c>
      <c r="K898">
        <f t="shared" si="79"/>
        <v>88.999999999999218</v>
      </c>
      <c r="L898">
        <f t="shared" si="80"/>
        <v>69.53125</v>
      </c>
      <c r="N898">
        <f t="shared" si="81"/>
        <v>0</v>
      </c>
    </row>
    <row r="899" spans="1:14" x14ac:dyDescent="0.35">
      <c r="A899" s="4">
        <f t="shared" si="82"/>
        <v>891</v>
      </c>
      <c r="B899" s="7">
        <f t="shared" si="83"/>
        <v>89.099999999999213</v>
      </c>
      <c r="C899">
        <f t="shared" si="78"/>
        <v>1.3088232832238234</v>
      </c>
      <c r="K899">
        <f t="shared" si="79"/>
        <v>89.099999999999213</v>
      </c>
      <c r="L899">
        <f t="shared" si="80"/>
        <v>69.609375</v>
      </c>
      <c r="N899">
        <f t="shared" si="81"/>
        <v>0</v>
      </c>
    </row>
    <row r="900" spans="1:14" x14ac:dyDescent="0.35">
      <c r="A900" s="4">
        <f t="shared" si="82"/>
        <v>892</v>
      </c>
      <c r="B900" s="7">
        <f t="shared" si="83"/>
        <v>89.199999999999207</v>
      </c>
      <c r="C900">
        <f t="shared" si="78"/>
        <v>1.8091366937089957</v>
      </c>
      <c r="K900">
        <f t="shared" si="79"/>
        <v>89.199999999999207</v>
      </c>
      <c r="L900">
        <f t="shared" si="80"/>
        <v>69.6875</v>
      </c>
      <c r="N900">
        <f t="shared" si="81"/>
        <v>0</v>
      </c>
    </row>
    <row r="901" spans="1:14" x14ac:dyDescent="0.35">
      <c r="A901" s="4">
        <f t="shared" si="82"/>
        <v>893</v>
      </c>
      <c r="B901" s="7">
        <f t="shared" si="83"/>
        <v>89.299999999999201</v>
      </c>
      <c r="C901">
        <f t="shared" si="78"/>
        <v>0.19110273851941906</v>
      </c>
      <c r="K901">
        <f t="shared" si="79"/>
        <v>89.299999999999201</v>
      </c>
      <c r="L901">
        <f t="shared" si="80"/>
        <v>69.765625</v>
      </c>
      <c r="N901">
        <f t="shared" si="81"/>
        <v>0</v>
      </c>
    </row>
    <row r="902" spans="1:14" x14ac:dyDescent="0.35">
      <c r="A902" s="4">
        <f t="shared" si="82"/>
        <v>894</v>
      </c>
      <c r="B902" s="7">
        <f t="shared" si="83"/>
        <v>89.399999999999196</v>
      </c>
      <c r="C902">
        <f t="shared" si="78"/>
        <v>0.69078930729259969</v>
      </c>
      <c r="K902">
        <f t="shared" si="79"/>
        <v>89.399999999999196</v>
      </c>
      <c r="L902">
        <f t="shared" si="80"/>
        <v>69.84375</v>
      </c>
      <c r="N902">
        <f t="shared" si="81"/>
        <v>0</v>
      </c>
    </row>
    <row r="903" spans="1:14" x14ac:dyDescent="0.35">
      <c r="A903" s="4">
        <f t="shared" si="82"/>
        <v>895</v>
      </c>
      <c r="B903" s="7">
        <f t="shared" si="83"/>
        <v>89.49999999999919</v>
      </c>
      <c r="C903">
        <f t="shared" si="78"/>
        <v>1.9999999792586096</v>
      </c>
      <c r="K903">
        <f t="shared" si="79"/>
        <v>89.49999999999919</v>
      </c>
      <c r="L903">
        <f t="shared" si="80"/>
        <v>69.921875</v>
      </c>
      <c r="N903">
        <f t="shared" si="81"/>
        <v>0</v>
      </c>
    </row>
    <row r="904" spans="1:14" x14ac:dyDescent="0.35">
      <c r="A904" s="4">
        <f t="shared" si="82"/>
        <v>896</v>
      </c>
      <c r="B904" s="7">
        <f t="shared" si="83"/>
        <v>89.599999999999184</v>
      </c>
      <c r="C904">
        <f t="shared" si="78"/>
        <v>0.69117671677674797</v>
      </c>
      <c r="K904">
        <f t="shared" si="79"/>
        <v>89.599999999999184</v>
      </c>
      <c r="L904">
        <f t="shared" si="80"/>
        <v>70</v>
      </c>
      <c r="N904">
        <f t="shared" si="81"/>
        <v>0</v>
      </c>
    </row>
    <row r="905" spans="1:14" x14ac:dyDescent="0.35">
      <c r="A905" s="4">
        <f t="shared" si="82"/>
        <v>897</v>
      </c>
      <c r="B905" s="7">
        <f t="shared" si="83"/>
        <v>89.699999999999179</v>
      </c>
      <c r="C905">
        <f t="shared" ref="C905:C968" si="84">SIN($C$1*2*PI()*B905-1.571)+1</f>
        <v>0.19086330629065129</v>
      </c>
      <c r="K905">
        <f t="shared" ref="K905:K968" si="85">B905</f>
        <v>89.699999999999179</v>
      </c>
      <c r="L905">
        <f t="shared" ref="L905:L968" si="86">A905*$L$1</f>
        <v>70.078125</v>
      </c>
      <c r="N905">
        <f t="shared" ref="N905:N968" si="87">IMABS(M905)</f>
        <v>0</v>
      </c>
    </row>
    <row r="906" spans="1:14" x14ac:dyDescent="0.35">
      <c r="A906" s="4">
        <f t="shared" ref="A906:A969" si="88">A905+1</f>
        <v>898</v>
      </c>
      <c r="B906" s="7">
        <f t="shared" si="83"/>
        <v>89.799999999999173</v>
      </c>
      <c r="C906">
        <f t="shared" si="84"/>
        <v>1.8088972614802277</v>
      </c>
      <c r="K906">
        <f t="shared" si="85"/>
        <v>89.799999999999173</v>
      </c>
      <c r="L906">
        <f t="shared" si="86"/>
        <v>70.15625</v>
      </c>
      <c r="N906">
        <f t="shared" si="87"/>
        <v>0</v>
      </c>
    </row>
    <row r="907" spans="1:14" x14ac:dyDescent="0.35">
      <c r="A907" s="4">
        <f t="shared" si="88"/>
        <v>899</v>
      </c>
      <c r="B907" s="7">
        <f t="shared" ref="B907:B970" si="89">B906+$B$9</f>
        <v>89.899999999999167</v>
      </c>
      <c r="C907">
        <f t="shared" si="84"/>
        <v>1.3092106927079716</v>
      </c>
      <c r="K907">
        <f t="shared" si="85"/>
        <v>89.899999999999167</v>
      </c>
      <c r="L907">
        <f t="shared" si="86"/>
        <v>70.234375</v>
      </c>
      <c r="N907">
        <f t="shared" si="87"/>
        <v>0</v>
      </c>
    </row>
    <row r="908" spans="1:14" x14ac:dyDescent="0.35">
      <c r="A908" s="4">
        <f t="shared" si="88"/>
        <v>900</v>
      </c>
      <c r="B908" s="7">
        <f t="shared" si="89"/>
        <v>89.999999999999162</v>
      </c>
      <c r="C908">
        <f t="shared" si="84"/>
        <v>2.0741390382994496E-8</v>
      </c>
      <c r="K908">
        <f t="shared" si="85"/>
        <v>89.999999999999162</v>
      </c>
      <c r="L908">
        <f t="shared" si="86"/>
        <v>70.3125</v>
      </c>
      <c r="N908">
        <f t="shared" si="87"/>
        <v>0</v>
      </c>
    </row>
    <row r="909" spans="1:14" x14ac:dyDescent="0.35">
      <c r="A909" s="4">
        <f t="shared" si="88"/>
        <v>901</v>
      </c>
      <c r="B909" s="7">
        <f t="shared" si="89"/>
        <v>90.099999999999156</v>
      </c>
      <c r="C909">
        <f t="shared" si="84"/>
        <v>1.308823283222897</v>
      </c>
      <c r="K909">
        <f t="shared" si="85"/>
        <v>90.099999999999156</v>
      </c>
      <c r="L909">
        <f t="shared" si="86"/>
        <v>70.390625</v>
      </c>
      <c r="N909">
        <f t="shared" si="87"/>
        <v>0</v>
      </c>
    </row>
    <row r="910" spans="1:14" x14ac:dyDescent="0.35">
      <c r="A910" s="4">
        <f t="shared" si="88"/>
        <v>902</v>
      </c>
      <c r="B910" s="7">
        <f t="shared" si="89"/>
        <v>90.19999999999915</v>
      </c>
      <c r="C910">
        <f t="shared" si="84"/>
        <v>1.8091366937095681</v>
      </c>
      <c r="K910">
        <f t="shared" si="85"/>
        <v>90.19999999999915</v>
      </c>
      <c r="L910">
        <f t="shared" si="86"/>
        <v>70.46875</v>
      </c>
      <c r="N910">
        <f t="shared" si="87"/>
        <v>0</v>
      </c>
    </row>
    <row r="911" spans="1:14" x14ac:dyDescent="0.35">
      <c r="A911" s="4">
        <f t="shared" si="88"/>
        <v>903</v>
      </c>
      <c r="B911" s="7">
        <f t="shared" si="89"/>
        <v>90.299999999999145</v>
      </c>
      <c r="C911">
        <f t="shared" si="84"/>
        <v>0.19110273852012549</v>
      </c>
      <c r="K911">
        <f t="shared" si="85"/>
        <v>90.299999999999145</v>
      </c>
      <c r="L911">
        <f t="shared" si="86"/>
        <v>70.546875</v>
      </c>
      <c r="N911">
        <f t="shared" si="87"/>
        <v>0</v>
      </c>
    </row>
    <row r="912" spans="1:14" x14ac:dyDescent="0.35">
      <c r="A912" s="4">
        <f t="shared" si="88"/>
        <v>904</v>
      </c>
      <c r="B912" s="7">
        <f t="shared" si="89"/>
        <v>90.399999999999139</v>
      </c>
      <c r="C912">
        <f t="shared" si="84"/>
        <v>0.69078930729145693</v>
      </c>
      <c r="K912">
        <f t="shared" si="85"/>
        <v>90.399999999999139</v>
      </c>
      <c r="L912">
        <f t="shared" si="86"/>
        <v>70.625</v>
      </c>
      <c r="N912">
        <f t="shared" si="87"/>
        <v>0</v>
      </c>
    </row>
    <row r="913" spans="1:14" x14ac:dyDescent="0.35">
      <c r="A913" s="4">
        <f t="shared" si="88"/>
        <v>905</v>
      </c>
      <c r="B913" s="7">
        <f t="shared" si="89"/>
        <v>90.499999999999133</v>
      </c>
      <c r="C913">
        <f t="shared" si="84"/>
        <v>1.9999999792586096</v>
      </c>
      <c r="K913">
        <f t="shared" si="85"/>
        <v>90.499999999999133</v>
      </c>
      <c r="L913">
        <f t="shared" si="86"/>
        <v>70.703125</v>
      </c>
      <c r="N913">
        <f t="shared" si="87"/>
        <v>0</v>
      </c>
    </row>
    <row r="914" spans="1:14" x14ac:dyDescent="0.35">
      <c r="A914" s="4">
        <f t="shared" si="88"/>
        <v>906</v>
      </c>
      <c r="B914" s="7">
        <f t="shared" si="89"/>
        <v>90.599999999999127</v>
      </c>
      <c r="C914">
        <f t="shared" si="84"/>
        <v>0.69117671677767456</v>
      </c>
      <c r="K914">
        <f t="shared" si="85"/>
        <v>90.599999999999127</v>
      </c>
      <c r="L914">
        <f t="shared" si="86"/>
        <v>70.78125</v>
      </c>
      <c r="N914">
        <f t="shared" si="87"/>
        <v>0</v>
      </c>
    </row>
    <row r="915" spans="1:14" x14ac:dyDescent="0.35">
      <c r="A915" s="4">
        <f t="shared" si="88"/>
        <v>907</v>
      </c>
      <c r="B915" s="7">
        <f t="shared" si="89"/>
        <v>90.699999999999122</v>
      </c>
      <c r="C915">
        <f t="shared" si="84"/>
        <v>0.19086330629007886</v>
      </c>
      <c r="K915">
        <f t="shared" si="85"/>
        <v>90.699999999999122</v>
      </c>
      <c r="L915">
        <f t="shared" si="86"/>
        <v>70.859375</v>
      </c>
      <c r="N915">
        <f t="shared" si="87"/>
        <v>0</v>
      </c>
    </row>
    <row r="916" spans="1:14" x14ac:dyDescent="0.35">
      <c r="A916" s="4">
        <f t="shared" si="88"/>
        <v>908</v>
      </c>
      <c r="B916" s="7">
        <f t="shared" si="89"/>
        <v>90.799999999999116</v>
      </c>
      <c r="C916">
        <f t="shared" si="84"/>
        <v>1.808897261479655</v>
      </c>
      <c r="K916">
        <f t="shared" si="85"/>
        <v>90.799999999999116</v>
      </c>
      <c r="L916">
        <f t="shared" si="86"/>
        <v>70.9375</v>
      </c>
      <c r="N916">
        <f t="shared" si="87"/>
        <v>0</v>
      </c>
    </row>
    <row r="917" spans="1:14" x14ac:dyDescent="0.35">
      <c r="A917" s="4">
        <f t="shared" si="88"/>
        <v>909</v>
      </c>
      <c r="B917" s="7">
        <f t="shared" si="89"/>
        <v>90.89999999999911</v>
      </c>
      <c r="C917">
        <f t="shared" si="84"/>
        <v>1.3092106927088982</v>
      </c>
      <c r="K917">
        <f t="shared" si="85"/>
        <v>90.89999999999911</v>
      </c>
      <c r="L917">
        <f t="shared" si="86"/>
        <v>71.015625</v>
      </c>
      <c r="N917">
        <f t="shared" si="87"/>
        <v>0</v>
      </c>
    </row>
    <row r="918" spans="1:14" x14ac:dyDescent="0.35">
      <c r="A918" s="4">
        <f t="shared" si="88"/>
        <v>910</v>
      </c>
      <c r="B918" s="7">
        <f t="shared" si="89"/>
        <v>90.999999999999105</v>
      </c>
      <c r="C918">
        <f t="shared" si="84"/>
        <v>2.0741390605039101E-8</v>
      </c>
      <c r="K918">
        <f t="shared" si="85"/>
        <v>90.999999999999105</v>
      </c>
      <c r="L918">
        <f t="shared" si="86"/>
        <v>71.09375</v>
      </c>
      <c r="N918">
        <f t="shared" si="87"/>
        <v>0</v>
      </c>
    </row>
    <row r="919" spans="1:14" x14ac:dyDescent="0.35">
      <c r="A919" s="4">
        <f t="shared" si="88"/>
        <v>911</v>
      </c>
      <c r="B919" s="7">
        <f t="shared" si="89"/>
        <v>91.099999999999099</v>
      </c>
      <c r="C919">
        <f t="shared" si="84"/>
        <v>1.3088232832217539</v>
      </c>
      <c r="K919">
        <f t="shared" si="85"/>
        <v>91.099999999999099</v>
      </c>
      <c r="L919">
        <f t="shared" si="86"/>
        <v>71.171875</v>
      </c>
      <c r="N919">
        <f t="shared" si="87"/>
        <v>0</v>
      </c>
    </row>
    <row r="920" spans="1:14" x14ac:dyDescent="0.35">
      <c r="A920" s="4">
        <f t="shared" si="88"/>
        <v>912</v>
      </c>
      <c r="B920" s="7">
        <f t="shared" si="89"/>
        <v>91.199999999999093</v>
      </c>
      <c r="C920">
        <f t="shared" si="84"/>
        <v>1.8091366937102742</v>
      </c>
      <c r="K920">
        <f t="shared" si="85"/>
        <v>91.199999999999093</v>
      </c>
      <c r="L920">
        <f t="shared" si="86"/>
        <v>71.25</v>
      </c>
      <c r="N920">
        <f t="shared" si="87"/>
        <v>0</v>
      </c>
    </row>
    <row r="921" spans="1:14" x14ac:dyDescent="0.35">
      <c r="A921" s="4">
        <f t="shared" si="88"/>
        <v>913</v>
      </c>
      <c r="B921" s="7">
        <f t="shared" si="89"/>
        <v>91.299999999999088</v>
      </c>
      <c r="C921">
        <f t="shared" si="84"/>
        <v>0.19110273852069826</v>
      </c>
      <c r="K921">
        <f t="shared" si="85"/>
        <v>91.299999999999088</v>
      </c>
      <c r="L921">
        <f t="shared" si="86"/>
        <v>71.328125</v>
      </c>
      <c r="N921">
        <f t="shared" si="87"/>
        <v>0</v>
      </c>
    </row>
    <row r="922" spans="1:14" x14ac:dyDescent="0.35">
      <c r="A922" s="4">
        <f t="shared" si="88"/>
        <v>914</v>
      </c>
      <c r="B922" s="7">
        <f t="shared" si="89"/>
        <v>91.399999999999082</v>
      </c>
      <c r="C922">
        <f t="shared" si="84"/>
        <v>0.69078930729053045</v>
      </c>
      <c r="K922">
        <f t="shared" si="85"/>
        <v>91.399999999999082</v>
      </c>
      <c r="L922">
        <f t="shared" si="86"/>
        <v>71.40625</v>
      </c>
      <c r="N922">
        <f t="shared" si="87"/>
        <v>0</v>
      </c>
    </row>
    <row r="923" spans="1:14" x14ac:dyDescent="0.35">
      <c r="A923" s="4">
        <f t="shared" si="88"/>
        <v>915</v>
      </c>
      <c r="B923" s="7">
        <f t="shared" si="89"/>
        <v>91.499999999999076</v>
      </c>
      <c r="C923">
        <f t="shared" si="84"/>
        <v>1.9999999792586092</v>
      </c>
      <c r="K923">
        <f t="shared" si="85"/>
        <v>91.499999999999076</v>
      </c>
      <c r="L923">
        <f t="shared" si="86"/>
        <v>71.484375</v>
      </c>
      <c r="N923">
        <f t="shared" si="87"/>
        <v>0</v>
      </c>
    </row>
    <row r="924" spans="1:14" x14ac:dyDescent="0.35">
      <c r="A924" s="4">
        <f t="shared" si="88"/>
        <v>916</v>
      </c>
      <c r="B924" s="7">
        <f t="shared" si="89"/>
        <v>91.599999999999071</v>
      </c>
      <c r="C924">
        <f t="shared" si="84"/>
        <v>0.69117671677860115</v>
      </c>
      <c r="K924">
        <f t="shared" si="85"/>
        <v>91.599999999999071</v>
      </c>
      <c r="L924">
        <f t="shared" si="86"/>
        <v>71.5625</v>
      </c>
      <c r="N924">
        <f t="shared" si="87"/>
        <v>0</v>
      </c>
    </row>
    <row r="925" spans="1:14" x14ac:dyDescent="0.35">
      <c r="A925" s="4">
        <f t="shared" si="88"/>
        <v>917</v>
      </c>
      <c r="B925" s="7">
        <f t="shared" si="89"/>
        <v>91.699999999999065</v>
      </c>
      <c r="C925">
        <f t="shared" si="84"/>
        <v>0.19086330628937287</v>
      </c>
      <c r="K925">
        <f t="shared" si="85"/>
        <v>91.699999999999065</v>
      </c>
      <c r="L925">
        <f t="shared" si="86"/>
        <v>71.640625</v>
      </c>
      <c r="N925">
        <f t="shared" si="87"/>
        <v>0</v>
      </c>
    </row>
    <row r="926" spans="1:14" x14ac:dyDescent="0.35">
      <c r="A926" s="4">
        <f t="shared" si="88"/>
        <v>918</v>
      </c>
      <c r="B926" s="7">
        <f t="shared" si="89"/>
        <v>91.799999999999059</v>
      </c>
      <c r="C926">
        <f t="shared" si="84"/>
        <v>1.8088972614789487</v>
      </c>
      <c r="K926">
        <f t="shared" si="85"/>
        <v>91.799999999999059</v>
      </c>
      <c r="L926">
        <f t="shared" si="86"/>
        <v>71.71875</v>
      </c>
      <c r="N926">
        <f t="shared" si="87"/>
        <v>0</v>
      </c>
    </row>
    <row r="927" spans="1:14" x14ac:dyDescent="0.35">
      <c r="A927" s="4">
        <f t="shared" si="88"/>
        <v>919</v>
      </c>
      <c r="B927" s="7">
        <f t="shared" si="89"/>
        <v>91.899999999999054</v>
      </c>
      <c r="C927">
        <f t="shared" si="84"/>
        <v>1.3092106927100409</v>
      </c>
      <c r="K927">
        <f t="shared" si="85"/>
        <v>91.899999999999054</v>
      </c>
      <c r="L927">
        <f t="shared" si="86"/>
        <v>71.796875</v>
      </c>
      <c r="N927">
        <f t="shared" si="87"/>
        <v>0</v>
      </c>
    </row>
    <row r="928" spans="1:14" x14ac:dyDescent="0.35">
      <c r="A928" s="4">
        <f t="shared" si="88"/>
        <v>920</v>
      </c>
      <c r="B928" s="7">
        <f t="shared" si="89"/>
        <v>91.999999999999048</v>
      </c>
      <c r="C928">
        <f t="shared" si="84"/>
        <v>2.0741390827083706E-8</v>
      </c>
      <c r="K928">
        <f t="shared" si="85"/>
        <v>91.999999999999048</v>
      </c>
      <c r="L928">
        <f t="shared" si="86"/>
        <v>71.875</v>
      </c>
      <c r="N928">
        <f t="shared" si="87"/>
        <v>0</v>
      </c>
    </row>
    <row r="929" spans="1:14" x14ac:dyDescent="0.35">
      <c r="A929" s="4">
        <f t="shared" si="88"/>
        <v>921</v>
      </c>
      <c r="B929" s="7">
        <f t="shared" si="89"/>
        <v>92.099999999999042</v>
      </c>
      <c r="C929">
        <f t="shared" si="84"/>
        <v>1.3088232832208275</v>
      </c>
      <c r="K929">
        <f t="shared" si="85"/>
        <v>92.099999999999042</v>
      </c>
      <c r="L929">
        <f t="shared" si="86"/>
        <v>71.953125</v>
      </c>
      <c r="N929">
        <f t="shared" si="87"/>
        <v>0</v>
      </c>
    </row>
    <row r="930" spans="1:14" x14ac:dyDescent="0.35">
      <c r="A930" s="4">
        <f t="shared" si="88"/>
        <v>922</v>
      </c>
      <c r="B930" s="7">
        <f t="shared" si="89"/>
        <v>92.199999999999037</v>
      </c>
      <c r="C930">
        <f t="shared" si="84"/>
        <v>1.8091366937108466</v>
      </c>
      <c r="K930">
        <f t="shared" si="85"/>
        <v>92.199999999999037</v>
      </c>
      <c r="L930">
        <f t="shared" si="86"/>
        <v>72.03125</v>
      </c>
      <c r="N930">
        <f t="shared" si="87"/>
        <v>0</v>
      </c>
    </row>
    <row r="931" spans="1:14" x14ac:dyDescent="0.35">
      <c r="A931" s="4">
        <f t="shared" si="88"/>
        <v>923</v>
      </c>
      <c r="B931" s="7">
        <f t="shared" si="89"/>
        <v>92.299999999999031</v>
      </c>
      <c r="C931">
        <f t="shared" si="84"/>
        <v>0.19110273852127102</v>
      </c>
      <c r="K931">
        <f t="shared" si="85"/>
        <v>92.299999999999031</v>
      </c>
      <c r="L931">
        <f t="shared" si="86"/>
        <v>72.109375</v>
      </c>
      <c r="N931">
        <f t="shared" si="87"/>
        <v>0</v>
      </c>
    </row>
    <row r="932" spans="1:14" x14ac:dyDescent="0.35">
      <c r="A932" s="4">
        <f t="shared" si="88"/>
        <v>924</v>
      </c>
      <c r="B932" s="7">
        <f t="shared" si="89"/>
        <v>92.399999999999025</v>
      </c>
      <c r="C932">
        <f t="shared" si="84"/>
        <v>0.69078930728938781</v>
      </c>
      <c r="K932">
        <f t="shared" si="85"/>
        <v>92.399999999999025</v>
      </c>
      <c r="L932">
        <f t="shared" si="86"/>
        <v>72.1875</v>
      </c>
      <c r="N932">
        <f t="shared" si="87"/>
        <v>0</v>
      </c>
    </row>
    <row r="933" spans="1:14" x14ac:dyDescent="0.35">
      <c r="A933" s="4">
        <f t="shared" si="88"/>
        <v>925</v>
      </c>
      <c r="B933" s="7">
        <f t="shared" si="89"/>
        <v>92.499999999999019</v>
      </c>
      <c r="C933">
        <f t="shared" si="84"/>
        <v>1.9999999792586092</v>
      </c>
      <c r="K933">
        <f t="shared" si="85"/>
        <v>92.499999999999019</v>
      </c>
      <c r="L933">
        <f t="shared" si="86"/>
        <v>72.265625</v>
      </c>
      <c r="N933">
        <f t="shared" si="87"/>
        <v>0</v>
      </c>
    </row>
    <row r="934" spans="1:14" x14ac:dyDescent="0.35">
      <c r="A934" s="4">
        <f t="shared" si="88"/>
        <v>926</v>
      </c>
      <c r="B934" s="7">
        <f t="shared" si="89"/>
        <v>92.599999999999014</v>
      </c>
      <c r="C934">
        <f t="shared" si="84"/>
        <v>0.69117671677974402</v>
      </c>
      <c r="K934">
        <f t="shared" si="85"/>
        <v>92.599999999999014</v>
      </c>
      <c r="L934">
        <f t="shared" si="86"/>
        <v>72.34375</v>
      </c>
      <c r="N934">
        <f t="shared" si="87"/>
        <v>0</v>
      </c>
    </row>
    <row r="935" spans="1:14" x14ac:dyDescent="0.35">
      <c r="A935" s="4">
        <f t="shared" si="88"/>
        <v>927</v>
      </c>
      <c r="B935" s="7">
        <f t="shared" si="89"/>
        <v>92.699999999999008</v>
      </c>
      <c r="C935">
        <f t="shared" si="84"/>
        <v>0.19086330628880044</v>
      </c>
      <c r="K935">
        <f t="shared" si="85"/>
        <v>92.699999999999008</v>
      </c>
      <c r="L935">
        <f t="shared" si="86"/>
        <v>72.421875</v>
      </c>
      <c r="N935">
        <f t="shared" si="87"/>
        <v>0</v>
      </c>
    </row>
    <row r="936" spans="1:14" x14ac:dyDescent="0.35">
      <c r="A936" s="4">
        <f t="shared" si="88"/>
        <v>928</v>
      </c>
      <c r="B936" s="7">
        <f t="shared" si="89"/>
        <v>92.799999999999002</v>
      </c>
      <c r="C936">
        <f t="shared" si="84"/>
        <v>1.8088972614783758</v>
      </c>
      <c r="K936">
        <f t="shared" si="85"/>
        <v>92.799999999999002</v>
      </c>
      <c r="L936">
        <f t="shared" si="86"/>
        <v>72.5</v>
      </c>
      <c r="N936">
        <f t="shared" si="87"/>
        <v>0</v>
      </c>
    </row>
    <row r="937" spans="1:14" x14ac:dyDescent="0.35">
      <c r="A937" s="4">
        <f t="shared" si="88"/>
        <v>929</v>
      </c>
      <c r="B937" s="7">
        <f t="shared" si="89"/>
        <v>92.899999999998997</v>
      </c>
      <c r="C937">
        <f t="shared" si="84"/>
        <v>1.3092106927109672</v>
      </c>
      <c r="K937">
        <f t="shared" si="85"/>
        <v>92.899999999998997</v>
      </c>
      <c r="L937">
        <f t="shared" si="86"/>
        <v>72.578125</v>
      </c>
      <c r="N937">
        <f t="shared" si="87"/>
        <v>0</v>
      </c>
    </row>
    <row r="938" spans="1:14" x14ac:dyDescent="0.35">
      <c r="A938" s="4">
        <f t="shared" si="88"/>
        <v>930</v>
      </c>
      <c r="B938" s="7">
        <f t="shared" si="89"/>
        <v>92.999999999998991</v>
      </c>
      <c r="C938">
        <f t="shared" si="84"/>
        <v>2.074139104912831E-8</v>
      </c>
      <c r="K938">
        <f t="shared" si="85"/>
        <v>92.999999999998991</v>
      </c>
      <c r="L938">
        <f t="shared" si="86"/>
        <v>72.65625</v>
      </c>
      <c r="N938">
        <f t="shared" si="87"/>
        <v>0</v>
      </c>
    </row>
    <row r="939" spans="1:14" x14ac:dyDescent="0.35">
      <c r="A939" s="4">
        <f t="shared" si="88"/>
        <v>931</v>
      </c>
      <c r="B939" s="7">
        <f t="shared" si="89"/>
        <v>93.099999999998985</v>
      </c>
      <c r="C939">
        <f t="shared" si="84"/>
        <v>1.3088232832196847</v>
      </c>
      <c r="K939">
        <f t="shared" si="85"/>
        <v>93.099999999998985</v>
      </c>
      <c r="L939">
        <f t="shared" si="86"/>
        <v>72.734375</v>
      </c>
      <c r="N939">
        <f t="shared" si="87"/>
        <v>0</v>
      </c>
    </row>
    <row r="940" spans="1:14" x14ac:dyDescent="0.35">
      <c r="A940" s="4">
        <f t="shared" si="88"/>
        <v>932</v>
      </c>
      <c r="B940" s="7">
        <f t="shared" si="89"/>
        <v>93.19999999999898</v>
      </c>
      <c r="C940">
        <f t="shared" si="84"/>
        <v>1.8091366937115527</v>
      </c>
      <c r="K940">
        <f t="shared" si="85"/>
        <v>93.19999999999898</v>
      </c>
      <c r="L940">
        <f t="shared" si="86"/>
        <v>72.8125</v>
      </c>
      <c r="N940">
        <f t="shared" si="87"/>
        <v>0</v>
      </c>
    </row>
    <row r="941" spans="1:14" x14ac:dyDescent="0.35">
      <c r="A941" s="4">
        <f t="shared" si="88"/>
        <v>933</v>
      </c>
      <c r="B941" s="7">
        <f t="shared" si="89"/>
        <v>93.299999999998974</v>
      </c>
      <c r="C941">
        <f t="shared" si="84"/>
        <v>0.19110273852197746</v>
      </c>
      <c r="K941">
        <f t="shared" si="85"/>
        <v>93.299999999998974</v>
      </c>
      <c r="L941">
        <f t="shared" si="86"/>
        <v>72.890625</v>
      </c>
      <c r="N941">
        <f t="shared" si="87"/>
        <v>0</v>
      </c>
    </row>
    <row r="942" spans="1:14" x14ac:dyDescent="0.35">
      <c r="A942" s="4">
        <f t="shared" si="88"/>
        <v>934</v>
      </c>
      <c r="B942" s="7">
        <f t="shared" si="89"/>
        <v>93.399999999998968</v>
      </c>
      <c r="C942">
        <f t="shared" si="84"/>
        <v>0.69078930728846144</v>
      </c>
      <c r="K942">
        <f t="shared" si="85"/>
        <v>93.399999999998968</v>
      </c>
      <c r="L942">
        <f t="shared" si="86"/>
        <v>72.96875</v>
      </c>
      <c r="N942">
        <f t="shared" si="87"/>
        <v>0</v>
      </c>
    </row>
    <row r="943" spans="1:14" x14ac:dyDescent="0.35">
      <c r="A943" s="4">
        <f t="shared" si="88"/>
        <v>935</v>
      </c>
      <c r="B943" s="7">
        <f t="shared" si="89"/>
        <v>93.499999999998963</v>
      </c>
      <c r="C943">
        <f t="shared" si="84"/>
        <v>1.9999999792586087</v>
      </c>
      <c r="K943">
        <f t="shared" si="85"/>
        <v>93.499999999998963</v>
      </c>
      <c r="L943">
        <f t="shared" si="86"/>
        <v>73.046875</v>
      </c>
      <c r="N943">
        <f t="shared" si="87"/>
        <v>0</v>
      </c>
    </row>
    <row r="944" spans="1:14" x14ac:dyDescent="0.35">
      <c r="A944" s="4">
        <f t="shared" si="88"/>
        <v>936</v>
      </c>
      <c r="B944" s="7">
        <f t="shared" si="89"/>
        <v>93.599999999998957</v>
      </c>
      <c r="C944">
        <f t="shared" si="84"/>
        <v>0.6911767167806705</v>
      </c>
      <c r="K944">
        <f t="shared" si="85"/>
        <v>93.599999999998957</v>
      </c>
      <c r="L944">
        <f t="shared" si="86"/>
        <v>73.125</v>
      </c>
      <c r="N944">
        <f t="shared" si="87"/>
        <v>0</v>
      </c>
    </row>
    <row r="945" spans="1:14" x14ac:dyDescent="0.35">
      <c r="A945" s="4">
        <f t="shared" si="88"/>
        <v>937</v>
      </c>
      <c r="B945" s="7">
        <f t="shared" si="89"/>
        <v>93.699999999998951</v>
      </c>
      <c r="C945">
        <f t="shared" si="84"/>
        <v>0.1908633062882279</v>
      </c>
      <c r="K945">
        <f t="shared" si="85"/>
        <v>93.699999999998951</v>
      </c>
      <c r="L945">
        <f t="shared" si="86"/>
        <v>73.203125</v>
      </c>
      <c r="N945">
        <f t="shared" si="87"/>
        <v>0</v>
      </c>
    </row>
    <row r="946" spans="1:14" x14ac:dyDescent="0.35">
      <c r="A946" s="4">
        <f t="shared" si="88"/>
        <v>938</v>
      </c>
      <c r="B946" s="7">
        <f t="shared" si="89"/>
        <v>93.799999999998946</v>
      </c>
      <c r="C946">
        <f t="shared" si="84"/>
        <v>1.8088972614776693</v>
      </c>
      <c r="K946">
        <f t="shared" si="85"/>
        <v>93.799999999998946</v>
      </c>
      <c r="L946">
        <f t="shared" si="86"/>
        <v>73.28125</v>
      </c>
      <c r="N946">
        <f t="shared" si="87"/>
        <v>0</v>
      </c>
    </row>
    <row r="947" spans="1:14" x14ac:dyDescent="0.35">
      <c r="A947" s="4">
        <f t="shared" si="88"/>
        <v>939</v>
      </c>
      <c r="B947" s="7">
        <f t="shared" si="89"/>
        <v>93.89999999999894</v>
      </c>
      <c r="C947">
        <f t="shared" si="84"/>
        <v>1.3092106927121099</v>
      </c>
      <c r="K947">
        <f t="shared" si="85"/>
        <v>93.89999999999894</v>
      </c>
      <c r="L947">
        <f t="shared" si="86"/>
        <v>73.359375</v>
      </c>
      <c r="N947">
        <f t="shared" si="87"/>
        <v>0</v>
      </c>
    </row>
    <row r="948" spans="1:14" x14ac:dyDescent="0.35">
      <c r="A948" s="4">
        <f t="shared" si="88"/>
        <v>940</v>
      </c>
      <c r="B948" s="7">
        <f t="shared" si="89"/>
        <v>93.999999999998934</v>
      </c>
      <c r="C948">
        <f t="shared" si="84"/>
        <v>2.0741391271172915E-8</v>
      </c>
      <c r="K948">
        <f t="shared" si="85"/>
        <v>93.999999999998934</v>
      </c>
      <c r="L948">
        <f t="shared" si="86"/>
        <v>73.4375</v>
      </c>
      <c r="N948">
        <f t="shared" si="87"/>
        <v>0</v>
      </c>
    </row>
    <row r="949" spans="1:14" x14ac:dyDescent="0.35">
      <c r="A949" s="4">
        <f t="shared" si="88"/>
        <v>941</v>
      </c>
      <c r="B949" s="7">
        <f t="shared" si="89"/>
        <v>94.099999999998929</v>
      </c>
      <c r="C949">
        <f t="shared" si="84"/>
        <v>1.3088232832187581</v>
      </c>
      <c r="K949">
        <f t="shared" si="85"/>
        <v>94.099999999998929</v>
      </c>
      <c r="L949">
        <f t="shared" si="86"/>
        <v>73.515625</v>
      </c>
      <c r="N949">
        <f t="shared" si="87"/>
        <v>0</v>
      </c>
    </row>
    <row r="950" spans="1:14" x14ac:dyDescent="0.35">
      <c r="A950" s="4">
        <f t="shared" si="88"/>
        <v>942</v>
      </c>
      <c r="B950" s="7">
        <f t="shared" si="89"/>
        <v>94.199999999998923</v>
      </c>
      <c r="C950">
        <f t="shared" si="84"/>
        <v>1.8091366937121252</v>
      </c>
      <c r="K950">
        <f t="shared" si="85"/>
        <v>94.199999999998923</v>
      </c>
      <c r="L950">
        <f t="shared" si="86"/>
        <v>73.59375</v>
      </c>
      <c r="N950">
        <f t="shared" si="87"/>
        <v>0</v>
      </c>
    </row>
    <row r="951" spans="1:14" x14ac:dyDescent="0.35">
      <c r="A951" s="4">
        <f t="shared" si="88"/>
        <v>943</v>
      </c>
      <c r="B951" s="7">
        <f t="shared" si="89"/>
        <v>94.299999999998917</v>
      </c>
      <c r="C951">
        <f t="shared" si="84"/>
        <v>0.19110273852255022</v>
      </c>
      <c r="K951">
        <f t="shared" si="85"/>
        <v>94.299999999998917</v>
      </c>
      <c r="L951">
        <f t="shared" si="86"/>
        <v>73.671875</v>
      </c>
      <c r="N951">
        <f t="shared" si="87"/>
        <v>0</v>
      </c>
    </row>
    <row r="952" spans="1:14" x14ac:dyDescent="0.35">
      <c r="A952" s="4">
        <f t="shared" si="88"/>
        <v>944</v>
      </c>
      <c r="B952" s="7">
        <f t="shared" si="89"/>
        <v>94.399999999998911</v>
      </c>
      <c r="C952">
        <f t="shared" si="84"/>
        <v>0.69078930728753496</v>
      </c>
      <c r="K952">
        <f t="shared" si="85"/>
        <v>94.399999999998911</v>
      </c>
      <c r="L952">
        <f t="shared" si="86"/>
        <v>73.75</v>
      </c>
      <c r="N952">
        <f t="shared" si="87"/>
        <v>0</v>
      </c>
    </row>
    <row r="953" spans="1:14" x14ac:dyDescent="0.35">
      <c r="A953" s="4">
        <f t="shared" si="88"/>
        <v>945</v>
      </c>
      <c r="B953" s="7">
        <f t="shared" si="89"/>
        <v>94.499999999998906</v>
      </c>
      <c r="C953">
        <f t="shared" si="84"/>
        <v>1.9999999792586087</v>
      </c>
      <c r="K953">
        <f t="shared" si="85"/>
        <v>94.499999999998906</v>
      </c>
      <c r="L953">
        <f t="shared" si="86"/>
        <v>73.828125</v>
      </c>
      <c r="N953">
        <f t="shared" si="87"/>
        <v>0</v>
      </c>
    </row>
    <row r="954" spans="1:14" x14ac:dyDescent="0.35">
      <c r="A954" s="4">
        <f t="shared" si="88"/>
        <v>946</v>
      </c>
      <c r="B954" s="7">
        <f t="shared" si="89"/>
        <v>94.5999999999989</v>
      </c>
      <c r="C954">
        <f t="shared" si="84"/>
        <v>0.69117671678181325</v>
      </c>
      <c r="K954">
        <f t="shared" si="85"/>
        <v>94.5999999999989</v>
      </c>
      <c r="L954">
        <f t="shared" si="86"/>
        <v>73.90625</v>
      </c>
      <c r="N954">
        <f t="shared" si="87"/>
        <v>0</v>
      </c>
    </row>
    <row r="955" spans="1:14" x14ac:dyDescent="0.35">
      <c r="A955" s="4">
        <f t="shared" si="88"/>
        <v>947</v>
      </c>
      <c r="B955" s="7">
        <f t="shared" si="89"/>
        <v>94.699999999998894</v>
      </c>
      <c r="C955">
        <f t="shared" si="84"/>
        <v>0.19086330628752191</v>
      </c>
      <c r="K955">
        <f t="shared" si="85"/>
        <v>94.699999999998894</v>
      </c>
      <c r="L955">
        <f t="shared" si="86"/>
        <v>73.984375</v>
      </c>
      <c r="N955">
        <f t="shared" si="87"/>
        <v>0</v>
      </c>
    </row>
    <row r="956" spans="1:14" x14ac:dyDescent="0.35">
      <c r="A956" s="4">
        <f t="shared" si="88"/>
        <v>948</v>
      </c>
      <c r="B956" s="7">
        <f t="shared" si="89"/>
        <v>94.799999999998889</v>
      </c>
      <c r="C956">
        <f t="shared" si="84"/>
        <v>1.8088972614770964</v>
      </c>
      <c r="K956">
        <f t="shared" si="85"/>
        <v>94.799999999998889</v>
      </c>
      <c r="L956">
        <f t="shared" si="86"/>
        <v>74.0625</v>
      </c>
      <c r="N956">
        <f t="shared" si="87"/>
        <v>0</v>
      </c>
    </row>
    <row r="957" spans="1:14" x14ac:dyDescent="0.35">
      <c r="A957" s="4">
        <f t="shared" si="88"/>
        <v>949</v>
      </c>
      <c r="B957" s="7">
        <f t="shared" si="89"/>
        <v>94.899999999998883</v>
      </c>
      <c r="C957">
        <f t="shared" si="84"/>
        <v>1.3092106927130365</v>
      </c>
      <c r="K957">
        <f t="shared" si="85"/>
        <v>94.899999999998883</v>
      </c>
      <c r="L957">
        <f t="shared" si="86"/>
        <v>74.140625</v>
      </c>
      <c r="N957">
        <f t="shared" si="87"/>
        <v>0</v>
      </c>
    </row>
    <row r="958" spans="1:14" x14ac:dyDescent="0.35">
      <c r="A958" s="4">
        <f t="shared" si="88"/>
        <v>950</v>
      </c>
      <c r="B958" s="7">
        <f t="shared" si="89"/>
        <v>94.999999999998877</v>
      </c>
      <c r="C958">
        <f t="shared" si="84"/>
        <v>2.074139149321752E-8</v>
      </c>
      <c r="K958">
        <f t="shared" si="85"/>
        <v>94.999999999998877</v>
      </c>
      <c r="L958">
        <f t="shared" si="86"/>
        <v>74.21875</v>
      </c>
      <c r="N958">
        <f t="shared" si="87"/>
        <v>0</v>
      </c>
    </row>
    <row r="959" spans="1:14" x14ac:dyDescent="0.35">
      <c r="A959" s="4">
        <f t="shared" si="88"/>
        <v>951</v>
      </c>
      <c r="B959" s="7">
        <f t="shared" si="89"/>
        <v>95.099999999998872</v>
      </c>
      <c r="C959">
        <f t="shared" si="84"/>
        <v>1.3088232832178315</v>
      </c>
      <c r="K959">
        <f t="shared" si="85"/>
        <v>95.099999999998872</v>
      </c>
      <c r="L959">
        <f t="shared" si="86"/>
        <v>74.296875</v>
      </c>
      <c r="N959">
        <f t="shared" si="87"/>
        <v>0</v>
      </c>
    </row>
    <row r="960" spans="1:14" x14ac:dyDescent="0.35">
      <c r="A960" s="4">
        <f t="shared" si="88"/>
        <v>952</v>
      </c>
      <c r="B960" s="7">
        <f t="shared" si="89"/>
        <v>95.199999999998866</v>
      </c>
      <c r="C960">
        <f t="shared" si="84"/>
        <v>1.8091366937128313</v>
      </c>
      <c r="K960">
        <f t="shared" si="85"/>
        <v>95.199999999998866</v>
      </c>
      <c r="L960">
        <f t="shared" si="86"/>
        <v>74.375</v>
      </c>
      <c r="N960">
        <f t="shared" si="87"/>
        <v>0</v>
      </c>
    </row>
    <row r="961" spans="1:14" x14ac:dyDescent="0.35">
      <c r="A961" s="4">
        <f t="shared" si="88"/>
        <v>953</v>
      </c>
      <c r="B961" s="7">
        <f t="shared" si="89"/>
        <v>95.29999999999886</v>
      </c>
      <c r="C961">
        <f t="shared" si="84"/>
        <v>0.19110273852325665</v>
      </c>
      <c r="K961">
        <f t="shared" si="85"/>
        <v>95.29999999999886</v>
      </c>
      <c r="L961">
        <f t="shared" si="86"/>
        <v>74.453125</v>
      </c>
      <c r="N961">
        <f t="shared" si="87"/>
        <v>0</v>
      </c>
    </row>
    <row r="962" spans="1:14" x14ac:dyDescent="0.35">
      <c r="A962" s="4">
        <f t="shared" si="88"/>
        <v>954</v>
      </c>
      <c r="B962" s="7">
        <f t="shared" si="89"/>
        <v>95.399999999998855</v>
      </c>
      <c r="C962">
        <f t="shared" si="84"/>
        <v>0.69078930728639232</v>
      </c>
      <c r="K962">
        <f t="shared" si="85"/>
        <v>95.399999999998855</v>
      </c>
      <c r="L962">
        <f t="shared" si="86"/>
        <v>74.53125</v>
      </c>
      <c r="N962">
        <f t="shared" si="87"/>
        <v>0</v>
      </c>
    </row>
    <row r="963" spans="1:14" x14ac:dyDescent="0.35">
      <c r="A963" s="4">
        <f t="shared" si="88"/>
        <v>955</v>
      </c>
      <c r="B963" s="7">
        <f t="shared" si="89"/>
        <v>95.499999999998849</v>
      </c>
      <c r="C963">
        <f t="shared" si="84"/>
        <v>1.9999999792586083</v>
      </c>
      <c r="K963">
        <f t="shared" si="85"/>
        <v>95.499999999998849</v>
      </c>
      <c r="L963">
        <f t="shared" si="86"/>
        <v>74.609375</v>
      </c>
      <c r="N963">
        <f t="shared" si="87"/>
        <v>0</v>
      </c>
    </row>
    <row r="964" spans="1:14" x14ac:dyDescent="0.35">
      <c r="A964" s="4">
        <f t="shared" si="88"/>
        <v>956</v>
      </c>
      <c r="B964" s="7">
        <f t="shared" si="89"/>
        <v>95.599999999998843</v>
      </c>
      <c r="C964">
        <f t="shared" si="84"/>
        <v>0.69117671678273984</v>
      </c>
      <c r="K964">
        <f t="shared" si="85"/>
        <v>95.599999999998843</v>
      </c>
      <c r="L964">
        <f t="shared" si="86"/>
        <v>74.6875</v>
      </c>
      <c r="N964">
        <f t="shared" si="87"/>
        <v>0</v>
      </c>
    </row>
    <row r="965" spans="1:14" x14ac:dyDescent="0.35">
      <c r="A965" s="4">
        <f t="shared" si="88"/>
        <v>957</v>
      </c>
      <c r="B965" s="7">
        <f t="shared" si="89"/>
        <v>95.699999999998838</v>
      </c>
      <c r="C965">
        <f t="shared" si="84"/>
        <v>0.19086330628694947</v>
      </c>
      <c r="K965">
        <f t="shared" si="85"/>
        <v>95.699999999998838</v>
      </c>
      <c r="L965">
        <f t="shared" si="86"/>
        <v>74.765625</v>
      </c>
      <c r="N965">
        <f t="shared" si="87"/>
        <v>0</v>
      </c>
    </row>
    <row r="966" spans="1:14" x14ac:dyDescent="0.35">
      <c r="A966" s="4">
        <f t="shared" si="88"/>
        <v>958</v>
      </c>
      <c r="B966" s="7">
        <f t="shared" si="89"/>
        <v>95.799999999998832</v>
      </c>
      <c r="C966">
        <f t="shared" si="84"/>
        <v>1.8088972614765237</v>
      </c>
      <c r="K966">
        <f t="shared" si="85"/>
        <v>95.799999999998832</v>
      </c>
      <c r="L966">
        <f t="shared" si="86"/>
        <v>74.84375</v>
      </c>
      <c r="N966">
        <f t="shared" si="87"/>
        <v>0</v>
      </c>
    </row>
    <row r="967" spans="1:14" x14ac:dyDescent="0.35">
      <c r="A967" s="4">
        <f t="shared" si="88"/>
        <v>959</v>
      </c>
      <c r="B967" s="7">
        <f t="shared" si="89"/>
        <v>95.899999999998826</v>
      </c>
      <c r="C967">
        <f t="shared" si="84"/>
        <v>1.3092106927141791</v>
      </c>
      <c r="K967">
        <f t="shared" si="85"/>
        <v>95.899999999998826</v>
      </c>
      <c r="L967">
        <f t="shared" si="86"/>
        <v>74.921875</v>
      </c>
      <c r="N967">
        <f t="shared" si="87"/>
        <v>0</v>
      </c>
    </row>
    <row r="968" spans="1:14" x14ac:dyDescent="0.35">
      <c r="A968" s="4">
        <f t="shared" si="88"/>
        <v>960</v>
      </c>
      <c r="B968" s="7">
        <f t="shared" si="89"/>
        <v>95.99999999999882</v>
      </c>
      <c r="C968">
        <f t="shared" si="84"/>
        <v>2.0741391715262125E-8</v>
      </c>
      <c r="K968">
        <f t="shared" si="85"/>
        <v>95.99999999999882</v>
      </c>
      <c r="L968">
        <f t="shared" si="86"/>
        <v>75</v>
      </c>
      <c r="N968">
        <f t="shared" si="87"/>
        <v>0</v>
      </c>
    </row>
    <row r="969" spans="1:14" x14ac:dyDescent="0.35">
      <c r="A969" s="4">
        <f t="shared" si="88"/>
        <v>961</v>
      </c>
      <c r="B969" s="7">
        <f t="shared" si="89"/>
        <v>96.099999999998815</v>
      </c>
      <c r="C969">
        <f t="shared" ref="C969:C1032" si="90">SIN($C$1*2*PI()*B969-1.571)+1</f>
        <v>1.3088232832166886</v>
      </c>
      <c r="K969">
        <f t="shared" ref="K969:K1032" si="91">B969</f>
        <v>96.099999999998815</v>
      </c>
      <c r="L969">
        <f t="shared" ref="L969:L1032" si="92">A969*$L$1</f>
        <v>75.078125</v>
      </c>
      <c r="N969">
        <f t="shared" ref="N969:N1032" si="93">IMABS(M969)</f>
        <v>0</v>
      </c>
    </row>
    <row r="970" spans="1:14" x14ac:dyDescent="0.35">
      <c r="A970" s="4">
        <f t="shared" ref="A970:A1033" si="94">A969+1</f>
        <v>962</v>
      </c>
      <c r="B970" s="7">
        <f t="shared" si="89"/>
        <v>96.199999999998809</v>
      </c>
      <c r="C970">
        <f t="shared" si="90"/>
        <v>1.8091366937134037</v>
      </c>
      <c r="K970">
        <f t="shared" si="91"/>
        <v>96.199999999998809</v>
      </c>
      <c r="L970">
        <f t="shared" si="92"/>
        <v>75.15625</v>
      </c>
      <c r="N970">
        <f t="shared" si="93"/>
        <v>0</v>
      </c>
    </row>
    <row r="971" spans="1:14" x14ac:dyDescent="0.35">
      <c r="A971" s="4">
        <f t="shared" si="94"/>
        <v>963</v>
      </c>
      <c r="B971" s="7">
        <f t="shared" ref="B971:B1034" si="95">B970+$B$9</f>
        <v>96.299999999998803</v>
      </c>
      <c r="C971">
        <f t="shared" si="90"/>
        <v>0.19110273852382942</v>
      </c>
      <c r="K971">
        <f t="shared" si="91"/>
        <v>96.299999999998803</v>
      </c>
      <c r="L971">
        <f t="shared" si="92"/>
        <v>75.234375</v>
      </c>
      <c r="N971">
        <f t="shared" si="93"/>
        <v>0</v>
      </c>
    </row>
    <row r="972" spans="1:14" x14ac:dyDescent="0.35">
      <c r="A972" s="4">
        <f t="shared" si="94"/>
        <v>964</v>
      </c>
      <c r="B972" s="7">
        <f t="shared" si="95"/>
        <v>96.399999999998798</v>
      </c>
      <c r="C972">
        <f t="shared" si="90"/>
        <v>0.69078930728546584</v>
      </c>
      <c r="K972">
        <f t="shared" si="91"/>
        <v>96.399999999998798</v>
      </c>
      <c r="L972">
        <f t="shared" si="92"/>
        <v>75.3125</v>
      </c>
      <c r="N972">
        <f t="shared" si="93"/>
        <v>0</v>
      </c>
    </row>
    <row r="973" spans="1:14" x14ac:dyDescent="0.35">
      <c r="A973" s="4">
        <f t="shared" si="94"/>
        <v>965</v>
      </c>
      <c r="B973" s="7">
        <f t="shared" si="95"/>
        <v>96.499999999998792</v>
      </c>
      <c r="C973">
        <f t="shared" si="90"/>
        <v>1.9999999792586083</v>
      </c>
      <c r="K973">
        <f t="shared" si="91"/>
        <v>96.499999999998792</v>
      </c>
      <c r="L973">
        <f t="shared" si="92"/>
        <v>75.390625</v>
      </c>
      <c r="N973">
        <f t="shared" si="93"/>
        <v>0</v>
      </c>
    </row>
    <row r="974" spans="1:14" x14ac:dyDescent="0.35">
      <c r="A974" s="4">
        <f t="shared" si="94"/>
        <v>966</v>
      </c>
      <c r="B974" s="7">
        <f t="shared" si="95"/>
        <v>96.599999999998786</v>
      </c>
      <c r="C974">
        <f t="shared" si="90"/>
        <v>0.69117671678388271</v>
      </c>
      <c r="K974">
        <f t="shared" si="91"/>
        <v>96.599999999998786</v>
      </c>
      <c r="L974">
        <f t="shared" si="92"/>
        <v>75.46875</v>
      </c>
      <c r="N974">
        <f t="shared" si="93"/>
        <v>0</v>
      </c>
    </row>
    <row r="975" spans="1:14" x14ac:dyDescent="0.35">
      <c r="A975" s="4">
        <f t="shared" si="94"/>
        <v>967</v>
      </c>
      <c r="B975" s="7">
        <f t="shared" si="95"/>
        <v>96.699999999998781</v>
      </c>
      <c r="C975">
        <f t="shared" si="90"/>
        <v>0.19086330628624337</v>
      </c>
      <c r="K975">
        <f t="shared" si="91"/>
        <v>96.699999999998781</v>
      </c>
      <c r="L975">
        <f t="shared" si="92"/>
        <v>75.546875</v>
      </c>
      <c r="N975">
        <f t="shared" si="93"/>
        <v>0</v>
      </c>
    </row>
    <row r="976" spans="1:14" x14ac:dyDescent="0.35">
      <c r="A976" s="4">
        <f t="shared" si="94"/>
        <v>968</v>
      </c>
      <c r="B976" s="7">
        <f t="shared" si="95"/>
        <v>96.799999999998775</v>
      </c>
      <c r="C976">
        <f t="shared" si="90"/>
        <v>1.8088972614758174</v>
      </c>
      <c r="K976">
        <f t="shared" si="91"/>
        <v>96.799999999998775</v>
      </c>
      <c r="L976">
        <f t="shared" si="92"/>
        <v>75.625</v>
      </c>
      <c r="N976">
        <f t="shared" si="93"/>
        <v>0</v>
      </c>
    </row>
    <row r="977" spans="1:14" x14ac:dyDescent="0.35">
      <c r="A977" s="4">
        <f t="shared" si="94"/>
        <v>969</v>
      </c>
      <c r="B977" s="7">
        <f t="shared" si="95"/>
        <v>96.899999999998769</v>
      </c>
      <c r="C977">
        <f t="shared" si="90"/>
        <v>1.3092106927151055</v>
      </c>
      <c r="K977">
        <f t="shared" si="91"/>
        <v>96.899999999998769</v>
      </c>
      <c r="L977">
        <f t="shared" si="92"/>
        <v>75.703125</v>
      </c>
      <c r="N977">
        <f t="shared" si="93"/>
        <v>0</v>
      </c>
    </row>
    <row r="978" spans="1:14" x14ac:dyDescent="0.35">
      <c r="A978" s="4">
        <f t="shared" si="94"/>
        <v>970</v>
      </c>
      <c r="B978" s="7">
        <f t="shared" si="95"/>
        <v>96.999999999998764</v>
      </c>
      <c r="C978">
        <f t="shared" si="90"/>
        <v>2.074139193730673E-8</v>
      </c>
      <c r="K978">
        <f t="shared" si="91"/>
        <v>96.999999999998764</v>
      </c>
      <c r="L978">
        <f t="shared" si="92"/>
        <v>75.78125</v>
      </c>
      <c r="N978">
        <f t="shared" si="93"/>
        <v>0</v>
      </c>
    </row>
    <row r="979" spans="1:14" x14ac:dyDescent="0.35">
      <c r="A979" s="4">
        <f t="shared" si="94"/>
        <v>971</v>
      </c>
      <c r="B979" s="7">
        <f t="shared" si="95"/>
        <v>97.099999999998758</v>
      </c>
      <c r="C979">
        <f t="shared" si="90"/>
        <v>1.3088232832157622</v>
      </c>
      <c r="K979">
        <f t="shared" si="91"/>
        <v>97.099999999998758</v>
      </c>
      <c r="L979">
        <f t="shared" si="92"/>
        <v>75.859375</v>
      </c>
      <c r="N979">
        <f t="shared" si="93"/>
        <v>0</v>
      </c>
    </row>
    <row r="980" spans="1:14" x14ac:dyDescent="0.35">
      <c r="A980" s="4">
        <f t="shared" si="94"/>
        <v>972</v>
      </c>
      <c r="B980" s="7">
        <f t="shared" si="95"/>
        <v>97.199999999998752</v>
      </c>
      <c r="C980">
        <f t="shared" si="90"/>
        <v>1.8091366937139761</v>
      </c>
      <c r="K980">
        <f t="shared" si="91"/>
        <v>97.199999999998752</v>
      </c>
      <c r="L980">
        <f t="shared" si="92"/>
        <v>75.9375</v>
      </c>
      <c r="N980">
        <f t="shared" si="93"/>
        <v>0</v>
      </c>
    </row>
    <row r="981" spans="1:14" x14ac:dyDescent="0.35">
      <c r="A981" s="4">
        <f t="shared" si="94"/>
        <v>973</v>
      </c>
      <c r="B981" s="7">
        <f t="shared" si="95"/>
        <v>97.299999999998747</v>
      </c>
      <c r="C981">
        <f t="shared" si="90"/>
        <v>0.19110273852453585</v>
      </c>
      <c r="K981">
        <f t="shared" si="91"/>
        <v>97.299999999998747</v>
      </c>
      <c r="L981">
        <f t="shared" si="92"/>
        <v>76.015625</v>
      </c>
      <c r="N981">
        <f t="shared" si="93"/>
        <v>0</v>
      </c>
    </row>
    <row r="982" spans="1:14" x14ac:dyDescent="0.35">
      <c r="A982" s="4">
        <f t="shared" si="94"/>
        <v>974</v>
      </c>
      <c r="B982" s="7">
        <f t="shared" si="95"/>
        <v>97.399999999998741</v>
      </c>
      <c r="C982">
        <f t="shared" si="90"/>
        <v>0.6907893072843232</v>
      </c>
      <c r="K982">
        <f t="shared" si="91"/>
        <v>97.399999999998741</v>
      </c>
      <c r="L982">
        <f t="shared" si="92"/>
        <v>76.09375</v>
      </c>
      <c r="N982">
        <f t="shared" si="93"/>
        <v>0</v>
      </c>
    </row>
    <row r="983" spans="1:14" x14ac:dyDescent="0.35">
      <c r="A983" s="4">
        <f t="shared" si="94"/>
        <v>975</v>
      </c>
      <c r="B983" s="7">
        <f t="shared" si="95"/>
        <v>97.499999999998735</v>
      </c>
      <c r="C983">
        <f t="shared" si="90"/>
        <v>1.9999999792586078</v>
      </c>
      <c r="K983">
        <f t="shared" si="91"/>
        <v>97.499999999998735</v>
      </c>
      <c r="L983">
        <f t="shared" si="92"/>
        <v>76.171875</v>
      </c>
      <c r="N983">
        <f t="shared" si="93"/>
        <v>0</v>
      </c>
    </row>
    <row r="984" spans="1:14" x14ac:dyDescent="0.35">
      <c r="A984" s="4">
        <f t="shared" si="94"/>
        <v>976</v>
      </c>
      <c r="B984" s="7">
        <f t="shared" si="95"/>
        <v>97.59999999999873</v>
      </c>
      <c r="C984">
        <f t="shared" si="90"/>
        <v>0.6911767167848093</v>
      </c>
      <c r="K984">
        <f t="shared" si="91"/>
        <v>97.59999999999873</v>
      </c>
      <c r="L984">
        <f t="shared" si="92"/>
        <v>76.25</v>
      </c>
      <c r="N984">
        <f t="shared" si="93"/>
        <v>0</v>
      </c>
    </row>
    <row r="985" spans="1:14" x14ac:dyDescent="0.35">
      <c r="A985" s="4">
        <f t="shared" si="94"/>
        <v>977</v>
      </c>
      <c r="B985" s="7">
        <f t="shared" si="95"/>
        <v>97.699999999998724</v>
      </c>
      <c r="C985">
        <f t="shared" si="90"/>
        <v>0.19086330628567094</v>
      </c>
      <c r="K985">
        <f t="shared" si="91"/>
        <v>97.699999999998724</v>
      </c>
      <c r="L985">
        <f t="shared" si="92"/>
        <v>76.328125</v>
      </c>
      <c r="N985">
        <f t="shared" si="93"/>
        <v>0</v>
      </c>
    </row>
    <row r="986" spans="1:14" x14ac:dyDescent="0.35">
      <c r="A986" s="4">
        <f t="shared" si="94"/>
        <v>978</v>
      </c>
      <c r="B986" s="7">
        <f t="shared" si="95"/>
        <v>97.799999999998718</v>
      </c>
      <c r="C986">
        <f t="shared" si="90"/>
        <v>1.8088972614752445</v>
      </c>
      <c r="K986">
        <f t="shared" si="91"/>
        <v>97.799999999998718</v>
      </c>
      <c r="L986">
        <f t="shared" si="92"/>
        <v>76.40625</v>
      </c>
      <c r="N986">
        <f t="shared" si="93"/>
        <v>0</v>
      </c>
    </row>
    <row r="987" spans="1:14" x14ac:dyDescent="0.35">
      <c r="A987" s="4">
        <f t="shared" si="94"/>
        <v>979</v>
      </c>
      <c r="B987" s="7">
        <f t="shared" si="95"/>
        <v>97.899999999998712</v>
      </c>
      <c r="C987">
        <f t="shared" si="90"/>
        <v>1.3092106927162481</v>
      </c>
      <c r="K987">
        <f t="shared" si="91"/>
        <v>97.899999999998712</v>
      </c>
      <c r="L987">
        <f t="shared" si="92"/>
        <v>76.484375</v>
      </c>
      <c r="N987">
        <f t="shared" si="93"/>
        <v>0</v>
      </c>
    </row>
    <row r="988" spans="1:14" x14ac:dyDescent="0.35">
      <c r="A988" s="4">
        <f t="shared" si="94"/>
        <v>980</v>
      </c>
      <c r="B988" s="7">
        <f t="shared" si="95"/>
        <v>97.999999999998707</v>
      </c>
      <c r="C988">
        <f t="shared" si="90"/>
        <v>2.0741392159351335E-8</v>
      </c>
      <c r="K988">
        <f t="shared" si="91"/>
        <v>97.999999999998707</v>
      </c>
      <c r="L988">
        <f t="shared" si="92"/>
        <v>76.5625</v>
      </c>
      <c r="N988">
        <f t="shared" si="93"/>
        <v>0</v>
      </c>
    </row>
    <row r="989" spans="1:14" x14ac:dyDescent="0.35">
      <c r="A989" s="4">
        <f t="shared" si="94"/>
        <v>981</v>
      </c>
      <c r="B989" s="7">
        <f t="shared" si="95"/>
        <v>98.099999999998701</v>
      </c>
      <c r="C989">
        <f t="shared" si="90"/>
        <v>1.3088232832146194</v>
      </c>
      <c r="K989">
        <f t="shared" si="91"/>
        <v>98.099999999998701</v>
      </c>
      <c r="L989">
        <f t="shared" si="92"/>
        <v>76.640625</v>
      </c>
      <c r="N989">
        <f t="shared" si="93"/>
        <v>0</v>
      </c>
    </row>
    <row r="990" spans="1:14" x14ac:dyDescent="0.35">
      <c r="A990" s="4">
        <f t="shared" si="94"/>
        <v>982</v>
      </c>
      <c r="B990" s="7">
        <f t="shared" si="95"/>
        <v>98.199999999998695</v>
      </c>
      <c r="C990">
        <f t="shared" si="90"/>
        <v>1.8091366937146822</v>
      </c>
      <c r="K990">
        <f t="shared" si="91"/>
        <v>98.199999999998695</v>
      </c>
      <c r="L990">
        <f t="shared" si="92"/>
        <v>76.71875</v>
      </c>
      <c r="N990">
        <f t="shared" si="93"/>
        <v>0</v>
      </c>
    </row>
    <row r="991" spans="1:14" x14ac:dyDescent="0.35">
      <c r="A991" s="4">
        <f t="shared" si="94"/>
        <v>983</v>
      </c>
      <c r="B991" s="7">
        <f t="shared" si="95"/>
        <v>98.29999999999869</v>
      </c>
      <c r="C991">
        <f t="shared" si="90"/>
        <v>0.19110273852510862</v>
      </c>
      <c r="K991">
        <f t="shared" si="91"/>
        <v>98.29999999999869</v>
      </c>
      <c r="L991">
        <f t="shared" si="92"/>
        <v>76.796875</v>
      </c>
      <c r="N991">
        <f t="shared" si="93"/>
        <v>0</v>
      </c>
    </row>
    <row r="992" spans="1:14" x14ac:dyDescent="0.35">
      <c r="A992" s="4">
        <f t="shared" si="94"/>
        <v>984</v>
      </c>
      <c r="B992" s="7">
        <f t="shared" si="95"/>
        <v>98.399999999998684</v>
      </c>
      <c r="C992">
        <f t="shared" si="90"/>
        <v>0.69078930728339683</v>
      </c>
      <c r="K992">
        <f t="shared" si="91"/>
        <v>98.399999999998684</v>
      </c>
      <c r="L992">
        <f t="shared" si="92"/>
        <v>76.875</v>
      </c>
      <c r="N992">
        <f t="shared" si="93"/>
        <v>0</v>
      </c>
    </row>
    <row r="993" spans="1:14" x14ac:dyDescent="0.35">
      <c r="A993" s="4">
        <f t="shared" si="94"/>
        <v>985</v>
      </c>
      <c r="B993" s="7">
        <f t="shared" si="95"/>
        <v>98.499999999998678</v>
      </c>
      <c r="C993">
        <f t="shared" si="90"/>
        <v>1.9999999792586078</v>
      </c>
      <c r="K993">
        <f t="shared" si="91"/>
        <v>98.499999999998678</v>
      </c>
      <c r="L993">
        <f t="shared" si="92"/>
        <v>76.953125</v>
      </c>
      <c r="N993">
        <f t="shared" si="93"/>
        <v>0</v>
      </c>
    </row>
    <row r="994" spans="1:14" x14ac:dyDescent="0.35">
      <c r="A994" s="4">
        <f t="shared" si="94"/>
        <v>986</v>
      </c>
      <c r="B994" s="7">
        <f t="shared" si="95"/>
        <v>98.599999999998673</v>
      </c>
      <c r="C994">
        <f t="shared" si="90"/>
        <v>0.69117671678595216</v>
      </c>
      <c r="K994">
        <f t="shared" si="91"/>
        <v>98.599999999998673</v>
      </c>
      <c r="L994">
        <f t="shared" si="92"/>
        <v>77.03125</v>
      </c>
      <c r="N994">
        <f t="shared" si="93"/>
        <v>0</v>
      </c>
    </row>
    <row r="995" spans="1:14" x14ac:dyDescent="0.35">
      <c r="A995" s="4">
        <f t="shared" si="94"/>
        <v>987</v>
      </c>
      <c r="B995" s="7">
        <f t="shared" si="95"/>
        <v>98.699999999998667</v>
      </c>
      <c r="C995">
        <f t="shared" si="90"/>
        <v>0.19086330628496484</v>
      </c>
      <c r="K995">
        <f t="shared" si="91"/>
        <v>98.699999999998667</v>
      </c>
      <c r="L995">
        <f t="shared" si="92"/>
        <v>77.109375</v>
      </c>
      <c r="N995">
        <f t="shared" si="93"/>
        <v>0</v>
      </c>
    </row>
    <row r="996" spans="1:14" x14ac:dyDescent="0.35">
      <c r="A996" s="4">
        <f t="shared" si="94"/>
        <v>988</v>
      </c>
      <c r="B996" s="7">
        <f t="shared" si="95"/>
        <v>98.799999999998661</v>
      </c>
      <c r="C996">
        <f t="shared" si="90"/>
        <v>1.808897261474538</v>
      </c>
      <c r="K996">
        <f t="shared" si="91"/>
        <v>98.799999999998661</v>
      </c>
      <c r="L996">
        <f t="shared" si="92"/>
        <v>77.1875</v>
      </c>
      <c r="N996">
        <f t="shared" si="93"/>
        <v>0</v>
      </c>
    </row>
    <row r="997" spans="1:14" x14ac:dyDescent="0.35">
      <c r="A997" s="4">
        <f t="shared" si="94"/>
        <v>989</v>
      </c>
      <c r="B997" s="7">
        <f t="shared" si="95"/>
        <v>98.899999999998656</v>
      </c>
      <c r="C997">
        <f t="shared" si="90"/>
        <v>1.3092106927171745</v>
      </c>
      <c r="K997">
        <f t="shared" si="91"/>
        <v>98.899999999998656</v>
      </c>
      <c r="L997">
        <f t="shared" si="92"/>
        <v>77.265625</v>
      </c>
      <c r="N997">
        <f t="shared" si="93"/>
        <v>0</v>
      </c>
    </row>
    <row r="998" spans="1:14" x14ac:dyDescent="0.35">
      <c r="A998" s="4">
        <f t="shared" si="94"/>
        <v>990</v>
      </c>
      <c r="B998" s="7">
        <f t="shared" si="95"/>
        <v>98.99999999999865</v>
      </c>
      <c r="C998">
        <f t="shared" si="90"/>
        <v>2.074139238139594E-8</v>
      </c>
      <c r="K998">
        <f t="shared" si="91"/>
        <v>98.99999999999865</v>
      </c>
      <c r="L998">
        <f t="shared" si="92"/>
        <v>77.34375</v>
      </c>
      <c r="N998">
        <f t="shared" si="93"/>
        <v>0</v>
      </c>
    </row>
    <row r="999" spans="1:14" x14ac:dyDescent="0.35">
      <c r="A999" s="4">
        <f t="shared" si="94"/>
        <v>991</v>
      </c>
      <c r="B999" s="7">
        <f t="shared" si="95"/>
        <v>99.099999999998644</v>
      </c>
      <c r="C999">
        <f t="shared" si="90"/>
        <v>1.3088232832136928</v>
      </c>
      <c r="K999">
        <f t="shared" si="91"/>
        <v>99.099999999998644</v>
      </c>
      <c r="L999">
        <f t="shared" si="92"/>
        <v>77.421875</v>
      </c>
      <c r="N999">
        <f t="shared" si="93"/>
        <v>0</v>
      </c>
    </row>
    <row r="1000" spans="1:14" x14ac:dyDescent="0.35">
      <c r="A1000" s="4">
        <f t="shared" si="94"/>
        <v>992</v>
      </c>
      <c r="B1000" s="7">
        <f t="shared" si="95"/>
        <v>99.199999999998639</v>
      </c>
      <c r="C1000">
        <f t="shared" si="90"/>
        <v>1.8091366937152547</v>
      </c>
      <c r="K1000">
        <f t="shared" si="91"/>
        <v>99.199999999998639</v>
      </c>
      <c r="L1000">
        <f t="shared" si="92"/>
        <v>77.5</v>
      </c>
      <c r="N1000">
        <f t="shared" si="93"/>
        <v>0</v>
      </c>
    </row>
    <row r="1001" spans="1:14" x14ac:dyDescent="0.35">
      <c r="A1001" s="4">
        <f t="shared" si="94"/>
        <v>993</v>
      </c>
      <c r="B1001" s="7">
        <f t="shared" si="95"/>
        <v>99.299999999998633</v>
      </c>
      <c r="C1001">
        <f t="shared" si="90"/>
        <v>0.19110273852581516</v>
      </c>
      <c r="K1001">
        <f t="shared" si="91"/>
        <v>99.299999999998633</v>
      </c>
      <c r="L1001">
        <f t="shared" si="92"/>
        <v>77.578125</v>
      </c>
      <c r="N1001">
        <f t="shared" si="93"/>
        <v>0</v>
      </c>
    </row>
    <row r="1002" spans="1:14" x14ac:dyDescent="0.35">
      <c r="A1002" s="4">
        <f t="shared" si="94"/>
        <v>994</v>
      </c>
      <c r="B1002" s="7">
        <f t="shared" si="95"/>
        <v>99.399999999998627</v>
      </c>
      <c r="C1002">
        <f t="shared" si="90"/>
        <v>0.69078930728225407</v>
      </c>
      <c r="K1002">
        <f t="shared" si="91"/>
        <v>99.399999999998627</v>
      </c>
      <c r="L1002">
        <f t="shared" si="92"/>
        <v>77.65625</v>
      </c>
      <c r="N1002">
        <f t="shared" si="93"/>
        <v>0</v>
      </c>
    </row>
    <row r="1003" spans="1:14" x14ac:dyDescent="0.35">
      <c r="A1003" s="4">
        <f t="shared" si="94"/>
        <v>995</v>
      </c>
      <c r="B1003" s="7">
        <f t="shared" si="95"/>
        <v>99.499999999998622</v>
      </c>
      <c r="C1003">
        <f t="shared" si="90"/>
        <v>1.9999999792586074</v>
      </c>
      <c r="K1003">
        <f t="shared" si="91"/>
        <v>99.499999999998622</v>
      </c>
      <c r="L1003">
        <f t="shared" si="92"/>
        <v>77.734375</v>
      </c>
      <c r="N1003">
        <f t="shared" si="93"/>
        <v>0</v>
      </c>
    </row>
    <row r="1004" spans="1:14" x14ac:dyDescent="0.35">
      <c r="A1004" s="4">
        <f t="shared" si="94"/>
        <v>996</v>
      </c>
      <c r="B1004" s="7">
        <f t="shared" si="95"/>
        <v>99.599999999998616</v>
      </c>
      <c r="C1004">
        <f t="shared" si="90"/>
        <v>0.69117671678687864</v>
      </c>
      <c r="K1004">
        <f t="shared" si="91"/>
        <v>99.599999999998616</v>
      </c>
      <c r="L1004">
        <f t="shared" si="92"/>
        <v>77.8125</v>
      </c>
      <c r="N1004">
        <f t="shared" si="93"/>
        <v>0</v>
      </c>
    </row>
    <row r="1005" spans="1:14" x14ac:dyDescent="0.35">
      <c r="A1005" s="4">
        <f t="shared" si="94"/>
        <v>997</v>
      </c>
      <c r="B1005" s="7">
        <f t="shared" si="95"/>
        <v>99.69999999999861</v>
      </c>
      <c r="C1005">
        <f t="shared" si="90"/>
        <v>0.19086330628439241</v>
      </c>
      <c r="K1005">
        <f t="shared" si="91"/>
        <v>99.69999999999861</v>
      </c>
      <c r="L1005">
        <f t="shared" si="92"/>
        <v>77.890625</v>
      </c>
      <c r="N1005">
        <f t="shared" si="93"/>
        <v>0</v>
      </c>
    </row>
    <row r="1006" spans="1:14" x14ac:dyDescent="0.35">
      <c r="A1006" s="4">
        <f t="shared" si="94"/>
        <v>998</v>
      </c>
      <c r="B1006" s="7">
        <f t="shared" si="95"/>
        <v>99.799999999998604</v>
      </c>
      <c r="C1006">
        <f t="shared" si="90"/>
        <v>1.8088972614739653</v>
      </c>
      <c r="K1006">
        <f t="shared" si="91"/>
        <v>99.799999999998604</v>
      </c>
      <c r="L1006">
        <f t="shared" si="92"/>
        <v>77.96875</v>
      </c>
      <c r="N1006">
        <f t="shared" si="93"/>
        <v>0</v>
      </c>
    </row>
    <row r="1007" spans="1:14" x14ac:dyDescent="0.35">
      <c r="A1007" s="4">
        <f t="shared" si="94"/>
        <v>999</v>
      </c>
      <c r="B1007" s="7">
        <f t="shared" si="95"/>
        <v>99.899999999998599</v>
      </c>
      <c r="C1007">
        <f t="shared" si="90"/>
        <v>1.3092106927181011</v>
      </c>
      <c r="K1007">
        <f t="shared" si="91"/>
        <v>99.899999999998599</v>
      </c>
      <c r="L1007">
        <f t="shared" si="92"/>
        <v>78.046875</v>
      </c>
      <c r="N1007">
        <f t="shared" si="93"/>
        <v>0</v>
      </c>
    </row>
    <row r="1008" spans="1:14" x14ac:dyDescent="0.35">
      <c r="A1008" s="4">
        <f t="shared" si="94"/>
        <v>1000</v>
      </c>
      <c r="B1008" s="7">
        <f t="shared" si="95"/>
        <v>99.999999999998593</v>
      </c>
      <c r="C1008">
        <f t="shared" si="90"/>
        <v>2.0741392603440545E-8</v>
      </c>
      <c r="K1008">
        <f t="shared" si="91"/>
        <v>99.999999999998593</v>
      </c>
      <c r="L1008">
        <f t="shared" si="92"/>
        <v>78.125</v>
      </c>
      <c r="N1008">
        <f t="shared" si="93"/>
        <v>0</v>
      </c>
    </row>
    <row r="1009" spans="1:14" x14ac:dyDescent="0.35">
      <c r="A1009" s="4">
        <f t="shared" si="94"/>
        <v>1001</v>
      </c>
      <c r="B1009" s="7">
        <f t="shared" si="95"/>
        <v>100.09999999999859</v>
      </c>
      <c r="C1009">
        <f t="shared" si="90"/>
        <v>1.3088232832125499</v>
      </c>
      <c r="K1009">
        <f t="shared" si="91"/>
        <v>100.09999999999859</v>
      </c>
      <c r="L1009">
        <f t="shared" si="92"/>
        <v>78.203125</v>
      </c>
      <c r="N1009">
        <f t="shared" si="93"/>
        <v>0</v>
      </c>
    </row>
    <row r="1010" spans="1:14" x14ac:dyDescent="0.35">
      <c r="A1010" s="4">
        <f t="shared" si="94"/>
        <v>1002</v>
      </c>
      <c r="B1010" s="7">
        <f t="shared" si="95"/>
        <v>100.19999999999858</v>
      </c>
      <c r="C1010">
        <f t="shared" si="90"/>
        <v>1.8091366937159608</v>
      </c>
      <c r="K1010">
        <f t="shared" si="91"/>
        <v>100.19999999999858</v>
      </c>
      <c r="L1010">
        <f t="shared" si="92"/>
        <v>78.28125</v>
      </c>
      <c r="N1010">
        <f t="shared" si="93"/>
        <v>0</v>
      </c>
    </row>
    <row r="1011" spans="1:14" x14ac:dyDescent="0.35">
      <c r="A1011" s="4">
        <f t="shared" si="94"/>
        <v>1003</v>
      </c>
      <c r="B1011" s="7">
        <f t="shared" si="95"/>
        <v>100.29999999999858</v>
      </c>
      <c r="C1011">
        <f t="shared" si="90"/>
        <v>0.19110273852638793</v>
      </c>
      <c r="K1011">
        <f t="shared" si="91"/>
        <v>100.29999999999858</v>
      </c>
      <c r="L1011">
        <f t="shared" si="92"/>
        <v>78.359375</v>
      </c>
      <c r="N1011">
        <f t="shared" si="93"/>
        <v>0</v>
      </c>
    </row>
    <row r="1012" spans="1:14" x14ac:dyDescent="0.35">
      <c r="A1012" s="4">
        <f t="shared" si="94"/>
        <v>1004</v>
      </c>
      <c r="B1012" s="7">
        <f t="shared" si="95"/>
        <v>100.39999999999857</v>
      </c>
      <c r="C1012">
        <f t="shared" si="90"/>
        <v>0.69078930728132759</v>
      </c>
      <c r="K1012">
        <f t="shared" si="91"/>
        <v>100.39999999999857</v>
      </c>
      <c r="L1012">
        <f t="shared" si="92"/>
        <v>78.4375</v>
      </c>
      <c r="N1012">
        <f t="shared" si="93"/>
        <v>0</v>
      </c>
    </row>
    <row r="1013" spans="1:14" x14ac:dyDescent="0.35">
      <c r="A1013" s="4">
        <f t="shared" si="94"/>
        <v>1005</v>
      </c>
      <c r="B1013" s="7">
        <f t="shared" si="95"/>
        <v>100.49999999999856</v>
      </c>
      <c r="C1013">
        <f t="shared" si="90"/>
        <v>1.9999999792586074</v>
      </c>
      <c r="K1013">
        <f t="shared" si="91"/>
        <v>100.49999999999856</v>
      </c>
      <c r="L1013">
        <f t="shared" si="92"/>
        <v>78.515625</v>
      </c>
      <c r="N1013">
        <f t="shared" si="93"/>
        <v>0</v>
      </c>
    </row>
    <row r="1014" spans="1:14" x14ac:dyDescent="0.35">
      <c r="A1014" s="4">
        <f t="shared" si="94"/>
        <v>1006</v>
      </c>
      <c r="B1014" s="7">
        <f t="shared" si="95"/>
        <v>100.59999999999856</v>
      </c>
      <c r="C1014">
        <f t="shared" si="90"/>
        <v>0.69117671678780512</v>
      </c>
      <c r="K1014">
        <f t="shared" si="91"/>
        <v>100.59999999999856</v>
      </c>
      <c r="L1014">
        <f t="shared" si="92"/>
        <v>78.59375</v>
      </c>
      <c r="N1014">
        <f t="shared" si="93"/>
        <v>0</v>
      </c>
    </row>
    <row r="1015" spans="1:14" x14ac:dyDescent="0.35">
      <c r="A1015" s="4">
        <f t="shared" si="94"/>
        <v>1007</v>
      </c>
      <c r="B1015" s="7">
        <f t="shared" si="95"/>
        <v>100.69999999999855</v>
      </c>
      <c r="C1015">
        <f t="shared" si="90"/>
        <v>0.19086330628368642</v>
      </c>
      <c r="K1015">
        <f t="shared" si="91"/>
        <v>100.69999999999855</v>
      </c>
      <c r="L1015">
        <f t="shared" si="92"/>
        <v>78.671875</v>
      </c>
      <c r="N1015">
        <f t="shared" si="93"/>
        <v>0</v>
      </c>
    </row>
    <row r="1016" spans="1:14" x14ac:dyDescent="0.35">
      <c r="A1016" s="4">
        <f t="shared" si="94"/>
        <v>1008</v>
      </c>
      <c r="B1016" s="7">
        <f t="shared" si="95"/>
        <v>100.79999999999855</v>
      </c>
      <c r="C1016">
        <f t="shared" si="90"/>
        <v>1.808897261473259</v>
      </c>
      <c r="K1016">
        <f t="shared" si="91"/>
        <v>100.79999999999855</v>
      </c>
      <c r="L1016">
        <f t="shared" si="92"/>
        <v>78.75</v>
      </c>
      <c r="N1016">
        <f t="shared" si="93"/>
        <v>0</v>
      </c>
    </row>
    <row r="1017" spans="1:14" x14ac:dyDescent="0.35">
      <c r="A1017" s="4">
        <f t="shared" si="94"/>
        <v>1009</v>
      </c>
      <c r="B1017" s="7">
        <f t="shared" si="95"/>
        <v>100.89999999999854</v>
      </c>
      <c r="C1017">
        <f t="shared" si="90"/>
        <v>1.3092106927192437</v>
      </c>
      <c r="K1017">
        <f t="shared" si="91"/>
        <v>100.89999999999854</v>
      </c>
      <c r="L1017">
        <f t="shared" si="92"/>
        <v>78.828125</v>
      </c>
      <c r="N1017">
        <f t="shared" si="93"/>
        <v>0</v>
      </c>
    </row>
    <row r="1018" spans="1:14" x14ac:dyDescent="0.35">
      <c r="A1018" s="4">
        <f t="shared" si="94"/>
        <v>1010</v>
      </c>
      <c r="B1018" s="7">
        <f t="shared" si="95"/>
        <v>100.99999999999854</v>
      </c>
      <c r="C1018">
        <f t="shared" si="90"/>
        <v>2.074139282548515E-8</v>
      </c>
      <c r="K1018">
        <f t="shared" si="91"/>
        <v>100.99999999999854</v>
      </c>
      <c r="L1018">
        <f t="shared" si="92"/>
        <v>78.90625</v>
      </c>
      <c r="N1018">
        <f t="shared" si="93"/>
        <v>0</v>
      </c>
    </row>
    <row r="1019" spans="1:14" x14ac:dyDescent="0.35">
      <c r="A1019" s="4">
        <f t="shared" si="94"/>
        <v>1011</v>
      </c>
      <c r="B1019" s="7">
        <f t="shared" si="95"/>
        <v>101.09999999999853</v>
      </c>
      <c r="C1019">
        <f t="shared" si="90"/>
        <v>1.3088232832116233</v>
      </c>
      <c r="K1019">
        <f t="shared" si="91"/>
        <v>101.09999999999853</v>
      </c>
      <c r="L1019">
        <f t="shared" si="92"/>
        <v>78.984375</v>
      </c>
      <c r="N1019">
        <f t="shared" si="93"/>
        <v>0</v>
      </c>
    </row>
    <row r="1020" spans="1:14" x14ac:dyDescent="0.35">
      <c r="A1020" s="4">
        <f t="shared" si="94"/>
        <v>1012</v>
      </c>
      <c r="B1020" s="7">
        <f t="shared" si="95"/>
        <v>101.19999999999852</v>
      </c>
      <c r="C1020">
        <f t="shared" si="90"/>
        <v>1.8091366937165332</v>
      </c>
      <c r="K1020">
        <f t="shared" si="91"/>
        <v>101.19999999999852</v>
      </c>
      <c r="L1020">
        <f t="shared" si="92"/>
        <v>79.0625</v>
      </c>
      <c r="N1020">
        <f t="shared" si="93"/>
        <v>0</v>
      </c>
    </row>
    <row r="1021" spans="1:14" x14ac:dyDescent="0.35">
      <c r="A1021" s="4">
        <f t="shared" si="94"/>
        <v>1013</v>
      </c>
      <c r="B1021" s="7">
        <f t="shared" si="95"/>
        <v>101.29999999999852</v>
      </c>
      <c r="C1021">
        <f t="shared" si="90"/>
        <v>0.19110273852696069</v>
      </c>
      <c r="K1021">
        <f t="shared" si="91"/>
        <v>101.29999999999852</v>
      </c>
      <c r="L1021">
        <f t="shared" si="92"/>
        <v>79.140625</v>
      </c>
      <c r="N1021">
        <f t="shared" si="93"/>
        <v>0</v>
      </c>
    </row>
    <row r="1022" spans="1:14" x14ac:dyDescent="0.35">
      <c r="A1022" s="4">
        <f t="shared" si="94"/>
        <v>1014</v>
      </c>
      <c r="B1022" s="7">
        <f t="shared" si="95"/>
        <v>101.39999999999851</v>
      </c>
      <c r="C1022">
        <f t="shared" si="90"/>
        <v>0.69078930728018495</v>
      </c>
      <c r="K1022">
        <f t="shared" si="91"/>
        <v>101.39999999999851</v>
      </c>
      <c r="L1022">
        <f t="shared" si="92"/>
        <v>79.21875</v>
      </c>
      <c r="N1022">
        <f t="shared" si="93"/>
        <v>0</v>
      </c>
    </row>
    <row r="1023" spans="1:14" x14ac:dyDescent="0.35">
      <c r="A1023" s="4">
        <f t="shared" si="94"/>
        <v>1015</v>
      </c>
      <c r="B1023" s="7">
        <f t="shared" si="95"/>
        <v>101.49999999999851</v>
      </c>
      <c r="C1023">
        <f t="shared" si="90"/>
        <v>1.999999979258607</v>
      </c>
      <c r="K1023">
        <f t="shared" si="91"/>
        <v>101.49999999999851</v>
      </c>
      <c r="L1023">
        <f t="shared" si="92"/>
        <v>79.296875</v>
      </c>
      <c r="N1023">
        <f t="shared" si="93"/>
        <v>0</v>
      </c>
    </row>
    <row r="1024" spans="1:14" x14ac:dyDescent="0.35">
      <c r="A1024" s="4">
        <f t="shared" si="94"/>
        <v>1016</v>
      </c>
      <c r="B1024" s="7">
        <f t="shared" si="95"/>
        <v>101.5999999999985</v>
      </c>
      <c r="C1024">
        <f t="shared" si="90"/>
        <v>0.69117671678894799</v>
      </c>
      <c r="K1024">
        <f t="shared" si="91"/>
        <v>101.5999999999985</v>
      </c>
      <c r="L1024">
        <f t="shared" si="92"/>
        <v>79.375</v>
      </c>
      <c r="N1024">
        <f t="shared" si="93"/>
        <v>0</v>
      </c>
    </row>
    <row r="1025" spans="1:14" x14ac:dyDescent="0.35">
      <c r="A1025" s="4">
        <f t="shared" si="94"/>
        <v>1017</v>
      </c>
      <c r="B1025" s="7">
        <f t="shared" si="95"/>
        <v>101.6999999999985</v>
      </c>
      <c r="C1025">
        <f t="shared" si="90"/>
        <v>0.19086330628311388</v>
      </c>
      <c r="K1025">
        <f t="shared" si="91"/>
        <v>101.6999999999985</v>
      </c>
      <c r="L1025">
        <f t="shared" si="92"/>
        <v>79.453125</v>
      </c>
      <c r="N1025">
        <f t="shared" si="93"/>
        <v>0</v>
      </c>
    </row>
    <row r="1026" spans="1:14" x14ac:dyDescent="0.35">
      <c r="A1026" s="4">
        <f t="shared" si="94"/>
        <v>1018</v>
      </c>
      <c r="B1026" s="7">
        <f t="shared" si="95"/>
        <v>101.79999999999849</v>
      </c>
      <c r="C1026">
        <f t="shared" si="90"/>
        <v>1.8088972614726861</v>
      </c>
      <c r="K1026">
        <f t="shared" si="91"/>
        <v>101.79999999999849</v>
      </c>
      <c r="L1026">
        <f t="shared" si="92"/>
        <v>79.53125</v>
      </c>
      <c r="N1026">
        <f t="shared" si="93"/>
        <v>0</v>
      </c>
    </row>
    <row r="1027" spans="1:14" x14ac:dyDescent="0.35">
      <c r="A1027" s="4">
        <f t="shared" si="94"/>
        <v>1019</v>
      </c>
      <c r="B1027" s="7">
        <f t="shared" si="95"/>
        <v>101.89999999999849</v>
      </c>
      <c r="C1027">
        <f t="shared" si="90"/>
        <v>1.3092106927201701</v>
      </c>
      <c r="K1027">
        <f t="shared" si="91"/>
        <v>101.89999999999849</v>
      </c>
      <c r="L1027">
        <f t="shared" si="92"/>
        <v>79.609375</v>
      </c>
      <c r="N1027">
        <f t="shared" si="93"/>
        <v>0</v>
      </c>
    </row>
    <row r="1028" spans="1:14" x14ac:dyDescent="0.35">
      <c r="A1028" s="4">
        <f t="shared" si="94"/>
        <v>1020</v>
      </c>
      <c r="B1028" s="7">
        <f t="shared" si="95"/>
        <v>101.99999999999848</v>
      </c>
      <c r="C1028">
        <f t="shared" si="90"/>
        <v>2.0741392936507452E-8</v>
      </c>
      <c r="K1028">
        <f t="shared" si="91"/>
        <v>101.99999999999848</v>
      </c>
      <c r="L1028">
        <f t="shared" si="92"/>
        <v>79.6875</v>
      </c>
      <c r="N1028">
        <f t="shared" si="93"/>
        <v>0</v>
      </c>
    </row>
    <row r="1029" spans="1:14" x14ac:dyDescent="0.35">
      <c r="A1029" s="4">
        <f t="shared" si="94"/>
        <v>1021</v>
      </c>
      <c r="B1029" s="7">
        <f t="shared" si="95"/>
        <v>102.09999999999847</v>
      </c>
      <c r="C1029">
        <f t="shared" si="90"/>
        <v>1.3088232832104807</v>
      </c>
      <c r="K1029">
        <f t="shared" si="91"/>
        <v>102.09999999999847</v>
      </c>
      <c r="L1029">
        <f t="shared" si="92"/>
        <v>79.765625</v>
      </c>
      <c r="N1029">
        <f t="shared" si="93"/>
        <v>0</v>
      </c>
    </row>
    <row r="1030" spans="1:14" x14ac:dyDescent="0.35">
      <c r="A1030" s="4">
        <f t="shared" si="94"/>
        <v>1022</v>
      </c>
      <c r="B1030" s="7">
        <f t="shared" si="95"/>
        <v>102.19999999999847</v>
      </c>
      <c r="C1030">
        <f t="shared" si="90"/>
        <v>1.8091366937172391</v>
      </c>
      <c r="K1030">
        <f t="shared" si="91"/>
        <v>102.19999999999847</v>
      </c>
      <c r="L1030">
        <f t="shared" si="92"/>
        <v>79.84375</v>
      </c>
      <c r="N1030">
        <f t="shared" si="93"/>
        <v>0</v>
      </c>
    </row>
    <row r="1031" spans="1:14" x14ac:dyDescent="0.35">
      <c r="A1031" s="4">
        <f t="shared" si="94"/>
        <v>1023</v>
      </c>
      <c r="B1031" s="7">
        <f t="shared" si="95"/>
        <v>102.29999999999846</v>
      </c>
      <c r="C1031">
        <f t="shared" si="90"/>
        <v>0.19110273852766713</v>
      </c>
      <c r="K1031">
        <f t="shared" si="91"/>
        <v>102.29999999999846</v>
      </c>
      <c r="L1031">
        <f t="shared" si="92"/>
        <v>79.921875</v>
      </c>
      <c r="N1031">
        <f t="shared" si="93"/>
        <v>0</v>
      </c>
    </row>
    <row r="1032" spans="1:14" x14ac:dyDescent="0.35">
      <c r="A1032" s="4">
        <f t="shared" si="94"/>
        <v>1024</v>
      </c>
      <c r="B1032" s="7">
        <f t="shared" si="95"/>
        <v>102.39999999999846</v>
      </c>
      <c r="C1032">
        <f t="shared" si="90"/>
        <v>0.69078930727925858</v>
      </c>
      <c r="K1032">
        <f t="shared" si="91"/>
        <v>102.39999999999846</v>
      </c>
      <c r="L1032">
        <f t="shared" si="92"/>
        <v>80</v>
      </c>
      <c r="N1032">
        <f t="shared" si="93"/>
        <v>0</v>
      </c>
    </row>
    <row r="1033" spans="1:14" x14ac:dyDescent="0.35">
      <c r="A1033" s="4">
        <f t="shared" si="94"/>
        <v>1025</v>
      </c>
      <c r="B1033" s="7">
        <f t="shared" si="95"/>
        <v>102.49999999999845</v>
      </c>
      <c r="C1033">
        <f t="shared" ref="C1033:C1096" si="96">SIN($C$1*2*PI()*B1033-1.571)+1</f>
        <v>1.999999979258607</v>
      </c>
      <c r="K1033">
        <f t="shared" ref="K1033:K1096" si="97">B1033</f>
        <v>102.49999999999845</v>
      </c>
      <c r="L1033">
        <f t="shared" ref="L1033:L1096" si="98">A1033*$L$1</f>
        <v>80.078125</v>
      </c>
      <c r="N1033">
        <f t="shared" ref="N1033:N1096" si="99">IMABS(M1033)</f>
        <v>0</v>
      </c>
    </row>
    <row r="1034" spans="1:14" x14ac:dyDescent="0.35">
      <c r="A1034" s="4">
        <f t="shared" ref="A1034:A1097" si="100">A1033+1</f>
        <v>1026</v>
      </c>
      <c r="B1034" s="7">
        <f t="shared" si="95"/>
        <v>102.59999999999845</v>
      </c>
      <c r="C1034">
        <f t="shared" si="96"/>
        <v>0.69117671678987458</v>
      </c>
      <c r="K1034">
        <f t="shared" si="97"/>
        <v>102.59999999999845</v>
      </c>
      <c r="L1034">
        <f t="shared" si="98"/>
        <v>80.15625</v>
      </c>
      <c r="N1034">
        <f t="shared" si="99"/>
        <v>0</v>
      </c>
    </row>
    <row r="1035" spans="1:14" x14ac:dyDescent="0.35">
      <c r="A1035" s="4">
        <f t="shared" si="100"/>
        <v>1027</v>
      </c>
      <c r="B1035" s="7">
        <f t="shared" ref="B1035:B1098" si="101">B1034+$B$9</f>
        <v>102.69999999999844</v>
      </c>
      <c r="C1035">
        <f t="shared" si="96"/>
        <v>0.19086330628254145</v>
      </c>
      <c r="K1035">
        <f t="shared" si="97"/>
        <v>102.69999999999844</v>
      </c>
      <c r="L1035">
        <f t="shared" si="98"/>
        <v>80.234375</v>
      </c>
      <c r="N1035">
        <f t="shared" si="99"/>
        <v>0</v>
      </c>
    </row>
    <row r="1036" spans="1:14" x14ac:dyDescent="0.35">
      <c r="A1036" s="4">
        <f t="shared" si="100"/>
        <v>1028</v>
      </c>
      <c r="B1036" s="7">
        <f t="shared" si="101"/>
        <v>102.79999999999843</v>
      </c>
      <c r="C1036">
        <f t="shared" si="96"/>
        <v>1.8088972614719796</v>
      </c>
      <c r="K1036">
        <f t="shared" si="97"/>
        <v>102.79999999999843</v>
      </c>
      <c r="L1036">
        <f t="shared" si="98"/>
        <v>80.3125</v>
      </c>
      <c r="N1036">
        <f t="shared" si="99"/>
        <v>0</v>
      </c>
    </row>
    <row r="1037" spans="1:14" x14ac:dyDescent="0.35">
      <c r="A1037" s="4">
        <f t="shared" si="100"/>
        <v>1029</v>
      </c>
      <c r="B1037" s="7">
        <f t="shared" si="101"/>
        <v>102.89999999999843</v>
      </c>
      <c r="C1037">
        <f t="shared" si="96"/>
        <v>1.3092106927213127</v>
      </c>
      <c r="K1037">
        <f t="shared" si="97"/>
        <v>102.89999999999843</v>
      </c>
      <c r="L1037">
        <f t="shared" si="98"/>
        <v>80.390625</v>
      </c>
      <c r="N1037">
        <f t="shared" si="99"/>
        <v>0</v>
      </c>
    </row>
    <row r="1038" spans="1:14" x14ac:dyDescent="0.35">
      <c r="A1038" s="4">
        <f t="shared" si="100"/>
        <v>1030</v>
      </c>
      <c r="B1038" s="7">
        <f t="shared" si="101"/>
        <v>102.99999999999842</v>
      </c>
      <c r="C1038">
        <f t="shared" si="96"/>
        <v>2.074139326957436E-8</v>
      </c>
      <c r="K1038">
        <f t="shared" si="97"/>
        <v>102.99999999999842</v>
      </c>
      <c r="L1038">
        <f t="shared" si="98"/>
        <v>80.46875</v>
      </c>
      <c r="N1038">
        <f t="shared" si="99"/>
        <v>0</v>
      </c>
    </row>
    <row r="1039" spans="1:14" x14ac:dyDescent="0.35">
      <c r="A1039" s="4">
        <f t="shared" si="100"/>
        <v>1031</v>
      </c>
      <c r="B1039" s="7">
        <f t="shared" si="101"/>
        <v>103.09999999999842</v>
      </c>
      <c r="C1039">
        <f t="shared" si="96"/>
        <v>1.3088232832095539</v>
      </c>
      <c r="K1039">
        <f t="shared" si="97"/>
        <v>103.09999999999842</v>
      </c>
      <c r="L1039">
        <f t="shared" si="98"/>
        <v>80.546875</v>
      </c>
      <c r="N1039">
        <f t="shared" si="99"/>
        <v>0</v>
      </c>
    </row>
    <row r="1040" spans="1:14" x14ac:dyDescent="0.35">
      <c r="A1040" s="4">
        <f t="shared" si="100"/>
        <v>1032</v>
      </c>
      <c r="B1040" s="7">
        <f t="shared" si="101"/>
        <v>103.19999999999841</v>
      </c>
      <c r="C1040">
        <f t="shared" si="96"/>
        <v>1.8091366937178115</v>
      </c>
      <c r="K1040">
        <f t="shared" si="97"/>
        <v>103.19999999999841</v>
      </c>
      <c r="L1040">
        <f t="shared" si="98"/>
        <v>80.625</v>
      </c>
      <c r="N1040">
        <f t="shared" si="99"/>
        <v>0</v>
      </c>
    </row>
    <row r="1041" spans="1:14" x14ac:dyDescent="0.35">
      <c r="A1041" s="4">
        <f t="shared" si="100"/>
        <v>1033</v>
      </c>
      <c r="B1041" s="7">
        <f t="shared" si="101"/>
        <v>103.29999999999841</v>
      </c>
      <c r="C1041">
        <f t="shared" si="96"/>
        <v>0.19110273852823989</v>
      </c>
      <c r="K1041">
        <f t="shared" si="97"/>
        <v>103.29999999999841</v>
      </c>
      <c r="L1041">
        <f t="shared" si="98"/>
        <v>80.703125</v>
      </c>
      <c r="N1041">
        <f t="shared" si="99"/>
        <v>0</v>
      </c>
    </row>
    <row r="1042" spans="1:14" x14ac:dyDescent="0.35">
      <c r="A1042" s="4">
        <f t="shared" si="100"/>
        <v>1034</v>
      </c>
      <c r="B1042" s="7">
        <f t="shared" si="101"/>
        <v>103.3999999999984</v>
      </c>
      <c r="C1042">
        <f t="shared" si="96"/>
        <v>0.6907893072783321</v>
      </c>
      <c r="K1042">
        <f t="shared" si="97"/>
        <v>103.3999999999984</v>
      </c>
      <c r="L1042">
        <f t="shared" si="98"/>
        <v>80.78125</v>
      </c>
      <c r="N1042">
        <f t="shared" si="99"/>
        <v>0</v>
      </c>
    </row>
    <row r="1043" spans="1:14" x14ac:dyDescent="0.35">
      <c r="A1043" s="4">
        <f t="shared" si="100"/>
        <v>1035</v>
      </c>
      <c r="B1043" s="7">
        <f t="shared" si="101"/>
        <v>103.49999999999839</v>
      </c>
      <c r="C1043">
        <f t="shared" si="96"/>
        <v>1.9999999792586065</v>
      </c>
      <c r="K1043">
        <f t="shared" si="97"/>
        <v>103.49999999999839</v>
      </c>
      <c r="L1043">
        <f t="shared" si="98"/>
        <v>80.859375</v>
      </c>
      <c r="N1043">
        <f t="shared" si="99"/>
        <v>0</v>
      </c>
    </row>
    <row r="1044" spans="1:14" x14ac:dyDescent="0.35">
      <c r="A1044" s="4">
        <f t="shared" si="100"/>
        <v>1036</v>
      </c>
      <c r="B1044" s="7">
        <f t="shared" si="101"/>
        <v>103.59999999999839</v>
      </c>
      <c r="C1044">
        <f t="shared" si="96"/>
        <v>0.69117671679101744</v>
      </c>
      <c r="K1044">
        <f t="shared" si="97"/>
        <v>103.59999999999839</v>
      </c>
      <c r="L1044">
        <f t="shared" si="98"/>
        <v>80.9375</v>
      </c>
      <c r="N1044">
        <f t="shared" si="99"/>
        <v>0</v>
      </c>
    </row>
    <row r="1045" spans="1:14" x14ac:dyDescent="0.35">
      <c r="A1045" s="4">
        <f t="shared" si="100"/>
        <v>1037</v>
      </c>
      <c r="B1045" s="7">
        <f t="shared" si="101"/>
        <v>103.69999999999838</v>
      </c>
      <c r="C1045">
        <f t="shared" si="96"/>
        <v>0.19086330628183545</v>
      </c>
      <c r="K1045">
        <f t="shared" si="97"/>
        <v>103.69999999999838</v>
      </c>
      <c r="L1045">
        <f t="shared" si="98"/>
        <v>81.015625</v>
      </c>
      <c r="N1045">
        <f t="shared" si="99"/>
        <v>0</v>
      </c>
    </row>
    <row r="1046" spans="1:14" x14ac:dyDescent="0.35">
      <c r="A1046" s="4">
        <f t="shared" si="100"/>
        <v>1038</v>
      </c>
      <c r="B1046" s="7">
        <f t="shared" si="101"/>
        <v>103.79999999999838</v>
      </c>
      <c r="C1046">
        <f t="shared" si="96"/>
        <v>1.8088972614714069</v>
      </c>
      <c r="K1046">
        <f t="shared" si="97"/>
        <v>103.79999999999838</v>
      </c>
      <c r="L1046">
        <f t="shared" si="98"/>
        <v>81.09375</v>
      </c>
      <c r="N1046">
        <f t="shared" si="99"/>
        <v>0</v>
      </c>
    </row>
    <row r="1047" spans="1:14" x14ac:dyDescent="0.35">
      <c r="A1047" s="4">
        <f t="shared" si="100"/>
        <v>1039</v>
      </c>
      <c r="B1047" s="7">
        <f t="shared" si="101"/>
        <v>103.89999999999837</v>
      </c>
      <c r="C1047">
        <f t="shared" si="96"/>
        <v>1.3092106927222393</v>
      </c>
      <c r="K1047">
        <f t="shared" si="97"/>
        <v>103.89999999999837</v>
      </c>
      <c r="L1047">
        <f t="shared" si="98"/>
        <v>81.171875</v>
      </c>
      <c r="N1047">
        <f t="shared" si="99"/>
        <v>0</v>
      </c>
    </row>
    <row r="1048" spans="1:14" x14ac:dyDescent="0.35">
      <c r="A1048" s="4">
        <f t="shared" si="100"/>
        <v>1040</v>
      </c>
      <c r="B1048" s="7">
        <f t="shared" si="101"/>
        <v>103.99999999999837</v>
      </c>
      <c r="C1048">
        <f t="shared" si="96"/>
        <v>2.0741393380596662E-8</v>
      </c>
      <c r="K1048">
        <f t="shared" si="97"/>
        <v>103.99999999999837</v>
      </c>
      <c r="L1048">
        <f t="shared" si="98"/>
        <v>81.25</v>
      </c>
      <c r="N1048">
        <f t="shared" si="99"/>
        <v>0</v>
      </c>
    </row>
    <row r="1049" spans="1:14" x14ac:dyDescent="0.35">
      <c r="A1049" s="4">
        <f t="shared" si="100"/>
        <v>1041</v>
      </c>
      <c r="B1049" s="7">
        <f t="shared" si="101"/>
        <v>104.09999999999836</v>
      </c>
      <c r="C1049">
        <f t="shared" si="96"/>
        <v>1.3088232832086275</v>
      </c>
      <c r="K1049">
        <f t="shared" si="97"/>
        <v>104.09999999999836</v>
      </c>
      <c r="L1049">
        <f t="shared" si="98"/>
        <v>81.328125</v>
      </c>
      <c r="N1049">
        <f t="shared" si="99"/>
        <v>0</v>
      </c>
    </row>
    <row r="1050" spans="1:14" x14ac:dyDescent="0.35">
      <c r="A1050" s="4">
        <f t="shared" si="100"/>
        <v>1042</v>
      </c>
      <c r="B1050" s="7">
        <f t="shared" si="101"/>
        <v>104.19999999999835</v>
      </c>
      <c r="C1050">
        <f t="shared" si="96"/>
        <v>1.8091366937185176</v>
      </c>
      <c r="K1050">
        <f t="shared" si="97"/>
        <v>104.19999999999835</v>
      </c>
      <c r="L1050">
        <f t="shared" si="98"/>
        <v>81.40625</v>
      </c>
      <c r="N1050">
        <f t="shared" si="99"/>
        <v>0</v>
      </c>
    </row>
    <row r="1051" spans="1:14" x14ac:dyDescent="0.35">
      <c r="A1051" s="4">
        <f t="shared" si="100"/>
        <v>1043</v>
      </c>
      <c r="B1051" s="7">
        <f t="shared" si="101"/>
        <v>104.29999999999835</v>
      </c>
      <c r="C1051">
        <f t="shared" si="96"/>
        <v>0.19110273852894633</v>
      </c>
      <c r="K1051">
        <f t="shared" si="97"/>
        <v>104.29999999999835</v>
      </c>
      <c r="L1051">
        <f t="shared" si="98"/>
        <v>81.484375</v>
      </c>
      <c r="N1051">
        <f t="shared" si="99"/>
        <v>0</v>
      </c>
    </row>
    <row r="1052" spans="1:14" x14ac:dyDescent="0.35">
      <c r="A1052" s="4">
        <f t="shared" si="100"/>
        <v>1044</v>
      </c>
      <c r="B1052" s="7">
        <f t="shared" si="101"/>
        <v>104.39999999999834</v>
      </c>
      <c r="C1052">
        <f t="shared" si="96"/>
        <v>0.69078930727718946</v>
      </c>
      <c r="K1052">
        <f t="shared" si="97"/>
        <v>104.39999999999834</v>
      </c>
      <c r="L1052">
        <f t="shared" si="98"/>
        <v>81.5625</v>
      </c>
      <c r="N1052">
        <f t="shared" si="99"/>
        <v>0</v>
      </c>
    </row>
    <row r="1053" spans="1:14" x14ac:dyDescent="0.35">
      <c r="A1053" s="4">
        <f t="shared" si="100"/>
        <v>1045</v>
      </c>
      <c r="B1053" s="7">
        <f t="shared" si="101"/>
        <v>104.49999999999834</v>
      </c>
      <c r="C1053">
        <f t="shared" si="96"/>
        <v>1.9999999792586065</v>
      </c>
      <c r="K1053">
        <f t="shared" si="97"/>
        <v>104.49999999999834</v>
      </c>
      <c r="L1053">
        <f t="shared" si="98"/>
        <v>81.640625</v>
      </c>
      <c r="N1053">
        <f t="shared" si="99"/>
        <v>0</v>
      </c>
    </row>
    <row r="1054" spans="1:14" x14ac:dyDescent="0.35">
      <c r="A1054" s="4">
        <f t="shared" si="100"/>
        <v>1046</v>
      </c>
      <c r="B1054" s="7">
        <f t="shared" si="101"/>
        <v>104.59999999999833</v>
      </c>
      <c r="C1054">
        <f t="shared" si="96"/>
        <v>0.69117671679194403</v>
      </c>
      <c r="K1054">
        <f t="shared" si="97"/>
        <v>104.59999999999833</v>
      </c>
      <c r="L1054">
        <f t="shared" si="98"/>
        <v>81.71875</v>
      </c>
      <c r="N1054">
        <f t="shared" si="99"/>
        <v>0</v>
      </c>
    </row>
    <row r="1055" spans="1:14" x14ac:dyDescent="0.35">
      <c r="A1055" s="4">
        <f t="shared" si="100"/>
        <v>1047</v>
      </c>
      <c r="B1055" s="7">
        <f t="shared" si="101"/>
        <v>104.69999999999833</v>
      </c>
      <c r="C1055">
        <f t="shared" si="96"/>
        <v>0.19086330628126302</v>
      </c>
      <c r="K1055">
        <f t="shared" si="97"/>
        <v>104.69999999999833</v>
      </c>
      <c r="L1055">
        <f t="shared" si="98"/>
        <v>81.796875</v>
      </c>
      <c r="N1055">
        <f t="shared" si="99"/>
        <v>0</v>
      </c>
    </row>
    <row r="1056" spans="1:14" x14ac:dyDescent="0.35">
      <c r="A1056" s="4">
        <f t="shared" si="100"/>
        <v>1048</v>
      </c>
      <c r="B1056" s="7">
        <f t="shared" si="101"/>
        <v>104.79999999999832</v>
      </c>
      <c r="C1056">
        <f t="shared" si="96"/>
        <v>1.8088972614708343</v>
      </c>
      <c r="K1056">
        <f t="shared" si="97"/>
        <v>104.79999999999832</v>
      </c>
      <c r="L1056">
        <f t="shared" si="98"/>
        <v>81.875</v>
      </c>
      <c r="N1056">
        <f t="shared" si="99"/>
        <v>0</v>
      </c>
    </row>
    <row r="1057" spans="1:14" x14ac:dyDescent="0.35">
      <c r="A1057" s="4">
        <f t="shared" si="100"/>
        <v>1049</v>
      </c>
      <c r="B1057" s="7">
        <f t="shared" si="101"/>
        <v>104.89999999999831</v>
      </c>
      <c r="C1057">
        <f t="shared" si="96"/>
        <v>1.309210692723382</v>
      </c>
      <c r="K1057">
        <f t="shared" si="97"/>
        <v>104.89999999999831</v>
      </c>
      <c r="L1057">
        <f t="shared" si="98"/>
        <v>81.953125</v>
      </c>
      <c r="N1057">
        <f t="shared" si="99"/>
        <v>0</v>
      </c>
    </row>
    <row r="1058" spans="1:14" x14ac:dyDescent="0.35">
      <c r="A1058" s="4">
        <f t="shared" si="100"/>
        <v>1050</v>
      </c>
      <c r="B1058" s="7">
        <f t="shared" si="101"/>
        <v>104.99999999999831</v>
      </c>
      <c r="C1058">
        <f t="shared" si="96"/>
        <v>2.074139371366357E-8</v>
      </c>
      <c r="K1058">
        <f t="shared" si="97"/>
        <v>104.99999999999831</v>
      </c>
      <c r="L1058">
        <f t="shared" si="98"/>
        <v>82.03125</v>
      </c>
      <c r="N1058">
        <f t="shared" si="99"/>
        <v>0</v>
      </c>
    </row>
    <row r="1059" spans="1:14" x14ac:dyDescent="0.35">
      <c r="A1059" s="4">
        <f t="shared" si="100"/>
        <v>1051</v>
      </c>
      <c r="B1059" s="7">
        <f t="shared" si="101"/>
        <v>105.0999999999983</v>
      </c>
      <c r="C1059">
        <f t="shared" si="96"/>
        <v>1.3088232832074846</v>
      </c>
      <c r="K1059">
        <f t="shared" si="97"/>
        <v>105.0999999999983</v>
      </c>
      <c r="L1059">
        <f t="shared" si="98"/>
        <v>82.109375</v>
      </c>
      <c r="N1059">
        <f t="shared" si="99"/>
        <v>0</v>
      </c>
    </row>
    <row r="1060" spans="1:14" x14ac:dyDescent="0.35">
      <c r="A1060" s="4">
        <f t="shared" si="100"/>
        <v>1052</v>
      </c>
      <c r="B1060" s="7">
        <f t="shared" si="101"/>
        <v>105.1999999999983</v>
      </c>
      <c r="C1060">
        <f t="shared" si="96"/>
        <v>1.80913669371909</v>
      </c>
      <c r="K1060">
        <f t="shared" si="97"/>
        <v>105.1999999999983</v>
      </c>
      <c r="L1060">
        <f t="shared" si="98"/>
        <v>82.1875</v>
      </c>
      <c r="N1060">
        <f t="shared" si="99"/>
        <v>0</v>
      </c>
    </row>
    <row r="1061" spans="1:14" x14ac:dyDescent="0.35">
      <c r="A1061" s="4">
        <f t="shared" si="100"/>
        <v>1053</v>
      </c>
      <c r="B1061" s="7">
        <f t="shared" si="101"/>
        <v>105.29999999999829</v>
      </c>
      <c r="C1061">
        <f t="shared" si="96"/>
        <v>0.19110273852951909</v>
      </c>
      <c r="K1061">
        <f t="shared" si="97"/>
        <v>105.29999999999829</v>
      </c>
      <c r="L1061">
        <f t="shared" si="98"/>
        <v>82.265625</v>
      </c>
      <c r="N1061">
        <f t="shared" si="99"/>
        <v>0</v>
      </c>
    </row>
    <row r="1062" spans="1:14" x14ac:dyDescent="0.35">
      <c r="A1062" s="4">
        <f t="shared" si="100"/>
        <v>1054</v>
      </c>
      <c r="B1062" s="7">
        <f t="shared" si="101"/>
        <v>105.39999999999829</v>
      </c>
      <c r="C1062">
        <f t="shared" si="96"/>
        <v>0.69078930727626298</v>
      </c>
      <c r="K1062">
        <f t="shared" si="97"/>
        <v>105.39999999999829</v>
      </c>
      <c r="L1062">
        <f t="shared" si="98"/>
        <v>82.34375</v>
      </c>
      <c r="N1062">
        <f t="shared" si="99"/>
        <v>0</v>
      </c>
    </row>
    <row r="1063" spans="1:14" x14ac:dyDescent="0.35">
      <c r="A1063" s="4">
        <f t="shared" si="100"/>
        <v>1055</v>
      </c>
      <c r="B1063" s="7">
        <f t="shared" si="101"/>
        <v>105.49999999999828</v>
      </c>
      <c r="C1063">
        <f t="shared" si="96"/>
        <v>1.9999999792586063</v>
      </c>
      <c r="K1063">
        <f t="shared" si="97"/>
        <v>105.49999999999828</v>
      </c>
      <c r="L1063">
        <f t="shared" si="98"/>
        <v>82.421875</v>
      </c>
      <c r="N1063">
        <f t="shared" si="99"/>
        <v>0</v>
      </c>
    </row>
    <row r="1064" spans="1:14" x14ac:dyDescent="0.35">
      <c r="A1064" s="4">
        <f t="shared" si="100"/>
        <v>1056</v>
      </c>
      <c r="B1064" s="7">
        <f t="shared" si="101"/>
        <v>105.59999999999827</v>
      </c>
      <c r="C1064">
        <f t="shared" si="96"/>
        <v>0.69117671679308679</v>
      </c>
      <c r="K1064">
        <f t="shared" si="97"/>
        <v>105.59999999999827</v>
      </c>
      <c r="L1064">
        <f t="shared" si="98"/>
        <v>82.5</v>
      </c>
      <c r="N1064">
        <f t="shared" si="99"/>
        <v>0</v>
      </c>
    </row>
    <row r="1065" spans="1:14" x14ac:dyDescent="0.35">
      <c r="A1065" s="4">
        <f t="shared" si="100"/>
        <v>1057</v>
      </c>
      <c r="B1065" s="7">
        <f t="shared" si="101"/>
        <v>105.69999999999827</v>
      </c>
      <c r="C1065">
        <f t="shared" si="96"/>
        <v>0.19086330628055692</v>
      </c>
      <c r="K1065">
        <f t="shared" si="97"/>
        <v>105.69999999999827</v>
      </c>
      <c r="L1065">
        <f t="shared" si="98"/>
        <v>82.578125</v>
      </c>
      <c r="N1065">
        <f t="shared" si="99"/>
        <v>0</v>
      </c>
    </row>
    <row r="1066" spans="1:14" x14ac:dyDescent="0.35">
      <c r="A1066" s="4">
        <f t="shared" si="100"/>
        <v>1058</v>
      </c>
      <c r="B1066" s="7">
        <f t="shared" si="101"/>
        <v>105.79999999999826</v>
      </c>
      <c r="C1066">
        <f t="shared" si="96"/>
        <v>1.8088972614701277</v>
      </c>
      <c r="K1066">
        <f t="shared" si="97"/>
        <v>105.79999999999826</v>
      </c>
      <c r="L1066">
        <f t="shared" si="98"/>
        <v>82.65625</v>
      </c>
      <c r="N1066">
        <f t="shared" si="99"/>
        <v>0</v>
      </c>
    </row>
    <row r="1067" spans="1:14" x14ac:dyDescent="0.35">
      <c r="A1067" s="4">
        <f t="shared" si="100"/>
        <v>1059</v>
      </c>
      <c r="B1067" s="7">
        <f t="shared" si="101"/>
        <v>105.89999999999826</v>
      </c>
      <c r="C1067">
        <f t="shared" si="96"/>
        <v>1.3092106927243083</v>
      </c>
      <c r="K1067">
        <f t="shared" si="97"/>
        <v>105.89999999999826</v>
      </c>
      <c r="L1067">
        <f t="shared" si="98"/>
        <v>82.734375</v>
      </c>
      <c r="N1067">
        <f t="shared" si="99"/>
        <v>0</v>
      </c>
    </row>
    <row r="1068" spans="1:14" x14ac:dyDescent="0.35">
      <c r="A1068" s="4">
        <f t="shared" si="100"/>
        <v>1060</v>
      </c>
      <c r="B1068" s="7">
        <f t="shared" si="101"/>
        <v>105.99999999999825</v>
      </c>
      <c r="C1068">
        <f t="shared" si="96"/>
        <v>2.0741393824685872E-8</v>
      </c>
      <c r="K1068">
        <f t="shared" si="97"/>
        <v>105.99999999999825</v>
      </c>
      <c r="L1068">
        <f t="shared" si="98"/>
        <v>82.8125</v>
      </c>
      <c r="N1068">
        <f t="shared" si="99"/>
        <v>0</v>
      </c>
    </row>
    <row r="1069" spans="1:14" x14ac:dyDescent="0.35">
      <c r="A1069" s="4">
        <f t="shared" si="100"/>
        <v>1061</v>
      </c>
      <c r="B1069" s="7">
        <f t="shared" si="101"/>
        <v>106.09999999999825</v>
      </c>
      <c r="C1069">
        <f t="shared" si="96"/>
        <v>1.3088232832065581</v>
      </c>
      <c r="K1069">
        <f t="shared" si="97"/>
        <v>106.09999999999825</v>
      </c>
      <c r="L1069">
        <f t="shared" si="98"/>
        <v>82.890625</v>
      </c>
      <c r="N1069">
        <f t="shared" si="99"/>
        <v>0</v>
      </c>
    </row>
    <row r="1070" spans="1:14" x14ac:dyDescent="0.35">
      <c r="A1070" s="4">
        <f t="shared" si="100"/>
        <v>1062</v>
      </c>
      <c r="B1070" s="7">
        <f t="shared" si="101"/>
        <v>106.19999999999824</v>
      </c>
      <c r="C1070">
        <f t="shared" si="96"/>
        <v>1.8091366937196625</v>
      </c>
      <c r="K1070">
        <f t="shared" si="97"/>
        <v>106.19999999999824</v>
      </c>
      <c r="L1070">
        <f t="shared" si="98"/>
        <v>82.96875</v>
      </c>
      <c r="N1070">
        <f t="shared" si="99"/>
        <v>0</v>
      </c>
    </row>
    <row r="1071" spans="1:14" x14ac:dyDescent="0.35">
      <c r="A1071" s="4">
        <f t="shared" si="100"/>
        <v>1063</v>
      </c>
      <c r="B1071" s="7">
        <f t="shared" si="101"/>
        <v>106.29999999999824</v>
      </c>
      <c r="C1071">
        <f t="shared" si="96"/>
        <v>0.19110273853022552</v>
      </c>
      <c r="K1071">
        <f t="shared" si="97"/>
        <v>106.29999999999824</v>
      </c>
      <c r="L1071">
        <f t="shared" si="98"/>
        <v>83.046875</v>
      </c>
      <c r="N1071">
        <f t="shared" si="99"/>
        <v>0</v>
      </c>
    </row>
    <row r="1072" spans="1:14" x14ac:dyDescent="0.35">
      <c r="A1072" s="4">
        <f t="shared" si="100"/>
        <v>1064</v>
      </c>
      <c r="B1072" s="7">
        <f t="shared" si="101"/>
        <v>106.39999999999823</v>
      </c>
      <c r="C1072">
        <f t="shared" si="96"/>
        <v>0.69078930727512033</v>
      </c>
      <c r="K1072">
        <f t="shared" si="97"/>
        <v>106.39999999999823</v>
      </c>
      <c r="L1072">
        <f t="shared" si="98"/>
        <v>83.125</v>
      </c>
      <c r="N1072">
        <f t="shared" si="99"/>
        <v>0</v>
      </c>
    </row>
    <row r="1073" spans="1:14" x14ac:dyDescent="0.35">
      <c r="A1073" s="4">
        <f t="shared" si="100"/>
        <v>1065</v>
      </c>
      <c r="B1073" s="7">
        <f t="shared" si="101"/>
        <v>106.49999999999822</v>
      </c>
      <c r="C1073">
        <f t="shared" si="96"/>
        <v>1.9999999792586061</v>
      </c>
      <c r="K1073">
        <f t="shared" si="97"/>
        <v>106.49999999999822</v>
      </c>
      <c r="L1073">
        <f t="shared" si="98"/>
        <v>83.203125</v>
      </c>
      <c r="N1073">
        <f t="shared" si="99"/>
        <v>0</v>
      </c>
    </row>
    <row r="1074" spans="1:14" x14ac:dyDescent="0.35">
      <c r="A1074" s="4">
        <f t="shared" si="100"/>
        <v>1066</v>
      </c>
      <c r="B1074" s="7">
        <f t="shared" si="101"/>
        <v>106.59999999999822</v>
      </c>
      <c r="C1074">
        <f t="shared" si="96"/>
        <v>0.69117671679401327</v>
      </c>
      <c r="K1074">
        <f t="shared" si="97"/>
        <v>106.59999999999822</v>
      </c>
      <c r="L1074">
        <f t="shared" si="98"/>
        <v>83.28125</v>
      </c>
      <c r="N1074">
        <f t="shared" si="99"/>
        <v>0</v>
      </c>
    </row>
    <row r="1075" spans="1:14" x14ac:dyDescent="0.35">
      <c r="A1075" s="4">
        <f t="shared" si="100"/>
        <v>1067</v>
      </c>
      <c r="B1075" s="7">
        <f t="shared" si="101"/>
        <v>106.69999999999821</v>
      </c>
      <c r="C1075">
        <f t="shared" si="96"/>
        <v>0.19086330627998449</v>
      </c>
      <c r="K1075">
        <f t="shared" si="97"/>
        <v>106.69999999999821</v>
      </c>
      <c r="L1075">
        <f t="shared" si="98"/>
        <v>83.359375</v>
      </c>
      <c r="N1075">
        <f t="shared" si="99"/>
        <v>0</v>
      </c>
    </row>
    <row r="1076" spans="1:14" x14ac:dyDescent="0.35">
      <c r="A1076" s="4">
        <f t="shared" si="100"/>
        <v>1068</v>
      </c>
      <c r="B1076" s="7">
        <f t="shared" si="101"/>
        <v>106.79999999999821</v>
      </c>
      <c r="C1076">
        <f t="shared" si="96"/>
        <v>1.8088972614695549</v>
      </c>
      <c r="K1076">
        <f t="shared" si="97"/>
        <v>106.79999999999821</v>
      </c>
      <c r="L1076">
        <f t="shared" si="98"/>
        <v>83.4375</v>
      </c>
      <c r="N1076">
        <f t="shared" si="99"/>
        <v>0</v>
      </c>
    </row>
    <row r="1077" spans="1:14" x14ac:dyDescent="0.35">
      <c r="A1077" s="4">
        <f t="shared" si="100"/>
        <v>1069</v>
      </c>
      <c r="B1077" s="7">
        <f t="shared" si="101"/>
        <v>106.8999999999982</v>
      </c>
      <c r="C1077">
        <f t="shared" si="96"/>
        <v>1.3092106927252347</v>
      </c>
      <c r="K1077">
        <f t="shared" si="97"/>
        <v>106.8999999999982</v>
      </c>
      <c r="L1077">
        <f t="shared" si="98"/>
        <v>83.515625</v>
      </c>
      <c r="N1077">
        <f t="shared" si="99"/>
        <v>0</v>
      </c>
    </row>
    <row r="1078" spans="1:14" x14ac:dyDescent="0.35">
      <c r="A1078" s="4">
        <f t="shared" si="100"/>
        <v>1070</v>
      </c>
      <c r="B1078" s="7">
        <f t="shared" si="101"/>
        <v>106.9999999999982</v>
      </c>
      <c r="C1078">
        <f t="shared" si="96"/>
        <v>2.0741394157752779E-8</v>
      </c>
      <c r="K1078">
        <f t="shared" si="97"/>
        <v>106.9999999999982</v>
      </c>
      <c r="L1078">
        <f t="shared" si="98"/>
        <v>83.59375</v>
      </c>
      <c r="N1078">
        <f t="shared" si="99"/>
        <v>0</v>
      </c>
    </row>
    <row r="1079" spans="1:14" x14ac:dyDescent="0.35">
      <c r="A1079" s="4">
        <f t="shared" si="100"/>
        <v>1071</v>
      </c>
      <c r="B1079" s="7">
        <f t="shared" si="101"/>
        <v>107.09999999999819</v>
      </c>
      <c r="C1079">
        <f t="shared" si="96"/>
        <v>1.3088232832054152</v>
      </c>
      <c r="K1079">
        <f t="shared" si="97"/>
        <v>107.09999999999819</v>
      </c>
      <c r="L1079">
        <f t="shared" si="98"/>
        <v>83.671875</v>
      </c>
      <c r="N1079">
        <f t="shared" si="99"/>
        <v>0</v>
      </c>
    </row>
    <row r="1080" spans="1:14" x14ac:dyDescent="0.35">
      <c r="A1080" s="4">
        <f t="shared" si="100"/>
        <v>1072</v>
      </c>
      <c r="B1080" s="7">
        <f t="shared" si="101"/>
        <v>107.19999999999818</v>
      </c>
      <c r="C1080">
        <f t="shared" si="96"/>
        <v>1.8091366937203686</v>
      </c>
      <c r="K1080">
        <f t="shared" si="97"/>
        <v>107.19999999999818</v>
      </c>
      <c r="L1080">
        <f t="shared" si="98"/>
        <v>83.75</v>
      </c>
      <c r="N1080">
        <f t="shared" si="99"/>
        <v>0</v>
      </c>
    </row>
    <row r="1081" spans="1:14" x14ac:dyDescent="0.35">
      <c r="A1081" s="4">
        <f t="shared" si="100"/>
        <v>1073</v>
      </c>
      <c r="B1081" s="7">
        <f t="shared" si="101"/>
        <v>107.29999999999818</v>
      </c>
      <c r="C1081">
        <f t="shared" si="96"/>
        <v>0.19110273853079829</v>
      </c>
      <c r="K1081">
        <f t="shared" si="97"/>
        <v>107.29999999999818</v>
      </c>
      <c r="L1081">
        <f t="shared" si="98"/>
        <v>83.828125</v>
      </c>
      <c r="N1081">
        <f t="shared" si="99"/>
        <v>0</v>
      </c>
    </row>
    <row r="1082" spans="1:14" x14ac:dyDescent="0.35">
      <c r="A1082" s="4">
        <f t="shared" si="100"/>
        <v>1074</v>
      </c>
      <c r="B1082" s="7">
        <f t="shared" si="101"/>
        <v>107.39999999999817</v>
      </c>
      <c r="C1082">
        <f t="shared" si="96"/>
        <v>0.69078930727419396</v>
      </c>
      <c r="K1082">
        <f t="shared" si="97"/>
        <v>107.39999999999817</v>
      </c>
      <c r="L1082">
        <f t="shared" si="98"/>
        <v>83.90625</v>
      </c>
      <c r="N1082">
        <f t="shared" si="99"/>
        <v>0</v>
      </c>
    </row>
    <row r="1083" spans="1:14" x14ac:dyDescent="0.35">
      <c r="A1083" s="4">
        <f t="shared" si="100"/>
        <v>1075</v>
      </c>
      <c r="B1083" s="7">
        <f t="shared" si="101"/>
        <v>107.49999999999817</v>
      </c>
      <c r="C1083">
        <f t="shared" si="96"/>
        <v>1.9999999792586058</v>
      </c>
      <c r="K1083">
        <f t="shared" si="97"/>
        <v>107.49999999999817</v>
      </c>
      <c r="L1083">
        <f t="shared" si="98"/>
        <v>83.984375</v>
      </c>
      <c r="N1083">
        <f t="shared" si="99"/>
        <v>0</v>
      </c>
    </row>
    <row r="1084" spans="1:14" x14ac:dyDescent="0.35">
      <c r="A1084" s="4">
        <f t="shared" si="100"/>
        <v>1076</v>
      </c>
      <c r="B1084" s="7">
        <f t="shared" si="101"/>
        <v>107.59999999999816</v>
      </c>
      <c r="C1084">
        <f t="shared" si="96"/>
        <v>0.69117671679493986</v>
      </c>
      <c r="K1084">
        <f t="shared" si="97"/>
        <v>107.59999999999816</v>
      </c>
      <c r="L1084">
        <f t="shared" si="98"/>
        <v>84.0625</v>
      </c>
      <c r="N1084">
        <f t="shared" si="99"/>
        <v>0</v>
      </c>
    </row>
    <row r="1085" spans="1:14" x14ac:dyDescent="0.35">
      <c r="A1085" s="4">
        <f t="shared" si="100"/>
        <v>1077</v>
      </c>
      <c r="B1085" s="7">
        <f t="shared" si="101"/>
        <v>107.69999999999816</v>
      </c>
      <c r="C1085">
        <f t="shared" si="96"/>
        <v>0.19086330627927839</v>
      </c>
      <c r="K1085">
        <f t="shared" si="97"/>
        <v>107.69999999999816</v>
      </c>
      <c r="L1085">
        <f t="shared" si="98"/>
        <v>84.140625</v>
      </c>
      <c r="N1085">
        <f t="shared" si="99"/>
        <v>0</v>
      </c>
    </row>
    <row r="1086" spans="1:14" x14ac:dyDescent="0.35">
      <c r="A1086" s="4">
        <f t="shared" si="100"/>
        <v>1078</v>
      </c>
      <c r="B1086" s="7">
        <f t="shared" si="101"/>
        <v>107.79999999999815</v>
      </c>
      <c r="C1086">
        <f t="shared" si="96"/>
        <v>1.8088972614688483</v>
      </c>
      <c r="K1086">
        <f t="shared" si="97"/>
        <v>107.79999999999815</v>
      </c>
      <c r="L1086">
        <f t="shared" si="98"/>
        <v>84.21875</v>
      </c>
      <c r="N1086">
        <f t="shared" si="99"/>
        <v>0</v>
      </c>
    </row>
    <row r="1087" spans="1:14" x14ac:dyDescent="0.35">
      <c r="A1087" s="4">
        <f t="shared" si="100"/>
        <v>1079</v>
      </c>
      <c r="B1087" s="7">
        <f t="shared" si="101"/>
        <v>107.89999999999814</v>
      </c>
      <c r="C1087">
        <f t="shared" si="96"/>
        <v>1.3092106927263774</v>
      </c>
      <c r="K1087">
        <f t="shared" si="97"/>
        <v>107.89999999999814</v>
      </c>
      <c r="L1087">
        <f t="shared" si="98"/>
        <v>84.296875</v>
      </c>
      <c r="N1087">
        <f t="shared" si="99"/>
        <v>0</v>
      </c>
    </row>
    <row r="1088" spans="1:14" x14ac:dyDescent="0.35">
      <c r="A1088" s="4">
        <f t="shared" si="100"/>
        <v>1080</v>
      </c>
      <c r="B1088" s="7">
        <f t="shared" si="101"/>
        <v>107.99999999999814</v>
      </c>
      <c r="C1088">
        <f t="shared" si="96"/>
        <v>2.0741394268775082E-8</v>
      </c>
      <c r="K1088">
        <f t="shared" si="97"/>
        <v>107.99999999999814</v>
      </c>
      <c r="L1088">
        <f t="shared" si="98"/>
        <v>84.375</v>
      </c>
      <c r="N1088">
        <f t="shared" si="99"/>
        <v>0</v>
      </c>
    </row>
    <row r="1089" spans="1:14" x14ac:dyDescent="0.35">
      <c r="A1089" s="4">
        <f t="shared" si="100"/>
        <v>1081</v>
      </c>
      <c r="B1089" s="7">
        <f t="shared" si="101"/>
        <v>108.09999999999813</v>
      </c>
      <c r="C1089">
        <f t="shared" si="96"/>
        <v>1.3088232832044886</v>
      </c>
      <c r="K1089">
        <f t="shared" si="97"/>
        <v>108.09999999999813</v>
      </c>
      <c r="L1089">
        <f t="shared" si="98"/>
        <v>84.453125</v>
      </c>
      <c r="N1089">
        <f t="shared" si="99"/>
        <v>0</v>
      </c>
    </row>
    <row r="1090" spans="1:14" x14ac:dyDescent="0.35">
      <c r="A1090" s="4">
        <f t="shared" si="100"/>
        <v>1082</v>
      </c>
      <c r="B1090" s="7">
        <f t="shared" si="101"/>
        <v>108.19999999999813</v>
      </c>
      <c r="C1090">
        <f t="shared" si="96"/>
        <v>1.809136693720941</v>
      </c>
      <c r="K1090">
        <f t="shared" si="97"/>
        <v>108.19999999999813</v>
      </c>
      <c r="L1090">
        <f t="shared" si="98"/>
        <v>84.53125</v>
      </c>
      <c r="N1090">
        <f t="shared" si="99"/>
        <v>0</v>
      </c>
    </row>
    <row r="1091" spans="1:14" x14ac:dyDescent="0.35">
      <c r="A1091" s="4">
        <f t="shared" si="100"/>
        <v>1083</v>
      </c>
      <c r="B1091" s="7">
        <f t="shared" si="101"/>
        <v>108.29999999999812</v>
      </c>
      <c r="C1091">
        <f t="shared" si="96"/>
        <v>0.19110273853137105</v>
      </c>
      <c r="K1091">
        <f t="shared" si="97"/>
        <v>108.29999999999812</v>
      </c>
      <c r="L1091">
        <f t="shared" si="98"/>
        <v>84.609375</v>
      </c>
      <c r="N1091">
        <f t="shared" si="99"/>
        <v>0</v>
      </c>
    </row>
    <row r="1092" spans="1:14" x14ac:dyDescent="0.35">
      <c r="A1092" s="4">
        <f t="shared" si="100"/>
        <v>1084</v>
      </c>
      <c r="B1092" s="7">
        <f t="shared" si="101"/>
        <v>108.39999999999812</v>
      </c>
      <c r="C1092">
        <f t="shared" si="96"/>
        <v>0.69078930727305121</v>
      </c>
      <c r="K1092">
        <f t="shared" si="97"/>
        <v>108.39999999999812</v>
      </c>
      <c r="L1092">
        <f t="shared" si="98"/>
        <v>84.6875</v>
      </c>
      <c r="N1092">
        <f t="shared" si="99"/>
        <v>0</v>
      </c>
    </row>
    <row r="1093" spans="1:14" x14ac:dyDescent="0.35">
      <c r="A1093" s="4">
        <f t="shared" si="100"/>
        <v>1085</v>
      </c>
      <c r="B1093" s="7">
        <f t="shared" si="101"/>
        <v>108.49999999999811</v>
      </c>
      <c r="C1093">
        <f t="shared" si="96"/>
        <v>1.9999999792586056</v>
      </c>
      <c r="K1093">
        <f t="shared" si="97"/>
        <v>108.49999999999811</v>
      </c>
      <c r="L1093">
        <f t="shared" si="98"/>
        <v>84.765625</v>
      </c>
      <c r="N1093">
        <f t="shared" si="99"/>
        <v>0</v>
      </c>
    </row>
    <row r="1094" spans="1:14" x14ac:dyDescent="0.35">
      <c r="A1094" s="4">
        <f t="shared" si="100"/>
        <v>1086</v>
      </c>
      <c r="B1094" s="7">
        <f t="shared" si="101"/>
        <v>108.5999999999981</v>
      </c>
      <c r="C1094">
        <f t="shared" si="96"/>
        <v>0.69117671679608272</v>
      </c>
      <c r="K1094">
        <f t="shared" si="97"/>
        <v>108.5999999999981</v>
      </c>
      <c r="L1094">
        <f t="shared" si="98"/>
        <v>84.84375</v>
      </c>
      <c r="N1094">
        <f t="shared" si="99"/>
        <v>0</v>
      </c>
    </row>
    <row r="1095" spans="1:14" x14ac:dyDescent="0.35">
      <c r="A1095" s="4">
        <f t="shared" si="100"/>
        <v>1087</v>
      </c>
      <c r="B1095" s="7">
        <f t="shared" si="101"/>
        <v>108.6999999999981</v>
      </c>
      <c r="C1095">
        <f t="shared" si="96"/>
        <v>0.19086330627883963</v>
      </c>
      <c r="K1095">
        <f t="shared" si="97"/>
        <v>108.6999999999981</v>
      </c>
      <c r="L1095">
        <f t="shared" si="98"/>
        <v>84.921875</v>
      </c>
      <c r="N1095">
        <f t="shared" si="99"/>
        <v>0</v>
      </c>
    </row>
    <row r="1096" spans="1:14" x14ac:dyDescent="0.35">
      <c r="A1096" s="4">
        <f t="shared" si="100"/>
        <v>1088</v>
      </c>
      <c r="B1096" s="7">
        <f t="shared" si="101"/>
        <v>108.79999999999809</v>
      </c>
      <c r="C1096">
        <f t="shared" si="96"/>
        <v>1.808897261468142</v>
      </c>
      <c r="K1096">
        <f t="shared" si="97"/>
        <v>108.79999999999809</v>
      </c>
      <c r="L1096">
        <f t="shared" si="98"/>
        <v>85</v>
      </c>
      <c r="N1096">
        <f t="shared" si="99"/>
        <v>0</v>
      </c>
    </row>
    <row r="1097" spans="1:14" x14ac:dyDescent="0.35">
      <c r="A1097" s="4">
        <f t="shared" si="100"/>
        <v>1089</v>
      </c>
      <c r="B1097" s="7">
        <f t="shared" si="101"/>
        <v>108.89999999999809</v>
      </c>
      <c r="C1097">
        <f t="shared" ref="C1097:C1160" si="102">SIN($C$1*2*PI()*B1097-1.571)+1</f>
        <v>1.30921069272752</v>
      </c>
      <c r="K1097">
        <f t="shared" ref="K1097:K1160" si="103">B1097</f>
        <v>108.89999999999809</v>
      </c>
      <c r="L1097">
        <f t="shared" ref="L1097:L1160" si="104">A1097*$L$1</f>
        <v>85.078125</v>
      </c>
      <c r="N1097">
        <f t="shared" ref="N1097:N1160" si="105">IMABS(M1097)</f>
        <v>0</v>
      </c>
    </row>
    <row r="1098" spans="1:14" x14ac:dyDescent="0.35">
      <c r="A1098" s="4">
        <f t="shared" ref="A1098:A1161" si="106">A1097+1</f>
        <v>1090</v>
      </c>
      <c r="B1098" s="7">
        <f t="shared" si="101"/>
        <v>108.99999999999808</v>
      </c>
      <c r="C1098">
        <f t="shared" si="102"/>
        <v>2.0741394601841989E-8</v>
      </c>
      <c r="K1098">
        <f t="shared" si="103"/>
        <v>108.99999999999808</v>
      </c>
      <c r="L1098">
        <f t="shared" si="104"/>
        <v>85.15625</v>
      </c>
      <c r="N1098">
        <f t="shared" si="105"/>
        <v>0</v>
      </c>
    </row>
    <row r="1099" spans="1:14" x14ac:dyDescent="0.35">
      <c r="A1099" s="4">
        <f t="shared" si="106"/>
        <v>1091</v>
      </c>
      <c r="B1099" s="7">
        <f t="shared" ref="B1099:B1162" si="107">B1098+$B$9</f>
        <v>109.09999999999808</v>
      </c>
      <c r="C1099">
        <f t="shared" si="102"/>
        <v>1.308823283203346</v>
      </c>
      <c r="K1099">
        <f t="shared" si="103"/>
        <v>109.09999999999808</v>
      </c>
      <c r="L1099">
        <f t="shared" si="104"/>
        <v>85.234375</v>
      </c>
      <c r="N1099">
        <f t="shared" si="105"/>
        <v>0</v>
      </c>
    </row>
    <row r="1100" spans="1:14" x14ac:dyDescent="0.35">
      <c r="A1100" s="4">
        <f t="shared" si="106"/>
        <v>1092</v>
      </c>
      <c r="B1100" s="7">
        <f t="shared" si="107"/>
        <v>109.19999999999807</v>
      </c>
      <c r="C1100">
        <f t="shared" si="102"/>
        <v>1.8091366937216471</v>
      </c>
      <c r="K1100">
        <f t="shared" si="103"/>
        <v>109.19999999999807</v>
      </c>
      <c r="L1100">
        <f t="shared" si="104"/>
        <v>85.3125</v>
      </c>
      <c r="N1100">
        <f t="shared" si="105"/>
        <v>0</v>
      </c>
    </row>
    <row r="1101" spans="1:14" x14ac:dyDescent="0.35">
      <c r="A1101" s="4">
        <f t="shared" si="106"/>
        <v>1093</v>
      </c>
      <c r="B1101" s="7">
        <f t="shared" si="107"/>
        <v>109.29999999999806</v>
      </c>
      <c r="C1101">
        <f t="shared" si="102"/>
        <v>0.19110273853207749</v>
      </c>
      <c r="K1101">
        <f t="shared" si="103"/>
        <v>109.29999999999806</v>
      </c>
      <c r="L1101">
        <f t="shared" si="104"/>
        <v>85.390625</v>
      </c>
      <c r="N1101">
        <f t="shared" si="105"/>
        <v>0</v>
      </c>
    </row>
    <row r="1102" spans="1:14" x14ac:dyDescent="0.35">
      <c r="A1102" s="4">
        <f t="shared" si="106"/>
        <v>1094</v>
      </c>
      <c r="B1102" s="7">
        <f t="shared" si="107"/>
        <v>109.39999999999806</v>
      </c>
      <c r="C1102">
        <f t="shared" si="102"/>
        <v>0.69078930727212473</v>
      </c>
      <c r="K1102">
        <f t="shared" si="103"/>
        <v>109.39999999999806</v>
      </c>
      <c r="L1102">
        <f t="shared" si="104"/>
        <v>85.46875</v>
      </c>
      <c r="N1102">
        <f t="shared" si="105"/>
        <v>0</v>
      </c>
    </row>
    <row r="1103" spans="1:14" x14ac:dyDescent="0.35">
      <c r="A1103" s="4">
        <f t="shared" si="106"/>
        <v>1095</v>
      </c>
      <c r="B1103" s="7">
        <f t="shared" si="107"/>
        <v>109.49999999999805</v>
      </c>
      <c r="C1103">
        <f t="shared" si="102"/>
        <v>1.9999999792586054</v>
      </c>
      <c r="K1103">
        <f t="shared" si="103"/>
        <v>109.49999999999805</v>
      </c>
      <c r="L1103">
        <f t="shared" si="104"/>
        <v>85.546875</v>
      </c>
      <c r="N1103">
        <f t="shared" si="105"/>
        <v>0</v>
      </c>
    </row>
    <row r="1104" spans="1:14" x14ac:dyDescent="0.35">
      <c r="A1104" s="4">
        <f t="shared" si="106"/>
        <v>1096</v>
      </c>
      <c r="B1104" s="7">
        <f t="shared" si="107"/>
        <v>109.59999999999805</v>
      </c>
      <c r="C1104">
        <f t="shared" si="102"/>
        <v>0.69117671679700932</v>
      </c>
      <c r="K1104">
        <f t="shared" si="103"/>
        <v>109.59999999999805</v>
      </c>
      <c r="L1104">
        <f t="shared" si="104"/>
        <v>85.625</v>
      </c>
      <c r="N1104">
        <f t="shared" si="105"/>
        <v>0</v>
      </c>
    </row>
    <row r="1105" spans="1:14" x14ac:dyDescent="0.35">
      <c r="A1105" s="4">
        <f t="shared" si="106"/>
        <v>1097</v>
      </c>
      <c r="B1105" s="7">
        <f t="shared" si="107"/>
        <v>109.69999999999804</v>
      </c>
      <c r="C1105">
        <f t="shared" si="102"/>
        <v>0.19086330627813353</v>
      </c>
      <c r="K1105">
        <f t="shared" si="103"/>
        <v>109.69999999999804</v>
      </c>
      <c r="L1105">
        <f t="shared" si="104"/>
        <v>85.703125</v>
      </c>
      <c r="N1105">
        <f t="shared" si="105"/>
        <v>0</v>
      </c>
    </row>
    <row r="1106" spans="1:14" x14ac:dyDescent="0.35">
      <c r="A1106" s="4">
        <f t="shared" si="106"/>
        <v>1098</v>
      </c>
      <c r="B1106" s="7">
        <f t="shared" si="107"/>
        <v>109.79999999999804</v>
      </c>
      <c r="C1106">
        <f t="shared" si="102"/>
        <v>1.808897261467703</v>
      </c>
      <c r="K1106">
        <f t="shared" si="103"/>
        <v>109.79999999999804</v>
      </c>
      <c r="L1106">
        <f t="shared" si="104"/>
        <v>85.78125</v>
      </c>
      <c r="N1106">
        <f t="shared" si="105"/>
        <v>0</v>
      </c>
    </row>
    <row r="1107" spans="1:14" x14ac:dyDescent="0.35">
      <c r="A1107" s="4">
        <f t="shared" si="106"/>
        <v>1099</v>
      </c>
      <c r="B1107" s="7">
        <f t="shared" si="107"/>
        <v>109.89999999999803</v>
      </c>
      <c r="C1107">
        <f t="shared" si="102"/>
        <v>1.3092106927282303</v>
      </c>
      <c r="K1107">
        <f t="shared" si="103"/>
        <v>109.89999999999803</v>
      </c>
      <c r="L1107">
        <f t="shared" si="104"/>
        <v>85.859375</v>
      </c>
      <c r="N1107">
        <f t="shared" si="105"/>
        <v>0</v>
      </c>
    </row>
    <row r="1108" spans="1:14" x14ac:dyDescent="0.35">
      <c r="A1108" s="4">
        <f t="shared" si="106"/>
        <v>1100</v>
      </c>
      <c r="B1108" s="7">
        <f t="shared" si="107"/>
        <v>109.99999999999802</v>
      </c>
      <c r="C1108">
        <f t="shared" si="102"/>
        <v>2.0741394712864292E-8</v>
      </c>
      <c r="K1108">
        <f t="shared" si="103"/>
        <v>109.99999999999802</v>
      </c>
      <c r="L1108">
        <f t="shared" si="104"/>
        <v>85.9375</v>
      </c>
      <c r="N1108">
        <f t="shared" si="105"/>
        <v>0</v>
      </c>
    </row>
    <row r="1109" spans="1:14" x14ac:dyDescent="0.35">
      <c r="A1109" s="4">
        <f t="shared" si="106"/>
        <v>1101</v>
      </c>
      <c r="B1109" s="7">
        <f t="shared" si="107"/>
        <v>110.09999999999802</v>
      </c>
      <c r="C1109">
        <f t="shared" si="102"/>
        <v>1.3088232832026356</v>
      </c>
      <c r="K1109">
        <f t="shared" si="103"/>
        <v>110.09999999999802</v>
      </c>
      <c r="L1109">
        <f t="shared" si="104"/>
        <v>86.015625</v>
      </c>
      <c r="N1109">
        <f t="shared" si="105"/>
        <v>0</v>
      </c>
    </row>
    <row r="1110" spans="1:14" x14ac:dyDescent="0.35">
      <c r="A1110" s="4">
        <f t="shared" si="106"/>
        <v>1102</v>
      </c>
      <c r="B1110" s="7">
        <f t="shared" si="107"/>
        <v>110.19999999999801</v>
      </c>
      <c r="C1110">
        <f t="shared" si="102"/>
        <v>1.809136693722353</v>
      </c>
      <c r="K1110">
        <f t="shared" si="103"/>
        <v>110.19999999999801</v>
      </c>
      <c r="L1110">
        <f t="shared" si="104"/>
        <v>86.09375</v>
      </c>
      <c r="N1110">
        <f t="shared" si="105"/>
        <v>0</v>
      </c>
    </row>
    <row r="1111" spans="1:14" x14ac:dyDescent="0.35">
      <c r="A1111" s="4">
        <f t="shared" si="106"/>
        <v>1103</v>
      </c>
      <c r="B1111" s="7">
        <f t="shared" si="107"/>
        <v>110.29999999999801</v>
      </c>
      <c r="C1111">
        <f t="shared" si="102"/>
        <v>0.19110273853278403</v>
      </c>
      <c r="K1111">
        <f t="shared" si="103"/>
        <v>110.29999999999801</v>
      </c>
      <c r="L1111">
        <f t="shared" si="104"/>
        <v>86.171875</v>
      </c>
      <c r="N1111">
        <f t="shared" si="105"/>
        <v>0</v>
      </c>
    </row>
    <row r="1112" spans="1:14" x14ac:dyDescent="0.35">
      <c r="A1112" s="4">
        <f t="shared" si="106"/>
        <v>1104</v>
      </c>
      <c r="B1112" s="7">
        <f t="shared" si="107"/>
        <v>110.399999999998</v>
      </c>
      <c r="C1112">
        <f t="shared" si="102"/>
        <v>0.69078930727098209</v>
      </c>
      <c r="K1112">
        <f t="shared" si="103"/>
        <v>110.399999999998</v>
      </c>
      <c r="L1112">
        <f t="shared" si="104"/>
        <v>86.25</v>
      </c>
      <c r="N1112">
        <f t="shared" si="105"/>
        <v>0</v>
      </c>
    </row>
    <row r="1113" spans="1:14" x14ac:dyDescent="0.35">
      <c r="A1113" s="4">
        <f t="shared" si="106"/>
        <v>1105</v>
      </c>
      <c r="B1113" s="7">
        <f t="shared" si="107"/>
        <v>110.499999999998</v>
      </c>
      <c r="C1113">
        <f t="shared" si="102"/>
        <v>1.9999999792586052</v>
      </c>
      <c r="K1113">
        <f t="shared" si="103"/>
        <v>110.499999999998</v>
      </c>
      <c r="L1113">
        <f t="shared" si="104"/>
        <v>86.328125</v>
      </c>
      <c r="N1113">
        <f t="shared" si="105"/>
        <v>0</v>
      </c>
    </row>
    <row r="1114" spans="1:14" x14ac:dyDescent="0.35">
      <c r="A1114" s="4">
        <f t="shared" si="106"/>
        <v>1106</v>
      </c>
      <c r="B1114" s="7">
        <f t="shared" si="107"/>
        <v>110.59999999999799</v>
      </c>
      <c r="C1114">
        <f t="shared" si="102"/>
        <v>0.69117671679815218</v>
      </c>
      <c r="K1114">
        <f t="shared" si="103"/>
        <v>110.59999999999799</v>
      </c>
      <c r="L1114">
        <f t="shared" si="104"/>
        <v>86.40625</v>
      </c>
      <c r="N1114">
        <f t="shared" si="105"/>
        <v>0</v>
      </c>
    </row>
    <row r="1115" spans="1:14" x14ac:dyDescent="0.35">
      <c r="A1115" s="4">
        <f t="shared" si="106"/>
        <v>1107</v>
      </c>
      <c r="B1115" s="7">
        <f t="shared" si="107"/>
        <v>110.69999999999798</v>
      </c>
      <c r="C1115">
        <f t="shared" si="102"/>
        <v>0.19086330627742742</v>
      </c>
      <c r="K1115">
        <f t="shared" si="103"/>
        <v>110.69999999999798</v>
      </c>
      <c r="L1115">
        <f t="shared" si="104"/>
        <v>86.484375</v>
      </c>
      <c r="N1115">
        <f t="shared" si="105"/>
        <v>0</v>
      </c>
    </row>
    <row r="1116" spans="1:14" x14ac:dyDescent="0.35">
      <c r="A1116" s="4">
        <f t="shared" si="106"/>
        <v>1108</v>
      </c>
      <c r="B1116" s="7">
        <f t="shared" si="107"/>
        <v>110.79999999999798</v>
      </c>
      <c r="C1116">
        <f t="shared" si="102"/>
        <v>1.8088972614669965</v>
      </c>
      <c r="K1116">
        <f t="shared" si="103"/>
        <v>110.79999999999798</v>
      </c>
      <c r="L1116">
        <f t="shared" si="104"/>
        <v>86.5625</v>
      </c>
      <c r="N1116">
        <f t="shared" si="105"/>
        <v>0</v>
      </c>
    </row>
    <row r="1117" spans="1:14" x14ac:dyDescent="0.35">
      <c r="A1117" s="4">
        <f t="shared" si="106"/>
        <v>1109</v>
      </c>
      <c r="B1117" s="7">
        <f t="shared" si="107"/>
        <v>110.89999999999797</v>
      </c>
      <c r="C1117">
        <f t="shared" si="102"/>
        <v>1.309210692729373</v>
      </c>
      <c r="K1117">
        <f t="shared" si="103"/>
        <v>110.89999999999797</v>
      </c>
      <c r="L1117">
        <f t="shared" si="104"/>
        <v>86.640625</v>
      </c>
      <c r="N1117">
        <f t="shared" si="105"/>
        <v>0</v>
      </c>
    </row>
    <row r="1118" spans="1:14" x14ac:dyDescent="0.35">
      <c r="A1118" s="4">
        <f t="shared" si="106"/>
        <v>1110</v>
      </c>
      <c r="B1118" s="7">
        <f t="shared" si="107"/>
        <v>110.99999999999797</v>
      </c>
      <c r="C1118">
        <f t="shared" si="102"/>
        <v>2.0741394934908897E-8</v>
      </c>
      <c r="K1118">
        <f t="shared" si="103"/>
        <v>110.99999999999797</v>
      </c>
      <c r="L1118">
        <f t="shared" si="104"/>
        <v>86.71875</v>
      </c>
      <c r="N1118">
        <f t="shared" si="105"/>
        <v>0</v>
      </c>
    </row>
    <row r="1119" spans="1:14" x14ac:dyDescent="0.35">
      <c r="A1119" s="4">
        <f t="shared" si="106"/>
        <v>1111</v>
      </c>
      <c r="B1119" s="7">
        <f t="shared" si="107"/>
        <v>111.09999999999796</v>
      </c>
      <c r="C1119">
        <f t="shared" si="102"/>
        <v>1.3088232832014928</v>
      </c>
      <c r="K1119">
        <f t="shared" si="103"/>
        <v>111.09999999999796</v>
      </c>
      <c r="L1119">
        <f t="shared" si="104"/>
        <v>86.796875</v>
      </c>
      <c r="N1119">
        <f t="shared" si="105"/>
        <v>0</v>
      </c>
    </row>
    <row r="1120" spans="1:14" x14ac:dyDescent="0.35">
      <c r="A1120" s="4">
        <f t="shared" si="106"/>
        <v>1112</v>
      </c>
      <c r="B1120" s="7">
        <f t="shared" si="107"/>
        <v>111.19999999999796</v>
      </c>
      <c r="C1120">
        <f t="shared" si="102"/>
        <v>1.809136693722792</v>
      </c>
      <c r="K1120">
        <f t="shared" si="103"/>
        <v>111.19999999999796</v>
      </c>
      <c r="L1120">
        <f t="shared" si="104"/>
        <v>86.875</v>
      </c>
      <c r="N1120">
        <f t="shared" si="105"/>
        <v>0</v>
      </c>
    </row>
    <row r="1121" spans="1:14" x14ac:dyDescent="0.35">
      <c r="A1121" s="4">
        <f t="shared" si="106"/>
        <v>1113</v>
      </c>
      <c r="B1121" s="7">
        <f t="shared" si="107"/>
        <v>111.29999999999795</v>
      </c>
      <c r="C1121">
        <f t="shared" si="102"/>
        <v>0.19110273853322313</v>
      </c>
      <c r="K1121">
        <f t="shared" si="103"/>
        <v>111.29999999999795</v>
      </c>
      <c r="L1121">
        <f t="shared" si="104"/>
        <v>86.953125</v>
      </c>
      <c r="N1121">
        <f t="shared" si="105"/>
        <v>0</v>
      </c>
    </row>
    <row r="1122" spans="1:14" x14ac:dyDescent="0.35">
      <c r="A1122" s="4">
        <f t="shared" si="106"/>
        <v>1114</v>
      </c>
      <c r="B1122" s="7">
        <f t="shared" si="107"/>
        <v>111.39999999999795</v>
      </c>
      <c r="C1122">
        <f t="shared" si="102"/>
        <v>0.69078930727027188</v>
      </c>
      <c r="K1122">
        <f t="shared" si="103"/>
        <v>111.39999999999795</v>
      </c>
      <c r="L1122">
        <f t="shared" si="104"/>
        <v>87.03125</v>
      </c>
      <c r="N1122">
        <f t="shared" si="105"/>
        <v>0</v>
      </c>
    </row>
    <row r="1123" spans="1:14" x14ac:dyDescent="0.35">
      <c r="A1123" s="4">
        <f t="shared" si="106"/>
        <v>1115</v>
      </c>
      <c r="B1123" s="7">
        <f t="shared" si="107"/>
        <v>111.49999999999794</v>
      </c>
      <c r="C1123">
        <f t="shared" si="102"/>
        <v>1.999999979258605</v>
      </c>
      <c r="K1123">
        <f t="shared" si="103"/>
        <v>111.49999999999794</v>
      </c>
      <c r="L1123">
        <f t="shared" si="104"/>
        <v>87.109375</v>
      </c>
      <c r="N1123">
        <f t="shared" si="105"/>
        <v>0</v>
      </c>
    </row>
    <row r="1124" spans="1:14" x14ac:dyDescent="0.35">
      <c r="A1124" s="4">
        <f t="shared" si="106"/>
        <v>1116</v>
      </c>
      <c r="B1124" s="7">
        <f t="shared" si="107"/>
        <v>111.59999999999793</v>
      </c>
      <c r="C1124">
        <f t="shared" si="102"/>
        <v>0.69117671679929493</v>
      </c>
      <c r="K1124">
        <f t="shared" si="103"/>
        <v>111.59999999999793</v>
      </c>
      <c r="L1124">
        <f t="shared" si="104"/>
        <v>87.1875</v>
      </c>
      <c r="N1124">
        <f t="shared" si="105"/>
        <v>0</v>
      </c>
    </row>
    <row r="1125" spans="1:14" x14ac:dyDescent="0.35">
      <c r="A1125" s="4">
        <f t="shared" si="106"/>
        <v>1117</v>
      </c>
      <c r="B1125" s="7">
        <f t="shared" si="107"/>
        <v>111.69999999999793</v>
      </c>
      <c r="C1125">
        <f t="shared" si="102"/>
        <v>0.19086330627672143</v>
      </c>
      <c r="K1125">
        <f t="shared" si="103"/>
        <v>111.69999999999793</v>
      </c>
      <c r="L1125">
        <f t="shared" si="104"/>
        <v>87.265625</v>
      </c>
      <c r="N1125">
        <f t="shared" si="105"/>
        <v>0</v>
      </c>
    </row>
    <row r="1126" spans="1:14" x14ac:dyDescent="0.35">
      <c r="A1126" s="4">
        <f t="shared" si="106"/>
        <v>1118</v>
      </c>
      <c r="B1126" s="7">
        <f t="shared" si="107"/>
        <v>111.79999999999792</v>
      </c>
      <c r="C1126">
        <f t="shared" si="102"/>
        <v>1.8088972614662899</v>
      </c>
      <c r="K1126">
        <f t="shared" si="103"/>
        <v>111.79999999999792</v>
      </c>
      <c r="L1126">
        <f t="shared" si="104"/>
        <v>87.34375</v>
      </c>
      <c r="N1126">
        <f t="shared" si="105"/>
        <v>0</v>
      </c>
    </row>
    <row r="1127" spans="1:14" x14ac:dyDescent="0.35">
      <c r="A1127" s="4">
        <f t="shared" si="106"/>
        <v>1119</v>
      </c>
      <c r="B1127" s="7">
        <f t="shared" si="107"/>
        <v>111.89999999999792</v>
      </c>
      <c r="C1127">
        <f t="shared" si="102"/>
        <v>1.3092106927305156</v>
      </c>
      <c r="K1127">
        <f t="shared" si="103"/>
        <v>111.89999999999792</v>
      </c>
      <c r="L1127">
        <f t="shared" si="104"/>
        <v>87.421875</v>
      </c>
      <c r="N1127">
        <f t="shared" si="105"/>
        <v>0</v>
      </c>
    </row>
    <row r="1128" spans="1:14" x14ac:dyDescent="0.35">
      <c r="A1128" s="4">
        <f t="shared" si="106"/>
        <v>1120</v>
      </c>
      <c r="B1128" s="7">
        <f t="shared" si="107"/>
        <v>111.99999999999791</v>
      </c>
      <c r="C1128">
        <f t="shared" si="102"/>
        <v>2.0741395156953502E-8</v>
      </c>
      <c r="K1128">
        <f t="shared" si="103"/>
        <v>111.99999999999791</v>
      </c>
      <c r="L1128">
        <f t="shared" si="104"/>
        <v>87.5</v>
      </c>
      <c r="N1128">
        <f t="shared" si="105"/>
        <v>0</v>
      </c>
    </row>
    <row r="1129" spans="1:14" x14ac:dyDescent="0.35">
      <c r="A1129" s="4">
        <f t="shared" si="106"/>
        <v>1121</v>
      </c>
      <c r="B1129" s="7">
        <f t="shared" si="107"/>
        <v>112.09999999999791</v>
      </c>
      <c r="C1129">
        <f t="shared" si="102"/>
        <v>1.3088232832003499</v>
      </c>
      <c r="K1129">
        <f t="shared" si="103"/>
        <v>112.09999999999791</v>
      </c>
      <c r="L1129">
        <f t="shared" si="104"/>
        <v>87.578125</v>
      </c>
      <c r="N1129">
        <f t="shared" si="105"/>
        <v>0</v>
      </c>
    </row>
    <row r="1130" spans="1:14" x14ac:dyDescent="0.35">
      <c r="A1130" s="4">
        <f t="shared" si="106"/>
        <v>1122</v>
      </c>
      <c r="B1130" s="7">
        <f t="shared" si="107"/>
        <v>112.1999999999979</v>
      </c>
      <c r="C1130">
        <f t="shared" si="102"/>
        <v>1.8091366937234981</v>
      </c>
      <c r="K1130">
        <f t="shared" si="103"/>
        <v>112.1999999999979</v>
      </c>
      <c r="L1130">
        <f t="shared" si="104"/>
        <v>87.65625</v>
      </c>
      <c r="N1130">
        <f t="shared" si="105"/>
        <v>0</v>
      </c>
    </row>
    <row r="1131" spans="1:14" x14ac:dyDescent="0.35">
      <c r="A1131" s="4">
        <f t="shared" si="106"/>
        <v>1123</v>
      </c>
      <c r="B1131" s="7">
        <f t="shared" si="107"/>
        <v>112.29999999999789</v>
      </c>
      <c r="C1131">
        <f t="shared" si="102"/>
        <v>0.19110273853392956</v>
      </c>
      <c r="K1131">
        <f t="shared" si="103"/>
        <v>112.29999999999789</v>
      </c>
      <c r="L1131">
        <f t="shared" si="104"/>
        <v>87.734375</v>
      </c>
      <c r="N1131">
        <f t="shared" si="105"/>
        <v>0</v>
      </c>
    </row>
    <row r="1132" spans="1:14" x14ac:dyDescent="0.35">
      <c r="A1132" s="4">
        <f t="shared" si="106"/>
        <v>1124</v>
      </c>
      <c r="B1132" s="7">
        <f t="shared" si="107"/>
        <v>112.39999999999789</v>
      </c>
      <c r="C1132">
        <f t="shared" si="102"/>
        <v>0.69078930726912924</v>
      </c>
      <c r="K1132">
        <f t="shared" si="103"/>
        <v>112.39999999999789</v>
      </c>
      <c r="L1132">
        <f t="shared" si="104"/>
        <v>87.8125</v>
      </c>
      <c r="N1132">
        <f t="shared" si="105"/>
        <v>0</v>
      </c>
    </row>
    <row r="1133" spans="1:14" x14ac:dyDescent="0.35">
      <c r="A1133" s="4">
        <f t="shared" si="106"/>
        <v>1125</v>
      </c>
      <c r="B1133" s="7">
        <f t="shared" si="107"/>
        <v>112.49999999999788</v>
      </c>
      <c r="C1133">
        <f t="shared" si="102"/>
        <v>1.9999999792586047</v>
      </c>
      <c r="K1133">
        <f t="shared" si="103"/>
        <v>112.49999999999788</v>
      </c>
      <c r="L1133">
        <f t="shared" si="104"/>
        <v>87.890625</v>
      </c>
      <c r="N1133">
        <f t="shared" si="105"/>
        <v>0</v>
      </c>
    </row>
    <row r="1134" spans="1:14" x14ac:dyDescent="0.35">
      <c r="A1134" s="4">
        <f t="shared" si="106"/>
        <v>1126</v>
      </c>
      <c r="B1134" s="7">
        <f t="shared" si="107"/>
        <v>112.59999999999788</v>
      </c>
      <c r="C1134">
        <f t="shared" si="102"/>
        <v>0.69117671680000514</v>
      </c>
      <c r="K1134">
        <f t="shared" si="103"/>
        <v>112.59999999999788</v>
      </c>
      <c r="L1134">
        <f t="shared" si="104"/>
        <v>87.96875</v>
      </c>
      <c r="N1134">
        <f t="shared" si="105"/>
        <v>0</v>
      </c>
    </row>
    <row r="1135" spans="1:14" x14ac:dyDescent="0.35">
      <c r="A1135" s="4">
        <f t="shared" si="106"/>
        <v>1127</v>
      </c>
      <c r="B1135" s="7">
        <f t="shared" si="107"/>
        <v>112.69999999999787</v>
      </c>
      <c r="C1135">
        <f t="shared" si="102"/>
        <v>0.19086330627628256</v>
      </c>
      <c r="K1135">
        <f t="shared" si="103"/>
        <v>112.69999999999787</v>
      </c>
      <c r="L1135">
        <f t="shared" si="104"/>
        <v>88.046875</v>
      </c>
      <c r="N1135">
        <f t="shared" si="105"/>
        <v>0</v>
      </c>
    </row>
    <row r="1136" spans="1:14" x14ac:dyDescent="0.35">
      <c r="A1136" s="4">
        <f t="shared" si="106"/>
        <v>1128</v>
      </c>
      <c r="B1136" s="7">
        <f t="shared" si="107"/>
        <v>112.79999999999787</v>
      </c>
      <c r="C1136">
        <f t="shared" si="102"/>
        <v>1.8088972614658509</v>
      </c>
      <c r="K1136">
        <f t="shared" si="103"/>
        <v>112.79999999999787</v>
      </c>
      <c r="L1136">
        <f t="shared" si="104"/>
        <v>88.125</v>
      </c>
      <c r="N1136">
        <f t="shared" si="105"/>
        <v>0</v>
      </c>
    </row>
    <row r="1137" spans="1:14" x14ac:dyDescent="0.35">
      <c r="A1137" s="4">
        <f t="shared" si="106"/>
        <v>1129</v>
      </c>
      <c r="B1137" s="7">
        <f t="shared" si="107"/>
        <v>112.89999999999786</v>
      </c>
      <c r="C1137">
        <f t="shared" si="102"/>
        <v>1.3092106927312259</v>
      </c>
      <c r="K1137">
        <f t="shared" si="103"/>
        <v>112.89999999999786</v>
      </c>
      <c r="L1137">
        <f t="shared" si="104"/>
        <v>88.203125</v>
      </c>
      <c r="N1137">
        <f t="shared" si="105"/>
        <v>0</v>
      </c>
    </row>
    <row r="1138" spans="1:14" x14ac:dyDescent="0.35">
      <c r="A1138" s="4">
        <f t="shared" si="106"/>
        <v>1130</v>
      </c>
      <c r="B1138" s="7">
        <f t="shared" si="107"/>
        <v>112.99999999999785</v>
      </c>
      <c r="C1138">
        <f t="shared" si="102"/>
        <v>2.0741395490020409E-8</v>
      </c>
      <c r="K1138">
        <f t="shared" si="103"/>
        <v>112.99999999999785</v>
      </c>
      <c r="L1138">
        <f t="shared" si="104"/>
        <v>88.28125</v>
      </c>
      <c r="N1138">
        <f t="shared" si="105"/>
        <v>0</v>
      </c>
    </row>
    <row r="1139" spans="1:14" x14ac:dyDescent="0.35">
      <c r="A1139" s="4">
        <f t="shared" si="106"/>
        <v>1131</v>
      </c>
      <c r="B1139" s="7">
        <f t="shared" si="107"/>
        <v>113.09999999999785</v>
      </c>
      <c r="C1139">
        <f t="shared" si="102"/>
        <v>1.308823283199207</v>
      </c>
      <c r="K1139">
        <f t="shared" si="103"/>
        <v>113.09999999999785</v>
      </c>
      <c r="L1139">
        <f t="shared" si="104"/>
        <v>88.359375</v>
      </c>
      <c r="N1139">
        <f t="shared" si="105"/>
        <v>0</v>
      </c>
    </row>
    <row r="1140" spans="1:14" x14ac:dyDescent="0.35">
      <c r="A1140" s="4">
        <f t="shared" si="106"/>
        <v>1132</v>
      </c>
      <c r="B1140" s="7">
        <f t="shared" si="107"/>
        <v>113.19999999999784</v>
      </c>
      <c r="C1140">
        <f t="shared" si="102"/>
        <v>1.8091366937242039</v>
      </c>
      <c r="K1140">
        <f t="shared" si="103"/>
        <v>113.19999999999784</v>
      </c>
      <c r="L1140">
        <f t="shared" si="104"/>
        <v>88.4375</v>
      </c>
      <c r="N1140">
        <f t="shared" si="105"/>
        <v>0</v>
      </c>
    </row>
    <row r="1141" spans="1:14" x14ac:dyDescent="0.35">
      <c r="A1141" s="4">
        <f t="shared" si="106"/>
        <v>1133</v>
      </c>
      <c r="B1141" s="7">
        <f t="shared" si="107"/>
        <v>113.29999999999784</v>
      </c>
      <c r="C1141">
        <f t="shared" si="102"/>
        <v>0.191102738534636</v>
      </c>
      <c r="K1141">
        <f t="shared" si="103"/>
        <v>113.29999999999784</v>
      </c>
      <c r="L1141">
        <f t="shared" si="104"/>
        <v>88.515625</v>
      </c>
      <c r="N1141">
        <f t="shared" si="105"/>
        <v>0</v>
      </c>
    </row>
    <row r="1142" spans="1:14" x14ac:dyDescent="0.35">
      <c r="A1142" s="4">
        <f t="shared" si="106"/>
        <v>1134</v>
      </c>
      <c r="B1142" s="7">
        <f t="shared" si="107"/>
        <v>113.39999999999783</v>
      </c>
      <c r="C1142">
        <f t="shared" si="102"/>
        <v>0.69078930726798649</v>
      </c>
      <c r="K1142">
        <f t="shared" si="103"/>
        <v>113.39999999999783</v>
      </c>
      <c r="L1142">
        <f t="shared" si="104"/>
        <v>88.59375</v>
      </c>
      <c r="N1142">
        <f t="shared" si="105"/>
        <v>0</v>
      </c>
    </row>
    <row r="1143" spans="1:14" x14ac:dyDescent="0.35">
      <c r="A1143" s="4">
        <f t="shared" si="106"/>
        <v>1135</v>
      </c>
      <c r="B1143" s="7">
        <f t="shared" si="107"/>
        <v>113.49999999999783</v>
      </c>
      <c r="C1143">
        <f t="shared" si="102"/>
        <v>1.9999999792586045</v>
      </c>
      <c r="K1143">
        <f t="shared" si="103"/>
        <v>113.49999999999783</v>
      </c>
      <c r="L1143">
        <f t="shared" si="104"/>
        <v>88.671875</v>
      </c>
      <c r="N1143">
        <f t="shared" si="105"/>
        <v>0</v>
      </c>
    </row>
    <row r="1144" spans="1:14" x14ac:dyDescent="0.35">
      <c r="A1144" s="4">
        <f t="shared" si="106"/>
        <v>1136</v>
      </c>
      <c r="B1144" s="7">
        <f t="shared" si="107"/>
        <v>113.59999999999782</v>
      </c>
      <c r="C1144">
        <f t="shared" si="102"/>
        <v>0.69117671680114801</v>
      </c>
      <c r="K1144">
        <f t="shared" si="103"/>
        <v>113.59999999999782</v>
      </c>
      <c r="L1144">
        <f t="shared" si="104"/>
        <v>88.75</v>
      </c>
      <c r="N1144">
        <f t="shared" si="105"/>
        <v>0</v>
      </c>
    </row>
    <row r="1145" spans="1:14" x14ac:dyDescent="0.35">
      <c r="A1145" s="4">
        <f t="shared" si="106"/>
        <v>1137</v>
      </c>
      <c r="B1145" s="7">
        <f t="shared" si="107"/>
        <v>113.69999999999781</v>
      </c>
      <c r="C1145">
        <f t="shared" si="102"/>
        <v>0.19086330627557646</v>
      </c>
      <c r="K1145">
        <f t="shared" si="103"/>
        <v>113.69999999999781</v>
      </c>
      <c r="L1145">
        <f t="shared" si="104"/>
        <v>88.828125</v>
      </c>
      <c r="N1145">
        <f t="shared" si="105"/>
        <v>0</v>
      </c>
    </row>
    <row r="1146" spans="1:14" x14ac:dyDescent="0.35">
      <c r="A1146" s="4">
        <f t="shared" si="106"/>
        <v>1138</v>
      </c>
      <c r="B1146" s="7">
        <f t="shared" si="107"/>
        <v>113.79999999999781</v>
      </c>
      <c r="C1146">
        <f t="shared" si="102"/>
        <v>1.8088972614651446</v>
      </c>
      <c r="K1146">
        <f t="shared" si="103"/>
        <v>113.79999999999781</v>
      </c>
      <c r="L1146">
        <f t="shared" si="104"/>
        <v>88.90625</v>
      </c>
      <c r="N1146">
        <f t="shared" si="105"/>
        <v>0</v>
      </c>
    </row>
    <row r="1147" spans="1:14" x14ac:dyDescent="0.35">
      <c r="A1147" s="4">
        <f t="shared" si="106"/>
        <v>1139</v>
      </c>
      <c r="B1147" s="7">
        <f t="shared" si="107"/>
        <v>113.8999999999978</v>
      </c>
      <c r="C1147">
        <f t="shared" si="102"/>
        <v>1.3092106927323686</v>
      </c>
      <c r="K1147">
        <f t="shared" si="103"/>
        <v>113.8999999999978</v>
      </c>
      <c r="L1147">
        <f t="shared" si="104"/>
        <v>88.984375</v>
      </c>
      <c r="N1147">
        <f t="shared" si="105"/>
        <v>0</v>
      </c>
    </row>
    <row r="1148" spans="1:14" x14ac:dyDescent="0.35">
      <c r="A1148" s="4">
        <f t="shared" si="106"/>
        <v>1140</v>
      </c>
      <c r="B1148" s="7">
        <f t="shared" si="107"/>
        <v>113.9999999999978</v>
      </c>
      <c r="C1148">
        <f t="shared" si="102"/>
        <v>2.0741395601042711E-8</v>
      </c>
      <c r="K1148">
        <f t="shared" si="103"/>
        <v>113.9999999999978</v>
      </c>
      <c r="L1148">
        <f t="shared" si="104"/>
        <v>89.0625</v>
      </c>
      <c r="N1148">
        <f t="shared" si="105"/>
        <v>0</v>
      </c>
    </row>
    <row r="1149" spans="1:14" x14ac:dyDescent="0.35">
      <c r="A1149" s="4">
        <f t="shared" si="106"/>
        <v>1141</v>
      </c>
      <c r="B1149" s="7">
        <f t="shared" si="107"/>
        <v>114.09999999999779</v>
      </c>
      <c r="C1149">
        <f t="shared" si="102"/>
        <v>1.3088232831984969</v>
      </c>
      <c r="K1149">
        <f t="shared" si="103"/>
        <v>114.09999999999779</v>
      </c>
      <c r="L1149">
        <f t="shared" si="104"/>
        <v>89.140625</v>
      </c>
      <c r="N1149">
        <f t="shared" si="105"/>
        <v>0</v>
      </c>
    </row>
    <row r="1150" spans="1:14" x14ac:dyDescent="0.35">
      <c r="A1150" s="4">
        <f t="shared" si="106"/>
        <v>1142</v>
      </c>
      <c r="B1150" s="7">
        <f t="shared" si="107"/>
        <v>114.19999999999779</v>
      </c>
      <c r="C1150">
        <f t="shared" si="102"/>
        <v>1.8091366937246429</v>
      </c>
      <c r="K1150">
        <f t="shared" si="103"/>
        <v>114.19999999999779</v>
      </c>
      <c r="L1150">
        <f t="shared" si="104"/>
        <v>89.21875</v>
      </c>
      <c r="N1150">
        <f t="shared" si="105"/>
        <v>0</v>
      </c>
    </row>
    <row r="1151" spans="1:14" x14ac:dyDescent="0.35">
      <c r="A1151" s="4">
        <f t="shared" si="106"/>
        <v>1143</v>
      </c>
      <c r="B1151" s="7">
        <f t="shared" si="107"/>
        <v>114.29999999999778</v>
      </c>
      <c r="C1151">
        <f t="shared" si="102"/>
        <v>0.19110273853507509</v>
      </c>
      <c r="K1151">
        <f t="shared" si="103"/>
        <v>114.29999999999778</v>
      </c>
      <c r="L1151">
        <f t="shared" si="104"/>
        <v>89.296875</v>
      </c>
      <c r="N1151">
        <f t="shared" si="105"/>
        <v>0</v>
      </c>
    </row>
    <row r="1152" spans="1:14" x14ac:dyDescent="0.35">
      <c r="A1152" s="4">
        <f t="shared" si="106"/>
        <v>1144</v>
      </c>
      <c r="B1152" s="7">
        <f t="shared" si="107"/>
        <v>114.39999999999777</v>
      </c>
      <c r="C1152">
        <f t="shared" si="102"/>
        <v>0.69078930726684384</v>
      </c>
      <c r="K1152">
        <f t="shared" si="103"/>
        <v>114.39999999999777</v>
      </c>
      <c r="L1152">
        <f t="shared" si="104"/>
        <v>89.375</v>
      </c>
      <c r="N1152">
        <f t="shared" si="105"/>
        <v>0</v>
      </c>
    </row>
    <row r="1153" spans="1:14" x14ac:dyDescent="0.35">
      <c r="A1153" s="4">
        <f t="shared" si="106"/>
        <v>1145</v>
      </c>
      <c r="B1153" s="7">
        <f t="shared" si="107"/>
        <v>114.49999999999777</v>
      </c>
      <c r="C1153">
        <f t="shared" si="102"/>
        <v>1.9999999792586043</v>
      </c>
      <c r="K1153">
        <f t="shared" si="103"/>
        <v>114.49999999999777</v>
      </c>
      <c r="L1153">
        <f t="shared" si="104"/>
        <v>89.453125</v>
      </c>
      <c r="N1153">
        <f t="shared" si="105"/>
        <v>0</v>
      </c>
    </row>
    <row r="1154" spans="1:14" x14ac:dyDescent="0.35">
      <c r="A1154" s="4">
        <f t="shared" si="106"/>
        <v>1146</v>
      </c>
      <c r="B1154" s="7">
        <f t="shared" si="107"/>
        <v>114.59999999999776</v>
      </c>
      <c r="C1154">
        <f t="shared" si="102"/>
        <v>0.69117671680229087</v>
      </c>
      <c r="K1154">
        <f t="shared" si="103"/>
        <v>114.59999999999776</v>
      </c>
      <c r="L1154">
        <f t="shared" si="104"/>
        <v>89.53125</v>
      </c>
      <c r="N1154">
        <f t="shared" si="105"/>
        <v>0</v>
      </c>
    </row>
    <row r="1155" spans="1:14" x14ac:dyDescent="0.35">
      <c r="A1155" s="4">
        <f t="shared" si="106"/>
        <v>1147</v>
      </c>
      <c r="B1155" s="7">
        <f t="shared" si="107"/>
        <v>114.69999999999776</v>
      </c>
      <c r="C1155">
        <f t="shared" si="102"/>
        <v>0.19086330627487047</v>
      </c>
      <c r="K1155">
        <f t="shared" si="103"/>
        <v>114.69999999999776</v>
      </c>
      <c r="L1155">
        <f t="shared" si="104"/>
        <v>89.609375</v>
      </c>
      <c r="N1155">
        <f t="shared" si="105"/>
        <v>0</v>
      </c>
    </row>
    <row r="1156" spans="1:14" x14ac:dyDescent="0.35">
      <c r="A1156" s="4">
        <f t="shared" si="106"/>
        <v>1148</v>
      </c>
      <c r="B1156" s="7">
        <f t="shared" si="107"/>
        <v>114.79999999999775</v>
      </c>
      <c r="C1156">
        <f t="shared" si="102"/>
        <v>1.8088972614644381</v>
      </c>
      <c r="K1156">
        <f t="shared" si="103"/>
        <v>114.79999999999775</v>
      </c>
      <c r="L1156">
        <f t="shared" si="104"/>
        <v>89.6875</v>
      </c>
      <c r="N1156">
        <f t="shared" si="105"/>
        <v>0</v>
      </c>
    </row>
    <row r="1157" spans="1:14" x14ac:dyDescent="0.35">
      <c r="A1157" s="4">
        <f t="shared" si="106"/>
        <v>1149</v>
      </c>
      <c r="B1157" s="7">
        <f t="shared" si="107"/>
        <v>114.89999999999775</v>
      </c>
      <c r="C1157">
        <f t="shared" si="102"/>
        <v>1.3092106927335112</v>
      </c>
      <c r="K1157">
        <f t="shared" si="103"/>
        <v>114.89999999999775</v>
      </c>
      <c r="L1157">
        <f t="shared" si="104"/>
        <v>89.765625</v>
      </c>
      <c r="N1157">
        <f t="shared" si="105"/>
        <v>0</v>
      </c>
    </row>
    <row r="1158" spans="1:14" x14ac:dyDescent="0.35">
      <c r="A1158" s="4">
        <f t="shared" si="106"/>
        <v>1150</v>
      </c>
      <c r="B1158" s="7">
        <f t="shared" si="107"/>
        <v>114.99999999999774</v>
      </c>
      <c r="C1158">
        <f t="shared" si="102"/>
        <v>2.0741395823087316E-8</v>
      </c>
      <c r="K1158">
        <f t="shared" si="103"/>
        <v>114.99999999999774</v>
      </c>
      <c r="L1158">
        <f t="shared" si="104"/>
        <v>89.84375</v>
      </c>
      <c r="N1158">
        <f t="shared" si="105"/>
        <v>0</v>
      </c>
    </row>
    <row r="1159" spans="1:14" x14ac:dyDescent="0.35">
      <c r="A1159" s="4">
        <f t="shared" si="106"/>
        <v>1151</v>
      </c>
      <c r="B1159" s="7">
        <f t="shared" si="107"/>
        <v>115.09999999999773</v>
      </c>
      <c r="C1159">
        <f t="shared" si="102"/>
        <v>1.3088232831973539</v>
      </c>
      <c r="K1159">
        <f t="shared" si="103"/>
        <v>115.09999999999773</v>
      </c>
      <c r="L1159">
        <f t="shared" si="104"/>
        <v>89.921875</v>
      </c>
      <c r="N1159">
        <f t="shared" si="105"/>
        <v>0</v>
      </c>
    </row>
    <row r="1160" spans="1:14" x14ac:dyDescent="0.35">
      <c r="A1160" s="4">
        <f t="shared" si="106"/>
        <v>1152</v>
      </c>
      <c r="B1160" s="7">
        <f t="shared" si="107"/>
        <v>115.19999999999773</v>
      </c>
      <c r="C1160">
        <f t="shared" si="102"/>
        <v>1.8091366937253488</v>
      </c>
      <c r="K1160">
        <f t="shared" si="103"/>
        <v>115.19999999999773</v>
      </c>
      <c r="L1160">
        <f t="shared" si="104"/>
        <v>90</v>
      </c>
      <c r="N1160">
        <f t="shared" si="105"/>
        <v>0</v>
      </c>
    </row>
    <row r="1161" spans="1:14" x14ac:dyDescent="0.35">
      <c r="A1161" s="4">
        <f t="shared" si="106"/>
        <v>1153</v>
      </c>
      <c r="B1161" s="7">
        <f t="shared" si="107"/>
        <v>115.29999999999772</v>
      </c>
      <c r="C1161">
        <f t="shared" ref="C1161:C1224" si="108">SIN($C$1*2*PI()*B1161-1.571)+1</f>
        <v>0.19110273853578152</v>
      </c>
      <c r="K1161">
        <f t="shared" ref="K1161:K1224" si="109">B1161</f>
        <v>115.29999999999772</v>
      </c>
      <c r="L1161">
        <f t="shared" ref="L1161:L1224" si="110">A1161*$L$1</f>
        <v>90.078125</v>
      </c>
      <c r="N1161">
        <f t="shared" ref="N1161:N1224" si="111">IMABS(M1161)</f>
        <v>0</v>
      </c>
    </row>
    <row r="1162" spans="1:14" x14ac:dyDescent="0.35">
      <c r="A1162" s="4">
        <f t="shared" ref="A1162:A1225" si="112">A1161+1</f>
        <v>1154</v>
      </c>
      <c r="B1162" s="7">
        <f t="shared" si="107"/>
        <v>115.39999999999772</v>
      </c>
      <c r="C1162">
        <f t="shared" si="108"/>
        <v>0.69078930726613375</v>
      </c>
      <c r="K1162">
        <f t="shared" si="109"/>
        <v>115.39999999999772</v>
      </c>
      <c r="L1162">
        <f t="shared" si="110"/>
        <v>90.15625</v>
      </c>
      <c r="N1162">
        <f t="shared" si="111"/>
        <v>0</v>
      </c>
    </row>
    <row r="1163" spans="1:14" x14ac:dyDescent="0.35">
      <c r="A1163" s="4">
        <f t="shared" si="112"/>
        <v>1155</v>
      </c>
      <c r="B1163" s="7">
        <f t="shared" ref="B1163:B1226" si="113">B1162+$B$9</f>
        <v>115.49999999999771</v>
      </c>
      <c r="C1163">
        <f t="shared" si="108"/>
        <v>1.9999999792586041</v>
      </c>
      <c r="K1163">
        <f t="shared" si="109"/>
        <v>115.49999999999771</v>
      </c>
      <c r="L1163">
        <f t="shared" si="110"/>
        <v>90.234375</v>
      </c>
      <c r="N1163">
        <f t="shared" si="111"/>
        <v>0</v>
      </c>
    </row>
    <row r="1164" spans="1:14" x14ac:dyDescent="0.35">
      <c r="A1164" s="4">
        <f t="shared" si="112"/>
        <v>1156</v>
      </c>
      <c r="B1164" s="7">
        <f t="shared" si="113"/>
        <v>115.59999999999771</v>
      </c>
      <c r="C1164">
        <f t="shared" si="108"/>
        <v>0.69117671680300119</v>
      </c>
      <c r="K1164">
        <f t="shared" si="109"/>
        <v>115.59999999999771</v>
      </c>
      <c r="L1164">
        <f t="shared" si="110"/>
        <v>90.3125</v>
      </c>
      <c r="N1164">
        <f t="shared" si="111"/>
        <v>0</v>
      </c>
    </row>
    <row r="1165" spans="1:14" x14ac:dyDescent="0.35">
      <c r="A1165" s="4">
        <f t="shared" si="112"/>
        <v>1157</v>
      </c>
      <c r="B1165" s="7">
        <f t="shared" si="113"/>
        <v>115.6999999999977</v>
      </c>
      <c r="C1165">
        <f t="shared" si="108"/>
        <v>0.1908633062744316</v>
      </c>
      <c r="K1165">
        <f t="shared" si="109"/>
        <v>115.6999999999977</v>
      </c>
      <c r="L1165">
        <f t="shared" si="110"/>
        <v>90.390625</v>
      </c>
      <c r="N1165">
        <f t="shared" si="111"/>
        <v>0</v>
      </c>
    </row>
    <row r="1166" spans="1:14" x14ac:dyDescent="0.35">
      <c r="A1166" s="4">
        <f t="shared" si="112"/>
        <v>1158</v>
      </c>
      <c r="B1166" s="7">
        <f t="shared" si="113"/>
        <v>115.79999999999769</v>
      </c>
      <c r="C1166">
        <f t="shared" si="108"/>
        <v>1.8088972614637315</v>
      </c>
      <c r="K1166">
        <f t="shared" si="109"/>
        <v>115.79999999999769</v>
      </c>
      <c r="L1166">
        <f t="shared" si="110"/>
        <v>90.46875</v>
      </c>
      <c r="N1166">
        <f t="shared" si="111"/>
        <v>0</v>
      </c>
    </row>
    <row r="1167" spans="1:14" x14ac:dyDescent="0.35">
      <c r="A1167" s="4">
        <f t="shared" si="112"/>
        <v>1159</v>
      </c>
      <c r="B1167" s="7">
        <f t="shared" si="113"/>
        <v>115.89999999999769</v>
      </c>
      <c r="C1167">
        <f t="shared" si="108"/>
        <v>1.3092106927346538</v>
      </c>
      <c r="K1167">
        <f t="shared" si="109"/>
        <v>115.89999999999769</v>
      </c>
      <c r="L1167">
        <f t="shared" si="110"/>
        <v>90.546875</v>
      </c>
      <c r="N1167">
        <f t="shared" si="111"/>
        <v>0</v>
      </c>
    </row>
    <row r="1168" spans="1:14" x14ac:dyDescent="0.35">
      <c r="A1168" s="4">
        <f t="shared" si="112"/>
        <v>1160</v>
      </c>
      <c r="B1168" s="7">
        <f t="shared" si="113"/>
        <v>115.99999999999768</v>
      </c>
      <c r="C1168">
        <f t="shared" si="108"/>
        <v>2.0741396045131921E-8</v>
      </c>
      <c r="K1168">
        <f t="shared" si="109"/>
        <v>115.99999999999768</v>
      </c>
      <c r="L1168">
        <f t="shared" si="110"/>
        <v>90.625</v>
      </c>
      <c r="N1168">
        <f t="shared" si="111"/>
        <v>0</v>
      </c>
    </row>
    <row r="1169" spans="1:14" x14ac:dyDescent="0.35">
      <c r="A1169" s="4">
        <f t="shared" si="112"/>
        <v>1161</v>
      </c>
      <c r="B1169" s="7">
        <f t="shared" si="113"/>
        <v>116.09999999999768</v>
      </c>
      <c r="C1169">
        <f t="shared" si="108"/>
        <v>1.3088232831962112</v>
      </c>
      <c r="K1169">
        <f t="shared" si="109"/>
        <v>116.09999999999768</v>
      </c>
      <c r="L1169">
        <f t="shared" si="110"/>
        <v>90.703125</v>
      </c>
      <c r="N1169">
        <f t="shared" si="111"/>
        <v>0</v>
      </c>
    </row>
    <row r="1170" spans="1:14" x14ac:dyDescent="0.35">
      <c r="A1170" s="4">
        <f t="shared" si="112"/>
        <v>1162</v>
      </c>
      <c r="B1170" s="7">
        <f t="shared" si="113"/>
        <v>116.19999999999767</v>
      </c>
      <c r="C1170">
        <f t="shared" si="108"/>
        <v>1.8091366937260549</v>
      </c>
      <c r="K1170">
        <f t="shared" si="109"/>
        <v>116.19999999999767</v>
      </c>
      <c r="L1170">
        <f t="shared" si="110"/>
        <v>90.78125</v>
      </c>
      <c r="N1170">
        <f t="shared" si="111"/>
        <v>0</v>
      </c>
    </row>
    <row r="1171" spans="1:14" x14ac:dyDescent="0.35">
      <c r="A1171" s="4">
        <f t="shared" si="112"/>
        <v>1163</v>
      </c>
      <c r="B1171" s="7">
        <f t="shared" si="113"/>
        <v>116.29999999999767</v>
      </c>
      <c r="C1171">
        <f t="shared" si="108"/>
        <v>0.19110273853648796</v>
      </c>
      <c r="K1171">
        <f t="shared" si="109"/>
        <v>116.29999999999767</v>
      </c>
      <c r="L1171">
        <f t="shared" si="110"/>
        <v>90.859375</v>
      </c>
      <c r="N1171">
        <f t="shared" si="111"/>
        <v>0</v>
      </c>
    </row>
    <row r="1172" spans="1:14" x14ac:dyDescent="0.35">
      <c r="A1172" s="4">
        <f t="shared" si="112"/>
        <v>1164</v>
      </c>
      <c r="B1172" s="7">
        <f t="shared" si="113"/>
        <v>116.39999999999766</v>
      </c>
      <c r="C1172">
        <f t="shared" si="108"/>
        <v>0.6907893072649911</v>
      </c>
      <c r="K1172">
        <f t="shared" si="109"/>
        <v>116.39999999999766</v>
      </c>
      <c r="L1172">
        <f t="shared" si="110"/>
        <v>90.9375</v>
      </c>
      <c r="N1172">
        <f t="shared" si="111"/>
        <v>0</v>
      </c>
    </row>
    <row r="1173" spans="1:14" x14ac:dyDescent="0.35">
      <c r="A1173" s="4">
        <f t="shared" si="112"/>
        <v>1165</v>
      </c>
      <c r="B1173" s="7">
        <f t="shared" si="113"/>
        <v>116.49999999999766</v>
      </c>
      <c r="C1173">
        <f t="shared" si="108"/>
        <v>1.9999999792586038</v>
      </c>
      <c r="K1173">
        <f t="shared" si="109"/>
        <v>116.49999999999766</v>
      </c>
      <c r="L1173">
        <f t="shared" si="110"/>
        <v>91.015625</v>
      </c>
      <c r="N1173">
        <f t="shared" si="111"/>
        <v>0</v>
      </c>
    </row>
    <row r="1174" spans="1:14" x14ac:dyDescent="0.35">
      <c r="A1174" s="4">
        <f t="shared" si="112"/>
        <v>1166</v>
      </c>
      <c r="B1174" s="7">
        <f t="shared" si="113"/>
        <v>116.59999999999765</v>
      </c>
      <c r="C1174">
        <f t="shared" si="108"/>
        <v>0.69117671680414405</v>
      </c>
      <c r="K1174">
        <f t="shared" si="109"/>
        <v>116.59999999999765</v>
      </c>
      <c r="L1174">
        <f t="shared" si="110"/>
        <v>91.09375</v>
      </c>
      <c r="N1174">
        <f t="shared" si="111"/>
        <v>0</v>
      </c>
    </row>
    <row r="1175" spans="1:14" x14ac:dyDescent="0.35">
      <c r="A1175" s="4">
        <f t="shared" si="112"/>
        <v>1167</v>
      </c>
      <c r="B1175" s="7">
        <f t="shared" si="113"/>
        <v>116.69999999999764</v>
      </c>
      <c r="C1175">
        <f t="shared" si="108"/>
        <v>0.19086330627372561</v>
      </c>
      <c r="K1175">
        <f t="shared" si="109"/>
        <v>116.69999999999764</v>
      </c>
      <c r="L1175">
        <f t="shared" si="110"/>
        <v>91.171875</v>
      </c>
      <c r="N1175">
        <f t="shared" si="111"/>
        <v>0</v>
      </c>
    </row>
    <row r="1176" spans="1:14" x14ac:dyDescent="0.35">
      <c r="A1176" s="4">
        <f t="shared" si="112"/>
        <v>1168</v>
      </c>
      <c r="B1176" s="7">
        <f t="shared" si="113"/>
        <v>116.79999999999764</v>
      </c>
      <c r="C1176">
        <f t="shared" si="108"/>
        <v>1.8088972614632923</v>
      </c>
      <c r="K1176">
        <f t="shared" si="109"/>
        <v>116.79999999999764</v>
      </c>
      <c r="L1176">
        <f t="shared" si="110"/>
        <v>91.25</v>
      </c>
      <c r="N1176">
        <f t="shared" si="111"/>
        <v>0</v>
      </c>
    </row>
    <row r="1177" spans="1:14" x14ac:dyDescent="0.35">
      <c r="A1177" s="4">
        <f t="shared" si="112"/>
        <v>1169</v>
      </c>
      <c r="B1177" s="7">
        <f t="shared" si="113"/>
        <v>116.89999999999763</v>
      </c>
      <c r="C1177">
        <f t="shared" si="108"/>
        <v>1.3092106927353639</v>
      </c>
      <c r="K1177">
        <f t="shared" si="109"/>
        <v>116.89999999999763</v>
      </c>
      <c r="L1177">
        <f t="shared" si="110"/>
        <v>91.328125</v>
      </c>
      <c r="N1177">
        <f t="shared" si="111"/>
        <v>0</v>
      </c>
    </row>
    <row r="1178" spans="1:14" x14ac:dyDescent="0.35">
      <c r="A1178" s="4">
        <f t="shared" si="112"/>
        <v>1170</v>
      </c>
      <c r="B1178" s="7">
        <f t="shared" si="113"/>
        <v>116.99999999999763</v>
      </c>
      <c r="C1178">
        <f t="shared" si="108"/>
        <v>2.0741396267176526E-8</v>
      </c>
      <c r="K1178">
        <f t="shared" si="109"/>
        <v>116.99999999999763</v>
      </c>
      <c r="L1178">
        <f t="shared" si="110"/>
        <v>91.40625</v>
      </c>
      <c r="N1178">
        <f t="shared" si="111"/>
        <v>0</v>
      </c>
    </row>
    <row r="1179" spans="1:14" x14ac:dyDescent="0.35">
      <c r="A1179" s="4">
        <f t="shared" si="112"/>
        <v>1171</v>
      </c>
      <c r="B1179" s="7">
        <f t="shared" si="113"/>
        <v>117.09999999999762</v>
      </c>
      <c r="C1179">
        <f t="shared" si="108"/>
        <v>1.3088232831955009</v>
      </c>
      <c r="K1179">
        <f t="shared" si="109"/>
        <v>117.09999999999762</v>
      </c>
      <c r="L1179">
        <f t="shared" si="110"/>
        <v>91.484375</v>
      </c>
      <c r="N1179">
        <f t="shared" si="111"/>
        <v>0</v>
      </c>
    </row>
    <row r="1180" spans="1:14" x14ac:dyDescent="0.35">
      <c r="A1180" s="4">
        <f t="shared" si="112"/>
        <v>1172</v>
      </c>
      <c r="B1180" s="7">
        <f t="shared" si="113"/>
        <v>117.19999999999762</v>
      </c>
      <c r="C1180">
        <f t="shared" si="108"/>
        <v>1.809136693726761</v>
      </c>
      <c r="K1180">
        <f t="shared" si="109"/>
        <v>117.19999999999762</v>
      </c>
      <c r="L1180">
        <f t="shared" si="110"/>
        <v>91.5625</v>
      </c>
      <c r="N1180">
        <f t="shared" si="111"/>
        <v>0</v>
      </c>
    </row>
    <row r="1181" spans="1:14" x14ac:dyDescent="0.35">
      <c r="A1181" s="4">
        <f t="shared" si="112"/>
        <v>1173</v>
      </c>
      <c r="B1181" s="7">
        <f t="shared" si="113"/>
        <v>117.29999999999761</v>
      </c>
      <c r="C1181">
        <f t="shared" si="108"/>
        <v>0.19110273853719439</v>
      </c>
      <c r="K1181">
        <f t="shared" si="109"/>
        <v>117.29999999999761</v>
      </c>
      <c r="L1181">
        <f t="shared" si="110"/>
        <v>91.640625</v>
      </c>
      <c r="N1181">
        <f t="shared" si="111"/>
        <v>0</v>
      </c>
    </row>
    <row r="1182" spans="1:14" x14ac:dyDescent="0.35">
      <c r="A1182" s="4">
        <f t="shared" si="112"/>
        <v>1174</v>
      </c>
      <c r="B1182" s="7">
        <f t="shared" si="113"/>
        <v>117.3999999999976</v>
      </c>
      <c r="C1182">
        <f t="shared" si="108"/>
        <v>0.69078930726384835</v>
      </c>
      <c r="K1182">
        <f t="shared" si="109"/>
        <v>117.3999999999976</v>
      </c>
      <c r="L1182">
        <f t="shared" si="110"/>
        <v>91.71875</v>
      </c>
      <c r="N1182">
        <f t="shared" si="111"/>
        <v>0</v>
      </c>
    </row>
    <row r="1183" spans="1:14" x14ac:dyDescent="0.35">
      <c r="A1183" s="4">
        <f t="shared" si="112"/>
        <v>1175</v>
      </c>
      <c r="B1183" s="7">
        <f t="shared" si="113"/>
        <v>117.4999999999976</v>
      </c>
      <c r="C1183">
        <f t="shared" si="108"/>
        <v>1.9999999792586036</v>
      </c>
      <c r="K1183">
        <f t="shared" si="109"/>
        <v>117.4999999999976</v>
      </c>
      <c r="L1183">
        <f t="shared" si="110"/>
        <v>91.796875</v>
      </c>
      <c r="N1183">
        <f t="shared" si="111"/>
        <v>0</v>
      </c>
    </row>
    <row r="1184" spans="1:14" x14ac:dyDescent="0.35">
      <c r="A1184" s="4">
        <f t="shared" si="112"/>
        <v>1176</v>
      </c>
      <c r="B1184" s="7">
        <f t="shared" si="113"/>
        <v>117.59999999999759</v>
      </c>
      <c r="C1184">
        <f t="shared" si="108"/>
        <v>0.69117671680528681</v>
      </c>
      <c r="K1184">
        <f t="shared" si="109"/>
        <v>117.59999999999759</v>
      </c>
      <c r="L1184">
        <f t="shared" si="110"/>
        <v>91.875</v>
      </c>
      <c r="N1184">
        <f t="shared" si="111"/>
        <v>0</v>
      </c>
    </row>
    <row r="1185" spans="1:14" x14ac:dyDescent="0.35">
      <c r="A1185" s="4">
        <f t="shared" si="112"/>
        <v>1177</v>
      </c>
      <c r="B1185" s="7">
        <f t="shared" si="113"/>
        <v>117.69999999999759</v>
      </c>
      <c r="C1185">
        <f t="shared" si="108"/>
        <v>0.19086330627301951</v>
      </c>
      <c r="K1185">
        <f t="shared" si="109"/>
        <v>117.69999999999759</v>
      </c>
      <c r="L1185">
        <f t="shared" si="110"/>
        <v>91.953125</v>
      </c>
      <c r="N1185">
        <f t="shared" si="111"/>
        <v>0</v>
      </c>
    </row>
    <row r="1186" spans="1:14" x14ac:dyDescent="0.35">
      <c r="A1186" s="4">
        <f t="shared" si="112"/>
        <v>1178</v>
      </c>
      <c r="B1186" s="7">
        <f t="shared" si="113"/>
        <v>117.79999999999758</v>
      </c>
      <c r="C1186">
        <f t="shared" si="108"/>
        <v>1.808897261462586</v>
      </c>
      <c r="K1186">
        <f t="shared" si="109"/>
        <v>117.79999999999758</v>
      </c>
      <c r="L1186">
        <f t="shared" si="110"/>
        <v>92.03125</v>
      </c>
      <c r="N1186">
        <f t="shared" si="111"/>
        <v>0</v>
      </c>
    </row>
    <row r="1187" spans="1:14" x14ac:dyDescent="0.35">
      <c r="A1187" s="4">
        <f t="shared" si="112"/>
        <v>1179</v>
      </c>
      <c r="B1187" s="7">
        <f t="shared" si="113"/>
        <v>117.89999999999758</v>
      </c>
      <c r="C1187">
        <f t="shared" si="108"/>
        <v>1.3092106927365068</v>
      </c>
      <c r="K1187">
        <f t="shared" si="109"/>
        <v>117.89999999999758</v>
      </c>
      <c r="L1187">
        <f t="shared" si="110"/>
        <v>92.109375</v>
      </c>
      <c r="N1187">
        <f t="shared" si="111"/>
        <v>0</v>
      </c>
    </row>
    <row r="1188" spans="1:14" x14ac:dyDescent="0.35">
      <c r="A1188" s="4">
        <f t="shared" si="112"/>
        <v>1180</v>
      </c>
      <c r="B1188" s="7">
        <f t="shared" si="113"/>
        <v>117.99999999999757</v>
      </c>
      <c r="C1188">
        <f t="shared" si="108"/>
        <v>2.0741396489221131E-8</v>
      </c>
      <c r="K1188">
        <f t="shared" si="109"/>
        <v>117.99999999999757</v>
      </c>
      <c r="L1188">
        <f t="shared" si="110"/>
        <v>92.1875</v>
      </c>
      <c r="N1188">
        <f t="shared" si="111"/>
        <v>0</v>
      </c>
    </row>
    <row r="1189" spans="1:14" x14ac:dyDescent="0.35">
      <c r="A1189" s="4">
        <f t="shared" si="112"/>
        <v>1181</v>
      </c>
      <c r="B1189" s="7">
        <f t="shared" si="113"/>
        <v>118.09999999999756</v>
      </c>
      <c r="C1189">
        <f t="shared" si="108"/>
        <v>1.308823283194358</v>
      </c>
      <c r="K1189">
        <f t="shared" si="109"/>
        <v>118.09999999999756</v>
      </c>
      <c r="L1189">
        <f t="shared" si="110"/>
        <v>92.265625</v>
      </c>
      <c r="N1189">
        <f t="shared" si="111"/>
        <v>0</v>
      </c>
    </row>
    <row r="1190" spans="1:14" x14ac:dyDescent="0.35">
      <c r="A1190" s="4">
        <f t="shared" si="112"/>
        <v>1182</v>
      </c>
      <c r="B1190" s="7">
        <f t="shared" si="113"/>
        <v>118.19999999999756</v>
      </c>
      <c r="C1190">
        <f t="shared" si="108"/>
        <v>1.8091366937271998</v>
      </c>
      <c r="K1190">
        <f t="shared" si="109"/>
        <v>118.19999999999756</v>
      </c>
      <c r="L1190">
        <f t="shared" si="110"/>
        <v>92.34375</v>
      </c>
      <c r="N1190">
        <f t="shared" si="111"/>
        <v>0</v>
      </c>
    </row>
    <row r="1191" spans="1:14" x14ac:dyDescent="0.35">
      <c r="A1191" s="4">
        <f t="shared" si="112"/>
        <v>1183</v>
      </c>
      <c r="B1191" s="7">
        <f t="shared" si="113"/>
        <v>118.29999999999755</v>
      </c>
      <c r="C1191">
        <f t="shared" si="108"/>
        <v>0.19110273853763349</v>
      </c>
      <c r="K1191">
        <f t="shared" si="109"/>
        <v>118.29999999999755</v>
      </c>
      <c r="L1191">
        <f t="shared" si="110"/>
        <v>92.421875</v>
      </c>
      <c r="N1191">
        <f t="shared" si="111"/>
        <v>0</v>
      </c>
    </row>
    <row r="1192" spans="1:14" x14ac:dyDescent="0.35">
      <c r="A1192" s="4">
        <f t="shared" si="112"/>
        <v>1184</v>
      </c>
      <c r="B1192" s="7">
        <f t="shared" si="113"/>
        <v>118.39999999999755</v>
      </c>
      <c r="C1192">
        <f t="shared" si="108"/>
        <v>0.69078930726313814</v>
      </c>
      <c r="K1192">
        <f t="shared" si="109"/>
        <v>118.39999999999755</v>
      </c>
      <c r="L1192">
        <f t="shared" si="110"/>
        <v>92.5</v>
      </c>
      <c r="N1192">
        <f t="shared" si="111"/>
        <v>0</v>
      </c>
    </row>
    <row r="1193" spans="1:14" x14ac:dyDescent="0.35">
      <c r="A1193" s="4">
        <f t="shared" si="112"/>
        <v>1185</v>
      </c>
      <c r="B1193" s="7">
        <f t="shared" si="113"/>
        <v>118.49999999999754</v>
      </c>
      <c r="C1193">
        <f t="shared" si="108"/>
        <v>1.9999999792586034</v>
      </c>
      <c r="K1193">
        <f t="shared" si="109"/>
        <v>118.49999999999754</v>
      </c>
      <c r="L1193">
        <f t="shared" si="110"/>
        <v>92.578125</v>
      </c>
      <c r="N1193">
        <f t="shared" si="111"/>
        <v>0</v>
      </c>
    </row>
    <row r="1194" spans="1:14" x14ac:dyDescent="0.35">
      <c r="A1194" s="4">
        <f t="shared" si="112"/>
        <v>1186</v>
      </c>
      <c r="B1194" s="7">
        <f t="shared" si="113"/>
        <v>118.59999999999754</v>
      </c>
      <c r="C1194">
        <f t="shared" si="108"/>
        <v>0.69117671680642956</v>
      </c>
      <c r="K1194">
        <f t="shared" si="109"/>
        <v>118.59999999999754</v>
      </c>
      <c r="L1194">
        <f t="shared" si="110"/>
        <v>92.65625</v>
      </c>
      <c r="N1194">
        <f t="shared" si="111"/>
        <v>0</v>
      </c>
    </row>
    <row r="1195" spans="1:14" x14ac:dyDescent="0.35">
      <c r="A1195" s="4">
        <f t="shared" si="112"/>
        <v>1187</v>
      </c>
      <c r="B1195" s="7">
        <f t="shared" si="113"/>
        <v>118.69999999999753</v>
      </c>
      <c r="C1195">
        <f t="shared" si="108"/>
        <v>0.1908633062723134</v>
      </c>
      <c r="K1195">
        <f t="shared" si="109"/>
        <v>118.69999999999753</v>
      </c>
      <c r="L1195">
        <f t="shared" si="110"/>
        <v>92.734375</v>
      </c>
      <c r="N1195">
        <f t="shared" si="111"/>
        <v>0</v>
      </c>
    </row>
    <row r="1196" spans="1:14" x14ac:dyDescent="0.35">
      <c r="A1196" s="4">
        <f t="shared" si="112"/>
        <v>1188</v>
      </c>
      <c r="B1196" s="7">
        <f t="shared" si="113"/>
        <v>118.79999999999752</v>
      </c>
      <c r="C1196">
        <f t="shared" si="108"/>
        <v>1.8088972614618797</v>
      </c>
      <c r="K1196">
        <f t="shared" si="109"/>
        <v>118.79999999999752</v>
      </c>
      <c r="L1196">
        <f t="shared" si="110"/>
        <v>92.8125</v>
      </c>
      <c r="N1196">
        <f t="shared" si="111"/>
        <v>0</v>
      </c>
    </row>
    <row r="1197" spans="1:14" x14ac:dyDescent="0.35">
      <c r="A1197" s="4">
        <f t="shared" si="112"/>
        <v>1189</v>
      </c>
      <c r="B1197" s="7">
        <f t="shared" si="113"/>
        <v>118.89999999999752</v>
      </c>
      <c r="C1197">
        <f t="shared" si="108"/>
        <v>1.3092106927376495</v>
      </c>
      <c r="K1197">
        <f t="shared" si="109"/>
        <v>118.89999999999752</v>
      </c>
      <c r="L1197">
        <f t="shared" si="110"/>
        <v>92.890625</v>
      </c>
      <c r="N1197">
        <f t="shared" si="111"/>
        <v>0</v>
      </c>
    </row>
    <row r="1198" spans="1:14" x14ac:dyDescent="0.35">
      <c r="A1198" s="4">
        <f t="shared" si="112"/>
        <v>1190</v>
      </c>
      <c r="B1198" s="7">
        <f t="shared" si="113"/>
        <v>118.99999999999751</v>
      </c>
      <c r="C1198">
        <f t="shared" si="108"/>
        <v>2.0741396711265736E-8</v>
      </c>
      <c r="K1198">
        <f t="shared" si="109"/>
        <v>118.99999999999751</v>
      </c>
      <c r="L1198">
        <f t="shared" si="110"/>
        <v>92.96875</v>
      </c>
      <c r="N1198">
        <f t="shared" si="111"/>
        <v>0</v>
      </c>
    </row>
    <row r="1199" spans="1:14" x14ac:dyDescent="0.35">
      <c r="A1199" s="4">
        <f t="shared" si="112"/>
        <v>1191</v>
      </c>
      <c r="B1199" s="7">
        <f t="shared" si="113"/>
        <v>119.09999999999751</v>
      </c>
      <c r="C1199">
        <f t="shared" si="108"/>
        <v>1.3088232831932152</v>
      </c>
      <c r="K1199">
        <f t="shared" si="109"/>
        <v>119.09999999999751</v>
      </c>
      <c r="L1199">
        <f t="shared" si="110"/>
        <v>93.046875</v>
      </c>
      <c r="N1199">
        <f t="shared" si="111"/>
        <v>0</v>
      </c>
    </row>
    <row r="1200" spans="1:14" x14ac:dyDescent="0.35">
      <c r="A1200" s="4">
        <f t="shared" si="112"/>
        <v>1192</v>
      </c>
      <c r="B1200" s="7">
        <f t="shared" si="113"/>
        <v>119.1999999999975</v>
      </c>
      <c r="C1200">
        <f t="shared" si="108"/>
        <v>1.8091366937279059</v>
      </c>
      <c r="K1200">
        <f t="shared" si="109"/>
        <v>119.1999999999975</v>
      </c>
      <c r="L1200">
        <f t="shared" si="110"/>
        <v>93.125</v>
      </c>
      <c r="N1200">
        <f t="shared" si="111"/>
        <v>0</v>
      </c>
    </row>
    <row r="1201" spans="1:14" x14ac:dyDescent="0.35">
      <c r="A1201" s="4">
        <f t="shared" si="112"/>
        <v>1193</v>
      </c>
      <c r="B1201" s="7">
        <f t="shared" si="113"/>
        <v>119.2999999999975</v>
      </c>
      <c r="C1201">
        <f t="shared" si="108"/>
        <v>0.19110273853833992</v>
      </c>
      <c r="K1201">
        <f t="shared" si="109"/>
        <v>119.2999999999975</v>
      </c>
      <c r="L1201">
        <f t="shared" si="110"/>
        <v>93.203125</v>
      </c>
      <c r="N1201">
        <f t="shared" si="111"/>
        <v>0</v>
      </c>
    </row>
    <row r="1202" spans="1:14" x14ac:dyDescent="0.35">
      <c r="A1202" s="4">
        <f t="shared" si="112"/>
        <v>1194</v>
      </c>
      <c r="B1202" s="7">
        <f t="shared" si="113"/>
        <v>119.39999999999749</v>
      </c>
      <c r="C1202">
        <f t="shared" si="108"/>
        <v>0.6907893072619955</v>
      </c>
      <c r="K1202">
        <f t="shared" si="109"/>
        <v>119.39999999999749</v>
      </c>
      <c r="L1202">
        <f t="shared" si="110"/>
        <v>93.28125</v>
      </c>
      <c r="N1202">
        <f t="shared" si="111"/>
        <v>0</v>
      </c>
    </row>
    <row r="1203" spans="1:14" x14ac:dyDescent="0.35">
      <c r="A1203" s="4">
        <f t="shared" si="112"/>
        <v>1195</v>
      </c>
      <c r="B1203" s="7">
        <f t="shared" si="113"/>
        <v>119.49999999999748</v>
      </c>
      <c r="C1203">
        <f t="shared" si="108"/>
        <v>1.9999999792586032</v>
      </c>
      <c r="K1203">
        <f t="shared" si="109"/>
        <v>119.49999999999748</v>
      </c>
      <c r="L1203">
        <f t="shared" si="110"/>
        <v>93.359375</v>
      </c>
      <c r="N1203">
        <f t="shared" si="111"/>
        <v>0</v>
      </c>
    </row>
    <row r="1204" spans="1:14" x14ac:dyDescent="0.35">
      <c r="A1204" s="4">
        <f t="shared" si="112"/>
        <v>1196</v>
      </c>
      <c r="B1204" s="7">
        <f t="shared" si="113"/>
        <v>119.59999999999748</v>
      </c>
      <c r="C1204">
        <f t="shared" si="108"/>
        <v>0.69117671680713988</v>
      </c>
      <c r="K1204">
        <f t="shared" si="109"/>
        <v>119.59999999999748</v>
      </c>
      <c r="L1204">
        <f t="shared" si="110"/>
        <v>93.4375</v>
      </c>
      <c r="N1204">
        <f t="shared" si="111"/>
        <v>0</v>
      </c>
    </row>
    <row r="1205" spans="1:14" x14ac:dyDescent="0.35">
      <c r="A1205" s="4">
        <f t="shared" si="112"/>
        <v>1197</v>
      </c>
      <c r="B1205" s="7">
        <f t="shared" si="113"/>
        <v>119.69999999999747</v>
      </c>
      <c r="C1205">
        <f t="shared" si="108"/>
        <v>0.19086330627187464</v>
      </c>
      <c r="K1205">
        <f t="shared" si="109"/>
        <v>119.69999999999747</v>
      </c>
      <c r="L1205">
        <f t="shared" si="110"/>
        <v>93.515625</v>
      </c>
      <c r="N1205">
        <f t="shared" si="111"/>
        <v>0</v>
      </c>
    </row>
    <row r="1206" spans="1:14" x14ac:dyDescent="0.35">
      <c r="A1206" s="4">
        <f t="shared" si="112"/>
        <v>1198</v>
      </c>
      <c r="B1206" s="7">
        <f t="shared" si="113"/>
        <v>119.79999999999747</v>
      </c>
      <c r="C1206">
        <f t="shared" si="108"/>
        <v>1.8088972614614405</v>
      </c>
      <c r="K1206">
        <f t="shared" si="109"/>
        <v>119.79999999999747</v>
      </c>
      <c r="L1206">
        <f t="shared" si="110"/>
        <v>93.59375</v>
      </c>
      <c r="N1206">
        <f t="shared" si="111"/>
        <v>0</v>
      </c>
    </row>
    <row r="1207" spans="1:14" x14ac:dyDescent="0.35">
      <c r="A1207" s="4">
        <f t="shared" si="112"/>
        <v>1199</v>
      </c>
      <c r="B1207" s="7">
        <f t="shared" si="113"/>
        <v>119.89999999999746</v>
      </c>
      <c r="C1207">
        <f t="shared" si="108"/>
        <v>1.3092106927383595</v>
      </c>
      <c r="K1207">
        <f t="shared" si="109"/>
        <v>119.89999999999746</v>
      </c>
      <c r="L1207">
        <f t="shared" si="110"/>
        <v>93.671875</v>
      </c>
      <c r="N1207">
        <f t="shared" si="111"/>
        <v>0</v>
      </c>
    </row>
    <row r="1208" spans="1:14" x14ac:dyDescent="0.35">
      <c r="A1208" s="4">
        <f t="shared" si="112"/>
        <v>1200</v>
      </c>
      <c r="B1208" s="7">
        <f t="shared" si="113"/>
        <v>119.99999999999746</v>
      </c>
      <c r="C1208">
        <f t="shared" si="108"/>
        <v>2.0741396933310341E-8</v>
      </c>
      <c r="K1208">
        <f t="shared" si="109"/>
        <v>119.99999999999746</v>
      </c>
      <c r="L1208">
        <f t="shared" si="110"/>
        <v>93.75</v>
      </c>
      <c r="N1208">
        <f t="shared" si="111"/>
        <v>0</v>
      </c>
    </row>
    <row r="1209" spans="1:14" x14ac:dyDescent="0.35">
      <c r="A1209" s="4">
        <f t="shared" si="112"/>
        <v>1201</v>
      </c>
      <c r="B1209" s="7">
        <f t="shared" si="113"/>
        <v>120.09999999999745</v>
      </c>
      <c r="C1209">
        <f t="shared" si="108"/>
        <v>1.3088232831920723</v>
      </c>
      <c r="K1209">
        <f t="shared" si="109"/>
        <v>120.09999999999745</v>
      </c>
      <c r="L1209">
        <f t="shared" si="110"/>
        <v>93.828125</v>
      </c>
      <c r="N1209">
        <f t="shared" si="111"/>
        <v>0</v>
      </c>
    </row>
    <row r="1210" spans="1:14" x14ac:dyDescent="0.35">
      <c r="A1210" s="4">
        <f t="shared" si="112"/>
        <v>1202</v>
      </c>
      <c r="B1210" s="7">
        <f t="shared" si="113"/>
        <v>120.19999999999744</v>
      </c>
      <c r="C1210">
        <f t="shared" si="108"/>
        <v>1.809136693728612</v>
      </c>
      <c r="K1210">
        <f t="shared" si="109"/>
        <v>120.19999999999744</v>
      </c>
      <c r="L1210">
        <f t="shared" si="110"/>
        <v>93.90625</v>
      </c>
      <c r="N1210">
        <f t="shared" si="111"/>
        <v>0</v>
      </c>
    </row>
    <row r="1211" spans="1:14" x14ac:dyDescent="0.35">
      <c r="A1211" s="4">
        <f t="shared" si="112"/>
        <v>1203</v>
      </c>
      <c r="B1211" s="7">
        <f t="shared" si="113"/>
        <v>120.29999999999744</v>
      </c>
      <c r="C1211">
        <f t="shared" si="108"/>
        <v>0.19110273853904636</v>
      </c>
      <c r="K1211">
        <f t="shared" si="109"/>
        <v>120.29999999999744</v>
      </c>
      <c r="L1211">
        <f t="shared" si="110"/>
        <v>93.984375</v>
      </c>
      <c r="N1211">
        <f t="shared" si="111"/>
        <v>0</v>
      </c>
    </row>
    <row r="1212" spans="1:14" x14ac:dyDescent="0.35">
      <c r="A1212" s="4">
        <f t="shared" si="112"/>
        <v>1204</v>
      </c>
      <c r="B1212" s="7">
        <f t="shared" si="113"/>
        <v>120.39999999999743</v>
      </c>
      <c r="C1212">
        <f t="shared" si="108"/>
        <v>0.69078930726085286</v>
      </c>
      <c r="K1212">
        <f t="shared" si="109"/>
        <v>120.39999999999743</v>
      </c>
      <c r="L1212">
        <f t="shared" si="110"/>
        <v>94.0625</v>
      </c>
      <c r="N1212">
        <f t="shared" si="111"/>
        <v>0</v>
      </c>
    </row>
    <row r="1213" spans="1:14" x14ac:dyDescent="0.35">
      <c r="A1213" s="4">
        <f t="shared" si="112"/>
        <v>1205</v>
      </c>
      <c r="B1213" s="7">
        <f t="shared" si="113"/>
        <v>120.49999999999743</v>
      </c>
      <c r="C1213">
        <f t="shared" si="108"/>
        <v>1.999999979258603</v>
      </c>
      <c r="K1213">
        <f t="shared" si="109"/>
        <v>120.49999999999743</v>
      </c>
      <c r="L1213">
        <f t="shared" si="110"/>
        <v>94.140625</v>
      </c>
      <c r="N1213">
        <f t="shared" si="111"/>
        <v>0</v>
      </c>
    </row>
    <row r="1214" spans="1:14" x14ac:dyDescent="0.35">
      <c r="A1214" s="4">
        <f t="shared" si="112"/>
        <v>1206</v>
      </c>
      <c r="B1214" s="7">
        <f t="shared" si="113"/>
        <v>120.59999999999742</v>
      </c>
      <c r="C1214">
        <f t="shared" si="108"/>
        <v>0.69117671680828274</v>
      </c>
      <c r="K1214">
        <f t="shared" si="109"/>
        <v>120.59999999999742</v>
      </c>
      <c r="L1214">
        <f t="shared" si="110"/>
        <v>94.21875</v>
      </c>
      <c r="N1214">
        <f t="shared" si="111"/>
        <v>0</v>
      </c>
    </row>
    <row r="1215" spans="1:14" x14ac:dyDescent="0.35">
      <c r="A1215" s="4">
        <f t="shared" si="112"/>
        <v>1207</v>
      </c>
      <c r="B1215" s="7">
        <f t="shared" si="113"/>
        <v>120.69999999999742</v>
      </c>
      <c r="C1215">
        <f t="shared" si="108"/>
        <v>0.19086330627116854</v>
      </c>
      <c r="K1215">
        <f t="shared" si="109"/>
        <v>120.69999999999742</v>
      </c>
      <c r="L1215">
        <f t="shared" si="110"/>
        <v>94.296875</v>
      </c>
      <c r="N1215">
        <f t="shared" si="111"/>
        <v>0</v>
      </c>
    </row>
    <row r="1216" spans="1:14" x14ac:dyDescent="0.35">
      <c r="A1216" s="4">
        <f t="shared" si="112"/>
        <v>1208</v>
      </c>
      <c r="B1216" s="7">
        <f t="shared" si="113"/>
        <v>120.79999999999741</v>
      </c>
      <c r="C1216">
        <f t="shared" si="108"/>
        <v>1.8088972614607339</v>
      </c>
      <c r="K1216">
        <f t="shared" si="109"/>
        <v>120.79999999999741</v>
      </c>
      <c r="L1216">
        <f t="shared" si="110"/>
        <v>94.375</v>
      </c>
      <c r="N1216">
        <f t="shared" si="111"/>
        <v>0</v>
      </c>
    </row>
    <row r="1217" spans="1:14" x14ac:dyDescent="0.35">
      <c r="A1217" s="4">
        <f t="shared" si="112"/>
        <v>1209</v>
      </c>
      <c r="B1217" s="7">
        <f t="shared" si="113"/>
        <v>120.89999999999741</v>
      </c>
      <c r="C1217">
        <f t="shared" si="108"/>
        <v>1.3092106927395024</v>
      </c>
      <c r="K1217">
        <f t="shared" si="109"/>
        <v>120.89999999999741</v>
      </c>
      <c r="L1217">
        <f t="shared" si="110"/>
        <v>94.453125</v>
      </c>
      <c r="N1217">
        <f t="shared" si="111"/>
        <v>0</v>
      </c>
    </row>
    <row r="1218" spans="1:14" x14ac:dyDescent="0.35">
      <c r="A1218" s="4">
        <f t="shared" si="112"/>
        <v>1210</v>
      </c>
      <c r="B1218" s="7">
        <f t="shared" si="113"/>
        <v>120.9999999999974</v>
      </c>
      <c r="C1218">
        <f t="shared" si="108"/>
        <v>2.0741397155354946E-8</v>
      </c>
      <c r="K1218">
        <f t="shared" si="109"/>
        <v>120.9999999999974</v>
      </c>
      <c r="L1218">
        <f t="shared" si="110"/>
        <v>94.53125</v>
      </c>
      <c r="N1218">
        <f t="shared" si="111"/>
        <v>0</v>
      </c>
    </row>
    <row r="1219" spans="1:14" x14ac:dyDescent="0.35">
      <c r="A1219" s="4">
        <f t="shared" si="112"/>
        <v>1211</v>
      </c>
      <c r="B1219" s="7">
        <f t="shared" si="113"/>
        <v>121.09999999999739</v>
      </c>
      <c r="C1219">
        <f t="shared" si="108"/>
        <v>1.3088232831913622</v>
      </c>
      <c r="K1219">
        <f t="shared" si="109"/>
        <v>121.09999999999739</v>
      </c>
      <c r="L1219">
        <f t="shared" si="110"/>
        <v>94.609375</v>
      </c>
      <c r="N1219">
        <f t="shared" si="111"/>
        <v>0</v>
      </c>
    </row>
    <row r="1220" spans="1:14" x14ac:dyDescent="0.35">
      <c r="A1220" s="4">
        <f t="shared" si="112"/>
        <v>1212</v>
      </c>
      <c r="B1220" s="7">
        <f t="shared" si="113"/>
        <v>121.19999999999739</v>
      </c>
      <c r="C1220">
        <f t="shared" si="108"/>
        <v>1.8091366937290507</v>
      </c>
      <c r="K1220">
        <f t="shared" si="109"/>
        <v>121.19999999999739</v>
      </c>
      <c r="L1220">
        <f t="shared" si="110"/>
        <v>94.6875</v>
      </c>
      <c r="N1220">
        <f t="shared" si="111"/>
        <v>0</v>
      </c>
    </row>
    <row r="1221" spans="1:14" x14ac:dyDescent="0.35">
      <c r="A1221" s="4">
        <f t="shared" si="112"/>
        <v>1213</v>
      </c>
      <c r="B1221" s="7">
        <f t="shared" si="113"/>
        <v>121.29999999999738</v>
      </c>
      <c r="C1221">
        <f t="shared" si="108"/>
        <v>0.19110273853948545</v>
      </c>
      <c r="K1221">
        <f t="shared" si="109"/>
        <v>121.29999999999738</v>
      </c>
      <c r="L1221">
        <f t="shared" si="110"/>
        <v>94.765625</v>
      </c>
      <c r="N1221">
        <f t="shared" si="111"/>
        <v>0</v>
      </c>
    </row>
    <row r="1222" spans="1:14" x14ac:dyDescent="0.35">
      <c r="A1222" s="4">
        <f t="shared" si="112"/>
        <v>1214</v>
      </c>
      <c r="B1222" s="7">
        <f t="shared" si="113"/>
        <v>121.39999999999738</v>
      </c>
      <c r="C1222">
        <f t="shared" si="108"/>
        <v>0.69078930725971022</v>
      </c>
      <c r="K1222">
        <f t="shared" si="109"/>
        <v>121.39999999999738</v>
      </c>
      <c r="L1222">
        <f t="shared" si="110"/>
        <v>94.84375</v>
      </c>
      <c r="N1222">
        <f t="shared" si="111"/>
        <v>0</v>
      </c>
    </row>
    <row r="1223" spans="1:14" x14ac:dyDescent="0.35">
      <c r="A1223" s="4">
        <f t="shared" si="112"/>
        <v>1215</v>
      </c>
      <c r="B1223" s="7">
        <f t="shared" si="113"/>
        <v>121.49999999999737</v>
      </c>
      <c r="C1223">
        <f t="shared" si="108"/>
        <v>1.9999999792586027</v>
      </c>
      <c r="K1223">
        <f t="shared" si="109"/>
        <v>121.49999999999737</v>
      </c>
      <c r="L1223">
        <f t="shared" si="110"/>
        <v>94.921875</v>
      </c>
      <c r="N1223">
        <f t="shared" si="111"/>
        <v>0</v>
      </c>
    </row>
    <row r="1224" spans="1:14" x14ac:dyDescent="0.35">
      <c r="A1224" s="4">
        <f t="shared" si="112"/>
        <v>1216</v>
      </c>
      <c r="B1224" s="7">
        <f t="shared" si="113"/>
        <v>121.59999999999737</v>
      </c>
      <c r="C1224">
        <f t="shared" si="108"/>
        <v>0.69117671680942561</v>
      </c>
      <c r="K1224">
        <f t="shared" si="109"/>
        <v>121.59999999999737</v>
      </c>
      <c r="L1224">
        <f t="shared" si="110"/>
        <v>95</v>
      </c>
      <c r="N1224">
        <f t="shared" si="111"/>
        <v>0</v>
      </c>
    </row>
    <row r="1225" spans="1:14" x14ac:dyDescent="0.35">
      <c r="A1225" s="4">
        <f t="shared" si="112"/>
        <v>1217</v>
      </c>
      <c r="B1225" s="7">
        <f t="shared" si="113"/>
        <v>121.69999999999736</v>
      </c>
      <c r="C1225">
        <f t="shared" ref="C1225:C1288" si="114">SIN($C$1*2*PI()*B1225-1.571)+1</f>
        <v>0.19086330627046255</v>
      </c>
      <c r="K1225">
        <f t="shared" ref="K1225:K1288" si="115">B1225</f>
        <v>121.69999999999736</v>
      </c>
      <c r="L1225">
        <f t="shared" ref="L1225:L1288" si="116">A1225*$L$1</f>
        <v>95.078125</v>
      </c>
      <c r="N1225">
        <f t="shared" ref="N1225:N1288" si="117">IMABS(M1225)</f>
        <v>0</v>
      </c>
    </row>
    <row r="1226" spans="1:14" x14ac:dyDescent="0.35">
      <c r="A1226" s="4">
        <f t="shared" ref="A1226:A1289" si="118">A1225+1</f>
        <v>1218</v>
      </c>
      <c r="B1226" s="7">
        <f t="shared" si="113"/>
        <v>121.79999999999735</v>
      </c>
      <c r="C1226">
        <f t="shared" si="114"/>
        <v>1.8088972614600276</v>
      </c>
      <c r="K1226">
        <f t="shared" si="115"/>
        <v>121.79999999999735</v>
      </c>
      <c r="L1226">
        <f t="shared" si="116"/>
        <v>95.15625</v>
      </c>
      <c r="N1226">
        <f t="shared" si="117"/>
        <v>0</v>
      </c>
    </row>
    <row r="1227" spans="1:14" x14ac:dyDescent="0.35">
      <c r="A1227" s="4">
        <f t="shared" si="118"/>
        <v>1219</v>
      </c>
      <c r="B1227" s="7">
        <f t="shared" ref="B1227:B1290" si="119">B1226+$B$9</f>
        <v>121.89999999999735</v>
      </c>
      <c r="C1227">
        <f t="shared" si="114"/>
        <v>1.3092106927406451</v>
      </c>
      <c r="K1227">
        <f t="shared" si="115"/>
        <v>121.89999999999735</v>
      </c>
      <c r="L1227">
        <f t="shared" si="116"/>
        <v>95.234375</v>
      </c>
      <c r="N1227">
        <f t="shared" si="117"/>
        <v>0</v>
      </c>
    </row>
    <row r="1228" spans="1:14" x14ac:dyDescent="0.35">
      <c r="A1228" s="4">
        <f t="shared" si="118"/>
        <v>1220</v>
      </c>
      <c r="B1228" s="7">
        <f t="shared" si="119"/>
        <v>121.99999999999734</v>
      </c>
      <c r="C1228">
        <f t="shared" si="114"/>
        <v>2.0741397377399551E-8</v>
      </c>
      <c r="K1228">
        <f t="shared" si="115"/>
        <v>121.99999999999734</v>
      </c>
      <c r="L1228">
        <f t="shared" si="116"/>
        <v>95.3125</v>
      </c>
      <c r="N1228">
        <f t="shared" si="117"/>
        <v>0</v>
      </c>
    </row>
    <row r="1229" spans="1:14" x14ac:dyDescent="0.35">
      <c r="A1229" s="4">
        <f t="shared" si="118"/>
        <v>1221</v>
      </c>
      <c r="B1229" s="7">
        <f t="shared" si="119"/>
        <v>122.09999999999734</v>
      </c>
      <c r="C1229">
        <f t="shared" si="114"/>
        <v>1.3088232831902193</v>
      </c>
      <c r="K1229">
        <f t="shared" si="115"/>
        <v>122.09999999999734</v>
      </c>
      <c r="L1229">
        <f t="shared" si="116"/>
        <v>95.390625</v>
      </c>
      <c r="N1229">
        <f t="shared" si="117"/>
        <v>0</v>
      </c>
    </row>
    <row r="1230" spans="1:14" x14ac:dyDescent="0.35">
      <c r="A1230" s="4">
        <f t="shared" si="118"/>
        <v>1222</v>
      </c>
      <c r="B1230" s="7">
        <f t="shared" si="119"/>
        <v>122.19999999999733</v>
      </c>
      <c r="C1230">
        <f t="shared" si="114"/>
        <v>1.8091366937297568</v>
      </c>
      <c r="K1230">
        <f t="shared" si="115"/>
        <v>122.19999999999733</v>
      </c>
      <c r="L1230">
        <f t="shared" si="116"/>
        <v>95.46875</v>
      </c>
      <c r="N1230">
        <f t="shared" si="117"/>
        <v>0</v>
      </c>
    </row>
    <row r="1231" spans="1:14" x14ac:dyDescent="0.35">
      <c r="A1231" s="4">
        <f t="shared" si="118"/>
        <v>1223</v>
      </c>
      <c r="B1231" s="7">
        <f t="shared" si="119"/>
        <v>122.29999999999733</v>
      </c>
      <c r="C1231">
        <f t="shared" si="114"/>
        <v>0.191102738540192</v>
      </c>
      <c r="K1231">
        <f t="shared" si="115"/>
        <v>122.29999999999733</v>
      </c>
      <c r="L1231">
        <f t="shared" si="116"/>
        <v>95.546875</v>
      </c>
      <c r="N1231">
        <f t="shared" si="117"/>
        <v>0</v>
      </c>
    </row>
    <row r="1232" spans="1:14" x14ac:dyDescent="0.35">
      <c r="A1232" s="4">
        <f t="shared" si="118"/>
        <v>1224</v>
      </c>
      <c r="B1232" s="7">
        <f t="shared" si="119"/>
        <v>122.39999999999732</v>
      </c>
      <c r="C1232">
        <f t="shared" si="114"/>
        <v>0.6907893072589999</v>
      </c>
      <c r="K1232">
        <f t="shared" si="115"/>
        <v>122.39999999999732</v>
      </c>
      <c r="L1232">
        <f t="shared" si="116"/>
        <v>95.625</v>
      </c>
      <c r="N1232">
        <f t="shared" si="117"/>
        <v>0</v>
      </c>
    </row>
    <row r="1233" spans="1:14" x14ac:dyDescent="0.35">
      <c r="A1233" s="4">
        <f t="shared" si="118"/>
        <v>1225</v>
      </c>
      <c r="B1233" s="7">
        <f t="shared" si="119"/>
        <v>122.49999999999731</v>
      </c>
      <c r="C1233">
        <f t="shared" si="114"/>
        <v>1.9999999792586025</v>
      </c>
      <c r="K1233">
        <f t="shared" si="115"/>
        <v>122.49999999999731</v>
      </c>
      <c r="L1233">
        <f t="shared" si="116"/>
        <v>95.703125</v>
      </c>
      <c r="N1233">
        <f t="shared" si="117"/>
        <v>0</v>
      </c>
    </row>
    <row r="1234" spans="1:14" x14ac:dyDescent="0.35">
      <c r="A1234" s="4">
        <f t="shared" si="118"/>
        <v>1226</v>
      </c>
      <c r="B1234" s="7">
        <f t="shared" si="119"/>
        <v>122.59999999999731</v>
      </c>
      <c r="C1234">
        <f t="shared" si="114"/>
        <v>0.69117671681013593</v>
      </c>
      <c r="K1234">
        <f t="shared" si="115"/>
        <v>122.59999999999731</v>
      </c>
      <c r="L1234">
        <f t="shared" si="116"/>
        <v>95.78125</v>
      </c>
      <c r="N1234">
        <f t="shared" si="117"/>
        <v>0</v>
      </c>
    </row>
    <row r="1235" spans="1:14" x14ac:dyDescent="0.35">
      <c r="A1235" s="4">
        <f t="shared" si="118"/>
        <v>1227</v>
      </c>
      <c r="B1235" s="7">
        <f t="shared" si="119"/>
        <v>122.6999999999973</v>
      </c>
      <c r="C1235">
        <f t="shared" si="114"/>
        <v>0.19086330627002368</v>
      </c>
      <c r="K1235">
        <f t="shared" si="115"/>
        <v>122.6999999999973</v>
      </c>
      <c r="L1235">
        <f t="shared" si="116"/>
        <v>95.859375</v>
      </c>
      <c r="N1235">
        <f t="shared" si="117"/>
        <v>0</v>
      </c>
    </row>
    <row r="1236" spans="1:14" x14ac:dyDescent="0.35">
      <c r="A1236" s="4">
        <f t="shared" si="118"/>
        <v>1228</v>
      </c>
      <c r="B1236" s="7">
        <f t="shared" si="119"/>
        <v>122.7999999999973</v>
      </c>
      <c r="C1236">
        <f t="shared" si="114"/>
        <v>1.8088972614593213</v>
      </c>
      <c r="K1236">
        <f t="shared" si="115"/>
        <v>122.7999999999973</v>
      </c>
      <c r="L1236">
        <f t="shared" si="116"/>
        <v>95.9375</v>
      </c>
      <c r="N1236">
        <f t="shared" si="117"/>
        <v>0</v>
      </c>
    </row>
    <row r="1237" spans="1:14" x14ac:dyDescent="0.35">
      <c r="A1237" s="4">
        <f t="shared" si="118"/>
        <v>1229</v>
      </c>
      <c r="B1237" s="7">
        <f t="shared" si="119"/>
        <v>122.89999999999729</v>
      </c>
      <c r="C1237">
        <f t="shared" si="114"/>
        <v>1.3092106927417877</v>
      </c>
      <c r="K1237">
        <f t="shared" si="115"/>
        <v>122.89999999999729</v>
      </c>
      <c r="L1237">
        <f t="shared" si="116"/>
        <v>96.015625</v>
      </c>
      <c r="N1237">
        <f t="shared" si="117"/>
        <v>0</v>
      </c>
    </row>
    <row r="1238" spans="1:14" x14ac:dyDescent="0.35">
      <c r="A1238" s="4">
        <f t="shared" si="118"/>
        <v>1230</v>
      </c>
      <c r="B1238" s="7">
        <f t="shared" si="119"/>
        <v>122.99999999999729</v>
      </c>
      <c r="C1238">
        <f t="shared" si="114"/>
        <v>2.0741397599444156E-8</v>
      </c>
      <c r="K1238">
        <f t="shared" si="115"/>
        <v>122.99999999999729</v>
      </c>
      <c r="L1238">
        <f t="shared" si="116"/>
        <v>96.09375</v>
      </c>
      <c r="N1238">
        <f t="shared" si="117"/>
        <v>0</v>
      </c>
    </row>
    <row r="1239" spans="1:14" x14ac:dyDescent="0.35">
      <c r="A1239" s="4">
        <f t="shared" si="118"/>
        <v>1231</v>
      </c>
      <c r="B1239" s="7">
        <f t="shared" si="119"/>
        <v>123.09999999999728</v>
      </c>
      <c r="C1239">
        <f t="shared" si="114"/>
        <v>1.3088232831890765</v>
      </c>
      <c r="K1239">
        <f t="shared" si="115"/>
        <v>123.09999999999728</v>
      </c>
      <c r="L1239">
        <f t="shared" si="116"/>
        <v>96.171875</v>
      </c>
      <c r="N1239">
        <f t="shared" si="117"/>
        <v>0</v>
      </c>
    </row>
    <row r="1240" spans="1:14" x14ac:dyDescent="0.35">
      <c r="A1240" s="4">
        <f t="shared" si="118"/>
        <v>1232</v>
      </c>
      <c r="B1240" s="7">
        <f t="shared" si="119"/>
        <v>123.19999999999727</v>
      </c>
      <c r="C1240">
        <f t="shared" si="114"/>
        <v>1.8091366937304629</v>
      </c>
      <c r="K1240">
        <f t="shared" si="115"/>
        <v>123.19999999999727</v>
      </c>
      <c r="L1240">
        <f t="shared" si="116"/>
        <v>96.25</v>
      </c>
      <c r="N1240">
        <f t="shared" si="117"/>
        <v>0</v>
      </c>
    </row>
    <row r="1241" spans="1:14" x14ac:dyDescent="0.35">
      <c r="A1241" s="4">
        <f t="shared" si="118"/>
        <v>1233</v>
      </c>
      <c r="B1241" s="7">
        <f t="shared" si="119"/>
        <v>123.29999999999727</v>
      </c>
      <c r="C1241">
        <f t="shared" si="114"/>
        <v>0.19110273854089843</v>
      </c>
      <c r="K1241">
        <f t="shared" si="115"/>
        <v>123.29999999999727</v>
      </c>
      <c r="L1241">
        <f t="shared" si="116"/>
        <v>96.328125</v>
      </c>
      <c r="N1241">
        <f t="shared" si="117"/>
        <v>0</v>
      </c>
    </row>
    <row r="1242" spans="1:14" x14ac:dyDescent="0.35">
      <c r="A1242" s="4">
        <f t="shared" si="118"/>
        <v>1234</v>
      </c>
      <c r="B1242" s="7">
        <f t="shared" si="119"/>
        <v>123.39999999999726</v>
      </c>
      <c r="C1242">
        <f t="shared" si="114"/>
        <v>0.69078930725785725</v>
      </c>
      <c r="K1242">
        <f t="shared" si="115"/>
        <v>123.39999999999726</v>
      </c>
      <c r="L1242">
        <f t="shared" si="116"/>
        <v>96.40625</v>
      </c>
      <c r="N1242">
        <f t="shared" si="117"/>
        <v>0</v>
      </c>
    </row>
    <row r="1243" spans="1:14" x14ac:dyDescent="0.35">
      <c r="A1243" s="4">
        <f t="shared" si="118"/>
        <v>1235</v>
      </c>
      <c r="B1243" s="7">
        <f t="shared" si="119"/>
        <v>123.49999999999726</v>
      </c>
      <c r="C1243">
        <f t="shared" si="114"/>
        <v>1.9999999792586023</v>
      </c>
      <c r="K1243">
        <f t="shared" si="115"/>
        <v>123.49999999999726</v>
      </c>
      <c r="L1243">
        <f t="shared" si="116"/>
        <v>96.484375</v>
      </c>
      <c r="N1243">
        <f t="shared" si="117"/>
        <v>0</v>
      </c>
    </row>
    <row r="1244" spans="1:14" x14ac:dyDescent="0.35">
      <c r="A1244" s="4">
        <f t="shared" si="118"/>
        <v>1236</v>
      </c>
      <c r="B1244" s="7">
        <f t="shared" si="119"/>
        <v>123.59999999999725</v>
      </c>
      <c r="C1244">
        <f t="shared" si="114"/>
        <v>0.69117671681127868</v>
      </c>
      <c r="K1244">
        <f t="shared" si="115"/>
        <v>123.59999999999725</v>
      </c>
      <c r="L1244">
        <f t="shared" si="116"/>
        <v>96.5625</v>
      </c>
      <c r="N1244">
        <f t="shared" si="117"/>
        <v>0</v>
      </c>
    </row>
    <row r="1245" spans="1:14" x14ac:dyDescent="0.35">
      <c r="A1245" s="4">
        <f t="shared" si="118"/>
        <v>1237</v>
      </c>
      <c r="B1245" s="7">
        <f t="shared" si="119"/>
        <v>123.69999999999725</v>
      </c>
      <c r="C1245">
        <f t="shared" si="114"/>
        <v>0.19086330626931758</v>
      </c>
      <c r="K1245">
        <f t="shared" si="115"/>
        <v>123.69999999999725</v>
      </c>
      <c r="L1245">
        <f t="shared" si="116"/>
        <v>96.640625</v>
      </c>
      <c r="N1245">
        <f t="shared" si="117"/>
        <v>0</v>
      </c>
    </row>
    <row r="1246" spans="1:14" x14ac:dyDescent="0.35">
      <c r="A1246" s="4">
        <f t="shared" si="118"/>
        <v>1238</v>
      </c>
      <c r="B1246" s="7">
        <f t="shared" si="119"/>
        <v>123.79999999999724</v>
      </c>
      <c r="C1246">
        <f t="shared" si="114"/>
        <v>1.8088972614588821</v>
      </c>
      <c r="K1246">
        <f t="shared" si="115"/>
        <v>123.79999999999724</v>
      </c>
      <c r="L1246">
        <f t="shared" si="116"/>
        <v>96.71875</v>
      </c>
      <c r="N1246">
        <f t="shared" si="117"/>
        <v>0</v>
      </c>
    </row>
    <row r="1247" spans="1:14" x14ac:dyDescent="0.35">
      <c r="A1247" s="4">
        <f t="shared" si="118"/>
        <v>1239</v>
      </c>
      <c r="B1247" s="7">
        <f t="shared" si="119"/>
        <v>123.89999999999723</v>
      </c>
      <c r="C1247">
        <f t="shared" si="114"/>
        <v>1.3092106927424978</v>
      </c>
      <c r="K1247">
        <f t="shared" si="115"/>
        <v>123.89999999999723</v>
      </c>
      <c r="L1247">
        <f t="shared" si="116"/>
        <v>96.796875</v>
      </c>
      <c r="N1247">
        <f t="shared" si="117"/>
        <v>0</v>
      </c>
    </row>
    <row r="1248" spans="1:14" x14ac:dyDescent="0.35">
      <c r="A1248" s="4">
        <f t="shared" si="118"/>
        <v>1240</v>
      </c>
      <c r="B1248" s="7">
        <f t="shared" si="119"/>
        <v>123.99999999999723</v>
      </c>
      <c r="C1248">
        <f t="shared" si="114"/>
        <v>2.0741397821488761E-8</v>
      </c>
      <c r="K1248">
        <f t="shared" si="115"/>
        <v>123.99999999999723</v>
      </c>
      <c r="L1248">
        <f t="shared" si="116"/>
        <v>96.875</v>
      </c>
      <c r="N1248">
        <f t="shared" si="117"/>
        <v>0</v>
      </c>
    </row>
    <row r="1249" spans="1:14" x14ac:dyDescent="0.35">
      <c r="A1249" s="4">
        <f t="shared" si="118"/>
        <v>1241</v>
      </c>
      <c r="B1249" s="7">
        <f t="shared" si="119"/>
        <v>124.09999999999722</v>
      </c>
      <c r="C1249">
        <f t="shared" si="114"/>
        <v>1.3088232831883662</v>
      </c>
      <c r="K1249">
        <f t="shared" si="115"/>
        <v>124.09999999999722</v>
      </c>
      <c r="L1249">
        <f t="shared" si="116"/>
        <v>96.953125</v>
      </c>
      <c r="N1249">
        <f t="shared" si="117"/>
        <v>0</v>
      </c>
    </row>
    <row r="1250" spans="1:14" x14ac:dyDescent="0.35">
      <c r="A1250" s="4">
        <f t="shared" si="118"/>
        <v>1242</v>
      </c>
      <c r="B1250" s="7">
        <f t="shared" si="119"/>
        <v>124.19999999999722</v>
      </c>
      <c r="C1250">
        <f t="shared" si="114"/>
        <v>1.809136693731169</v>
      </c>
      <c r="K1250">
        <f t="shared" si="115"/>
        <v>124.19999999999722</v>
      </c>
      <c r="L1250">
        <f t="shared" si="116"/>
        <v>97.03125</v>
      </c>
      <c r="N1250">
        <f t="shared" si="117"/>
        <v>0</v>
      </c>
    </row>
    <row r="1251" spans="1:14" x14ac:dyDescent="0.35">
      <c r="A1251" s="4">
        <f t="shared" si="118"/>
        <v>1243</v>
      </c>
      <c r="B1251" s="7">
        <f t="shared" si="119"/>
        <v>124.29999999999721</v>
      </c>
      <c r="C1251">
        <f t="shared" si="114"/>
        <v>0.19110273854160487</v>
      </c>
      <c r="K1251">
        <f t="shared" si="115"/>
        <v>124.29999999999721</v>
      </c>
      <c r="L1251">
        <f t="shared" si="116"/>
        <v>97.109375</v>
      </c>
      <c r="N1251">
        <f t="shared" si="117"/>
        <v>0</v>
      </c>
    </row>
    <row r="1252" spans="1:14" x14ac:dyDescent="0.35">
      <c r="A1252" s="4">
        <f t="shared" si="118"/>
        <v>1244</v>
      </c>
      <c r="B1252" s="7">
        <f t="shared" si="119"/>
        <v>124.39999999999721</v>
      </c>
      <c r="C1252">
        <f t="shared" si="114"/>
        <v>0.69078930725671461</v>
      </c>
      <c r="K1252">
        <f t="shared" si="115"/>
        <v>124.39999999999721</v>
      </c>
      <c r="L1252">
        <f t="shared" si="116"/>
        <v>97.1875</v>
      </c>
      <c r="N1252">
        <f t="shared" si="117"/>
        <v>0</v>
      </c>
    </row>
    <row r="1253" spans="1:14" x14ac:dyDescent="0.35">
      <c r="A1253" s="4">
        <f t="shared" si="118"/>
        <v>1245</v>
      </c>
      <c r="B1253" s="7">
        <f t="shared" si="119"/>
        <v>124.4999999999972</v>
      </c>
      <c r="C1253">
        <f t="shared" si="114"/>
        <v>1.9999999792586021</v>
      </c>
      <c r="K1253">
        <f t="shared" si="115"/>
        <v>124.4999999999972</v>
      </c>
      <c r="L1253">
        <f t="shared" si="116"/>
        <v>97.265625</v>
      </c>
      <c r="N1253">
        <f t="shared" si="117"/>
        <v>0</v>
      </c>
    </row>
    <row r="1254" spans="1:14" x14ac:dyDescent="0.35">
      <c r="A1254" s="4">
        <f t="shared" si="118"/>
        <v>1246</v>
      </c>
      <c r="B1254" s="7">
        <f t="shared" si="119"/>
        <v>124.59999999999719</v>
      </c>
      <c r="C1254">
        <f t="shared" si="114"/>
        <v>0.69117671681242143</v>
      </c>
      <c r="K1254">
        <f t="shared" si="115"/>
        <v>124.59999999999719</v>
      </c>
      <c r="L1254">
        <f t="shared" si="116"/>
        <v>97.34375</v>
      </c>
      <c r="N1254">
        <f t="shared" si="117"/>
        <v>0</v>
      </c>
    </row>
    <row r="1255" spans="1:14" x14ac:dyDescent="0.35">
      <c r="A1255" s="4">
        <f t="shared" si="118"/>
        <v>1247</v>
      </c>
      <c r="B1255" s="7">
        <f t="shared" si="119"/>
        <v>124.69999999999719</v>
      </c>
      <c r="C1255">
        <f t="shared" si="114"/>
        <v>0.19086330626861159</v>
      </c>
      <c r="K1255">
        <f t="shared" si="115"/>
        <v>124.69999999999719</v>
      </c>
      <c r="L1255">
        <f t="shared" si="116"/>
        <v>97.421875</v>
      </c>
      <c r="N1255">
        <f t="shared" si="117"/>
        <v>0</v>
      </c>
    </row>
    <row r="1256" spans="1:14" x14ac:dyDescent="0.35">
      <c r="A1256" s="4">
        <f t="shared" si="118"/>
        <v>1248</v>
      </c>
      <c r="B1256" s="7">
        <f t="shared" si="119"/>
        <v>124.79999999999718</v>
      </c>
      <c r="C1256">
        <f t="shared" si="114"/>
        <v>1.8088972614581755</v>
      </c>
      <c r="K1256">
        <f t="shared" si="115"/>
        <v>124.79999999999718</v>
      </c>
      <c r="L1256">
        <f t="shared" si="116"/>
        <v>97.5</v>
      </c>
      <c r="N1256">
        <f t="shared" si="117"/>
        <v>0</v>
      </c>
    </row>
    <row r="1257" spans="1:14" x14ac:dyDescent="0.35">
      <c r="A1257" s="4">
        <f t="shared" si="118"/>
        <v>1249</v>
      </c>
      <c r="B1257" s="7">
        <f t="shared" si="119"/>
        <v>124.89999999999718</v>
      </c>
      <c r="C1257">
        <f t="shared" si="114"/>
        <v>1.3092106927436404</v>
      </c>
      <c r="K1257">
        <f t="shared" si="115"/>
        <v>124.89999999999718</v>
      </c>
      <c r="L1257">
        <f t="shared" si="116"/>
        <v>97.578125</v>
      </c>
      <c r="N1257">
        <f t="shared" si="117"/>
        <v>0</v>
      </c>
    </row>
    <row r="1258" spans="1:14" x14ac:dyDescent="0.35">
      <c r="A1258" s="4">
        <f t="shared" si="118"/>
        <v>1250</v>
      </c>
      <c r="B1258" s="7">
        <f t="shared" si="119"/>
        <v>124.99999999999717</v>
      </c>
      <c r="C1258">
        <f t="shared" si="114"/>
        <v>2.0741398043533366E-8</v>
      </c>
      <c r="K1258">
        <f t="shared" si="115"/>
        <v>124.99999999999717</v>
      </c>
      <c r="L1258">
        <f t="shared" si="116"/>
        <v>97.65625</v>
      </c>
      <c r="N1258">
        <f t="shared" si="117"/>
        <v>0</v>
      </c>
    </row>
    <row r="1259" spans="1:14" x14ac:dyDescent="0.35">
      <c r="A1259" s="4">
        <f t="shared" si="118"/>
        <v>1251</v>
      </c>
      <c r="B1259" s="7">
        <f t="shared" si="119"/>
        <v>125.09999999999717</v>
      </c>
      <c r="C1259">
        <f t="shared" si="114"/>
        <v>1.3088232831872233</v>
      </c>
      <c r="K1259">
        <f t="shared" si="115"/>
        <v>125.09999999999717</v>
      </c>
      <c r="L1259">
        <f t="shared" si="116"/>
        <v>97.734375</v>
      </c>
      <c r="N1259">
        <f t="shared" si="117"/>
        <v>0</v>
      </c>
    </row>
    <row r="1260" spans="1:14" x14ac:dyDescent="0.35">
      <c r="A1260" s="4">
        <f t="shared" si="118"/>
        <v>1252</v>
      </c>
      <c r="B1260" s="7">
        <f t="shared" si="119"/>
        <v>125.19999999999716</v>
      </c>
      <c r="C1260">
        <f t="shared" si="114"/>
        <v>1.8091366937316078</v>
      </c>
      <c r="K1260">
        <f t="shared" si="115"/>
        <v>125.19999999999716</v>
      </c>
      <c r="L1260">
        <f t="shared" si="116"/>
        <v>97.8125</v>
      </c>
      <c r="N1260">
        <f t="shared" si="117"/>
        <v>0</v>
      </c>
    </row>
    <row r="1261" spans="1:14" x14ac:dyDescent="0.35">
      <c r="A1261" s="4">
        <f t="shared" si="118"/>
        <v>1253</v>
      </c>
      <c r="B1261" s="7">
        <f t="shared" si="119"/>
        <v>125.29999999999715</v>
      </c>
      <c r="C1261">
        <f t="shared" si="114"/>
        <v>0.19110273854204396</v>
      </c>
      <c r="K1261">
        <f t="shared" si="115"/>
        <v>125.29999999999715</v>
      </c>
      <c r="L1261">
        <f t="shared" si="116"/>
        <v>97.890625</v>
      </c>
      <c r="N1261">
        <f t="shared" si="117"/>
        <v>0</v>
      </c>
    </row>
    <row r="1262" spans="1:14" x14ac:dyDescent="0.35">
      <c r="A1262" s="4">
        <f t="shared" si="118"/>
        <v>1254</v>
      </c>
      <c r="B1262" s="7">
        <f t="shared" si="119"/>
        <v>125.39999999999715</v>
      </c>
      <c r="C1262">
        <f t="shared" si="114"/>
        <v>0.6907893072560044</v>
      </c>
      <c r="K1262">
        <f t="shared" si="115"/>
        <v>125.39999999999715</v>
      </c>
      <c r="L1262">
        <f t="shared" si="116"/>
        <v>97.96875</v>
      </c>
      <c r="N1262">
        <f t="shared" si="117"/>
        <v>0</v>
      </c>
    </row>
    <row r="1263" spans="1:14" x14ac:dyDescent="0.35">
      <c r="A1263" s="4">
        <f t="shared" si="118"/>
        <v>1255</v>
      </c>
      <c r="B1263" s="7">
        <f t="shared" si="119"/>
        <v>125.49999999999714</v>
      </c>
      <c r="C1263">
        <f t="shared" si="114"/>
        <v>1.9999999792586018</v>
      </c>
      <c r="K1263">
        <f t="shared" si="115"/>
        <v>125.49999999999714</v>
      </c>
      <c r="L1263">
        <f t="shared" si="116"/>
        <v>98.046875</v>
      </c>
      <c r="N1263">
        <f t="shared" si="117"/>
        <v>0</v>
      </c>
    </row>
    <row r="1264" spans="1:14" x14ac:dyDescent="0.35">
      <c r="A1264" s="4">
        <f t="shared" si="118"/>
        <v>1256</v>
      </c>
      <c r="B1264" s="7">
        <f t="shared" si="119"/>
        <v>125.59999999999714</v>
      </c>
      <c r="C1264">
        <f t="shared" si="114"/>
        <v>0.6911767168135643</v>
      </c>
      <c r="K1264">
        <f t="shared" si="115"/>
        <v>125.59999999999714</v>
      </c>
      <c r="L1264">
        <f t="shared" si="116"/>
        <v>98.125</v>
      </c>
      <c r="N1264">
        <f t="shared" si="117"/>
        <v>0</v>
      </c>
    </row>
    <row r="1265" spans="1:14" x14ac:dyDescent="0.35">
      <c r="A1265" s="4">
        <f t="shared" si="118"/>
        <v>1257</v>
      </c>
      <c r="B1265" s="7">
        <f t="shared" si="119"/>
        <v>125.69999999999713</v>
      </c>
      <c r="C1265">
        <f t="shared" si="114"/>
        <v>0.19086330626790549</v>
      </c>
      <c r="K1265">
        <f t="shared" si="115"/>
        <v>125.69999999999713</v>
      </c>
      <c r="L1265">
        <f t="shared" si="116"/>
        <v>98.203125</v>
      </c>
      <c r="N1265">
        <f t="shared" si="117"/>
        <v>0</v>
      </c>
    </row>
    <row r="1266" spans="1:14" x14ac:dyDescent="0.35">
      <c r="A1266" s="4">
        <f t="shared" si="118"/>
        <v>1258</v>
      </c>
      <c r="B1266" s="7">
        <f t="shared" si="119"/>
        <v>125.79999999999713</v>
      </c>
      <c r="C1266">
        <f t="shared" si="114"/>
        <v>1.808897261457469</v>
      </c>
      <c r="K1266">
        <f t="shared" si="115"/>
        <v>125.79999999999713</v>
      </c>
      <c r="L1266">
        <f t="shared" si="116"/>
        <v>98.28125</v>
      </c>
      <c r="N1266">
        <f t="shared" si="117"/>
        <v>0</v>
      </c>
    </row>
    <row r="1267" spans="1:14" x14ac:dyDescent="0.35">
      <c r="A1267" s="4">
        <f t="shared" si="118"/>
        <v>1259</v>
      </c>
      <c r="B1267" s="7">
        <f t="shared" si="119"/>
        <v>125.89999999999712</v>
      </c>
      <c r="C1267">
        <f t="shared" si="114"/>
        <v>1.3092106927447831</v>
      </c>
      <c r="K1267">
        <f t="shared" si="115"/>
        <v>125.89999999999712</v>
      </c>
      <c r="L1267">
        <f t="shared" si="116"/>
        <v>98.359375</v>
      </c>
      <c r="N1267">
        <f t="shared" si="117"/>
        <v>0</v>
      </c>
    </row>
    <row r="1268" spans="1:14" x14ac:dyDescent="0.35">
      <c r="A1268" s="4">
        <f t="shared" si="118"/>
        <v>1260</v>
      </c>
      <c r="B1268" s="7">
        <f t="shared" si="119"/>
        <v>125.99999999999712</v>
      </c>
      <c r="C1268">
        <f t="shared" si="114"/>
        <v>2.0741398265577971E-8</v>
      </c>
      <c r="K1268">
        <f t="shared" si="115"/>
        <v>125.99999999999712</v>
      </c>
      <c r="L1268">
        <f t="shared" si="116"/>
        <v>98.4375</v>
      </c>
      <c r="N1268">
        <f t="shared" si="117"/>
        <v>0</v>
      </c>
    </row>
    <row r="1269" spans="1:14" x14ac:dyDescent="0.35">
      <c r="A1269" s="4">
        <f t="shared" si="118"/>
        <v>1261</v>
      </c>
      <c r="B1269" s="7">
        <f t="shared" si="119"/>
        <v>126.09999999999711</v>
      </c>
      <c r="C1269">
        <f t="shared" si="114"/>
        <v>1.3088232831860807</v>
      </c>
      <c r="K1269">
        <f t="shared" si="115"/>
        <v>126.09999999999711</v>
      </c>
      <c r="L1269">
        <f t="shared" si="116"/>
        <v>98.515625</v>
      </c>
      <c r="N1269">
        <f t="shared" si="117"/>
        <v>0</v>
      </c>
    </row>
    <row r="1270" spans="1:14" x14ac:dyDescent="0.35">
      <c r="A1270" s="4">
        <f t="shared" si="118"/>
        <v>1262</v>
      </c>
      <c r="B1270" s="7">
        <f t="shared" si="119"/>
        <v>126.1999999999971</v>
      </c>
      <c r="C1270">
        <f t="shared" si="114"/>
        <v>1.8091366937323139</v>
      </c>
      <c r="K1270">
        <f t="shared" si="115"/>
        <v>126.1999999999971</v>
      </c>
      <c r="L1270">
        <f t="shared" si="116"/>
        <v>98.59375</v>
      </c>
      <c r="N1270">
        <f t="shared" si="117"/>
        <v>0</v>
      </c>
    </row>
    <row r="1271" spans="1:14" x14ac:dyDescent="0.35">
      <c r="A1271" s="4">
        <f t="shared" si="118"/>
        <v>1263</v>
      </c>
      <c r="B1271" s="7">
        <f t="shared" si="119"/>
        <v>126.2999999999971</v>
      </c>
      <c r="C1271">
        <f t="shared" si="114"/>
        <v>0.19110273854275039</v>
      </c>
      <c r="K1271">
        <f t="shared" si="115"/>
        <v>126.2999999999971</v>
      </c>
      <c r="L1271">
        <f t="shared" si="116"/>
        <v>98.671875</v>
      </c>
      <c r="N1271">
        <f t="shared" si="117"/>
        <v>0</v>
      </c>
    </row>
    <row r="1272" spans="1:14" x14ac:dyDescent="0.35">
      <c r="A1272" s="4">
        <f t="shared" si="118"/>
        <v>1264</v>
      </c>
      <c r="B1272" s="7">
        <f t="shared" si="119"/>
        <v>126.39999999999709</v>
      </c>
      <c r="C1272">
        <f t="shared" si="114"/>
        <v>0.69078930725486165</v>
      </c>
      <c r="K1272">
        <f t="shared" si="115"/>
        <v>126.39999999999709</v>
      </c>
      <c r="L1272">
        <f t="shared" si="116"/>
        <v>98.75</v>
      </c>
      <c r="N1272">
        <f t="shared" si="117"/>
        <v>0</v>
      </c>
    </row>
    <row r="1273" spans="1:14" x14ac:dyDescent="0.35">
      <c r="A1273" s="4">
        <f t="shared" si="118"/>
        <v>1265</v>
      </c>
      <c r="B1273" s="7">
        <f t="shared" si="119"/>
        <v>126.49999999999709</v>
      </c>
      <c r="C1273">
        <f t="shared" si="114"/>
        <v>1.9999999792586016</v>
      </c>
      <c r="K1273">
        <f t="shared" si="115"/>
        <v>126.49999999999709</v>
      </c>
      <c r="L1273">
        <f t="shared" si="116"/>
        <v>98.828125</v>
      </c>
      <c r="N1273">
        <f t="shared" si="117"/>
        <v>0</v>
      </c>
    </row>
    <row r="1274" spans="1:14" x14ac:dyDescent="0.35">
      <c r="A1274" s="4">
        <f t="shared" si="118"/>
        <v>1266</v>
      </c>
      <c r="B1274" s="7">
        <f t="shared" si="119"/>
        <v>126.59999999999708</v>
      </c>
      <c r="C1274">
        <f t="shared" si="114"/>
        <v>0.69117671681427462</v>
      </c>
      <c r="K1274">
        <f t="shared" si="115"/>
        <v>126.59999999999708</v>
      </c>
      <c r="L1274">
        <f t="shared" si="116"/>
        <v>98.90625</v>
      </c>
      <c r="N1274">
        <f t="shared" si="117"/>
        <v>0</v>
      </c>
    </row>
    <row r="1275" spans="1:14" x14ac:dyDescent="0.35">
      <c r="A1275" s="4">
        <f t="shared" si="118"/>
        <v>1267</v>
      </c>
      <c r="B1275" s="7">
        <f t="shared" si="119"/>
        <v>126.69999999999708</v>
      </c>
      <c r="C1275">
        <f t="shared" si="114"/>
        <v>0.19086330626746661</v>
      </c>
      <c r="K1275">
        <f t="shared" si="115"/>
        <v>126.69999999999708</v>
      </c>
      <c r="L1275">
        <f t="shared" si="116"/>
        <v>98.984375</v>
      </c>
      <c r="N1275">
        <f t="shared" si="117"/>
        <v>0</v>
      </c>
    </row>
    <row r="1276" spans="1:14" x14ac:dyDescent="0.35">
      <c r="A1276" s="4">
        <f t="shared" si="118"/>
        <v>1268</v>
      </c>
      <c r="B1276" s="7">
        <f t="shared" si="119"/>
        <v>126.79999999999707</v>
      </c>
      <c r="C1276">
        <f t="shared" si="114"/>
        <v>1.8088972614570302</v>
      </c>
      <c r="K1276">
        <f t="shared" si="115"/>
        <v>126.79999999999707</v>
      </c>
      <c r="L1276">
        <f t="shared" si="116"/>
        <v>99.0625</v>
      </c>
      <c r="N1276">
        <f t="shared" si="117"/>
        <v>0</v>
      </c>
    </row>
    <row r="1277" spans="1:14" x14ac:dyDescent="0.35">
      <c r="A1277" s="4">
        <f t="shared" si="118"/>
        <v>1269</v>
      </c>
      <c r="B1277" s="7">
        <f t="shared" si="119"/>
        <v>126.89999999999706</v>
      </c>
      <c r="C1277">
        <f t="shared" si="114"/>
        <v>1.3092106927459257</v>
      </c>
      <c r="K1277">
        <f t="shared" si="115"/>
        <v>126.89999999999706</v>
      </c>
      <c r="L1277">
        <f t="shared" si="116"/>
        <v>99.140625</v>
      </c>
      <c r="N1277">
        <f t="shared" si="117"/>
        <v>0</v>
      </c>
    </row>
    <row r="1278" spans="1:14" x14ac:dyDescent="0.35">
      <c r="A1278" s="4">
        <f t="shared" si="118"/>
        <v>1270</v>
      </c>
      <c r="B1278" s="7">
        <f t="shared" si="119"/>
        <v>126.99999999999706</v>
      </c>
      <c r="C1278">
        <f t="shared" si="114"/>
        <v>2.0741398487622575E-8</v>
      </c>
      <c r="K1278">
        <f t="shared" si="115"/>
        <v>126.99999999999706</v>
      </c>
      <c r="L1278">
        <f t="shared" si="116"/>
        <v>99.21875</v>
      </c>
      <c r="N1278">
        <f t="shared" si="117"/>
        <v>0</v>
      </c>
    </row>
    <row r="1279" spans="1:14" x14ac:dyDescent="0.35">
      <c r="A1279" s="4">
        <f t="shared" si="118"/>
        <v>1271</v>
      </c>
      <c r="B1279" s="7">
        <f t="shared" si="119"/>
        <v>127.09999999999705</v>
      </c>
      <c r="C1279">
        <f t="shared" si="114"/>
        <v>1.3088232831849378</v>
      </c>
      <c r="K1279">
        <f t="shared" si="115"/>
        <v>127.09999999999705</v>
      </c>
      <c r="L1279">
        <f t="shared" si="116"/>
        <v>99.296875</v>
      </c>
      <c r="N1279">
        <f t="shared" si="117"/>
        <v>0</v>
      </c>
    </row>
    <row r="1280" spans="1:14" x14ac:dyDescent="0.35">
      <c r="A1280" s="4">
        <f t="shared" si="118"/>
        <v>1272</v>
      </c>
      <c r="B1280" s="7">
        <f t="shared" si="119"/>
        <v>127.19999999999705</v>
      </c>
      <c r="C1280">
        <f t="shared" si="114"/>
        <v>1.80913669373302</v>
      </c>
      <c r="K1280">
        <f t="shared" si="115"/>
        <v>127.19999999999705</v>
      </c>
      <c r="L1280">
        <f t="shared" si="116"/>
        <v>99.375</v>
      </c>
      <c r="N1280">
        <f t="shared" si="117"/>
        <v>0</v>
      </c>
    </row>
    <row r="1281" spans="1:14" x14ac:dyDescent="0.35">
      <c r="A1281" s="4">
        <f t="shared" si="118"/>
        <v>1273</v>
      </c>
      <c r="B1281" s="7">
        <f t="shared" si="119"/>
        <v>127.29999999999704</v>
      </c>
      <c r="C1281">
        <f t="shared" si="114"/>
        <v>0.19110273854345683</v>
      </c>
      <c r="K1281">
        <f t="shared" si="115"/>
        <v>127.29999999999704</v>
      </c>
      <c r="L1281">
        <f t="shared" si="116"/>
        <v>99.453125</v>
      </c>
      <c r="N1281">
        <f t="shared" si="117"/>
        <v>0</v>
      </c>
    </row>
    <row r="1282" spans="1:14" x14ac:dyDescent="0.35">
      <c r="A1282" s="4">
        <f t="shared" si="118"/>
        <v>1274</v>
      </c>
      <c r="B1282" s="7">
        <f t="shared" si="119"/>
        <v>127.39999999999704</v>
      </c>
      <c r="C1282">
        <f t="shared" si="114"/>
        <v>0.69078930725371901</v>
      </c>
      <c r="K1282">
        <f t="shared" si="115"/>
        <v>127.39999999999704</v>
      </c>
      <c r="L1282">
        <f t="shared" si="116"/>
        <v>99.53125</v>
      </c>
      <c r="N1282">
        <f t="shared" si="117"/>
        <v>0</v>
      </c>
    </row>
    <row r="1283" spans="1:14" x14ac:dyDescent="0.35">
      <c r="A1283" s="4">
        <f t="shared" si="118"/>
        <v>1275</v>
      </c>
      <c r="B1283" s="7">
        <f t="shared" si="119"/>
        <v>127.49999999999703</v>
      </c>
      <c r="C1283">
        <f t="shared" si="114"/>
        <v>1.9999999792586014</v>
      </c>
      <c r="K1283">
        <f t="shared" si="115"/>
        <v>127.49999999999703</v>
      </c>
      <c r="L1283">
        <f t="shared" si="116"/>
        <v>99.609375</v>
      </c>
      <c r="N1283">
        <f t="shared" si="117"/>
        <v>0</v>
      </c>
    </row>
    <row r="1284" spans="1:14" x14ac:dyDescent="0.35">
      <c r="A1284" s="4">
        <f t="shared" si="118"/>
        <v>1276</v>
      </c>
      <c r="B1284" s="7">
        <f t="shared" si="119"/>
        <v>127.59999999999702</v>
      </c>
      <c r="C1284">
        <f t="shared" si="114"/>
        <v>0.69117671681541748</v>
      </c>
      <c r="K1284">
        <f t="shared" si="115"/>
        <v>127.59999999999702</v>
      </c>
      <c r="L1284">
        <f t="shared" si="116"/>
        <v>99.6875</v>
      </c>
      <c r="N1284">
        <f t="shared" si="117"/>
        <v>0</v>
      </c>
    </row>
    <row r="1285" spans="1:14" x14ac:dyDescent="0.35">
      <c r="A1285" s="4">
        <f t="shared" si="118"/>
        <v>1277</v>
      </c>
      <c r="B1285" s="7">
        <f t="shared" si="119"/>
        <v>127.69999999999702</v>
      </c>
      <c r="C1285">
        <f t="shared" si="114"/>
        <v>0.19086330626676062</v>
      </c>
      <c r="K1285">
        <f t="shared" si="115"/>
        <v>127.69999999999702</v>
      </c>
      <c r="L1285">
        <f t="shared" si="116"/>
        <v>99.765625</v>
      </c>
      <c r="N1285">
        <f t="shared" si="117"/>
        <v>0</v>
      </c>
    </row>
    <row r="1286" spans="1:14" x14ac:dyDescent="0.35">
      <c r="A1286" s="4">
        <f t="shared" si="118"/>
        <v>1278</v>
      </c>
      <c r="B1286" s="7">
        <f t="shared" si="119"/>
        <v>127.79999999999701</v>
      </c>
      <c r="C1286">
        <f t="shared" si="114"/>
        <v>1.8088972614563237</v>
      </c>
      <c r="K1286">
        <f t="shared" si="115"/>
        <v>127.79999999999701</v>
      </c>
      <c r="L1286">
        <f t="shared" si="116"/>
        <v>99.84375</v>
      </c>
      <c r="N1286">
        <f t="shared" si="117"/>
        <v>0</v>
      </c>
    </row>
    <row r="1287" spans="1:14" x14ac:dyDescent="0.35">
      <c r="A1287" s="4">
        <f t="shared" si="118"/>
        <v>1279</v>
      </c>
      <c r="B1287" s="7">
        <f t="shared" si="119"/>
        <v>127.89999999999701</v>
      </c>
      <c r="C1287">
        <f t="shared" si="114"/>
        <v>1.309210692746636</v>
      </c>
      <c r="K1287">
        <f t="shared" si="115"/>
        <v>127.89999999999701</v>
      </c>
      <c r="L1287">
        <f t="shared" si="116"/>
        <v>99.921875</v>
      </c>
      <c r="N1287">
        <f t="shared" si="117"/>
        <v>0</v>
      </c>
    </row>
    <row r="1288" spans="1:14" x14ac:dyDescent="0.35">
      <c r="A1288" s="4">
        <f t="shared" si="118"/>
        <v>1280</v>
      </c>
      <c r="B1288" s="7">
        <f t="shared" si="119"/>
        <v>127.999999999997</v>
      </c>
      <c r="C1288">
        <f t="shared" si="114"/>
        <v>2.0741398598644878E-8</v>
      </c>
      <c r="K1288">
        <f t="shared" si="115"/>
        <v>127.999999999997</v>
      </c>
      <c r="L1288">
        <f t="shared" si="116"/>
        <v>100</v>
      </c>
      <c r="N1288">
        <f t="shared" si="117"/>
        <v>0</v>
      </c>
    </row>
    <row r="1289" spans="1:14" x14ac:dyDescent="0.35">
      <c r="A1289" s="4">
        <f t="shared" si="118"/>
        <v>1281</v>
      </c>
      <c r="B1289" s="7">
        <f t="shared" si="119"/>
        <v>128.09999999999701</v>
      </c>
      <c r="C1289">
        <f t="shared" ref="C1289:C1352" si="120">SIN($C$1*2*PI()*B1289-1.571)+1</f>
        <v>1.3088232831842275</v>
      </c>
      <c r="K1289">
        <f t="shared" ref="K1289:K1352" si="121">B1289</f>
        <v>128.09999999999701</v>
      </c>
      <c r="L1289">
        <f t="shared" ref="L1289:L1352" si="122">A1289*$L$1</f>
        <v>100.078125</v>
      </c>
      <c r="N1289">
        <f t="shared" ref="N1289:N1352" si="123">IMABS(M1289)</f>
        <v>0</v>
      </c>
    </row>
    <row r="1290" spans="1:14" x14ac:dyDescent="0.35">
      <c r="A1290" s="4">
        <f t="shared" ref="A1290:A1353" si="124">A1289+1</f>
        <v>1282</v>
      </c>
      <c r="B1290" s="7">
        <f t="shared" si="119"/>
        <v>128.199999999997</v>
      </c>
      <c r="C1290">
        <f t="shared" si="120"/>
        <v>1.8091366937334588</v>
      </c>
      <c r="K1290">
        <f t="shared" si="121"/>
        <v>128.199999999997</v>
      </c>
      <c r="L1290">
        <f t="shared" si="122"/>
        <v>100.15625</v>
      </c>
      <c r="N1290">
        <f t="shared" si="123"/>
        <v>0</v>
      </c>
    </row>
    <row r="1291" spans="1:14" x14ac:dyDescent="0.35">
      <c r="A1291" s="4">
        <f t="shared" si="124"/>
        <v>1283</v>
      </c>
      <c r="B1291" s="7">
        <f t="shared" ref="B1291:B1354" si="125">B1290+$B$9</f>
        <v>128.299999999997</v>
      </c>
      <c r="C1291">
        <f t="shared" si="120"/>
        <v>0.19110273854389592</v>
      </c>
      <c r="K1291">
        <f t="shared" si="121"/>
        <v>128.299999999997</v>
      </c>
      <c r="L1291">
        <f t="shared" si="122"/>
        <v>100.234375</v>
      </c>
      <c r="N1291">
        <f t="shared" si="123"/>
        <v>0</v>
      </c>
    </row>
    <row r="1292" spans="1:14" x14ac:dyDescent="0.35">
      <c r="A1292" s="4">
        <f t="shared" si="124"/>
        <v>1284</v>
      </c>
      <c r="B1292" s="7">
        <f t="shared" si="125"/>
        <v>128.39999999999699</v>
      </c>
      <c r="C1292">
        <f t="shared" si="120"/>
        <v>0.69078930725300891</v>
      </c>
      <c r="K1292">
        <f t="shared" si="121"/>
        <v>128.39999999999699</v>
      </c>
      <c r="L1292">
        <f t="shared" si="122"/>
        <v>100.3125</v>
      </c>
      <c r="N1292">
        <f t="shared" si="123"/>
        <v>0</v>
      </c>
    </row>
    <row r="1293" spans="1:14" x14ac:dyDescent="0.35">
      <c r="A1293" s="4">
        <f t="shared" si="124"/>
        <v>1285</v>
      </c>
      <c r="B1293" s="7">
        <f t="shared" si="125"/>
        <v>128.49999999999699</v>
      </c>
      <c r="C1293">
        <f t="shared" si="120"/>
        <v>1.9999999792586012</v>
      </c>
      <c r="K1293">
        <f t="shared" si="121"/>
        <v>128.49999999999699</v>
      </c>
      <c r="L1293">
        <f t="shared" si="122"/>
        <v>100.390625</v>
      </c>
      <c r="N1293">
        <f t="shared" si="123"/>
        <v>0</v>
      </c>
    </row>
    <row r="1294" spans="1:14" x14ac:dyDescent="0.35">
      <c r="A1294" s="4">
        <f t="shared" si="124"/>
        <v>1286</v>
      </c>
      <c r="B1294" s="7">
        <f t="shared" si="125"/>
        <v>128.59999999999698</v>
      </c>
      <c r="C1294">
        <f t="shared" si="120"/>
        <v>0.6911767168161278</v>
      </c>
      <c r="K1294">
        <f t="shared" si="121"/>
        <v>128.59999999999698</v>
      </c>
      <c r="L1294">
        <f t="shared" si="122"/>
        <v>100.46875</v>
      </c>
      <c r="N1294">
        <f t="shared" si="123"/>
        <v>0</v>
      </c>
    </row>
    <row r="1295" spans="1:14" x14ac:dyDescent="0.35">
      <c r="A1295" s="4">
        <f t="shared" si="124"/>
        <v>1287</v>
      </c>
      <c r="B1295" s="7">
        <f t="shared" si="125"/>
        <v>128.69999999999698</v>
      </c>
      <c r="C1295">
        <f t="shared" si="120"/>
        <v>0.19086330626632175</v>
      </c>
      <c r="K1295">
        <f t="shared" si="121"/>
        <v>128.69999999999698</v>
      </c>
      <c r="L1295">
        <f t="shared" si="122"/>
        <v>100.546875</v>
      </c>
      <c r="N1295">
        <f t="shared" si="123"/>
        <v>0</v>
      </c>
    </row>
    <row r="1296" spans="1:14" x14ac:dyDescent="0.35">
      <c r="A1296" s="4">
        <f t="shared" si="124"/>
        <v>1288</v>
      </c>
      <c r="B1296" s="7">
        <f t="shared" si="125"/>
        <v>128.79999999999697</v>
      </c>
      <c r="C1296">
        <f t="shared" si="120"/>
        <v>1.8088972614558845</v>
      </c>
      <c r="K1296">
        <f t="shared" si="121"/>
        <v>128.79999999999697</v>
      </c>
      <c r="L1296">
        <f t="shared" si="122"/>
        <v>100.625</v>
      </c>
      <c r="N1296">
        <f t="shared" si="123"/>
        <v>0</v>
      </c>
    </row>
    <row r="1297" spans="1:14" x14ac:dyDescent="0.35">
      <c r="A1297" s="4">
        <f t="shared" si="124"/>
        <v>1289</v>
      </c>
      <c r="B1297" s="7">
        <f t="shared" si="125"/>
        <v>128.89999999999696</v>
      </c>
      <c r="C1297">
        <f t="shared" si="120"/>
        <v>1.3092106927473464</v>
      </c>
      <c r="K1297">
        <f t="shared" si="121"/>
        <v>128.89999999999696</v>
      </c>
      <c r="L1297">
        <f t="shared" si="122"/>
        <v>100.703125</v>
      </c>
      <c r="N1297">
        <f t="shared" si="123"/>
        <v>0</v>
      </c>
    </row>
    <row r="1298" spans="1:14" x14ac:dyDescent="0.35">
      <c r="A1298" s="4">
        <f t="shared" si="124"/>
        <v>1290</v>
      </c>
      <c r="B1298" s="7">
        <f t="shared" si="125"/>
        <v>128.99999999999696</v>
      </c>
      <c r="C1298">
        <f t="shared" si="120"/>
        <v>2.0741398820689483E-8</v>
      </c>
      <c r="K1298">
        <f t="shared" si="121"/>
        <v>128.99999999999696</v>
      </c>
      <c r="L1298">
        <f t="shared" si="122"/>
        <v>100.78125</v>
      </c>
      <c r="N1298">
        <f t="shared" si="123"/>
        <v>0</v>
      </c>
    </row>
    <row r="1299" spans="1:14" x14ac:dyDescent="0.35">
      <c r="A1299" s="4">
        <f t="shared" si="124"/>
        <v>1291</v>
      </c>
      <c r="B1299" s="7">
        <f t="shared" si="125"/>
        <v>129.09999999999695</v>
      </c>
      <c r="C1299">
        <f t="shared" si="120"/>
        <v>1.3088232831835171</v>
      </c>
      <c r="K1299">
        <f t="shared" si="121"/>
        <v>129.09999999999695</v>
      </c>
      <c r="L1299">
        <f t="shared" si="122"/>
        <v>100.859375</v>
      </c>
      <c r="N1299">
        <f t="shared" si="123"/>
        <v>0</v>
      </c>
    </row>
    <row r="1300" spans="1:14" x14ac:dyDescent="0.35">
      <c r="A1300" s="4">
        <f t="shared" si="124"/>
        <v>1292</v>
      </c>
      <c r="B1300" s="7">
        <f t="shared" si="125"/>
        <v>129.19999999999695</v>
      </c>
      <c r="C1300">
        <f t="shared" si="120"/>
        <v>1.8091366937341649</v>
      </c>
      <c r="K1300">
        <f t="shared" si="121"/>
        <v>129.19999999999695</v>
      </c>
      <c r="L1300">
        <f t="shared" si="122"/>
        <v>100.9375</v>
      </c>
      <c r="N1300">
        <f t="shared" si="123"/>
        <v>0</v>
      </c>
    </row>
    <row r="1301" spans="1:14" x14ac:dyDescent="0.35">
      <c r="A1301" s="4">
        <f t="shared" si="124"/>
        <v>1293</v>
      </c>
      <c r="B1301" s="7">
        <f t="shared" si="125"/>
        <v>129.29999999999694</v>
      </c>
      <c r="C1301">
        <f t="shared" si="120"/>
        <v>0.19110273854460236</v>
      </c>
      <c r="K1301">
        <f t="shared" si="121"/>
        <v>129.29999999999694</v>
      </c>
      <c r="L1301">
        <f t="shared" si="122"/>
        <v>101.015625</v>
      </c>
      <c r="N1301">
        <f t="shared" si="123"/>
        <v>0</v>
      </c>
    </row>
    <row r="1302" spans="1:14" x14ac:dyDescent="0.35">
      <c r="A1302" s="4">
        <f t="shared" si="124"/>
        <v>1294</v>
      </c>
      <c r="B1302" s="7">
        <f t="shared" si="125"/>
        <v>129.39999999999694</v>
      </c>
      <c r="C1302">
        <f t="shared" si="120"/>
        <v>0.69078930725186616</v>
      </c>
      <c r="K1302">
        <f t="shared" si="121"/>
        <v>129.39999999999694</v>
      </c>
      <c r="L1302">
        <f t="shared" si="122"/>
        <v>101.09375</v>
      </c>
      <c r="N1302">
        <f t="shared" si="123"/>
        <v>0</v>
      </c>
    </row>
    <row r="1303" spans="1:14" x14ac:dyDescent="0.35">
      <c r="A1303" s="4">
        <f t="shared" si="124"/>
        <v>1295</v>
      </c>
      <c r="B1303" s="7">
        <f t="shared" si="125"/>
        <v>129.49999999999693</v>
      </c>
      <c r="C1303">
        <f t="shared" si="120"/>
        <v>1.9999999792586012</v>
      </c>
      <c r="K1303">
        <f t="shared" si="121"/>
        <v>129.49999999999693</v>
      </c>
      <c r="L1303">
        <f t="shared" si="122"/>
        <v>101.171875</v>
      </c>
      <c r="N1303">
        <f t="shared" si="123"/>
        <v>0</v>
      </c>
    </row>
    <row r="1304" spans="1:14" x14ac:dyDescent="0.35">
      <c r="A1304" s="4">
        <f t="shared" si="124"/>
        <v>1296</v>
      </c>
      <c r="B1304" s="7">
        <f t="shared" si="125"/>
        <v>129.59999999999692</v>
      </c>
      <c r="C1304">
        <f t="shared" si="120"/>
        <v>0.69117671681727055</v>
      </c>
      <c r="K1304">
        <f t="shared" si="121"/>
        <v>129.59999999999692</v>
      </c>
      <c r="L1304">
        <f t="shared" si="122"/>
        <v>101.25</v>
      </c>
      <c r="N1304">
        <f t="shared" si="123"/>
        <v>0</v>
      </c>
    </row>
    <row r="1305" spans="1:14" x14ac:dyDescent="0.35">
      <c r="A1305" s="4">
        <f t="shared" si="124"/>
        <v>1297</v>
      </c>
      <c r="B1305" s="7">
        <f t="shared" si="125"/>
        <v>129.69999999999692</v>
      </c>
      <c r="C1305">
        <f t="shared" si="120"/>
        <v>0.19086330626561565</v>
      </c>
      <c r="K1305">
        <f t="shared" si="121"/>
        <v>129.69999999999692</v>
      </c>
      <c r="L1305">
        <f t="shared" si="122"/>
        <v>101.328125</v>
      </c>
      <c r="N1305">
        <f t="shared" si="123"/>
        <v>0</v>
      </c>
    </row>
    <row r="1306" spans="1:14" x14ac:dyDescent="0.35">
      <c r="A1306" s="4">
        <f t="shared" si="124"/>
        <v>1298</v>
      </c>
      <c r="B1306" s="7">
        <f t="shared" si="125"/>
        <v>129.79999999999691</v>
      </c>
      <c r="C1306">
        <f t="shared" si="120"/>
        <v>1.8088972614551779</v>
      </c>
      <c r="K1306">
        <f t="shared" si="121"/>
        <v>129.79999999999691</v>
      </c>
      <c r="L1306">
        <f t="shared" si="122"/>
        <v>101.40625</v>
      </c>
      <c r="N1306">
        <f t="shared" si="123"/>
        <v>0</v>
      </c>
    </row>
    <row r="1307" spans="1:14" x14ac:dyDescent="0.35">
      <c r="A1307" s="4">
        <f t="shared" si="124"/>
        <v>1299</v>
      </c>
      <c r="B1307" s="7">
        <f t="shared" si="125"/>
        <v>129.89999999999691</v>
      </c>
      <c r="C1307">
        <f t="shared" si="120"/>
        <v>1.309210692748489</v>
      </c>
      <c r="K1307">
        <f t="shared" si="121"/>
        <v>129.89999999999691</v>
      </c>
      <c r="L1307">
        <f t="shared" si="122"/>
        <v>101.484375</v>
      </c>
      <c r="N1307">
        <f t="shared" si="123"/>
        <v>0</v>
      </c>
    </row>
    <row r="1308" spans="1:14" x14ac:dyDescent="0.35">
      <c r="A1308" s="4">
        <f t="shared" si="124"/>
        <v>1300</v>
      </c>
      <c r="B1308" s="7">
        <f t="shared" si="125"/>
        <v>129.9999999999969</v>
      </c>
      <c r="C1308">
        <f t="shared" si="120"/>
        <v>2.0741399042734088E-8</v>
      </c>
      <c r="K1308">
        <f t="shared" si="121"/>
        <v>129.9999999999969</v>
      </c>
      <c r="L1308">
        <f t="shared" si="122"/>
        <v>101.5625</v>
      </c>
      <c r="N1308">
        <f t="shared" si="123"/>
        <v>0</v>
      </c>
    </row>
    <row r="1309" spans="1:14" x14ac:dyDescent="0.35">
      <c r="A1309" s="4">
        <f t="shared" si="124"/>
        <v>1301</v>
      </c>
      <c r="B1309" s="7">
        <f t="shared" si="125"/>
        <v>130.0999999999969</v>
      </c>
      <c r="C1309">
        <f t="shared" si="120"/>
        <v>1.3088232831823743</v>
      </c>
      <c r="K1309">
        <f t="shared" si="121"/>
        <v>130.0999999999969</v>
      </c>
      <c r="L1309">
        <f t="shared" si="122"/>
        <v>101.640625</v>
      </c>
      <c r="N1309">
        <f t="shared" si="123"/>
        <v>0</v>
      </c>
    </row>
    <row r="1310" spans="1:14" x14ac:dyDescent="0.35">
      <c r="A1310" s="4">
        <f t="shared" si="124"/>
        <v>1302</v>
      </c>
      <c r="B1310" s="7">
        <f t="shared" si="125"/>
        <v>130.19999999999689</v>
      </c>
      <c r="C1310">
        <f t="shared" si="120"/>
        <v>1.8091366937346036</v>
      </c>
      <c r="K1310">
        <f t="shared" si="121"/>
        <v>130.19999999999689</v>
      </c>
      <c r="L1310">
        <f t="shared" si="122"/>
        <v>101.71875</v>
      </c>
      <c r="N1310">
        <f t="shared" si="123"/>
        <v>0</v>
      </c>
    </row>
    <row r="1311" spans="1:14" x14ac:dyDescent="0.35">
      <c r="A1311" s="4">
        <f t="shared" si="124"/>
        <v>1303</v>
      </c>
      <c r="B1311" s="7">
        <f t="shared" si="125"/>
        <v>130.29999999999688</v>
      </c>
      <c r="C1311">
        <f t="shared" si="120"/>
        <v>0.19110273854504145</v>
      </c>
      <c r="K1311">
        <f t="shared" si="121"/>
        <v>130.29999999999688</v>
      </c>
      <c r="L1311">
        <f t="shared" si="122"/>
        <v>101.796875</v>
      </c>
      <c r="N1311">
        <f t="shared" si="123"/>
        <v>0</v>
      </c>
    </row>
    <row r="1312" spans="1:14" x14ac:dyDescent="0.35">
      <c r="A1312" s="4">
        <f t="shared" si="124"/>
        <v>1304</v>
      </c>
      <c r="B1312" s="7">
        <f t="shared" si="125"/>
        <v>130.39999999999688</v>
      </c>
      <c r="C1312">
        <f t="shared" si="120"/>
        <v>0.69078930725115595</v>
      </c>
      <c r="K1312">
        <f t="shared" si="121"/>
        <v>130.39999999999688</v>
      </c>
      <c r="L1312">
        <f t="shared" si="122"/>
        <v>101.875</v>
      </c>
      <c r="N1312">
        <f t="shared" si="123"/>
        <v>0</v>
      </c>
    </row>
    <row r="1313" spans="1:14" x14ac:dyDescent="0.35">
      <c r="A1313" s="4">
        <f t="shared" si="124"/>
        <v>1305</v>
      </c>
      <c r="B1313" s="7">
        <f t="shared" si="125"/>
        <v>130.49999999999687</v>
      </c>
      <c r="C1313">
        <f t="shared" si="120"/>
        <v>1.9999999792586007</v>
      </c>
      <c r="K1313">
        <f t="shared" si="121"/>
        <v>130.49999999999687</v>
      </c>
      <c r="L1313">
        <f t="shared" si="122"/>
        <v>101.953125</v>
      </c>
      <c r="N1313">
        <f t="shared" si="123"/>
        <v>0</v>
      </c>
    </row>
    <row r="1314" spans="1:14" x14ac:dyDescent="0.35">
      <c r="A1314" s="4">
        <f t="shared" si="124"/>
        <v>1306</v>
      </c>
      <c r="B1314" s="7">
        <f t="shared" si="125"/>
        <v>130.59999999999687</v>
      </c>
      <c r="C1314">
        <f t="shared" si="120"/>
        <v>0.69117671681841331</v>
      </c>
      <c r="K1314">
        <f t="shared" si="121"/>
        <v>130.59999999999687</v>
      </c>
      <c r="L1314">
        <f t="shared" si="122"/>
        <v>102.03125</v>
      </c>
      <c r="N1314">
        <f t="shared" si="123"/>
        <v>0</v>
      </c>
    </row>
    <row r="1315" spans="1:14" x14ac:dyDescent="0.35">
      <c r="A1315" s="4">
        <f t="shared" si="124"/>
        <v>1307</v>
      </c>
      <c r="B1315" s="7">
        <f t="shared" si="125"/>
        <v>130.69999999999686</v>
      </c>
      <c r="C1315">
        <f t="shared" si="120"/>
        <v>0.19086330626490966</v>
      </c>
      <c r="K1315">
        <f t="shared" si="121"/>
        <v>130.69999999999686</v>
      </c>
      <c r="L1315">
        <f t="shared" si="122"/>
        <v>102.109375</v>
      </c>
      <c r="N1315">
        <f t="shared" si="123"/>
        <v>0</v>
      </c>
    </row>
    <row r="1316" spans="1:14" x14ac:dyDescent="0.35">
      <c r="A1316" s="4">
        <f t="shared" si="124"/>
        <v>1308</v>
      </c>
      <c r="B1316" s="7">
        <f t="shared" si="125"/>
        <v>130.79999999999686</v>
      </c>
      <c r="C1316">
        <f t="shared" si="120"/>
        <v>1.8088972614544716</v>
      </c>
      <c r="K1316">
        <f t="shared" si="121"/>
        <v>130.79999999999686</v>
      </c>
      <c r="L1316">
        <f t="shared" si="122"/>
        <v>102.1875</v>
      </c>
      <c r="N1316">
        <f t="shared" si="123"/>
        <v>0</v>
      </c>
    </row>
    <row r="1317" spans="1:14" x14ac:dyDescent="0.35">
      <c r="A1317" s="4">
        <f t="shared" si="124"/>
        <v>1309</v>
      </c>
      <c r="B1317" s="7">
        <f t="shared" si="125"/>
        <v>130.89999999999685</v>
      </c>
      <c r="C1317">
        <f t="shared" si="120"/>
        <v>1.3092106927496316</v>
      </c>
      <c r="K1317">
        <f t="shared" si="121"/>
        <v>130.89999999999685</v>
      </c>
      <c r="L1317">
        <f t="shared" si="122"/>
        <v>102.265625</v>
      </c>
      <c r="N1317">
        <f t="shared" si="123"/>
        <v>0</v>
      </c>
    </row>
    <row r="1318" spans="1:14" x14ac:dyDescent="0.35">
      <c r="A1318" s="4">
        <f t="shared" si="124"/>
        <v>1310</v>
      </c>
      <c r="B1318" s="7">
        <f t="shared" si="125"/>
        <v>130.99999999999685</v>
      </c>
      <c r="C1318">
        <f t="shared" si="120"/>
        <v>2.0741399264778693E-8</v>
      </c>
      <c r="K1318">
        <f t="shared" si="121"/>
        <v>130.99999999999685</v>
      </c>
      <c r="L1318">
        <f t="shared" si="122"/>
        <v>102.34375</v>
      </c>
      <c r="N1318">
        <f t="shared" si="123"/>
        <v>0</v>
      </c>
    </row>
    <row r="1319" spans="1:14" x14ac:dyDescent="0.35">
      <c r="A1319" s="4">
        <f t="shared" si="124"/>
        <v>1311</v>
      </c>
      <c r="B1319" s="7">
        <f t="shared" si="125"/>
        <v>131.09999999999684</v>
      </c>
      <c r="C1319">
        <f t="shared" si="120"/>
        <v>1.3088232831812314</v>
      </c>
      <c r="K1319">
        <f t="shared" si="121"/>
        <v>131.09999999999684</v>
      </c>
      <c r="L1319">
        <f t="shared" si="122"/>
        <v>102.421875</v>
      </c>
      <c r="N1319">
        <f t="shared" si="123"/>
        <v>0</v>
      </c>
    </row>
    <row r="1320" spans="1:14" x14ac:dyDescent="0.35">
      <c r="A1320" s="4">
        <f t="shared" si="124"/>
        <v>1312</v>
      </c>
      <c r="B1320" s="7">
        <f t="shared" si="125"/>
        <v>131.19999999999683</v>
      </c>
      <c r="C1320">
        <f t="shared" si="120"/>
        <v>1.8091366937353097</v>
      </c>
      <c r="K1320">
        <f t="shared" si="121"/>
        <v>131.19999999999683</v>
      </c>
      <c r="L1320">
        <f t="shared" si="122"/>
        <v>102.5</v>
      </c>
      <c r="N1320">
        <f t="shared" si="123"/>
        <v>0</v>
      </c>
    </row>
    <row r="1321" spans="1:14" x14ac:dyDescent="0.35">
      <c r="A1321" s="4">
        <f t="shared" si="124"/>
        <v>1313</v>
      </c>
      <c r="B1321" s="7">
        <f t="shared" si="125"/>
        <v>131.29999999999683</v>
      </c>
      <c r="C1321">
        <f t="shared" si="120"/>
        <v>0.19110273854574789</v>
      </c>
      <c r="K1321">
        <f t="shared" si="121"/>
        <v>131.29999999999683</v>
      </c>
      <c r="L1321">
        <f t="shared" si="122"/>
        <v>102.578125</v>
      </c>
      <c r="N1321">
        <f t="shared" si="123"/>
        <v>0</v>
      </c>
    </row>
    <row r="1322" spans="1:14" x14ac:dyDescent="0.35">
      <c r="A1322" s="4">
        <f t="shared" si="124"/>
        <v>1314</v>
      </c>
      <c r="B1322" s="7">
        <f t="shared" si="125"/>
        <v>131.39999999999682</v>
      </c>
      <c r="C1322">
        <f t="shared" si="120"/>
        <v>0.69078930725001331</v>
      </c>
      <c r="K1322">
        <f t="shared" si="121"/>
        <v>131.39999999999682</v>
      </c>
      <c r="L1322">
        <f t="shared" si="122"/>
        <v>102.65625</v>
      </c>
      <c r="N1322">
        <f t="shared" si="123"/>
        <v>0</v>
      </c>
    </row>
    <row r="1323" spans="1:14" x14ac:dyDescent="0.35">
      <c r="A1323" s="4">
        <f t="shared" si="124"/>
        <v>1315</v>
      </c>
      <c r="B1323" s="7">
        <f t="shared" si="125"/>
        <v>131.49999999999682</v>
      </c>
      <c r="C1323">
        <f t="shared" si="120"/>
        <v>1.9999999792586007</v>
      </c>
      <c r="K1323">
        <f t="shared" si="121"/>
        <v>131.49999999999682</v>
      </c>
      <c r="L1323">
        <f t="shared" si="122"/>
        <v>102.734375</v>
      </c>
      <c r="N1323">
        <f t="shared" si="123"/>
        <v>0</v>
      </c>
    </row>
    <row r="1324" spans="1:14" x14ac:dyDescent="0.35">
      <c r="A1324" s="4">
        <f t="shared" si="124"/>
        <v>1316</v>
      </c>
      <c r="B1324" s="7">
        <f t="shared" si="125"/>
        <v>131.59999999999681</v>
      </c>
      <c r="C1324">
        <f t="shared" si="120"/>
        <v>0.69117671681912363</v>
      </c>
      <c r="K1324">
        <f t="shared" si="121"/>
        <v>131.59999999999681</v>
      </c>
      <c r="L1324">
        <f t="shared" si="122"/>
        <v>102.8125</v>
      </c>
      <c r="N1324">
        <f t="shared" si="123"/>
        <v>0</v>
      </c>
    </row>
    <row r="1325" spans="1:14" x14ac:dyDescent="0.35">
      <c r="A1325" s="4">
        <f t="shared" si="124"/>
        <v>1317</v>
      </c>
      <c r="B1325" s="7">
        <f t="shared" si="125"/>
        <v>131.69999999999681</v>
      </c>
      <c r="C1325">
        <f t="shared" si="120"/>
        <v>0.19086330626447079</v>
      </c>
      <c r="K1325">
        <f t="shared" si="121"/>
        <v>131.69999999999681</v>
      </c>
      <c r="L1325">
        <f t="shared" si="122"/>
        <v>102.890625</v>
      </c>
      <c r="N1325">
        <f t="shared" si="123"/>
        <v>0</v>
      </c>
    </row>
    <row r="1326" spans="1:14" x14ac:dyDescent="0.35">
      <c r="A1326" s="4">
        <f t="shared" si="124"/>
        <v>1318</v>
      </c>
      <c r="B1326" s="7">
        <f t="shared" si="125"/>
        <v>131.7999999999968</v>
      </c>
      <c r="C1326">
        <f t="shared" si="120"/>
        <v>1.8088972614540326</v>
      </c>
      <c r="K1326">
        <f t="shared" si="121"/>
        <v>131.7999999999968</v>
      </c>
      <c r="L1326">
        <f t="shared" si="122"/>
        <v>102.96875</v>
      </c>
      <c r="N1326">
        <f t="shared" si="123"/>
        <v>0</v>
      </c>
    </row>
    <row r="1327" spans="1:14" x14ac:dyDescent="0.35">
      <c r="A1327" s="4">
        <f t="shared" si="124"/>
        <v>1319</v>
      </c>
      <c r="B1327" s="7">
        <f t="shared" si="125"/>
        <v>131.89999999999679</v>
      </c>
      <c r="C1327">
        <f t="shared" si="120"/>
        <v>1.3092106927503417</v>
      </c>
      <c r="K1327">
        <f t="shared" si="121"/>
        <v>131.89999999999679</v>
      </c>
      <c r="L1327">
        <f t="shared" si="122"/>
        <v>103.046875</v>
      </c>
      <c r="N1327">
        <f t="shared" si="123"/>
        <v>0</v>
      </c>
    </row>
    <row r="1328" spans="1:14" x14ac:dyDescent="0.35">
      <c r="A1328" s="4">
        <f t="shared" si="124"/>
        <v>1320</v>
      </c>
      <c r="B1328" s="7">
        <f t="shared" si="125"/>
        <v>131.99999999999679</v>
      </c>
      <c r="C1328">
        <f t="shared" si="120"/>
        <v>2.0741399486823298E-8</v>
      </c>
      <c r="K1328">
        <f t="shared" si="121"/>
        <v>131.99999999999679</v>
      </c>
      <c r="L1328">
        <f t="shared" si="122"/>
        <v>103.125</v>
      </c>
      <c r="N1328">
        <f t="shared" si="123"/>
        <v>0</v>
      </c>
    </row>
    <row r="1329" spans="1:14" x14ac:dyDescent="0.35">
      <c r="A1329" s="4">
        <f t="shared" si="124"/>
        <v>1321</v>
      </c>
      <c r="B1329" s="7">
        <f t="shared" si="125"/>
        <v>132.09999999999678</v>
      </c>
      <c r="C1329">
        <f t="shared" si="120"/>
        <v>1.3088232831800886</v>
      </c>
      <c r="K1329">
        <f t="shared" si="121"/>
        <v>132.09999999999678</v>
      </c>
      <c r="L1329">
        <f t="shared" si="122"/>
        <v>103.203125</v>
      </c>
      <c r="N1329">
        <f t="shared" si="123"/>
        <v>0</v>
      </c>
    </row>
    <row r="1330" spans="1:14" x14ac:dyDescent="0.35">
      <c r="A1330" s="4">
        <f t="shared" si="124"/>
        <v>1322</v>
      </c>
      <c r="B1330" s="7">
        <f t="shared" si="125"/>
        <v>132.19999999999678</v>
      </c>
      <c r="C1330">
        <f t="shared" si="120"/>
        <v>1.8091366937360158</v>
      </c>
      <c r="K1330">
        <f t="shared" si="121"/>
        <v>132.19999999999678</v>
      </c>
      <c r="L1330">
        <f t="shared" si="122"/>
        <v>103.28125</v>
      </c>
      <c r="N1330">
        <f t="shared" si="123"/>
        <v>0</v>
      </c>
    </row>
    <row r="1331" spans="1:14" x14ac:dyDescent="0.35">
      <c r="A1331" s="4">
        <f t="shared" si="124"/>
        <v>1323</v>
      </c>
      <c r="B1331" s="7">
        <f t="shared" si="125"/>
        <v>132.29999999999677</v>
      </c>
      <c r="C1331">
        <f t="shared" si="120"/>
        <v>0.19110273854645432</v>
      </c>
      <c r="K1331">
        <f t="shared" si="121"/>
        <v>132.29999999999677</v>
      </c>
      <c r="L1331">
        <f t="shared" si="122"/>
        <v>103.359375</v>
      </c>
      <c r="N1331">
        <f t="shared" si="123"/>
        <v>0</v>
      </c>
    </row>
    <row r="1332" spans="1:14" x14ac:dyDescent="0.35">
      <c r="A1332" s="4">
        <f t="shared" si="124"/>
        <v>1324</v>
      </c>
      <c r="B1332" s="7">
        <f t="shared" si="125"/>
        <v>132.39999999999677</v>
      </c>
      <c r="C1332">
        <f t="shared" si="120"/>
        <v>0.69078930724887067</v>
      </c>
      <c r="K1332">
        <f t="shared" si="121"/>
        <v>132.39999999999677</v>
      </c>
      <c r="L1332">
        <f t="shared" si="122"/>
        <v>103.4375</v>
      </c>
      <c r="N1332">
        <f t="shared" si="123"/>
        <v>0</v>
      </c>
    </row>
    <row r="1333" spans="1:14" x14ac:dyDescent="0.35">
      <c r="A1333" s="4">
        <f t="shared" si="124"/>
        <v>1325</v>
      </c>
      <c r="B1333" s="7">
        <f t="shared" si="125"/>
        <v>132.49999999999676</v>
      </c>
      <c r="C1333">
        <f t="shared" si="120"/>
        <v>1.9999999792586003</v>
      </c>
      <c r="K1333">
        <f t="shared" si="121"/>
        <v>132.49999999999676</v>
      </c>
      <c r="L1333">
        <f t="shared" si="122"/>
        <v>103.515625</v>
      </c>
      <c r="N1333">
        <f t="shared" si="123"/>
        <v>0</v>
      </c>
    </row>
    <row r="1334" spans="1:14" x14ac:dyDescent="0.35">
      <c r="A1334" s="4">
        <f t="shared" si="124"/>
        <v>1326</v>
      </c>
      <c r="B1334" s="7">
        <f t="shared" si="125"/>
        <v>132.59999999999675</v>
      </c>
      <c r="C1334">
        <f t="shared" si="120"/>
        <v>0.69117671682026649</v>
      </c>
      <c r="K1334">
        <f t="shared" si="121"/>
        <v>132.59999999999675</v>
      </c>
      <c r="L1334">
        <f t="shared" si="122"/>
        <v>103.59375</v>
      </c>
      <c r="N1334">
        <f t="shared" si="123"/>
        <v>0</v>
      </c>
    </row>
    <row r="1335" spans="1:14" x14ac:dyDescent="0.35">
      <c r="A1335" s="4">
        <f t="shared" si="124"/>
        <v>1327</v>
      </c>
      <c r="B1335" s="7">
        <f t="shared" si="125"/>
        <v>132.69999999999675</v>
      </c>
      <c r="C1335">
        <f t="shared" si="120"/>
        <v>0.1908633062637648</v>
      </c>
      <c r="K1335">
        <f t="shared" si="121"/>
        <v>132.69999999999675</v>
      </c>
      <c r="L1335">
        <f t="shared" si="122"/>
        <v>103.671875</v>
      </c>
      <c r="N1335">
        <f t="shared" si="123"/>
        <v>0</v>
      </c>
    </row>
    <row r="1336" spans="1:14" x14ac:dyDescent="0.35">
      <c r="A1336" s="4">
        <f t="shared" si="124"/>
        <v>1328</v>
      </c>
      <c r="B1336" s="7">
        <f t="shared" si="125"/>
        <v>132.79999999999674</v>
      </c>
      <c r="C1336">
        <f t="shared" si="120"/>
        <v>1.8088972614533261</v>
      </c>
      <c r="K1336">
        <f t="shared" si="121"/>
        <v>132.79999999999674</v>
      </c>
      <c r="L1336">
        <f t="shared" si="122"/>
        <v>103.75</v>
      </c>
      <c r="N1336">
        <f t="shared" si="123"/>
        <v>0</v>
      </c>
    </row>
    <row r="1337" spans="1:14" x14ac:dyDescent="0.35">
      <c r="A1337" s="4">
        <f t="shared" si="124"/>
        <v>1329</v>
      </c>
      <c r="B1337" s="7">
        <f t="shared" si="125"/>
        <v>132.89999999999674</v>
      </c>
      <c r="C1337">
        <f t="shared" si="120"/>
        <v>1.3092106927514844</v>
      </c>
      <c r="K1337">
        <f t="shared" si="121"/>
        <v>132.89999999999674</v>
      </c>
      <c r="L1337">
        <f t="shared" si="122"/>
        <v>103.828125</v>
      </c>
      <c r="N1337">
        <f t="shared" si="123"/>
        <v>0</v>
      </c>
    </row>
    <row r="1338" spans="1:14" x14ac:dyDescent="0.35">
      <c r="A1338" s="4">
        <f t="shared" si="124"/>
        <v>1330</v>
      </c>
      <c r="B1338" s="7">
        <f t="shared" si="125"/>
        <v>132.99999999999673</v>
      </c>
      <c r="C1338">
        <f t="shared" si="120"/>
        <v>2.0741399708867903E-8</v>
      </c>
      <c r="K1338">
        <f t="shared" si="121"/>
        <v>132.99999999999673</v>
      </c>
      <c r="L1338">
        <f t="shared" si="122"/>
        <v>103.90625</v>
      </c>
      <c r="N1338">
        <f t="shared" si="123"/>
        <v>0</v>
      </c>
    </row>
    <row r="1339" spans="1:14" x14ac:dyDescent="0.35">
      <c r="A1339" s="4">
        <f t="shared" si="124"/>
        <v>1331</v>
      </c>
      <c r="B1339" s="7">
        <f t="shared" si="125"/>
        <v>133.09999999999673</v>
      </c>
      <c r="C1339">
        <f t="shared" si="120"/>
        <v>1.3088232831793785</v>
      </c>
      <c r="K1339">
        <f t="shared" si="121"/>
        <v>133.09999999999673</v>
      </c>
      <c r="L1339">
        <f t="shared" si="122"/>
        <v>103.984375</v>
      </c>
      <c r="N1339">
        <f t="shared" si="123"/>
        <v>0</v>
      </c>
    </row>
    <row r="1340" spans="1:14" x14ac:dyDescent="0.35">
      <c r="A1340" s="4">
        <f t="shared" si="124"/>
        <v>1332</v>
      </c>
      <c r="B1340" s="7">
        <f t="shared" si="125"/>
        <v>133.19999999999672</v>
      </c>
      <c r="C1340">
        <f t="shared" si="120"/>
        <v>1.8091366937364546</v>
      </c>
      <c r="K1340">
        <f t="shared" si="121"/>
        <v>133.19999999999672</v>
      </c>
      <c r="L1340">
        <f t="shared" si="122"/>
        <v>104.0625</v>
      </c>
      <c r="N1340">
        <f t="shared" si="123"/>
        <v>0</v>
      </c>
    </row>
    <row r="1341" spans="1:14" x14ac:dyDescent="0.35">
      <c r="A1341" s="4">
        <f t="shared" si="124"/>
        <v>1333</v>
      </c>
      <c r="B1341" s="7">
        <f t="shared" si="125"/>
        <v>133.29999999999671</v>
      </c>
      <c r="C1341">
        <f t="shared" si="120"/>
        <v>0.19110273854689341</v>
      </c>
      <c r="K1341">
        <f t="shared" si="121"/>
        <v>133.29999999999671</v>
      </c>
      <c r="L1341">
        <f t="shared" si="122"/>
        <v>104.140625</v>
      </c>
      <c r="N1341">
        <f t="shared" si="123"/>
        <v>0</v>
      </c>
    </row>
    <row r="1342" spans="1:14" x14ac:dyDescent="0.35">
      <c r="A1342" s="4">
        <f t="shared" si="124"/>
        <v>1334</v>
      </c>
      <c r="B1342" s="7">
        <f t="shared" si="125"/>
        <v>133.39999999999671</v>
      </c>
      <c r="C1342">
        <f t="shared" si="120"/>
        <v>0.69078930724772802</v>
      </c>
      <c r="K1342">
        <f t="shared" si="121"/>
        <v>133.39999999999671</v>
      </c>
      <c r="L1342">
        <f t="shared" si="122"/>
        <v>104.21875</v>
      </c>
      <c r="N1342">
        <f t="shared" si="123"/>
        <v>0</v>
      </c>
    </row>
    <row r="1343" spans="1:14" x14ac:dyDescent="0.35">
      <c r="A1343" s="4">
        <f t="shared" si="124"/>
        <v>1335</v>
      </c>
      <c r="B1343" s="7">
        <f t="shared" si="125"/>
        <v>133.4999999999967</v>
      </c>
      <c r="C1343">
        <f t="shared" si="120"/>
        <v>1.9999999792586003</v>
      </c>
      <c r="K1343">
        <f t="shared" si="121"/>
        <v>133.4999999999967</v>
      </c>
      <c r="L1343">
        <f t="shared" si="122"/>
        <v>104.296875</v>
      </c>
      <c r="N1343">
        <f t="shared" si="123"/>
        <v>0</v>
      </c>
    </row>
    <row r="1344" spans="1:14" x14ac:dyDescent="0.35">
      <c r="A1344" s="4">
        <f t="shared" si="124"/>
        <v>1336</v>
      </c>
      <c r="B1344" s="7">
        <f t="shared" si="125"/>
        <v>133.5999999999967</v>
      </c>
      <c r="C1344">
        <f t="shared" si="120"/>
        <v>0.69117671682140935</v>
      </c>
      <c r="K1344">
        <f t="shared" si="121"/>
        <v>133.5999999999967</v>
      </c>
      <c r="L1344">
        <f t="shared" si="122"/>
        <v>104.375</v>
      </c>
      <c r="N1344">
        <f t="shared" si="123"/>
        <v>0</v>
      </c>
    </row>
    <row r="1345" spans="1:14" x14ac:dyDescent="0.35">
      <c r="A1345" s="4">
        <f t="shared" si="124"/>
        <v>1337</v>
      </c>
      <c r="B1345" s="7">
        <f t="shared" si="125"/>
        <v>133.69999999999669</v>
      </c>
      <c r="C1345">
        <f t="shared" si="120"/>
        <v>0.1908633062630587</v>
      </c>
      <c r="K1345">
        <f t="shared" si="121"/>
        <v>133.69999999999669</v>
      </c>
      <c r="L1345">
        <f t="shared" si="122"/>
        <v>104.453125</v>
      </c>
      <c r="N1345">
        <f t="shared" si="123"/>
        <v>0</v>
      </c>
    </row>
    <row r="1346" spans="1:14" x14ac:dyDescent="0.35">
      <c r="A1346" s="4">
        <f t="shared" si="124"/>
        <v>1338</v>
      </c>
      <c r="B1346" s="7">
        <f t="shared" si="125"/>
        <v>133.79999999999669</v>
      </c>
      <c r="C1346">
        <f t="shared" si="120"/>
        <v>1.8088972614526195</v>
      </c>
      <c r="K1346">
        <f t="shared" si="121"/>
        <v>133.79999999999669</v>
      </c>
      <c r="L1346">
        <f t="shared" si="122"/>
        <v>104.53125</v>
      </c>
      <c r="N1346">
        <f t="shared" si="123"/>
        <v>0</v>
      </c>
    </row>
    <row r="1347" spans="1:14" x14ac:dyDescent="0.35">
      <c r="A1347" s="4">
        <f t="shared" si="124"/>
        <v>1339</v>
      </c>
      <c r="B1347" s="7">
        <f t="shared" si="125"/>
        <v>133.89999999999668</v>
      </c>
      <c r="C1347">
        <f t="shared" si="120"/>
        <v>1.309210692752627</v>
      </c>
      <c r="K1347">
        <f t="shared" si="121"/>
        <v>133.89999999999668</v>
      </c>
      <c r="L1347">
        <f t="shared" si="122"/>
        <v>104.609375</v>
      </c>
      <c r="N1347">
        <f t="shared" si="123"/>
        <v>0</v>
      </c>
    </row>
    <row r="1348" spans="1:14" x14ac:dyDescent="0.35">
      <c r="A1348" s="4">
        <f t="shared" si="124"/>
        <v>1340</v>
      </c>
      <c r="B1348" s="7">
        <f t="shared" si="125"/>
        <v>133.99999999999667</v>
      </c>
      <c r="C1348">
        <f t="shared" si="120"/>
        <v>2.0741399930912507E-8</v>
      </c>
      <c r="K1348">
        <f t="shared" si="121"/>
        <v>133.99999999999667</v>
      </c>
      <c r="L1348">
        <f t="shared" si="122"/>
        <v>104.6875</v>
      </c>
      <c r="N1348">
        <f t="shared" si="123"/>
        <v>0</v>
      </c>
    </row>
    <row r="1349" spans="1:14" x14ac:dyDescent="0.35">
      <c r="A1349" s="4">
        <f t="shared" si="124"/>
        <v>1341</v>
      </c>
      <c r="B1349" s="7">
        <f t="shared" si="125"/>
        <v>134.09999999999667</v>
      </c>
      <c r="C1349">
        <f t="shared" si="120"/>
        <v>1.3088232831782356</v>
      </c>
      <c r="K1349">
        <f t="shared" si="121"/>
        <v>134.09999999999667</v>
      </c>
      <c r="L1349">
        <f t="shared" si="122"/>
        <v>104.765625</v>
      </c>
      <c r="N1349">
        <f t="shared" si="123"/>
        <v>0</v>
      </c>
    </row>
    <row r="1350" spans="1:14" x14ac:dyDescent="0.35">
      <c r="A1350" s="4">
        <f t="shared" si="124"/>
        <v>1342</v>
      </c>
      <c r="B1350" s="7">
        <f t="shared" si="125"/>
        <v>134.19999999999666</v>
      </c>
      <c r="C1350">
        <f t="shared" si="120"/>
        <v>1.8091366937371607</v>
      </c>
      <c r="K1350">
        <f t="shared" si="121"/>
        <v>134.19999999999666</v>
      </c>
      <c r="L1350">
        <f t="shared" si="122"/>
        <v>104.84375</v>
      </c>
      <c r="N1350">
        <f t="shared" si="123"/>
        <v>0</v>
      </c>
    </row>
    <row r="1351" spans="1:14" x14ac:dyDescent="0.35">
      <c r="A1351" s="4">
        <f t="shared" si="124"/>
        <v>1343</v>
      </c>
      <c r="B1351" s="7">
        <f t="shared" si="125"/>
        <v>134.29999999999666</v>
      </c>
      <c r="C1351">
        <f t="shared" si="120"/>
        <v>0.19110273854759996</v>
      </c>
      <c r="K1351">
        <f t="shared" si="121"/>
        <v>134.29999999999666</v>
      </c>
      <c r="L1351">
        <f t="shared" si="122"/>
        <v>104.921875</v>
      </c>
      <c r="N1351">
        <f t="shared" si="123"/>
        <v>0</v>
      </c>
    </row>
    <row r="1352" spans="1:14" x14ac:dyDescent="0.35">
      <c r="A1352" s="4">
        <f t="shared" si="124"/>
        <v>1344</v>
      </c>
      <c r="B1352" s="7">
        <f t="shared" si="125"/>
        <v>134.39999999999665</v>
      </c>
      <c r="C1352">
        <f t="shared" si="120"/>
        <v>0.6907893072470177</v>
      </c>
      <c r="K1352">
        <f t="shared" si="121"/>
        <v>134.39999999999665</v>
      </c>
      <c r="L1352">
        <f t="shared" si="122"/>
        <v>105</v>
      </c>
      <c r="N1352">
        <f t="shared" si="123"/>
        <v>0</v>
      </c>
    </row>
    <row r="1353" spans="1:14" x14ac:dyDescent="0.35">
      <c r="A1353" s="4">
        <f t="shared" si="124"/>
        <v>1345</v>
      </c>
      <c r="B1353" s="7">
        <f t="shared" si="125"/>
        <v>134.49999999999665</v>
      </c>
      <c r="C1353">
        <f t="shared" ref="C1353:C1416" si="126">SIN($C$1*2*PI()*B1353-1.571)+1</f>
        <v>1.9999999792585998</v>
      </c>
      <c r="K1353">
        <f t="shared" ref="K1353:K1416" si="127">B1353</f>
        <v>134.49999999999665</v>
      </c>
      <c r="L1353">
        <f t="shared" ref="L1353:L1416" si="128">A1353*$L$1</f>
        <v>105.078125</v>
      </c>
      <c r="N1353">
        <f t="shared" ref="N1353:N1416" si="129">IMABS(M1353)</f>
        <v>0</v>
      </c>
    </row>
    <row r="1354" spans="1:14" x14ac:dyDescent="0.35">
      <c r="A1354" s="4">
        <f t="shared" ref="A1354:A1417" si="130">A1353+1</f>
        <v>1346</v>
      </c>
      <c r="B1354" s="7">
        <f t="shared" si="125"/>
        <v>134.59999999999664</v>
      </c>
      <c r="C1354">
        <f t="shared" si="126"/>
        <v>0.69117671682211967</v>
      </c>
      <c r="K1354">
        <f t="shared" si="127"/>
        <v>134.59999999999664</v>
      </c>
      <c r="L1354">
        <f t="shared" si="128"/>
        <v>105.15625</v>
      </c>
      <c r="N1354">
        <f t="shared" si="129"/>
        <v>0</v>
      </c>
    </row>
    <row r="1355" spans="1:14" x14ac:dyDescent="0.35">
      <c r="A1355" s="4">
        <f t="shared" si="130"/>
        <v>1347</v>
      </c>
      <c r="B1355" s="7">
        <f t="shared" ref="B1355:B1418" si="131">B1354+$B$9</f>
        <v>134.69999999999663</v>
      </c>
      <c r="C1355">
        <f t="shared" si="126"/>
        <v>0.19086330626261983</v>
      </c>
      <c r="K1355">
        <f t="shared" si="127"/>
        <v>134.69999999999663</v>
      </c>
      <c r="L1355">
        <f t="shared" si="128"/>
        <v>105.234375</v>
      </c>
      <c r="N1355">
        <f t="shared" si="129"/>
        <v>0</v>
      </c>
    </row>
    <row r="1356" spans="1:14" x14ac:dyDescent="0.35">
      <c r="A1356" s="4">
        <f t="shared" si="130"/>
        <v>1348</v>
      </c>
      <c r="B1356" s="7">
        <f t="shared" si="131"/>
        <v>134.79999999999663</v>
      </c>
      <c r="C1356">
        <f t="shared" si="126"/>
        <v>1.8088972614519132</v>
      </c>
      <c r="K1356">
        <f t="shared" si="127"/>
        <v>134.79999999999663</v>
      </c>
      <c r="L1356">
        <f t="shared" si="128"/>
        <v>105.3125</v>
      </c>
      <c r="N1356">
        <f t="shared" si="129"/>
        <v>0</v>
      </c>
    </row>
    <row r="1357" spans="1:14" x14ac:dyDescent="0.35">
      <c r="A1357" s="4">
        <f t="shared" si="130"/>
        <v>1349</v>
      </c>
      <c r="B1357" s="7">
        <f t="shared" si="131"/>
        <v>134.89999999999662</v>
      </c>
      <c r="C1357">
        <f t="shared" si="126"/>
        <v>1.3092106927537697</v>
      </c>
      <c r="K1357">
        <f t="shared" si="127"/>
        <v>134.89999999999662</v>
      </c>
      <c r="L1357">
        <f t="shared" si="128"/>
        <v>105.390625</v>
      </c>
      <c r="N1357">
        <f t="shared" si="129"/>
        <v>0</v>
      </c>
    </row>
    <row r="1358" spans="1:14" x14ac:dyDescent="0.35">
      <c r="A1358" s="4">
        <f t="shared" si="130"/>
        <v>1350</v>
      </c>
      <c r="B1358" s="7">
        <f t="shared" si="131"/>
        <v>134.99999999999662</v>
      </c>
      <c r="C1358">
        <f t="shared" si="126"/>
        <v>2.0741400152957112E-8</v>
      </c>
      <c r="K1358">
        <f t="shared" si="127"/>
        <v>134.99999999999662</v>
      </c>
      <c r="L1358">
        <f t="shared" si="128"/>
        <v>105.46875</v>
      </c>
      <c r="N1358">
        <f t="shared" si="129"/>
        <v>0</v>
      </c>
    </row>
    <row r="1359" spans="1:14" x14ac:dyDescent="0.35">
      <c r="A1359" s="4">
        <f t="shared" si="130"/>
        <v>1351</v>
      </c>
      <c r="B1359" s="7">
        <f t="shared" si="131"/>
        <v>135.09999999999661</v>
      </c>
      <c r="C1359">
        <f t="shared" si="126"/>
        <v>1.3088232831770927</v>
      </c>
      <c r="K1359">
        <f t="shared" si="127"/>
        <v>135.09999999999661</v>
      </c>
      <c r="L1359">
        <f t="shared" si="128"/>
        <v>105.546875</v>
      </c>
      <c r="N1359">
        <f t="shared" si="129"/>
        <v>0</v>
      </c>
    </row>
    <row r="1360" spans="1:14" x14ac:dyDescent="0.35">
      <c r="A1360" s="4">
        <f t="shared" si="130"/>
        <v>1352</v>
      </c>
      <c r="B1360" s="7">
        <f t="shared" si="131"/>
        <v>135.19999999999661</v>
      </c>
      <c r="C1360">
        <f t="shared" si="126"/>
        <v>1.8091366937378668</v>
      </c>
      <c r="K1360">
        <f t="shared" si="127"/>
        <v>135.19999999999661</v>
      </c>
      <c r="L1360">
        <f t="shared" si="128"/>
        <v>105.625</v>
      </c>
      <c r="N1360">
        <f t="shared" si="129"/>
        <v>0</v>
      </c>
    </row>
    <row r="1361" spans="1:14" x14ac:dyDescent="0.35">
      <c r="A1361" s="4">
        <f t="shared" si="130"/>
        <v>1353</v>
      </c>
      <c r="B1361" s="7">
        <f t="shared" si="131"/>
        <v>135.2999999999966</v>
      </c>
      <c r="C1361">
        <f t="shared" si="126"/>
        <v>0.19110273854830639</v>
      </c>
      <c r="K1361">
        <f t="shared" si="127"/>
        <v>135.2999999999966</v>
      </c>
      <c r="L1361">
        <f t="shared" si="128"/>
        <v>105.703125</v>
      </c>
      <c r="N1361">
        <f t="shared" si="129"/>
        <v>0</v>
      </c>
    </row>
    <row r="1362" spans="1:14" x14ac:dyDescent="0.35">
      <c r="A1362" s="4">
        <f t="shared" si="130"/>
        <v>1354</v>
      </c>
      <c r="B1362" s="7">
        <f t="shared" si="131"/>
        <v>135.3999999999966</v>
      </c>
      <c r="C1362">
        <f t="shared" si="126"/>
        <v>0.69078930724587506</v>
      </c>
      <c r="K1362">
        <f t="shared" si="127"/>
        <v>135.3999999999966</v>
      </c>
      <c r="L1362">
        <f t="shared" si="128"/>
        <v>105.78125</v>
      </c>
      <c r="N1362">
        <f t="shared" si="129"/>
        <v>0</v>
      </c>
    </row>
    <row r="1363" spans="1:14" x14ac:dyDescent="0.35">
      <c r="A1363" s="4">
        <f t="shared" si="130"/>
        <v>1355</v>
      </c>
      <c r="B1363" s="7">
        <f t="shared" si="131"/>
        <v>135.49999999999659</v>
      </c>
      <c r="C1363">
        <f t="shared" si="126"/>
        <v>1.9999999792585998</v>
      </c>
      <c r="K1363">
        <f t="shared" si="127"/>
        <v>135.49999999999659</v>
      </c>
      <c r="L1363">
        <f t="shared" si="128"/>
        <v>105.859375</v>
      </c>
      <c r="N1363">
        <f t="shared" si="129"/>
        <v>0</v>
      </c>
    </row>
    <row r="1364" spans="1:14" x14ac:dyDescent="0.35">
      <c r="A1364" s="4">
        <f t="shared" si="130"/>
        <v>1356</v>
      </c>
      <c r="B1364" s="7">
        <f t="shared" si="131"/>
        <v>135.59999999999658</v>
      </c>
      <c r="C1364">
        <f t="shared" si="126"/>
        <v>0.69117671682326243</v>
      </c>
      <c r="K1364">
        <f t="shared" si="127"/>
        <v>135.59999999999658</v>
      </c>
      <c r="L1364">
        <f t="shared" si="128"/>
        <v>105.9375</v>
      </c>
      <c r="N1364">
        <f t="shared" si="129"/>
        <v>0</v>
      </c>
    </row>
    <row r="1365" spans="1:14" x14ac:dyDescent="0.35">
      <c r="A1365" s="4">
        <f t="shared" si="130"/>
        <v>1357</v>
      </c>
      <c r="B1365" s="7">
        <f t="shared" si="131"/>
        <v>135.69999999999658</v>
      </c>
      <c r="C1365">
        <f t="shared" si="126"/>
        <v>0.19086330626191383</v>
      </c>
      <c r="K1365">
        <f t="shared" si="127"/>
        <v>135.69999999999658</v>
      </c>
      <c r="L1365">
        <f t="shared" si="128"/>
        <v>106.015625</v>
      </c>
      <c r="N1365">
        <f t="shared" si="129"/>
        <v>0</v>
      </c>
    </row>
    <row r="1366" spans="1:14" x14ac:dyDescent="0.35">
      <c r="A1366" s="4">
        <f t="shared" si="130"/>
        <v>1358</v>
      </c>
      <c r="B1366" s="7">
        <f t="shared" si="131"/>
        <v>135.79999999999657</v>
      </c>
      <c r="C1366">
        <f t="shared" si="126"/>
        <v>1.8088972614514742</v>
      </c>
      <c r="K1366">
        <f t="shared" si="127"/>
        <v>135.79999999999657</v>
      </c>
      <c r="L1366">
        <f t="shared" si="128"/>
        <v>106.09375</v>
      </c>
      <c r="N1366">
        <f t="shared" si="129"/>
        <v>0</v>
      </c>
    </row>
    <row r="1367" spans="1:14" x14ac:dyDescent="0.35">
      <c r="A1367" s="4">
        <f t="shared" si="130"/>
        <v>1359</v>
      </c>
      <c r="B1367" s="7">
        <f t="shared" si="131"/>
        <v>135.89999999999657</v>
      </c>
      <c r="C1367">
        <f t="shared" si="126"/>
        <v>1.30921069275448</v>
      </c>
      <c r="K1367">
        <f t="shared" si="127"/>
        <v>135.89999999999657</v>
      </c>
      <c r="L1367">
        <f t="shared" si="128"/>
        <v>106.171875</v>
      </c>
      <c r="N1367">
        <f t="shared" si="129"/>
        <v>0</v>
      </c>
    </row>
    <row r="1368" spans="1:14" x14ac:dyDescent="0.35">
      <c r="A1368" s="4">
        <f t="shared" si="130"/>
        <v>1360</v>
      </c>
      <c r="B1368" s="7">
        <f t="shared" si="131"/>
        <v>135.99999999999656</v>
      </c>
      <c r="C1368">
        <f t="shared" si="126"/>
        <v>2.0741400375001717E-8</v>
      </c>
      <c r="K1368">
        <f t="shared" si="127"/>
        <v>135.99999999999656</v>
      </c>
      <c r="L1368">
        <f t="shared" si="128"/>
        <v>106.25</v>
      </c>
      <c r="N1368">
        <f t="shared" si="129"/>
        <v>0</v>
      </c>
    </row>
    <row r="1369" spans="1:14" x14ac:dyDescent="0.35">
      <c r="A1369" s="4">
        <f t="shared" si="130"/>
        <v>1361</v>
      </c>
      <c r="B1369" s="7">
        <f t="shared" si="131"/>
        <v>136.09999999999656</v>
      </c>
      <c r="C1369">
        <f t="shared" si="126"/>
        <v>1.3088232831763824</v>
      </c>
      <c r="K1369">
        <f t="shared" si="127"/>
        <v>136.09999999999656</v>
      </c>
      <c r="L1369">
        <f t="shared" si="128"/>
        <v>106.328125</v>
      </c>
      <c r="N1369">
        <f t="shared" si="129"/>
        <v>0</v>
      </c>
    </row>
    <row r="1370" spans="1:14" x14ac:dyDescent="0.35">
      <c r="A1370" s="4">
        <f t="shared" si="130"/>
        <v>1362</v>
      </c>
      <c r="B1370" s="7">
        <f t="shared" si="131"/>
        <v>136.19999999999655</v>
      </c>
      <c r="C1370">
        <f t="shared" si="126"/>
        <v>1.8091366937385729</v>
      </c>
      <c r="K1370">
        <f t="shared" si="127"/>
        <v>136.19999999999655</v>
      </c>
      <c r="L1370">
        <f t="shared" si="128"/>
        <v>106.40625</v>
      </c>
      <c r="N1370">
        <f t="shared" si="129"/>
        <v>0</v>
      </c>
    </row>
    <row r="1371" spans="1:14" x14ac:dyDescent="0.35">
      <c r="A1371" s="4">
        <f t="shared" si="130"/>
        <v>1363</v>
      </c>
      <c r="B1371" s="7">
        <f t="shared" si="131"/>
        <v>136.29999999999654</v>
      </c>
      <c r="C1371">
        <f t="shared" si="126"/>
        <v>0.19110273854901283</v>
      </c>
      <c r="K1371">
        <f t="shared" si="127"/>
        <v>136.29999999999654</v>
      </c>
      <c r="L1371">
        <f t="shared" si="128"/>
        <v>106.484375</v>
      </c>
      <c r="N1371">
        <f t="shared" si="129"/>
        <v>0</v>
      </c>
    </row>
    <row r="1372" spans="1:14" x14ac:dyDescent="0.35">
      <c r="A1372" s="4">
        <f t="shared" si="130"/>
        <v>1364</v>
      </c>
      <c r="B1372" s="7">
        <f t="shared" si="131"/>
        <v>136.39999999999654</v>
      </c>
      <c r="C1372">
        <f t="shared" si="126"/>
        <v>0.69078930724473242</v>
      </c>
      <c r="K1372">
        <f t="shared" si="127"/>
        <v>136.39999999999654</v>
      </c>
      <c r="L1372">
        <f t="shared" si="128"/>
        <v>106.5625</v>
      </c>
      <c r="N1372">
        <f t="shared" si="129"/>
        <v>0</v>
      </c>
    </row>
    <row r="1373" spans="1:14" x14ac:dyDescent="0.35">
      <c r="A1373" s="4">
        <f t="shared" si="130"/>
        <v>1365</v>
      </c>
      <c r="B1373" s="7">
        <f t="shared" si="131"/>
        <v>136.49999999999653</v>
      </c>
      <c r="C1373">
        <f t="shared" si="126"/>
        <v>1.9999999792585994</v>
      </c>
      <c r="K1373">
        <f t="shared" si="127"/>
        <v>136.49999999999653</v>
      </c>
      <c r="L1373">
        <f t="shared" si="128"/>
        <v>106.640625</v>
      </c>
      <c r="N1373">
        <f t="shared" si="129"/>
        <v>0</v>
      </c>
    </row>
    <row r="1374" spans="1:14" x14ac:dyDescent="0.35">
      <c r="A1374" s="4">
        <f t="shared" si="130"/>
        <v>1366</v>
      </c>
      <c r="B1374" s="7">
        <f t="shared" si="131"/>
        <v>136.59999999999653</v>
      </c>
      <c r="C1374">
        <f t="shared" si="126"/>
        <v>0.69117671682440518</v>
      </c>
      <c r="K1374">
        <f t="shared" si="127"/>
        <v>136.59999999999653</v>
      </c>
      <c r="L1374">
        <f t="shared" si="128"/>
        <v>106.71875</v>
      </c>
      <c r="N1374">
        <f t="shared" si="129"/>
        <v>0</v>
      </c>
    </row>
    <row r="1375" spans="1:14" x14ac:dyDescent="0.35">
      <c r="A1375" s="4">
        <f t="shared" si="130"/>
        <v>1367</v>
      </c>
      <c r="B1375" s="7">
        <f t="shared" si="131"/>
        <v>136.69999999999652</v>
      </c>
      <c r="C1375">
        <f t="shared" si="126"/>
        <v>0.19086330626120773</v>
      </c>
      <c r="K1375">
        <f t="shared" si="127"/>
        <v>136.69999999999652</v>
      </c>
      <c r="L1375">
        <f t="shared" si="128"/>
        <v>106.796875</v>
      </c>
      <c r="N1375">
        <f t="shared" si="129"/>
        <v>0</v>
      </c>
    </row>
    <row r="1376" spans="1:14" x14ac:dyDescent="0.35">
      <c r="A1376" s="4">
        <f t="shared" si="130"/>
        <v>1368</v>
      </c>
      <c r="B1376" s="7">
        <f t="shared" si="131"/>
        <v>136.79999999999652</v>
      </c>
      <c r="C1376">
        <f t="shared" si="126"/>
        <v>1.8088972614507677</v>
      </c>
      <c r="K1376">
        <f t="shared" si="127"/>
        <v>136.79999999999652</v>
      </c>
      <c r="L1376">
        <f t="shared" si="128"/>
        <v>106.875</v>
      </c>
      <c r="N1376">
        <f t="shared" si="129"/>
        <v>0</v>
      </c>
    </row>
    <row r="1377" spans="1:14" x14ac:dyDescent="0.35">
      <c r="A1377" s="4">
        <f t="shared" si="130"/>
        <v>1369</v>
      </c>
      <c r="B1377" s="7">
        <f t="shared" si="131"/>
        <v>136.89999999999651</v>
      </c>
      <c r="C1377">
        <f t="shared" si="126"/>
        <v>1.3092106927556226</v>
      </c>
      <c r="K1377">
        <f t="shared" si="127"/>
        <v>136.89999999999651</v>
      </c>
      <c r="L1377">
        <f t="shared" si="128"/>
        <v>106.953125</v>
      </c>
      <c r="N1377">
        <f t="shared" si="129"/>
        <v>0</v>
      </c>
    </row>
    <row r="1378" spans="1:14" x14ac:dyDescent="0.35">
      <c r="A1378" s="4">
        <f t="shared" si="130"/>
        <v>1370</v>
      </c>
      <c r="B1378" s="7">
        <f t="shared" si="131"/>
        <v>136.9999999999965</v>
      </c>
      <c r="C1378">
        <f t="shared" si="126"/>
        <v>2.0741400597046322E-8</v>
      </c>
      <c r="K1378">
        <f t="shared" si="127"/>
        <v>136.9999999999965</v>
      </c>
      <c r="L1378">
        <f t="shared" si="128"/>
        <v>107.03125</v>
      </c>
      <c r="N1378">
        <f t="shared" si="129"/>
        <v>0</v>
      </c>
    </row>
    <row r="1379" spans="1:14" x14ac:dyDescent="0.35">
      <c r="A1379" s="4">
        <f t="shared" si="130"/>
        <v>1371</v>
      </c>
      <c r="B1379" s="7">
        <f t="shared" si="131"/>
        <v>137.0999999999965</v>
      </c>
      <c r="C1379">
        <f t="shared" si="126"/>
        <v>1.3088232831752395</v>
      </c>
      <c r="K1379">
        <f t="shared" si="127"/>
        <v>137.0999999999965</v>
      </c>
      <c r="L1379">
        <f t="shared" si="128"/>
        <v>107.109375</v>
      </c>
      <c r="N1379">
        <f t="shared" si="129"/>
        <v>0</v>
      </c>
    </row>
    <row r="1380" spans="1:14" x14ac:dyDescent="0.35">
      <c r="A1380" s="4">
        <f t="shared" si="130"/>
        <v>1372</v>
      </c>
      <c r="B1380" s="7">
        <f t="shared" si="131"/>
        <v>137.19999999999649</v>
      </c>
      <c r="C1380">
        <f t="shared" si="126"/>
        <v>1.8091366937390116</v>
      </c>
      <c r="K1380">
        <f t="shared" si="127"/>
        <v>137.19999999999649</v>
      </c>
      <c r="L1380">
        <f t="shared" si="128"/>
        <v>107.1875</v>
      </c>
      <c r="N1380">
        <f t="shared" si="129"/>
        <v>0</v>
      </c>
    </row>
    <row r="1381" spans="1:14" x14ac:dyDescent="0.35">
      <c r="A1381" s="4">
        <f t="shared" si="130"/>
        <v>1373</v>
      </c>
      <c r="B1381" s="7">
        <f t="shared" si="131"/>
        <v>137.29999999999649</v>
      </c>
      <c r="C1381">
        <f t="shared" si="126"/>
        <v>0.19110273854945192</v>
      </c>
      <c r="K1381">
        <f t="shared" si="127"/>
        <v>137.29999999999649</v>
      </c>
      <c r="L1381">
        <f t="shared" si="128"/>
        <v>107.265625</v>
      </c>
      <c r="N1381">
        <f t="shared" si="129"/>
        <v>0</v>
      </c>
    </row>
    <row r="1382" spans="1:14" x14ac:dyDescent="0.35">
      <c r="A1382" s="4">
        <f t="shared" si="130"/>
        <v>1374</v>
      </c>
      <c r="B1382" s="7">
        <f t="shared" si="131"/>
        <v>137.39999999999648</v>
      </c>
      <c r="C1382">
        <f t="shared" si="126"/>
        <v>0.69078930724402221</v>
      </c>
      <c r="K1382">
        <f t="shared" si="127"/>
        <v>137.39999999999648</v>
      </c>
      <c r="L1382">
        <f t="shared" si="128"/>
        <v>107.34375</v>
      </c>
      <c r="N1382">
        <f t="shared" si="129"/>
        <v>0</v>
      </c>
    </row>
    <row r="1383" spans="1:14" x14ac:dyDescent="0.35">
      <c r="A1383" s="4">
        <f t="shared" si="130"/>
        <v>1375</v>
      </c>
      <c r="B1383" s="7">
        <f t="shared" si="131"/>
        <v>137.49999999999648</v>
      </c>
      <c r="C1383">
        <f t="shared" si="126"/>
        <v>1.9999999792585994</v>
      </c>
      <c r="K1383">
        <f t="shared" si="127"/>
        <v>137.49999999999648</v>
      </c>
      <c r="L1383">
        <f t="shared" si="128"/>
        <v>107.421875</v>
      </c>
      <c r="N1383">
        <f t="shared" si="129"/>
        <v>0</v>
      </c>
    </row>
    <row r="1384" spans="1:14" x14ac:dyDescent="0.35">
      <c r="A1384" s="4">
        <f t="shared" si="130"/>
        <v>1376</v>
      </c>
      <c r="B1384" s="7">
        <f t="shared" si="131"/>
        <v>137.59999999999647</v>
      </c>
      <c r="C1384">
        <f t="shared" si="126"/>
        <v>0.69117671682554804</v>
      </c>
      <c r="K1384">
        <f t="shared" si="127"/>
        <v>137.59999999999647</v>
      </c>
      <c r="L1384">
        <f t="shared" si="128"/>
        <v>107.5</v>
      </c>
      <c r="N1384">
        <f t="shared" si="129"/>
        <v>0</v>
      </c>
    </row>
    <row r="1385" spans="1:14" x14ac:dyDescent="0.35">
      <c r="A1385" s="4">
        <f t="shared" si="130"/>
        <v>1377</v>
      </c>
      <c r="B1385" s="7">
        <f t="shared" si="131"/>
        <v>137.69999999999646</v>
      </c>
      <c r="C1385">
        <f t="shared" si="126"/>
        <v>0.19086330626050163</v>
      </c>
      <c r="K1385">
        <f t="shared" si="127"/>
        <v>137.69999999999646</v>
      </c>
      <c r="L1385">
        <f t="shared" si="128"/>
        <v>107.578125</v>
      </c>
      <c r="N1385">
        <f t="shared" si="129"/>
        <v>0</v>
      </c>
    </row>
    <row r="1386" spans="1:14" x14ac:dyDescent="0.35">
      <c r="A1386" s="4">
        <f t="shared" si="130"/>
        <v>1378</v>
      </c>
      <c r="B1386" s="7">
        <f t="shared" si="131"/>
        <v>137.79999999999646</v>
      </c>
      <c r="C1386">
        <f t="shared" si="126"/>
        <v>1.8088972614500611</v>
      </c>
      <c r="K1386">
        <f t="shared" si="127"/>
        <v>137.79999999999646</v>
      </c>
      <c r="L1386">
        <f t="shared" si="128"/>
        <v>107.65625</v>
      </c>
      <c r="N1386">
        <f t="shared" si="129"/>
        <v>0</v>
      </c>
    </row>
    <row r="1387" spans="1:14" x14ac:dyDescent="0.35">
      <c r="A1387" s="4">
        <f t="shared" si="130"/>
        <v>1379</v>
      </c>
      <c r="B1387" s="7">
        <f t="shared" si="131"/>
        <v>137.89999999999645</v>
      </c>
      <c r="C1387">
        <f t="shared" si="126"/>
        <v>1.3092106927567653</v>
      </c>
      <c r="K1387">
        <f t="shared" si="127"/>
        <v>137.89999999999645</v>
      </c>
      <c r="L1387">
        <f t="shared" si="128"/>
        <v>107.734375</v>
      </c>
      <c r="N1387">
        <f t="shared" si="129"/>
        <v>0</v>
      </c>
    </row>
    <row r="1388" spans="1:14" x14ac:dyDescent="0.35">
      <c r="A1388" s="4">
        <f t="shared" si="130"/>
        <v>1380</v>
      </c>
      <c r="B1388" s="7">
        <f t="shared" si="131"/>
        <v>137.99999999999645</v>
      </c>
      <c r="C1388">
        <f t="shared" si="126"/>
        <v>2.0741400819090927E-8</v>
      </c>
      <c r="K1388">
        <f t="shared" si="127"/>
        <v>137.99999999999645</v>
      </c>
      <c r="L1388">
        <f t="shared" si="128"/>
        <v>107.8125</v>
      </c>
      <c r="N1388">
        <f t="shared" si="129"/>
        <v>0</v>
      </c>
    </row>
    <row r="1389" spans="1:14" x14ac:dyDescent="0.35">
      <c r="A1389" s="4">
        <f t="shared" si="130"/>
        <v>1381</v>
      </c>
      <c r="B1389" s="7">
        <f t="shared" si="131"/>
        <v>138.09999999999644</v>
      </c>
      <c r="C1389">
        <f t="shared" si="126"/>
        <v>1.3088232831740967</v>
      </c>
      <c r="K1389">
        <f t="shared" si="127"/>
        <v>138.09999999999644</v>
      </c>
      <c r="L1389">
        <f t="shared" si="128"/>
        <v>107.890625</v>
      </c>
      <c r="N1389">
        <f t="shared" si="129"/>
        <v>0</v>
      </c>
    </row>
    <row r="1390" spans="1:14" x14ac:dyDescent="0.35">
      <c r="A1390" s="4">
        <f t="shared" si="130"/>
        <v>1382</v>
      </c>
      <c r="B1390" s="7">
        <f t="shared" si="131"/>
        <v>138.19999999999644</v>
      </c>
      <c r="C1390">
        <f t="shared" si="126"/>
        <v>1.8091366937397177</v>
      </c>
      <c r="K1390">
        <f t="shared" si="127"/>
        <v>138.19999999999644</v>
      </c>
      <c r="L1390">
        <f t="shared" si="128"/>
        <v>107.96875</v>
      </c>
      <c r="N1390">
        <f t="shared" si="129"/>
        <v>0</v>
      </c>
    </row>
    <row r="1391" spans="1:14" x14ac:dyDescent="0.35">
      <c r="A1391" s="4">
        <f t="shared" si="130"/>
        <v>1383</v>
      </c>
      <c r="B1391" s="7">
        <f t="shared" si="131"/>
        <v>138.29999999999643</v>
      </c>
      <c r="C1391">
        <f t="shared" si="126"/>
        <v>0.19110273855015836</v>
      </c>
      <c r="K1391">
        <f t="shared" si="127"/>
        <v>138.29999999999643</v>
      </c>
      <c r="L1391">
        <f t="shared" si="128"/>
        <v>108.046875</v>
      </c>
      <c r="N1391">
        <f t="shared" si="129"/>
        <v>0</v>
      </c>
    </row>
    <row r="1392" spans="1:14" x14ac:dyDescent="0.35">
      <c r="A1392" s="4">
        <f t="shared" si="130"/>
        <v>1384</v>
      </c>
      <c r="B1392" s="7">
        <f t="shared" si="131"/>
        <v>138.39999999999642</v>
      </c>
      <c r="C1392">
        <f t="shared" si="126"/>
        <v>0.69078930724287957</v>
      </c>
      <c r="K1392">
        <f t="shared" si="127"/>
        <v>138.39999999999642</v>
      </c>
      <c r="L1392">
        <f t="shared" si="128"/>
        <v>108.125</v>
      </c>
      <c r="N1392">
        <f t="shared" si="129"/>
        <v>0</v>
      </c>
    </row>
    <row r="1393" spans="1:14" x14ac:dyDescent="0.35">
      <c r="A1393" s="4">
        <f t="shared" si="130"/>
        <v>1385</v>
      </c>
      <c r="B1393" s="7">
        <f t="shared" si="131"/>
        <v>138.49999999999642</v>
      </c>
      <c r="C1393">
        <f t="shared" si="126"/>
        <v>1.999999979258599</v>
      </c>
      <c r="K1393">
        <f t="shared" si="127"/>
        <v>138.49999999999642</v>
      </c>
      <c r="L1393">
        <f t="shared" si="128"/>
        <v>108.203125</v>
      </c>
      <c r="N1393">
        <f t="shared" si="129"/>
        <v>0</v>
      </c>
    </row>
    <row r="1394" spans="1:14" x14ac:dyDescent="0.35">
      <c r="A1394" s="4">
        <f t="shared" si="130"/>
        <v>1386</v>
      </c>
      <c r="B1394" s="7">
        <f t="shared" si="131"/>
        <v>138.59999999999641</v>
      </c>
      <c r="C1394">
        <f t="shared" si="126"/>
        <v>0.69117671682625836</v>
      </c>
      <c r="K1394">
        <f t="shared" si="127"/>
        <v>138.59999999999641</v>
      </c>
      <c r="L1394">
        <f t="shared" si="128"/>
        <v>108.28125</v>
      </c>
      <c r="N1394">
        <f t="shared" si="129"/>
        <v>0</v>
      </c>
    </row>
    <row r="1395" spans="1:14" x14ac:dyDescent="0.35">
      <c r="A1395" s="4">
        <f t="shared" si="130"/>
        <v>1387</v>
      </c>
      <c r="B1395" s="7">
        <f t="shared" si="131"/>
        <v>138.69999999999641</v>
      </c>
      <c r="C1395">
        <f t="shared" si="126"/>
        <v>0.19086330626006287</v>
      </c>
      <c r="K1395">
        <f t="shared" si="127"/>
        <v>138.69999999999641</v>
      </c>
      <c r="L1395">
        <f t="shared" si="128"/>
        <v>108.359375</v>
      </c>
      <c r="N1395">
        <f t="shared" si="129"/>
        <v>0</v>
      </c>
    </row>
    <row r="1396" spans="1:14" x14ac:dyDescent="0.35">
      <c r="A1396" s="4">
        <f t="shared" si="130"/>
        <v>1388</v>
      </c>
      <c r="B1396" s="7">
        <f t="shared" si="131"/>
        <v>138.7999999999964</v>
      </c>
      <c r="C1396">
        <f t="shared" si="126"/>
        <v>1.8088972614496222</v>
      </c>
      <c r="K1396">
        <f t="shared" si="127"/>
        <v>138.7999999999964</v>
      </c>
      <c r="L1396">
        <f t="shared" si="128"/>
        <v>108.4375</v>
      </c>
      <c r="N1396">
        <f t="shared" si="129"/>
        <v>0</v>
      </c>
    </row>
    <row r="1397" spans="1:14" x14ac:dyDescent="0.35">
      <c r="A1397" s="4">
        <f t="shared" si="130"/>
        <v>1389</v>
      </c>
      <c r="B1397" s="7">
        <f t="shared" si="131"/>
        <v>138.8999999999964</v>
      </c>
      <c r="C1397">
        <f t="shared" si="126"/>
        <v>1.3092106927574756</v>
      </c>
      <c r="K1397">
        <f t="shared" si="127"/>
        <v>138.8999999999964</v>
      </c>
      <c r="L1397">
        <f t="shared" si="128"/>
        <v>108.515625</v>
      </c>
      <c r="N1397">
        <f t="shared" si="129"/>
        <v>0</v>
      </c>
    </row>
    <row r="1398" spans="1:14" x14ac:dyDescent="0.35">
      <c r="A1398" s="4">
        <f t="shared" si="130"/>
        <v>1390</v>
      </c>
      <c r="B1398" s="7">
        <f t="shared" si="131"/>
        <v>138.99999999999639</v>
      </c>
      <c r="C1398">
        <f t="shared" si="126"/>
        <v>2.0741401041135532E-8</v>
      </c>
      <c r="K1398">
        <f t="shared" si="127"/>
        <v>138.99999999999639</v>
      </c>
      <c r="L1398">
        <f t="shared" si="128"/>
        <v>108.59375</v>
      </c>
      <c r="N1398">
        <f t="shared" si="129"/>
        <v>0</v>
      </c>
    </row>
    <row r="1399" spans="1:14" x14ac:dyDescent="0.35">
      <c r="A1399" s="4">
        <f t="shared" si="130"/>
        <v>1391</v>
      </c>
      <c r="B1399" s="7">
        <f t="shared" si="131"/>
        <v>139.09999999999638</v>
      </c>
      <c r="C1399">
        <f t="shared" si="126"/>
        <v>1.3088232831729538</v>
      </c>
      <c r="K1399">
        <f t="shared" si="127"/>
        <v>139.09999999999638</v>
      </c>
      <c r="L1399">
        <f t="shared" si="128"/>
        <v>108.671875</v>
      </c>
      <c r="N1399">
        <f t="shared" si="129"/>
        <v>0</v>
      </c>
    </row>
    <row r="1400" spans="1:14" x14ac:dyDescent="0.35">
      <c r="A1400" s="4">
        <f t="shared" si="130"/>
        <v>1392</v>
      </c>
      <c r="B1400" s="7">
        <f t="shared" si="131"/>
        <v>139.19999999999638</v>
      </c>
      <c r="C1400">
        <f t="shared" si="126"/>
        <v>1.8091366937404239</v>
      </c>
      <c r="K1400">
        <f t="shared" si="127"/>
        <v>139.19999999999638</v>
      </c>
      <c r="L1400">
        <f t="shared" si="128"/>
        <v>108.75</v>
      </c>
      <c r="N1400">
        <f t="shared" si="129"/>
        <v>0</v>
      </c>
    </row>
    <row r="1401" spans="1:14" x14ac:dyDescent="0.35">
      <c r="A1401" s="4">
        <f t="shared" si="130"/>
        <v>1393</v>
      </c>
      <c r="B1401" s="7">
        <f t="shared" si="131"/>
        <v>139.29999999999637</v>
      </c>
      <c r="C1401">
        <f t="shared" si="126"/>
        <v>0.19110273855086479</v>
      </c>
      <c r="K1401">
        <f t="shared" si="127"/>
        <v>139.29999999999637</v>
      </c>
      <c r="L1401">
        <f t="shared" si="128"/>
        <v>108.828125</v>
      </c>
      <c r="N1401">
        <f t="shared" si="129"/>
        <v>0</v>
      </c>
    </row>
    <row r="1402" spans="1:14" x14ac:dyDescent="0.35">
      <c r="A1402" s="4">
        <f t="shared" si="130"/>
        <v>1394</v>
      </c>
      <c r="B1402" s="7">
        <f t="shared" si="131"/>
        <v>139.39999999999637</v>
      </c>
      <c r="C1402">
        <f t="shared" si="126"/>
        <v>0.69078930724173682</v>
      </c>
      <c r="K1402">
        <f t="shared" si="127"/>
        <v>139.39999999999637</v>
      </c>
      <c r="L1402">
        <f t="shared" si="128"/>
        <v>108.90625</v>
      </c>
      <c r="N1402">
        <f t="shared" si="129"/>
        <v>0</v>
      </c>
    </row>
    <row r="1403" spans="1:14" x14ac:dyDescent="0.35">
      <c r="A1403" s="4">
        <f t="shared" si="130"/>
        <v>1395</v>
      </c>
      <c r="B1403" s="7">
        <f t="shared" si="131"/>
        <v>139.49999999999636</v>
      </c>
      <c r="C1403">
        <f t="shared" si="126"/>
        <v>1.999999979258599</v>
      </c>
      <c r="K1403">
        <f t="shared" si="127"/>
        <v>139.49999999999636</v>
      </c>
      <c r="L1403">
        <f t="shared" si="128"/>
        <v>108.984375</v>
      </c>
      <c r="N1403">
        <f t="shared" si="129"/>
        <v>0</v>
      </c>
    </row>
    <row r="1404" spans="1:14" x14ac:dyDescent="0.35">
      <c r="A1404" s="4">
        <f t="shared" si="130"/>
        <v>1396</v>
      </c>
      <c r="B1404" s="7">
        <f t="shared" si="131"/>
        <v>139.59999999999636</v>
      </c>
      <c r="C1404">
        <f t="shared" si="126"/>
        <v>0.69117671682740123</v>
      </c>
      <c r="K1404">
        <f t="shared" si="127"/>
        <v>139.59999999999636</v>
      </c>
      <c r="L1404">
        <f t="shared" si="128"/>
        <v>109.0625</v>
      </c>
      <c r="N1404">
        <f t="shared" si="129"/>
        <v>0</v>
      </c>
    </row>
    <row r="1405" spans="1:14" x14ac:dyDescent="0.35">
      <c r="A1405" s="4">
        <f t="shared" si="130"/>
        <v>1397</v>
      </c>
      <c r="B1405" s="7">
        <f t="shared" si="131"/>
        <v>139.69999999999635</v>
      </c>
      <c r="C1405">
        <f t="shared" si="126"/>
        <v>0.19086330625935677</v>
      </c>
      <c r="K1405">
        <f t="shared" si="127"/>
        <v>139.69999999999635</v>
      </c>
      <c r="L1405">
        <f t="shared" si="128"/>
        <v>109.140625</v>
      </c>
      <c r="N1405">
        <f t="shared" si="129"/>
        <v>0</v>
      </c>
    </row>
    <row r="1406" spans="1:14" x14ac:dyDescent="0.35">
      <c r="A1406" s="4">
        <f t="shared" si="130"/>
        <v>1398</v>
      </c>
      <c r="B1406" s="7">
        <f t="shared" si="131"/>
        <v>139.79999999999634</v>
      </c>
      <c r="C1406">
        <f t="shared" si="126"/>
        <v>1.8088972614489156</v>
      </c>
      <c r="K1406">
        <f t="shared" si="127"/>
        <v>139.79999999999634</v>
      </c>
      <c r="L1406">
        <f t="shared" si="128"/>
        <v>109.21875</v>
      </c>
      <c r="N1406">
        <f t="shared" si="129"/>
        <v>0</v>
      </c>
    </row>
    <row r="1407" spans="1:14" x14ac:dyDescent="0.35">
      <c r="A1407" s="4">
        <f t="shared" si="130"/>
        <v>1399</v>
      </c>
      <c r="B1407" s="7">
        <f t="shared" si="131"/>
        <v>139.89999999999634</v>
      </c>
      <c r="C1407">
        <f t="shared" si="126"/>
        <v>1.3092106927586182</v>
      </c>
      <c r="K1407">
        <f t="shared" si="127"/>
        <v>139.89999999999634</v>
      </c>
      <c r="L1407">
        <f t="shared" si="128"/>
        <v>109.296875</v>
      </c>
      <c r="N1407">
        <f t="shared" si="129"/>
        <v>0</v>
      </c>
    </row>
    <row r="1408" spans="1:14" x14ac:dyDescent="0.35">
      <c r="A1408" s="4">
        <f t="shared" si="130"/>
        <v>1400</v>
      </c>
      <c r="B1408" s="7">
        <f t="shared" si="131"/>
        <v>139.99999999999633</v>
      </c>
      <c r="C1408">
        <f t="shared" si="126"/>
        <v>2.0741401263180137E-8</v>
      </c>
      <c r="K1408">
        <f t="shared" si="127"/>
        <v>139.99999999999633</v>
      </c>
      <c r="L1408">
        <f t="shared" si="128"/>
        <v>109.375</v>
      </c>
      <c r="N1408">
        <f t="shared" si="129"/>
        <v>0</v>
      </c>
    </row>
    <row r="1409" spans="1:14" x14ac:dyDescent="0.35">
      <c r="A1409" s="4">
        <f t="shared" si="130"/>
        <v>1401</v>
      </c>
      <c r="B1409" s="7">
        <f t="shared" si="131"/>
        <v>140.09999999999633</v>
      </c>
      <c r="C1409">
        <f t="shared" si="126"/>
        <v>1.3088232831722437</v>
      </c>
      <c r="K1409">
        <f t="shared" si="127"/>
        <v>140.09999999999633</v>
      </c>
      <c r="L1409">
        <f t="shared" si="128"/>
        <v>109.453125</v>
      </c>
      <c r="N1409">
        <f t="shared" si="129"/>
        <v>0</v>
      </c>
    </row>
    <row r="1410" spans="1:14" x14ac:dyDescent="0.35">
      <c r="A1410" s="4">
        <f t="shared" si="130"/>
        <v>1402</v>
      </c>
      <c r="B1410" s="7">
        <f t="shared" si="131"/>
        <v>140.19999999999632</v>
      </c>
      <c r="C1410">
        <f t="shared" si="126"/>
        <v>1.8091366937408626</v>
      </c>
      <c r="K1410">
        <f t="shared" si="127"/>
        <v>140.19999999999632</v>
      </c>
      <c r="L1410">
        <f t="shared" si="128"/>
        <v>109.53125</v>
      </c>
      <c r="N1410">
        <f t="shared" si="129"/>
        <v>0</v>
      </c>
    </row>
    <row r="1411" spans="1:14" x14ac:dyDescent="0.35">
      <c r="A1411" s="4">
        <f t="shared" si="130"/>
        <v>1403</v>
      </c>
      <c r="B1411" s="7">
        <f t="shared" si="131"/>
        <v>140.29999999999632</v>
      </c>
      <c r="C1411">
        <f t="shared" si="126"/>
        <v>0.19110273855157123</v>
      </c>
      <c r="K1411">
        <f t="shared" si="127"/>
        <v>140.29999999999632</v>
      </c>
      <c r="L1411">
        <f t="shared" si="128"/>
        <v>109.609375</v>
      </c>
      <c r="N1411">
        <f t="shared" si="129"/>
        <v>0</v>
      </c>
    </row>
    <row r="1412" spans="1:14" x14ac:dyDescent="0.35">
      <c r="A1412" s="4">
        <f t="shared" si="130"/>
        <v>1404</v>
      </c>
      <c r="B1412" s="7">
        <f t="shared" si="131"/>
        <v>140.39999999999631</v>
      </c>
      <c r="C1412">
        <f t="shared" si="126"/>
        <v>0.69078930724059417</v>
      </c>
      <c r="K1412">
        <f t="shared" si="127"/>
        <v>140.39999999999631</v>
      </c>
      <c r="L1412">
        <f t="shared" si="128"/>
        <v>109.6875</v>
      </c>
      <c r="N1412">
        <f t="shared" si="129"/>
        <v>0</v>
      </c>
    </row>
    <row r="1413" spans="1:14" x14ac:dyDescent="0.35">
      <c r="A1413" s="4">
        <f t="shared" si="130"/>
        <v>1405</v>
      </c>
      <c r="B1413" s="7">
        <f t="shared" si="131"/>
        <v>140.49999999999631</v>
      </c>
      <c r="C1413">
        <f t="shared" si="126"/>
        <v>1.9999999792585985</v>
      </c>
      <c r="K1413">
        <f t="shared" si="127"/>
        <v>140.49999999999631</v>
      </c>
      <c r="L1413">
        <f t="shared" si="128"/>
        <v>109.765625</v>
      </c>
      <c r="N1413">
        <f t="shared" si="129"/>
        <v>0</v>
      </c>
    </row>
    <row r="1414" spans="1:14" x14ac:dyDescent="0.35">
      <c r="A1414" s="4">
        <f t="shared" si="130"/>
        <v>1406</v>
      </c>
      <c r="B1414" s="7">
        <f t="shared" si="131"/>
        <v>140.5999999999963</v>
      </c>
      <c r="C1414">
        <f t="shared" si="126"/>
        <v>0.69117671682854409</v>
      </c>
      <c r="K1414">
        <f t="shared" si="127"/>
        <v>140.5999999999963</v>
      </c>
      <c r="L1414">
        <f t="shared" si="128"/>
        <v>109.84375</v>
      </c>
      <c r="N1414">
        <f t="shared" si="129"/>
        <v>0</v>
      </c>
    </row>
    <row r="1415" spans="1:14" x14ac:dyDescent="0.35">
      <c r="A1415" s="4">
        <f t="shared" si="130"/>
        <v>1407</v>
      </c>
      <c r="B1415" s="7">
        <f t="shared" si="131"/>
        <v>140.69999999999629</v>
      </c>
      <c r="C1415">
        <f t="shared" si="126"/>
        <v>0.19086330625865078</v>
      </c>
      <c r="K1415">
        <f t="shared" si="127"/>
        <v>140.69999999999629</v>
      </c>
      <c r="L1415">
        <f t="shared" si="128"/>
        <v>109.921875</v>
      </c>
      <c r="N1415">
        <f t="shared" si="129"/>
        <v>0</v>
      </c>
    </row>
    <row r="1416" spans="1:14" x14ac:dyDescent="0.35">
      <c r="A1416" s="4">
        <f t="shared" si="130"/>
        <v>1408</v>
      </c>
      <c r="B1416" s="7">
        <f t="shared" si="131"/>
        <v>140.79999999999629</v>
      </c>
      <c r="C1416">
        <f t="shared" si="126"/>
        <v>1.8088972614482093</v>
      </c>
      <c r="K1416">
        <f t="shared" si="127"/>
        <v>140.79999999999629</v>
      </c>
      <c r="L1416">
        <f t="shared" si="128"/>
        <v>110</v>
      </c>
      <c r="N1416">
        <f t="shared" si="129"/>
        <v>0</v>
      </c>
    </row>
    <row r="1417" spans="1:14" x14ac:dyDescent="0.35">
      <c r="A1417" s="4">
        <f t="shared" si="130"/>
        <v>1409</v>
      </c>
      <c r="B1417" s="7">
        <f t="shared" si="131"/>
        <v>140.89999999999628</v>
      </c>
      <c r="C1417">
        <f t="shared" ref="C1417:C1480" si="132">SIN($C$1*2*PI()*B1417-1.571)+1</f>
        <v>1.3092106927597609</v>
      </c>
      <c r="K1417">
        <f t="shared" ref="K1417:K1480" si="133">B1417</f>
        <v>140.89999999999628</v>
      </c>
      <c r="L1417">
        <f t="shared" ref="L1417:L1480" si="134">A1417*$L$1</f>
        <v>110.078125</v>
      </c>
      <c r="N1417">
        <f t="shared" ref="N1417:N1480" si="135">IMABS(M1417)</f>
        <v>0</v>
      </c>
    </row>
    <row r="1418" spans="1:14" x14ac:dyDescent="0.35">
      <c r="A1418" s="4">
        <f t="shared" ref="A1418:A1481" si="136">A1417+1</f>
        <v>1410</v>
      </c>
      <c r="B1418" s="7">
        <f t="shared" si="131"/>
        <v>140.99999999999628</v>
      </c>
      <c r="C1418">
        <f t="shared" si="132"/>
        <v>2.0741401485224742E-8</v>
      </c>
      <c r="K1418">
        <f t="shared" si="133"/>
        <v>140.99999999999628</v>
      </c>
      <c r="L1418">
        <f t="shared" si="134"/>
        <v>110.15625</v>
      </c>
      <c r="N1418">
        <f t="shared" si="135"/>
        <v>0</v>
      </c>
    </row>
    <row r="1419" spans="1:14" x14ac:dyDescent="0.35">
      <c r="A1419" s="4">
        <f t="shared" si="136"/>
        <v>1411</v>
      </c>
      <c r="B1419" s="7">
        <f t="shared" ref="B1419:B1482" si="137">B1418+$B$9</f>
        <v>141.09999999999627</v>
      </c>
      <c r="C1419">
        <f t="shared" si="132"/>
        <v>1.3088232831711009</v>
      </c>
      <c r="K1419">
        <f t="shared" si="133"/>
        <v>141.09999999999627</v>
      </c>
      <c r="L1419">
        <f t="shared" si="134"/>
        <v>110.234375</v>
      </c>
      <c r="N1419">
        <f t="shared" si="135"/>
        <v>0</v>
      </c>
    </row>
    <row r="1420" spans="1:14" x14ac:dyDescent="0.35">
      <c r="A1420" s="4">
        <f t="shared" si="136"/>
        <v>1412</v>
      </c>
      <c r="B1420" s="7">
        <f t="shared" si="137"/>
        <v>141.19999999999627</v>
      </c>
      <c r="C1420">
        <f t="shared" si="132"/>
        <v>1.8091366937415687</v>
      </c>
      <c r="K1420">
        <f t="shared" si="133"/>
        <v>141.19999999999627</v>
      </c>
      <c r="L1420">
        <f t="shared" si="134"/>
        <v>110.3125</v>
      </c>
      <c r="N1420">
        <f t="shared" si="135"/>
        <v>0</v>
      </c>
    </row>
    <row r="1421" spans="1:14" x14ac:dyDescent="0.35">
      <c r="A1421" s="4">
        <f t="shared" si="136"/>
        <v>1413</v>
      </c>
      <c r="B1421" s="7">
        <f t="shared" si="137"/>
        <v>141.29999999999626</v>
      </c>
      <c r="C1421">
        <f t="shared" si="132"/>
        <v>0.19110273855201032</v>
      </c>
      <c r="K1421">
        <f t="shared" si="133"/>
        <v>141.29999999999626</v>
      </c>
      <c r="L1421">
        <f t="shared" si="134"/>
        <v>110.390625</v>
      </c>
      <c r="N1421">
        <f t="shared" si="135"/>
        <v>0</v>
      </c>
    </row>
    <row r="1422" spans="1:14" x14ac:dyDescent="0.35">
      <c r="A1422" s="4">
        <f t="shared" si="136"/>
        <v>1414</v>
      </c>
      <c r="B1422" s="7">
        <f t="shared" si="137"/>
        <v>141.39999999999625</v>
      </c>
      <c r="C1422">
        <f t="shared" si="132"/>
        <v>0.69078930723988408</v>
      </c>
      <c r="K1422">
        <f t="shared" si="133"/>
        <v>141.39999999999625</v>
      </c>
      <c r="L1422">
        <f t="shared" si="134"/>
        <v>110.46875</v>
      </c>
      <c r="N1422">
        <f t="shared" si="135"/>
        <v>0</v>
      </c>
    </row>
    <row r="1423" spans="1:14" x14ac:dyDescent="0.35">
      <c r="A1423" s="4">
        <f t="shared" si="136"/>
        <v>1415</v>
      </c>
      <c r="B1423" s="7">
        <f t="shared" si="137"/>
        <v>141.49999999999625</v>
      </c>
      <c r="C1423">
        <f t="shared" si="132"/>
        <v>1.9999999792585985</v>
      </c>
      <c r="K1423">
        <f t="shared" si="133"/>
        <v>141.49999999999625</v>
      </c>
      <c r="L1423">
        <f t="shared" si="134"/>
        <v>110.546875</v>
      </c>
      <c r="N1423">
        <f t="shared" si="135"/>
        <v>0</v>
      </c>
    </row>
    <row r="1424" spans="1:14" x14ac:dyDescent="0.35">
      <c r="A1424" s="4">
        <f t="shared" si="136"/>
        <v>1416</v>
      </c>
      <c r="B1424" s="7">
        <f t="shared" si="137"/>
        <v>141.59999999999624</v>
      </c>
      <c r="C1424">
        <f t="shared" si="132"/>
        <v>0.6911767168292543</v>
      </c>
      <c r="K1424">
        <f t="shared" si="133"/>
        <v>141.59999999999624</v>
      </c>
      <c r="L1424">
        <f t="shared" si="134"/>
        <v>110.625</v>
      </c>
      <c r="N1424">
        <f t="shared" si="135"/>
        <v>0</v>
      </c>
    </row>
    <row r="1425" spans="1:14" x14ac:dyDescent="0.35">
      <c r="A1425" s="4">
        <f t="shared" si="136"/>
        <v>1417</v>
      </c>
      <c r="B1425" s="7">
        <f t="shared" si="137"/>
        <v>141.69999999999624</v>
      </c>
      <c r="C1425">
        <f t="shared" si="132"/>
        <v>0.19086330625794468</v>
      </c>
      <c r="K1425">
        <f t="shared" si="133"/>
        <v>141.69999999999624</v>
      </c>
      <c r="L1425">
        <f t="shared" si="134"/>
        <v>110.703125</v>
      </c>
      <c r="N1425">
        <f t="shared" si="135"/>
        <v>0</v>
      </c>
    </row>
    <row r="1426" spans="1:14" x14ac:dyDescent="0.35">
      <c r="A1426" s="4">
        <f t="shared" si="136"/>
        <v>1418</v>
      </c>
      <c r="B1426" s="7">
        <f t="shared" si="137"/>
        <v>141.79999999999623</v>
      </c>
      <c r="C1426">
        <f t="shared" si="132"/>
        <v>1.8088972614475027</v>
      </c>
      <c r="K1426">
        <f t="shared" si="133"/>
        <v>141.79999999999623</v>
      </c>
      <c r="L1426">
        <f t="shared" si="134"/>
        <v>110.78125</v>
      </c>
      <c r="N1426">
        <f t="shared" si="135"/>
        <v>0</v>
      </c>
    </row>
    <row r="1427" spans="1:14" x14ac:dyDescent="0.35">
      <c r="A1427" s="4">
        <f t="shared" si="136"/>
        <v>1419</v>
      </c>
      <c r="B1427" s="7">
        <f t="shared" si="137"/>
        <v>141.89999999999623</v>
      </c>
      <c r="C1427">
        <f t="shared" si="132"/>
        <v>1.3092106927609035</v>
      </c>
      <c r="K1427">
        <f t="shared" si="133"/>
        <v>141.89999999999623</v>
      </c>
      <c r="L1427">
        <f t="shared" si="134"/>
        <v>110.859375</v>
      </c>
      <c r="N1427">
        <f t="shared" si="135"/>
        <v>0</v>
      </c>
    </row>
    <row r="1428" spans="1:14" x14ac:dyDescent="0.35">
      <c r="A1428" s="4">
        <f t="shared" si="136"/>
        <v>1420</v>
      </c>
      <c r="B1428" s="7">
        <f t="shared" si="137"/>
        <v>141.99999999999622</v>
      </c>
      <c r="C1428">
        <f t="shared" si="132"/>
        <v>2.0741401707269347E-8</v>
      </c>
      <c r="K1428">
        <f t="shared" si="133"/>
        <v>141.99999999999622</v>
      </c>
      <c r="L1428">
        <f t="shared" si="134"/>
        <v>110.9375</v>
      </c>
      <c r="N1428">
        <f t="shared" si="135"/>
        <v>0</v>
      </c>
    </row>
    <row r="1429" spans="1:14" x14ac:dyDescent="0.35">
      <c r="A1429" s="4">
        <f t="shared" si="136"/>
        <v>1421</v>
      </c>
      <c r="B1429" s="7">
        <f t="shared" si="137"/>
        <v>142.09999999999621</v>
      </c>
      <c r="C1429">
        <f t="shared" si="132"/>
        <v>1.308823283169958</v>
      </c>
      <c r="K1429">
        <f t="shared" si="133"/>
        <v>142.09999999999621</v>
      </c>
      <c r="L1429">
        <f t="shared" si="134"/>
        <v>111.015625</v>
      </c>
      <c r="N1429">
        <f t="shared" si="135"/>
        <v>0</v>
      </c>
    </row>
    <row r="1430" spans="1:14" x14ac:dyDescent="0.35">
      <c r="A1430" s="4">
        <f t="shared" si="136"/>
        <v>1422</v>
      </c>
      <c r="B1430" s="7">
        <f t="shared" si="137"/>
        <v>142.19999999999621</v>
      </c>
      <c r="C1430">
        <f t="shared" si="132"/>
        <v>1.8091366937422748</v>
      </c>
      <c r="K1430">
        <f t="shared" si="133"/>
        <v>142.19999999999621</v>
      </c>
      <c r="L1430">
        <f t="shared" si="134"/>
        <v>111.09375</v>
      </c>
      <c r="N1430">
        <f t="shared" si="135"/>
        <v>0</v>
      </c>
    </row>
    <row r="1431" spans="1:14" x14ac:dyDescent="0.35">
      <c r="A1431" s="4">
        <f t="shared" si="136"/>
        <v>1423</v>
      </c>
      <c r="B1431" s="7">
        <f t="shared" si="137"/>
        <v>142.2999999999962</v>
      </c>
      <c r="C1431">
        <f t="shared" si="132"/>
        <v>0.19110273855271676</v>
      </c>
      <c r="K1431">
        <f t="shared" si="133"/>
        <v>142.2999999999962</v>
      </c>
      <c r="L1431">
        <f t="shared" si="134"/>
        <v>111.171875</v>
      </c>
      <c r="N1431">
        <f t="shared" si="135"/>
        <v>0</v>
      </c>
    </row>
    <row r="1432" spans="1:14" x14ac:dyDescent="0.35">
      <c r="A1432" s="4">
        <f t="shared" si="136"/>
        <v>1424</v>
      </c>
      <c r="B1432" s="7">
        <f t="shared" si="137"/>
        <v>142.3999999999962</v>
      </c>
      <c r="C1432">
        <f t="shared" si="132"/>
        <v>0.69078930723874132</v>
      </c>
      <c r="K1432">
        <f t="shared" si="133"/>
        <v>142.3999999999962</v>
      </c>
      <c r="L1432">
        <f t="shared" si="134"/>
        <v>111.25</v>
      </c>
      <c r="N1432">
        <f t="shared" si="135"/>
        <v>0</v>
      </c>
    </row>
    <row r="1433" spans="1:14" x14ac:dyDescent="0.35">
      <c r="A1433" s="4">
        <f t="shared" si="136"/>
        <v>1425</v>
      </c>
      <c r="B1433" s="7">
        <f t="shared" si="137"/>
        <v>142.49999999999619</v>
      </c>
      <c r="C1433">
        <f t="shared" si="132"/>
        <v>1.9999999792585981</v>
      </c>
      <c r="K1433">
        <f t="shared" si="133"/>
        <v>142.49999999999619</v>
      </c>
      <c r="L1433">
        <f t="shared" si="134"/>
        <v>111.328125</v>
      </c>
      <c r="N1433">
        <f t="shared" si="135"/>
        <v>0</v>
      </c>
    </row>
    <row r="1434" spans="1:14" x14ac:dyDescent="0.35">
      <c r="A1434" s="4">
        <f t="shared" si="136"/>
        <v>1426</v>
      </c>
      <c r="B1434" s="7">
        <f t="shared" si="137"/>
        <v>142.59999999999619</v>
      </c>
      <c r="C1434">
        <f t="shared" si="132"/>
        <v>0.69117671683039716</v>
      </c>
      <c r="K1434">
        <f t="shared" si="133"/>
        <v>142.59999999999619</v>
      </c>
      <c r="L1434">
        <f t="shared" si="134"/>
        <v>111.40625</v>
      </c>
      <c r="N1434">
        <f t="shared" si="135"/>
        <v>0</v>
      </c>
    </row>
    <row r="1435" spans="1:14" x14ac:dyDescent="0.35">
      <c r="A1435" s="4">
        <f t="shared" si="136"/>
        <v>1427</v>
      </c>
      <c r="B1435" s="7">
        <f t="shared" si="137"/>
        <v>142.69999999999618</v>
      </c>
      <c r="C1435">
        <f t="shared" si="132"/>
        <v>0.1908633062575058</v>
      </c>
      <c r="K1435">
        <f t="shared" si="133"/>
        <v>142.69999999999618</v>
      </c>
      <c r="L1435">
        <f t="shared" si="134"/>
        <v>111.484375</v>
      </c>
      <c r="N1435">
        <f t="shared" si="135"/>
        <v>0</v>
      </c>
    </row>
    <row r="1436" spans="1:14" x14ac:dyDescent="0.35">
      <c r="A1436" s="4">
        <f t="shared" si="136"/>
        <v>1428</v>
      </c>
      <c r="B1436" s="7">
        <f t="shared" si="137"/>
        <v>142.79999999999617</v>
      </c>
      <c r="C1436">
        <f t="shared" si="132"/>
        <v>1.8088972614470635</v>
      </c>
      <c r="K1436">
        <f t="shared" si="133"/>
        <v>142.79999999999617</v>
      </c>
      <c r="L1436">
        <f t="shared" si="134"/>
        <v>111.5625</v>
      </c>
      <c r="N1436">
        <f t="shared" si="135"/>
        <v>0</v>
      </c>
    </row>
    <row r="1437" spans="1:14" x14ac:dyDescent="0.35">
      <c r="A1437" s="4">
        <f t="shared" si="136"/>
        <v>1429</v>
      </c>
      <c r="B1437" s="7">
        <f t="shared" si="137"/>
        <v>142.89999999999617</v>
      </c>
      <c r="C1437">
        <f t="shared" si="132"/>
        <v>1.3092106927616138</v>
      </c>
      <c r="K1437">
        <f t="shared" si="133"/>
        <v>142.89999999999617</v>
      </c>
      <c r="L1437">
        <f t="shared" si="134"/>
        <v>111.640625</v>
      </c>
      <c r="N1437">
        <f t="shared" si="135"/>
        <v>0</v>
      </c>
    </row>
    <row r="1438" spans="1:14" x14ac:dyDescent="0.35">
      <c r="A1438" s="4">
        <f t="shared" si="136"/>
        <v>1430</v>
      </c>
      <c r="B1438" s="7">
        <f t="shared" si="137"/>
        <v>142.99999999999616</v>
      </c>
      <c r="C1438">
        <f t="shared" si="132"/>
        <v>2.0741401818291649E-8</v>
      </c>
      <c r="K1438">
        <f t="shared" si="133"/>
        <v>142.99999999999616</v>
      </c>
      <c r="L1438">
        <f t="shared" si="134"/>
        <v>111.71875</v>
      </c>
      <c r="N1438">
        <f t="shared" si="135"/>
        <v>0</v>
      </c>
    </row>
    <row r="1439" spans="1:14" x14ac:dyDescent="0.35">
      <c r="A1439" s="4">
        <f t="shared" si="136"/>
        <v>1431</v>
      </c>
      <c r="B1439" s="7">
        <f t="shared" si="137"/>
        <v>143.09999999999616</v>
      </c>
      <c r="C1439">
        <f t="shared" si="132"/>
        <v>1.3088232831688151</v>
      </c>
      <c r="K1439">
        <f t="shared" si="133"/>
        <v>143.09999999999616</v>
      </c>
      <c r="L1439">
        <f t="shared" si="134"/>
        <v>111.796875</v>
      </c>
      <c r="N1439">
        <f t="shared" si="135"/>
        <v>0</v>
      </c>
    </row>
    <row r="1440" spans="1:14" x14ac:dyDescent="0.35">
      <c r="A1440" s="4">
        <f t="shared" si="136"/>
        <v>1432</v>
      </c>
      <c r="B1440" s="7">
        <f t="shared" si="137"/>
        <v>143.19999999999615</v>
      </c>
      <c r="C1440">
        <f t="shared" si="132"/>
        <v>1.8091366937429809</v>
      </c>
      <c r="K1440">
        <f t="shared" si="133"/>
        <v>143.19999999999615</v>
      </c>
      <c r="L1440">
        <f t="shared" si="134"/>
        <v>111.875</v>
      </c>
      <c r="N1440">
        <f t="shared" si="135"/>
        <v>0</v>
      </c>
    </row>
    <row r="1441" spans="1:14" x14ac:dyDescent="0.35">
      <c r="A1441" s="4">
        <f t="shared" si="136"/>
        <v>1433</v>
      </c>
      <c r="B1441" s="7">
        <f t="shared" si="137"/>
        <v>143.29999999999615</v>
      </c>
      <c r="C1441">
        <f t="shared" si="132"/>
        <v>0.19110273855342319</v>
      </c>
      <c r="K1441">
        <f t="shared" si="133"/>
        <v>143.29999999999615</v>
      </c>
      <c r="L1441">
        <f t="shared" si="134"/>
        <v>111.953125</v>
      </c>
      <c r="N1441">
        <f t="shared" si="135"/>
        <v>0</v>
      </c>
    </row>
    <row r="1442" spans="1:14" x14ac:dyDescent="0.35">
      <c r="A1442" s="4">
        <f t="shared" si="136"/>
        <v>1434</v>
      </c>
      <c r="B1442" s="7">
        <f t="shared" si="137"/>
        <v>143.39999999999614</v>
      </c>
      <c r="C1442">
        <f t="shared" si="132"/>
        <v>0.69078930723759868</v>
      </c>
      <c r="K1442">
        <f t="shared" si="133"/>
        <v>143.39999999999614</v>
      </c>
      <c r="L1442">
        <f t="shared" si="134"/>
        <v>112.03125</v>
      </c>
      <c r="N1442">
        <f t="shared" si="135"/>
        <v>0</v>
      </c>
    </row>
    <row r="1443" spans="1:14" x14ac:dyDescent="0.35">
      <c r="A1443" s="4">
        <f t="shared" si="136"/>
        <v>1435</v>
      </c>
      <c r="B1443" s="7">
        <f t="shared" si="137"/>
        <v>143.49999999999613</v>
      </c>
      <c r="C1443">
        <f t="shared" si="132"/>
        <v>1.9999999792585981</v>
      </c>
      <c r="K1443">
        <f t="shared" si="133"/>
        <v>143.49999999999613</v>
      </c>
      <c r="L1443">
        <f t="shared" si="134"/>
        <v>112.109375</v>
      </c>
      <c r="N1443">
        <f t="shared" si="135"/>
        <v>0</v>
      </c>
    </row>
    <row r="1444" spans="1:14" x14ac:dyDescent="0.35">
      <c r="A1444" s="4">
        <f t="shared" si="136"/>
        <v>1436</v>
      </c>
      <c r="B1444" s="7">
        <f t="shared" si="137"/>
        <v>143.59999999999613</v>
      </c>
      <c r="C1444">
        <f t="shared" si="132"/>
        <v>0.69117671683153992</v>
      </c>
      <c r="K1444">
        <f t="shared" si="133"/>
        <v>143.59999999999613</v>
      </c>
      <c r="L1444">
        <f t="shared" si="134"/>
        <v>112.1875</v>
      </c>
      <c r="N1444">
        <f t="shared" si="135"/>
        <v>0</v>
      </c>
    </row>
    <row r="1445" spans="1:14" x14ac:dyDescent="0.35">
      <c r="A1445" s="4">
        <f t="shared" si="136"/>
        <v>1437</v>
      </c>
      <c r="B1445" s="7">
        <f t="shared" si="137"/>
        <v>143.69999999999612</v>
      </c>
      <c r="C1445">
        <f t="shared" si="132"/>
        <v>0.19086330625679981</v>
      </c>
      <c r="K1445">
        <f t="shared" si="133"/>
        <v>143.69999999999612</v>
      </c>
      <c r="L1445">
        <f t="shared" si="134"/>
        <v>112.265625</v>
      </c>
      <c r="N1445">
        <f t="shared" si="135"/>
        <v>0</v>
      </c>
    </row>
    <row r="1446" spans="1:14" x14ac:dyDescent="0.35">
      <c r="A1446" s="4">
        <f t="shared" si="136"/>
        <v>1438</v>
      </c>
      <c r="B1446" s="7">
        <f t="shared" si="137"/>
        <v>143.79999999999612</v>
      </c>
      <c r="C1446">
        <f t="shared" si="132"/>
        <v>1.8088972614463572</v>
      </c>
      <c r="K1446">
        <f t="shared" si="133"/>
        <v>143.79999999999612</v>
      </c>
      <c r="L1446">
        <f t="shared" si="134"/>
        <v>112.34375</v>
      </c>
      <c r="N1446">
        <f t="shared" si="135"/>
        <v>0</v>
      </c>
    </row>
    <row r="1447" spans="1:14" x14ac:dyDescent="0.35">
      <c r="A1447" s="4">
        <f t="shared" si="136"/>
        <v>1439</v>
      </c>
      <c r="B1447" s="7">
        <f t="shared" si="137"/>
        <v>143.89999999999611</v>
      </c>
      <c r="C1447">
        <f t="shared" si="132"/>
        <v>1.3092106927627565</v>
      </c>
      <c r="K1447">
        <f t="shared" si="133"/>
        <v>143.89999999999611</v>
      </c>
      <c r="L1447">
        <f t="shared" si="134"/>
        <v>112.421875</v>
      </c>
      <c r="N1447">
        <f t="shared" si="135"/>
        <v>0</v>
      </c>
    </row>
    <row r="1448" spans="1:14" x14ac:dyDescent="0.35">
      <c r="A1448" s="4">
        <f t="shared" si="136"/>
        <v>1440</v>
      </c>
      <c r="B1448" s="7">
        <f t="shared" si="137"/>
        <v>143.99999999999611</v>
      </c>
      <c r="C1448">
        <f t="shared" si="132"/>
        <v>2.0741402151358557E-8</v>
      </c>
      <c r="K1448">
        <f t="shared" si="133"/>
        <v>143.99999999999611</v>
      </c>
      <c r="L1448">
        <f t="shared" si="134"/>
        <v>112.5</v>
      </c>
      <c r="N1448">
        <f t="shared" si="135"/>
        <v>0</v>
      </c>
    </row>
    <row r="1449" spans="1:14" x14ac:dyDescent="0.35">
      <c r="A1449" s="4">
        <f t="shared" si="136"/>
        <v>1441</v>
      </c>
      <c r="B1449" s="7">
        <f t="shared" si="137"/>
        <v>144.0999999999961</v>
      </c>
      <c r="C1449">
        <f t="shared" si="132"/>
        <v>1.3088232831681048</v>
      </c>
      <c r="K1449">
        <f t="shared" si="133"/>
        <v>144.0999999999961</v>
      </c>
      <c r="L1449">
        <f t="shared" si="134"/>
        <v>112.578125</v>
      </c>
      <c r="N1449">
        <f t="shared" si="135"/>
        <v>0</v>
      </c>
    </row>
    <row r="1450" spans="1:14" x14ac:dyDescent="0.35">
      <c r="A1450" s="4">
        <f t="shared" si="136"/>
        <v>1442</v>
      </c>
      <c r="B1450" s="7">
        <f t="shared" si="137"/>
        <v>144.19999999999609</v>
      </c>
      <c r="C1450">
        <f t="shared" si="132"/>
        <v>1.8091366937434197</v>
      </c>
      <c r="K1450">
        <f t="shared" si="133"/>
        <v>144.19999999999609</v>
      </c>
      <c r="L1450">
        <f t="shared" si="134"/>
        <v>112.65625</v>
      </c>
      <c r="N1450">
        <f t="shared" si="135"/>
        <v>0</v>
      </c>
    </row>
    <row r="1451" spans="1:14" x14ac:dyDescent="0.35">
      <c r="A1451" s="4">
        <f t="shared" si="136"/>
        <v>1443</v>
      </c>
      <c r="B1451" s="7">
        <f t="shared" si="137"/>
        <v>144.29999999999609</v>
      </c>
      <c r="C1451">
        <f t="shared" si="132"/>
        <v>0.19110273855386228</v>
      </c>
      <c r="K1451">
        <f t="shared" si="133"/>
        <v>144.29999999999609</v>
      </c>
      <c r="L1451">
        <f t="shared" si="134"/>
        <v>112.734375</v>
      </c>
      <c r="N1451">
        <f t="shared" si="135"/>
        <v>0</v>
      </c>
    </row>
    <row r="1452" spans="1:14" x14ac:dyDescent="0.35">
      <c r="A1452" s="4">
        <f t="shared" si="136"/>
        <v>1444</v>
      </c>
      <c r="B1452" s="7">
        <f t="shared" si="137"/>
        <v>144.39999999999608</v>
      </c>
      <c r="C1452">
        <f t="shared" si="132"/>
        <v>0.69078930723688847</v>
      </c>
      <c r="K1452">
        <f t="shared" si="133"/>
        <v>144.39999999999608</v>
      </c>
      <c r="L1452">
        <f t="shared" si="134"/>
        <v>112.8125</v>
      </c>
      <c r="N1452">
        <f t="shared" si="135"/>
        <v>0</v>
      </c>
    </row>
    <row r="1453" spans="1:14" x14ac:dyDescent="0.35">
      <c r="A1453" s="4">
        <f t="shared" si="136"/>
        <v>1445</v>
      </c>
      <c r="B1453" s="7">
        <f t="shared" si="137"/>
        <v>144.49999999999608</v>
      </c>
      <c r="C1453">
        <f t="shared" si="132"/>
        <v>1.9999999792585976</v>
      </c>
      <c r="K1453">
        <f t="shared" si="133"/>
        <v>144.49999999999608</v>
      </c>
      <c r="L1453">
        <f t="shared" si="134"/>
        <v>112.890625</v>
      </c>
      <c r="N1453">
        <f t="shared" si="135"/>
        <v>0</v>
      </c>
    </row>
    <row r="1454" spans="1:14" x14ac:dyDescent="0.35">
      <c r="A1454" s="4">
        <f t="shared" si="136"/>
        <v>1446</v>
      </c>
      <c r="B1454" s="7">
        <f t="shared" si="137"/>
        <v>144.59999999999607</v>
      </c>
      <c r="C1454">
        <f t="shared" si="132"/>
        <v>0.69117671683268278</v>
      </c>
      <c r="K1454">
        <f t="shared" si="133"/>
        <v>144.59999999999607</v>
      </c>
      <c r="L1454">
        <f t="shared" si="134"/>
        <v>112.96875</v>
      </c>
      <c r="N1454">
        <f t="shared" si="135"/>
        <v>0</v>
      </c>
    </row>
    <row r="1455" spans="1:14" x14ac:dyDescent="0.35">
      <c r="A1455" s="4">
        <f t="shared" si="136"/>
        <v>1447</v>
      </c>
      <c r="B1455" s="7">
        <f t="shared" si="137"/>
        <v>144.69999999999607</v>
      </c>
      <c r="C1455">
        <f t="shared" si="132"/>
        <v>0.19086330625609371</v>
      </c>
      <c r="K1455">
        <f t="shared" si="133"/>
        <v>144.69999999999607</v>
      </c>
      <c r="L1455">
        <f t="shared" si="134"/>
        <v>113.046875</v>
      </c>
      <c r="N1455">
        <f t="shared" si="135"/>
        <v>0</v>
      </c>
    </row>
    <row r="1456" spans="1:14" x14ac:dyDescent="0.35">
      <c r="A1456" s="4">
        <f t="shared" si="136"/>
        <v>1448</v>
      </c>
      <c r="B1456" s="7">
        <f t="shared" si="137"/>
        <v>144.79999999999606</v>
      </c>
      <c r="C1456">
        <f t="shared" si="132"/>
        <v>1.8088972614456509</v>
      </c>
      <c r="K1456">
        <f t="shared" si="133"/>
        <v>144.79999999999606</v>
      </c>
      <c r="L1456">
        <f t="shared" si="134"/>
        <v>113.125</v>
      </c>
      <c r="N1456">
        <f t="shared" si="135"/>
        <v>0</v>
      </c>
    </row>
    <row r="1457" spans="1:14" x14ac:dyDescent="0.35">
      <c r="A1457" s="4">
        <f t="shared" si="136"/>
        <v>1449</v>
      </c>
      <c r="B1457" s="7">
        <f t="shared" si="137"/>
        <v>144.89999999999606</v>
      </c>
      <c r="C1457">
        <f t="shared" si="132"/>
        <v>1.3092106927638991</v>
      </c>
      <c r="K1457">
        <f t="shared" si="133"/>
        <v>144.89999999999606</v>
      </c>
      <c r="L1457">
        <f t="shared" si="134"/>
        <v>113.203125</v>
      </c>
      <c r="N1457">
        <f t="shared" si="135"/>
        <v>0</v>
      </c>
    </row>
    <row r="1458" spans="1:14" x14ac:dyDescent="0.35">
      <c r="A1458" s="4">
        <f t="shared" si="136"/>
        <v>1450</v>
      </c>
      <c r="B1458" s="7">
        <f t="shared" si="137"/>
        <v>144.99999999999605</v>
      </c>
      <c r="C1458">
        <f t="shared" si="132"/>
        <v>2.0741402373403162E-8</v>
      </c>
      <c r="K1458">
        <f t="shared" si="133"/>
        <v>144.99999999999605</v>
      </c>
      <c r="L1458">
        <f t="shared" si="134"/>
        <v>113.28125</v>
      </c>
      <c r="N1458">
        <f t="shared" si="135"/>
        <v>0</v>
      </c>
    </row>
    <row r="1459" spans="1:14" x14ac:dyDescent="0.35">
      <c r="A1459" s="4">
        <f t="shared" si="136"/>
        <v>1451</v>
      </c>
      <c r="B1459" s="7">
        <f t="shared" si="137"/>
        <v>145.09999999999604</v>
      </c>
      <c r="C1459">
        <f t="shared" si="132"/>
        <v>1.3088232831669622</v>
      </c>
      <c r="K1459">
        <f t="shared" si="133"/>
        <v>145.09999999999604</v>
      </c>
      <c r="L1459">
        <f t="shared" si="134"/>
        <v>113.359375</v>
      </c>
      <c r="N1459">
        <f t="shared" si="135"/>
        <v>0</v>
      </c>
    </row>
    <row r="1460" spans="1:14" x14ac:dyDescent="0.35">
      <c r="A1460" s="4">
        <f t="shared" si="136"/>
        <v>1452</v>
      </c>
      <c r="B1460" s="7">
        <f t="shared" si="137"/>
        <v>145.19999999999604</v>
      </c>
      <c r="C1460">
        <f t="shared" si="132"/>
        <v>1.8091366937441258</v>
      </c>
      <c r="K1460">
        <f t="shared" si="133"/>
        <v>145.19999999999604</v>
      </c>
      <c r="L1460">
        <f t="shared" si="134"/>
        <v>113.4375</v>
      </c>
      <c r="N1460">
        <f t="shared" si="135"/>
        <v>0</v>
      </c>
    </row>
    <row r="1461" spans="1:14" x14ac:dyDescent="0.35">
      <c r="A1461" s="4">
        <f t="shared" si="136"/>
        <v>1453</v>
      </c>
      <c r="B1461" s="7">
        <f t="shared" si="137"/>
        <v>145.29999999999603</v>
      </c>
      <c r="C1461">
        <f t="shared" si="132"/>
        <v>0.19110273855456883</v>
      </c>
      <c r="K1461">
        <f t="shared" si="133"/>
        <v>145.29999999999603</v>
      </c>
      <c r="L1461">
        <f t="shared" si="134"/>
        <v>113.515625</v>
      </c>
      <c r="N1461">
        <f t="shared" si="135"/>
        <v>0</v>
      </c>
    </row>
    <row r="1462" spans="1:14" x14ac:dyDescent="0.35">
      <c r="A1462" s="4">
        <f t="shared" si="136"/>
        <v>1454</v>
      </c>
      <c r="B1462" s="7">
        <f t="shared" si="137"/>
        <v>145.39999999999603</v>
      </c>
      <c r="C1462">
        <f t="shared" si="132"/>
        <v>0.69078930723574583</v>
      </c>
      <c r="K1462">
        <f t="shared" si="133"/>
        <v>145.39999999999603</v>
      </c>
      <c r="L1462">
        <f t="shared" si="134"/>
        <v>113.59375</v>
      </c>
      <c r="N1462">
        <f t="shared" si="135"/>
        <v>0</v>
      </c>
    </row>
    <row r="1463" spans="1:14" x14ac:dyDescent="0.35">
      <c r="A1463" s="4">
        <f t="shared" si="136"/>
        <v>1455</v>
      </c>
      <c r="B1463" s="7">
        <f t="shared" si="137"/>
        <v>145.49999999999602</v>
      </c>
      <c r="C1463">
        <f t="shared" si="132"/>
        <v>1.9999999792585976</v>
      </c>
      <c r="K1463">
        <f t="shared" si="133"/>
        <v>145.49999999999602</v>
      </c>
      <c r="L1463">
        <f t="shared" si="134"/>
        <v>113.671875</v>
      </c>
      <c r="N1463">
        <f t="shared" si="135"/>
        <v>0</v>
      </c>
    </row>
    <row r="1464" spans="1:14" x14ac:dyDescent="0.35">
      <c r="A1464" s="4">
        <f t="shared" si="136"/>
        <v>1456</v>
      </c>
      <c r="B1464" s="7">
        <f t="shared" si="137"/>
        <v>145.59999999999602</v>
      </c>
      <c r="C1464">
        <f t="shared" si="132"/>
        <v>0.6911767168333931</v>
      </c>
      <c r="K1464">
        <f t="shared" si="133"/>
        <v>145.59999999999602</v>
      </c>
      <c r="L1464">
        <f t="shared" si="134"/>
        <v>113.75</v>
      </c>
      <c r="N1464">
        <f t="shared" si="135"/>
        <v>0</v>
      </c>
    </row>
    <row r="1465" spans="1:14" x14ac:dyDescent="0.35">
      <c r="A1465" s="4">
        <f t="shared" si="136"/>
        <v>1457</v>
      </c>
      <c r="B1465" s="7">
        <f t="shared" si="137"/>
        <v>145.69999999999601</v>
      </c>
      <c r="C1465">
        <f t="shared" si="132"/>
        <v>0.19086330625565484</v>
      </c>
      <c r="K1465">
        <f t="shared" si="133"/>
        <v>145.69999999999601</v>
      </c>
      <c r="L1465">
        <f t="shared" si="134"/>
        <v>113.828125</v>
      </c>
      <c r="N1465">
        <f t="shared" si="135"/>
        <v>0</v>
      </c>
    </row>
    <row r="1466" spans="1:14" x14ac:dyDescent="0.35">
      <c r="A1466" s="4">
        <f t="shared" si="136"/>
        <v>1458</v>
      </c>
      <c r="B1466" s="7">
        <f t="shared" si="137"/>
        <v>145.799999999996</v>
      </c>
      <c r="C1466">
        <f t="shared" si="132"/>
        <v>1.8088972614452117</v>
      </c>
      <c r="K1466">
        <f t="shared" si="133"/>
        <v>145.799999999996</v>
      </c>
      <c r="L1466">
        <f t="shared" si="134"/>
        <v>113.90625</v>
      </c>
      <c r="N1466">
        <f t="shared" si="135"/>
        <v>0</v>
      </c>
    </row>
    <row r="1467" spans="1:14" x14ac:dyDescent="0.35">
      <c r="A1467" s="4">
        <f t="shared" si="136"/>
        <v>1459</v>
      </c>
      <c r="B1467" s="7">
        <f t="shared" si="137"/>
        <v>145.899999999996</v>
      </c>
      <c r="C1467">
        <f t="shared" si="132"/>
        <v>1.3092106927650418</v>
      </c>
      <c r="K1467">
        <f t="shared" si="133"/>
        <v>145.899999999996</v>
      </c>
      <c r="L1467">
        <f t="shared" si="134"/>
        <v>113.984375</v>
      </c>
      <c r="N1467">
        <f t="shared" si="135"/>
        <v>0</v>
      </c>
    </row>
    <row r="1468" spans="1:14" x14ac:dyDescent="0.35">
      <c r="A1468" s="4">
        <f t="shared" si="136"/>
        <v>1460</v>
      </c>
      <c r="B1468" s="7">
        <f t="shared" si="137"/>
        <v>145.99999999999599</v>
      </c>
      <c r="C1468">
        <f t="shared" si="132"/>
        <v>2.0741402595447767E-8</v>
      </c>
      <c r="K1468">
        <f t="shared" si="133"/>
        <v>145.99999999999599</v>
      </c>
      <c r="L1468">
        <f t="shared" si="134"/>
        <v>114.0625</v>
      </c>
      <c r="N1468">
        <f t="shared" si="135"/>
        <v>0</v>
      </c>
    </row>
    <row r="1469" spans="1:14" x14ac:dyDescent="0.35">
      <c r="A1469" s="4">
        <f t="shared" si="136"/>
        <v>1461</v>
      </c>
      <c r="B1469" s="7">
        <f t="shared" si="137"/>
        <v>146.09999999999599</v>
      </c>
      <c r="C1469">
        <f t="shared" si="132"/>
        <v>1.3088232831658193</v>
      </c>
      <c r="K1469">
        <f t="shared" si="133"/>
        <v>146.09999999999599</v>
      </c>
      <c r="L1469">
        <f t="shared" si="134"/>
        <v>114.140625</v>
      </c>
      <c r="N1469">
        <f t="shared" si="135"/>
        <v>0</v>
      </c>
    </row>
    <row r="1470" spans="1:14" x14ac:dyDescent="0.35">
      <c r="A1470" s="4">
        <f t="shared" si="136"/>
        <v>1462</v>
      </c>
      <c r="B1470" s="7">
        <f t="shared" si="137"/>
        <v>146.19999999999598</v>
      </c>
      <c r="C1470">
        <f t="shared" si="132"/>
        <v>1.8091366937448319</v>
      </c>
      <c r="K1470">
        <f t="shared" si="133"/>
        <v>146.19999999999598</v>
      </c>
      <c r="L1470">
        <f t="shared" si="134"/>
        <v>114.21875</v>
      </c>
      <c r="N1470">
        <f t="shared" si="135"/>
        <v>0</v>
      </c>
    </row>
    <row r="1471" spans="1:14" x14ac:dyDescent="0.35">
      <c r="A1471" s="4">
        <f t="shared" si="136"/>
        <v>1463</v>
      </c>
      <c r="B1471" s="7">
        <f t="shared" si="137"/>
        <v>146.29999999999598</v>
      </c>
      <c r="C1471">
        <f t="shared" si="132"/>
        <v>0.19110273855527526</v>
      </c>
      <c r="K1471">
        <f t="shared" si="133"/>
        <v>146.29999999999598</v>
      </c>
      <c r="L1471">
        <f t="shared" si="134"/>
        <v>114.296875</v>
      </c>
      <c r="N1471">
        <f t="shared" si="135"/>
        <v>0</v>
      </c>
    </row>
    <row r="1472" spans="1:14" x14ac:dyDescent="0.35">
      <c r="A1472" s="4">
        <f t="shared" si="136"/>
        <v>1464</v>
      </c>
      <c r="B1472" s="7">
        <f t="shared" si="137"/>
        <v>146.39999999999597</v>
      </c>
      <c r="C1472">
        <f t="shared" si="132"/>
        <v>0.69078930723460319</v>
      </c>
      <c r="K1472">
        <f t="shared" si="133"/>
        <v>146.39999999999597</v>
      </c>
      <c r="L1472">
        <f t="shared" si="134"/>
        <v>114.375</v>
      </c>
      <c r="N1472">
        <f t="shared" si="135"/>
        <v>0</v>
      </c>
    </row>
    <row r="1473" spans="1:14" x14ac:dyDescent="0.35">
      <c r="A1473" s="4">
        <f t="shared" si="136"/>
        <v>1465</v>
      </c>
      <c r="B1473" s="7">
        <f t="shared" si="137"/>
        <v>146.49999999999596</v>
      </c>
      <c r="C1473">
        <f t="shared" si="132"/>
        <v>1.9999999792585972</v>
      </c>
      <c r="K1473">
        <f t="shared" si="133"/>
        <v>146.49999999999596</v>
      </c>
      <c r="L1473">
        <f t="shared" si="134"/>
        <v>114.453125</v>
      </c>
      <c r="N1473">
        <f t="shared" si="135"/>
        <v>0</v>
      </c>
    </row>
    <row r="1474" spans="1:14" x14ac:dyDescent="0.35">
      <c r="A1474" s="4">
        <f t="shared" si="136"/>
        <v>1466</v>
      </c>
      <c r="B1474" s="7">
        <f t="shared" si="137"/>
        <v>146.59999999999596</v>
      </c>
      <c r="C1474">
        <f t="shared" si="132"/>
        <v>0.69117671683453596</v>
      </c>
      <c r="K1474">
        <f t="shared" si="133"/>
        <v>146.59999999999596</v>
      </c>
      <c r="L1474">
        <f t="shared" si="134"/>
        <v>114.53125</v>
      </c>
      <c r="N1474">
        <f t="shared" si="135"/>
        <v>0</v>
      </c>
    </row>
    <row r="1475" spans="1:14" x14ac:dyDescent="0.35">
      <c r="A1475" s="4">
        <f t="shared" si="136"/>
        <v>1467</v>
      </c>
      <c r="B1475" s="7">
        <f t="shared" si="137"/>
        <v>146.69999999999595</v>
      </c>
      <c r="C1475">
        <f t="shared" si="132"/>
        <v>0.19086330625494885</v>
      </c>
      <c r="K1475">
        <f t="shared" si="133"/>
        <v>146.69999999999595</v>
      </c>
      <c r="L1475">
        <f t="shared" si="134"/>
        <v>114.609375</v>
      </c>
      <c r="N1475">
        <f t="shared" si="135"/>
        <v>0</v>
      </c>
    </row>
    <row r="1476" spans="1:14" x14ac:dyDescent="0.35">
      <c r="A1476" s="4">
        <f t="shared" si="136"/>
        <v>1468</v>
      </c>
      <c r="B1476" s="7">
        <f t="shared" si="137"/>
        <v>146.79999999999595</v>
      </c>
      <c r="C1476">
        <f t="shared" si="132"/>
        <v>1.8088972614445051</v>
      </c>
      <c r="K1476">
        <f t="shared" si="133"/>
        <v>146.79999999999595</v>
      </c>
      <c r="L1476">
        <f t="shared" si="134"/>
        <v>114.6875</v>
      </c>
      <c r="N1476">
        <f t="shared" si="135"/>
        <v>0</v>
      </c>
    </row>
    <row r="1477" spans="1:14" x14ac:dyDescent="0.35">
      <c r="A1477" s="4">
        <f t="shared" si="136"/>
        <v>1469</v>
      </c>
      <c r="B1477" s="7">
        <f t="shared" si="137"/>
        <v>146.89999999999594</v>
      </c>
      <c r="C1477">
        <f t="shared" si="132"/>
        <v>1.3092106927657521</v>
      </c>
      <c r="K1477">
        <f t="shared" si="133"/>
        <v>146.89999999999594</v>
      </c>
      <c r="L1477">
        <f t="shared" si="134"/>
        <v>114.765625</v>
      </c>
      <c r="N1477">
        <f t="shared" si="135"/>
        <v>0</v>
      </c>
    </row>
    <row r="1478" spans="1:14" x14ac:dyDescent="0.35">
      <c r="A1478" s="4">
        <f t="shared" si="136"/>
        <v>1470</v>
      </c>
      <c r="B1478" s="7">
        <f t="shared" si="137"/>
        <v>146.99999999999594</v>
      </c>
      <c r="C1478">
        <f t="shared" si="132"/>
        <v>2.0741402706470069E-8</v>
      </c>
      <c r="K1478">
        <f t="shared" si="133"/>
        <v>146.99999999999594</v>
      </c>
      <c r="L1478">
        <f t="shared" si="134"/>
        <v>114.84375</v>
      </c>
      <c r="N1478">
        <f t="shared" si="135"/>
        <v>0</v>
      </c>
    </row>
    <row r="1479" spans="1:14" x14ac:dyDescent="0.35">
      <c r="A1479" s="4">
        <f t="shared" si="136"/>
        <v>1471</v>
      </c>
      <c r="B1479" s="7">
        <f t="shared" si="137"/>
        <v>147.09999999999593</v>
      </c>
      <c r="C1479">
        <f t="shared" si="132"/>
        <v>1.308823283165109</v>
      </c>
      <c r="K1479">
        <f t="shared" si="133"/>
        <v>147.09999999999593</v>
      </c>
      <c r="L1479">
        <f t="shared" si="134"/>
        <v>114.921875</v>
      </c>
      <c r="N1479">
        <f t="shared" si="135"/>
        <v>0</v>
      </c>
    </row>
    <row r="1480" spans="1:14" x14ac:dyDescent="0.35">
      <c r="A1480" s="4">
        <f t="shared" si="136"/>
        <v>1472</v>
      </c>
      <c r="B1480" s="7">
        <f t="shared" si="137"/>
        <v>147.19999999999592</v>
      </c>
      <c r="C1480">
        <f t="shared" si="132"/>
        <v>1.8091366937452706</v>
      </c>
      <c r="K1480">
        <f t="shared" si="133"/>
        <v>147.19999999999592</v>
      </c>
      <c r="L1480">
        <f t="shared" si="134"/>
        <v>115</v>
      </c>
      <c r="N1480">
        <f t="shared" si="135"/>
        <v>0</v>
      </c>
    </row>
    <row r="1481" spans="1:14" x14ac:dyDescent="0.35">
      <c r="A1481" s="4">
        <f t="shared" si="136"/>
        <v>1473</v>
      </c>
      <c r="B1481" s="7">
        <f t="shared" si="137"/>
        <v>147.29999999999592</v>
      </c>
      <c r="C1481">
        <f t="shared" ref="C1481:C1544" si="138">SIN($C$1*2*PI()*B1481-1.571)+1</f>
        <v>0.1911027385559817</v>
      </c>
      <c r="K1481">
        <f t="shared" ref="K1481:K1544" si="139">B1481</f>
        <v>147.29999999999592</v>
      </c>
      <c r="L1481">
        <f t="shared" ref="L1481:L1544" si="140">A1481*$L$1</f>
        <v>115.078125</v>
      </c>
      <c r="N1481">
        <f t="shared" ref="N1481:N1544" si="141">IMABS(M1481)</f>
        <v>0</v>
      </c>
    </row>
    <row r="1482" spans="1:14" x14ac:dyDescent="0.35">
      <c r="A1482" s="4">
        <f t="shared" ref="A1482:A1545" si="142">A1481+1</f>
        <v>1474</v>
      </c>
      <c r="B1482" s="7">
        <f t="shared" si="137"/>
        <v>147.39999999999591</v>
      </c>
      <c r="C1482">
        <f t="shared" si="138"/>
        <v>0.69078930723346044</v>
      </c>
      <c r="K1482">
        <f t="shared" si="139"/>
        <v>147.39999999999591</v>
      </c>
      <c r="L1482">
        <f t="shared" si="140"/>
        <v>115.15625</v>
      </c>
      <c r="N1482">
        <f t="shared" si="141"/>
        <v>0</v>
      </c>
    </row>
    <row r="1483" spans="1:14" x14ac:dyDescent="0.35">
      <c r="A1483" s="4">
        <f t="shared" si="142"/>
        <v>1475</v>
      </c>
      <c r="B1483" s="7">
        <f t="shared" ref="B1483:B1546" si="143">B1482+$B$9</f>
        <v>147.49999999999591</v>
      </c>
      <c r="C1483">
        <f t="shared" si="138"/>
        <v>1.9999999792585972</v>
      </c>
      <c r="K1483">
        <f t="shared" si="139"/>
        <v>147.49999999999591</v>
      </c>
      <c r="L1483">
        <f t="shared" si="140"/>
        <v>115.234375</v>
      </c>
      <c r="N1483">
        <f t="shared" si="141"/>
        <v>0</v>
      </c>
    </row>
    <row r="1484" spans="1:14" x14ac:dyDescent="0.35">
      <c r="A1484" s="4">
        <f t="shared" si="142"/>
        <v>1476</v>
      </c>
      <c r="B1484" s="7">
        <f t="shared" si="143"/>
        <v>147.5999999999959</v>
      </c>
      <c r="C1484">
        <f t="shared" si="138"/>
        <v>0.69117671683567872</v>
      </c>
      <c r="K1484">
        <f t="shared" si="139"/>
        <v>147.5999999999959</v>
      </c>
      <c r="L1484">
        <f t="shared" si="140"/>
        <v>115.3125</v>
      </c>
      <c r="N1484">
        <f t="shared" si="141"/>
        <v>0</v>
      </c>
    </row>
    <row r="1485" spans="1:14" x14ac:dyDescent="0.35">
      <c r="A1485" s="4">
        <f t="shared" si="142"/>
        <v>1477</v>
      </c>
      <c r="B1485" s="7">
        <f t="shared" si="143"/>
        <v>147.6999999999959</v>
      </c>
      <c r="C1485">
        <f t="shared" si="138"/>
        <v>0.19086330625424275</v>
      </c>
      <c r="K1485">
        <f t="shared" si="139"/>
        <v>147.6999999999959</v>
      </c>
      <c r="L1485">
        <f t="shared" si="140"/>
        <v>115.390625</v>
      </c>
      <c r="N1485">
        <f t="shared" si="141"/>
        <v>0</v>
      </c>
    </row>
    <row r="1486" spans="1:14" x14ac:dyDescent="0.35">
      <c r="A1486" s="4">
        <f t="shared" si="142"/>
        <v>1478</v>
      </c>
      <c r="B1486" s="7">
        <f t="shared" si="143"/>
        <v>147.79999999999589</v>
      </c>
      <c r="C1486">
        <f t="shared" si="138"/>
        <v>1.8088972614437988</v>
      </c>
      <c r="K1486">
        <f t="shared" si="139"/>
        <v>147.79999999999589</v>
      </c>
      <c r="L1486">
        <f t="shared" si="140"/>
        <v>115.46875</v>
      </c>
      <c r="N1486">
        <f t="shared" si="141"/>
        <v>0</v>
      </c>
    </row>
    <row r="1487" spans="1:14" x14ac:dyDescent="0.35">
      <c r="A1487" s="4">
        <f t="shared" si="142"/>
        <v>1479</v>
      </c>
      <c r="B1487" s="7">
        <f t="shared" si="143"/>
        <v>147.89999999999588</v>
      </c>
      <c r="C1487">
        <f t="shared" si="138"/>
        <v>1.3092106927668947</v>
      </c>
      <c r="K1487">
        <f t="shared" si="139"/>
        <v>147.89999999999588</v>
      </c>
      <c r="L1487">
        <f t="shared" si="140"/>
        <v>115.546875</v>
      </c>
      <c r="N1487">
        <f t="shared" si="141"/>
        <v>0</v>
      </c>
    </row>
    <row r="1488" spans="1:14" x14ac:dyDescent="0.35">
      <c r="A1488" s="4">
        <f t="shared" si="142"/>
        <v>1480</v>
      </c>
      <c r="B1488" s="7">
        <f t="shared" si="143"/>
        <v>147.99999999999588</v>
      </c>
      <c r="C1488">
        <f t="shared" si="138"/>
        <v>2.0741403039536976E-8</v>
      </c>
      <c r="K1488">
        <f t="shared" si="139"/>
        <v>147.99999999999588</v>
      </c>
      <c r="L1488">
        <f t="shared" si="140"/>
        <v>115.625</v>
      </c>
      <c r="N1488">
        <f t="shared" si="141"/>
        <v>0</v>
      </c>
    </row>
    <row r="1489" spans="1:14" x14ac:dyDescent="0.35">
      <c r="A1489" s="4">
        <f t="shared" si="142"/>
        <v>1481</v>
      </c>
      <c r="B1489" s="7">
        <f t="shared" si="143"/>
        <v>148.09999999999587</v>
      </c>
      <c r="C1489">
        <f t="shared" si="138"/>
        <v>1.3088232831639661</v>
      </c>
      <c r="K1489">
        <f t="shared" si="139"/>
        <v>148.09999999999587</v>
      </c>
      <c r="L1489">
        <f t="shared" si="140"/>
        <v>115.703125</v>
      </c>
      <c r="N1489">
        <f t="shared" si="141"/>
        <v>0</v>
      </c>
    </row>
    <row r="1490" spans="1:14" x14ac:dyDescent="0.35">
      <c r="A1490" s="4">
        <f t="shared" si="142"/>
        <v>1482</v>
      </c>
      <c r="B1490" s="7">
        <f t="shared" si="143"/>
        <v>148.19999999999587</v>
      </c>
      <c r="C1490">
        <f t="shared" si="138"/>
        <v>1.8091366937459767</v>
      </c>
      <c r="K1490">
        <f t="shared" si="139"/>
        <v>148.19999999999587</v>
      </c>
      <c r="L1490">
        <f t="shared" si="140"/>
        <v>115.78125</v>
      </c>
      <c r="N1490">
        <f t="shared" si="141"/>
        <v>0</v>
      </c>
    </row>
    <row r="1491" spans="1:14" x14ac:dyDescent="0.35">
      <c r="A1491" s="4">
        <f t="shared" si="142"/>
        <v>1483</v>
      </c>
      <c r="B1491" s="7">
        <f t="shared" si="143"/>
        <v>148.29999999999586</v>
      </c>
      <c r="C1491">
        <f t="shared" si="138"/>
        <v>0.19110273855642079</v>
      </c>
      <c r="K1491">
        <f t="shared" si="139"/>
        <v>148.29999999999586</v>
      </c>
      <c r="L1491">
        <f t="shared" si="140"/>
        <v>115.859375</v>
      </c>
      <c r="N1491">
        <f t="shared" si="141"/>
        <v>0</v>
      </c>
    </row>
    <row r="1492" spans="1:14" x14ac:dyDescent="0.35">
      <c r="A1492" s="4">
        <f t="shared" si="142"/>
        <v>1484</v>
      </c>
      <c r="B1492" s="7">
        <f t="shared" si="143"/>
        <v>148.39999999999586</v>
      </c>
      <c r="C1492">
        <f t="shared" si="138"/>
        <v>0.69078930723275023</v>
      </c>
      <c r="K1492">
        <f t="shared" si="139"/>
        <v>148.39999999999586</v>
      </c>
      <c r="L1492">
        <f t="shared" si="140"/>
        <v>115.9375</v>
      </c>
      <c r="N1492">
        <f t="shared" si="141"/>
        <v>0</v>
      </c>
    </row>
    <row r="1493" spans="1:14" x14ac:dyDescent="0.35">
      <c r="A1493" s="4">
        <f t="shared" si="142"/>
        <v>1485</v>
      </c>
      <c r="B1493" s="7">
        <f t="shared" si="143"/>
        <v>148.49999999999585</v>
      </c>
      <c r="C1493">
        <f t="shared" si="138"/>
        <v>1.999999979258597</v>
      </c>
      <c r="K1493">
        <f t="shared" si="139"/>
        <v>148.49999999999585</v>
      </c>
      <c r="L1493">
        <f t="shared" si="140"/>
        <v>116.015625</v>
      </c>
      <c r="N1493">
        <f t="shared" si="141"/>
        <v>0</v>
      </c>
    </row>
    <row r="1494" spans="1:14" x14ac:dyDescent="0.35">
      <c r="A1494" s="4">
        <f t="shared" si="142"/>
        <v>1486</v>
      </c>
      <c r="B1494" s="7">
        <f t="shared" si="143"/>
        <v>148.59999999999584</v>
      </c>
      <c r="C1494">
        <f t="shared" si="138"/>
        <v>0.69117671683638904</v>
      </c>
      <c r="K1494">
        <f t="shared" si="139"/>
        <v>148.59999999999584</v>
      </c>
      <c r="L1494">
        <f t="shared" si="140"/>
        <v>116.09375</v>
      </c>
      <c r="N1494">
        <f t="shared" si="141"/>
        <v>0</v>
      </c>
    </row>
    <row r="1495" spans="1:14" x14ac:dyDescent="0.35">
      <c r="A1495" s="4">
        <f t="shared" si="142"/>
        <v>1487</v>
      </c>
      <c r="B1495" s="7">
        <f t="shared" si="143"/>
        <v>148.69999999999584</v>
      </c>
      <c r="C1495">
        <f t="shared" si="138"/>
        <v>0.19086330625353676</v>
      </c>
      <c r="K1495">
        <f t="shared" si="139"/>
        <v>148.69999999999584</v>
      </c>
      <c r="L1495">
        <f t="shared" si="140"/>
        <v>116.171875</v>
      </c>
      <c r="N1495">
        <f t="shared" si="141"/>
        <v>0</v>
      </c>
    </row>
    <row r="1496" spans="1:14" x14ac:dyDescent="0.35">
      <c r="A1496" s="4">
        <f t="shared" si="142"/>
        <v>1488</v>
      </c>
      <c r="B1496" s="7">
        <f t="shared" si="143"/>
        <v>148.79999999999583</v>
      </c>
      <c r="C1496">
        <f t="shared" si="138"/>
        <v>1.8088972614430925</v>
      </c>
      <c r="K1496">
        <f t="shared" si="139"/>
        <v>148.79999999999583</v>
      </c>
      <c r="L1496">
        <f t="shared" si="140"/>
        <v>116.25</v>
      </c>
      <c r="N1496">
        <f t="shared" si="141"/>
        <v>0</v>
      </c>
    </row>
    <row r="1497" spans="1:14" x14ac:dyDescent="0.35">
      <c r="A1497" s="4">
        <f t="shared" si="142"/>
        <v>1489</v>
      </c>
      <c r="B1497" s="7">
        <f t="shared" si="143"/>
        <v>148.89999999999583</v>
      </c>
      <c r="C1497">
        <f t="shared" si="138"/>
        <v>1.3092106927680374</v>
      </c>
      <c r="K1497">
        <f t="shared" si="139"/>
        <v>148.89999999999583</v>
      </c>
      <c r="L1497">
        <f t="shared" si="140"/>
        <v>116.328125</v>
      </c>
      <c r="N1497">
        <f t="shared" si="141"/>
        <v>0</v>
      </c>
    </row>
    <row r="1498" spans="1:14" x14ac:dyDescent="0.35">
      <c r="A1498" s="4">
        <f t="shared" si="142"/>
        <v>1490</v>
      </c>
      <c r="B1498" s="7">
        <f t="shared" si="143"/>
        <v>148.99999999999582</v>
      </c>
      <c r="C1498">
        <f t="shared" si="138"/>
        <v>2.0741403261581581E-8</v>
      </c>
      <c r="K1498">
        <f t="shared" si="139"/>
        <v>148.99999999999582</v>
      </c>
      <c r="L1498">
        <f t="shared" si="140"/>
        <v>116.40625</v>
      </c>
      <c r="N1498">
        <f t="shared" si="141"/>
        <v>0</v>
      </c>
    </row>
    <row r="1499" spans="1:14" x14ac:dyDescent="0.35">
      <c r="A1499" s="4">
        <f t="shared" si="142"/>
        <v>1491</v>
      </c>
      <c r="B1499" s="7">
        <f t="shared" si="143"/>
        <v>149.09999999999582</v>
      </c>
      <c r="C1499">
        <f t="shared" si="138"/>
        <v>1.3088232831628233</v>
      </c>
      <c r="K1499">
        <f t="shared" si="139"/>
        <v>149.09999999999582</v>
      </c>
      <c r="L1499">
        <f t="shared" si="140"/>
        <v>116.484375</v>
      </c>
      <c r="N1499">
        <f t="shared" si="141"/>
        <v>0</v>
      </c>
    </row>
    <row r="1500" spans="1:14" x14ac:dyDescent="0.35">
      <c r="A1500" s="4">
        <f t="shared" si="142"/>
        <v>1492</v>
      </c>
      <c r="B1500" s="7">
        <f t="shared" si="143"/>
        <v>149.19999999999581</v>
      </c>
      <c r="C1500">
        <f t="shared" si="138"/>
        <v>1.8091366937466828</v>
      </c>
      <c r="K1500">
        <f t="shared" si="139"/>
        <v>149.19999999999581</v>
      </c>
      <c r="L1500">
        <f t="shared" si="140"/>
        <v>116.5625</v>
      </c>
      <c r="N1500">
        <f t="shared" si="141"/>
        <v>0</v>
      </c>
    </row>
    <row r="1501" spans="1:14" x14ac:dyDescent="0.35">
      <c r="A1501" s="4">
        <f t="shared" si="142"/>
        <v>1493</v>
      </c>
      <c r="B1501" s="7">
        <f t="shared" si="143"/>
        <v>149.2999999999958</v>
      </c>
      <c r="C1501">
        <f t="shared" si="138"/>
        <v>0.19110273855712723</v>
      </c>
      <c r="K1501">
        <f t="shared" si="139"/>
        <v>149.2999999999958</v>
      </c>
      <c r="L1501">
        <f t="shared" si="140"/>
        <v>116.640625</v>
      </c>
      <c r="N1501">
        <f t="shared" si="141"/>
        <v>0</v>
      </c>
    </row>
    <row r="1502" spans="1:14" x14ac:dyDescent="0.35">
      <c r="A1502" s="4">
        <f t="shared" si="142"/>
        <v>1494</v>
      </c>
      <c r="B1502" s="7">
        <f t="shared" si="143"/>
        <v>149.3999999999958</v>
      </c>
      <c r="C1502">
        <f t="shared" si="138"/>
        <v>0.69078930723160759</v>
      </c>
      <c r="K1502">
        <f t="shared" si="139"/>
        <v>149.3999999999958</v>
      </c>
      <c r="L1502">
        <f t="shared" si="140"/>
        <v>116.71875</v>
      </c>
      <c r="N1502">
        <f t="shared" si="141"/>
        <v>0</v>
      </c>
    </row>
    <row r="1503" spans="1:14" x14ac:dyDescent="0.35">
      <c r="A1503" s="4">
        <f t="shared" si="142"/>
        <v>1495</v>
      </c>
      <c r="B1503" s="7">
        <f t="shared" si="143"/>
        <v>149.49999999999579</v>
      </c>
      <c r="C1503">
        <f t="shared" si="138"/>
        <v>1.9999999792585967</v>
      </c>
      <c r="K1503">
        <f t="shared" si="139"/>
        <v>149.49999999999579</v>
      </c>
      <c r="L1503">
        <f t="shared" si="140"/>
        <v>116.796875</v>
      </c>
      <c r="N1503">
        <f t="shared" si="141"/>
        <v>0</v>
      </c>
    </row>
    <row r="1504" spans="1:14" x14ac:dyDescent="0.35">
      <c r="A1504" s="4">
        <f t="shared" si="142"/>
        <v>1496</v>
      </c>
      <c r="B1504" s="7">
        <f t="shared" si="143"/>
        <v>149.59999999999579</v>
      </c>
      <c r="C1504">
        <f t="shared" si="138"/>
        <v>0.69117671683753179</v>
      </c>
      <c r="K1504">
        <f t="shared" si="139"/>
        <v>149.59999999999579</v>
      </c>
      <c r="L1504">
        <f t="shared" si="140"/>
        <v>116.875</v>
      </c>
      <c r="N1504">
        <f t="shared" si="141"/>
        <v>0</v>
      </c>
    </row>
    <row r="1505" spans="1:14" x14ac:dyDescent="0.35">
      <c r="A1505" s="4">
        <f t="shared" si="142"/>
        <v>1497</v>
      </c>
      <c r="B1505" s="7">
        <f t="shared" si="143"/>
        <v>149.69999999999578</v>
      </c>
      <c r="C1505">
        <f t="shared" si="138"/>
        <v>0.19086330625309789</v>
      </c>
      <c r="K1505">
        <f t="shared" si="139"/>
        <v>149.69999999999578</v>
      </c>
      <c r="L1505">
        <f t="shared" si="140"/>
        <v>116.953125</v>
      </c>
      <c r="N1505">
        <f t="shared" si="141"/>
        <v>0</v>
      </c>
    </row>
    <row r="1506" spans="1:14" x14ac:dyDescent="0.35">
      <c r="A1506" s="4">
        <f t="shared" si="142"/>
        <v>1498</v>
      </c>
      <c r="B1506" s="7">
        <f t="shared" si="143"/>
        <v>149.79999999999578</v>
      </c>
      <c r="C1506">
        <f t="shared" si="138"/>
        <v>1.8088972614426533</v>
      </c>
      <c r="K1506">
        <f t="shared" si="139"/>
        <v>149.79999999999578</v>
      </c>
      <c r="L1506">
        <f t="shared" si="140"/>
        <v>117.03125</v>
      </c>
      <c r="N1506">
        <f t="shared" si="141"/>
        <v>0</v>
      </c>
    </row>
    <row r="1507" spans="1:14" x14ac:dyDescent="0.35">
      <c r="A1507" s="4">
        <f t="shared" si="142"/>
        <v>1499</v>
      </c>
      <c r="B1507" s="7">
        <f t="shared" si="143"/>
        <v>149.89999999999577</v>
      </c>
      <c r="C1507">
        <f t="shared" si="138"/>
        <v>1.3092106927687475</v>
      </c>
      <c r="K1507">
        <f t="shared" si="139"/>
        <v>149.89999999999577</v>
      </c>
      <c r="L1507">
        <f t="shared" si="140"/>
        <v>117.109375</v>
      </c>
      <c r="N1507">
        <f t="shared" si="141"/>
        <v>0</v>
      </c>
    </row>
    <row r="1508" spans="1:14" x14ac:dyDescent="0.35">
      <c r="A1508" s="4">
        <f t="shared" si="142"/>
        <v>1500</v>
      </c>
      <c r="B1508" s="7">
        <f t="shared" si="143"/>
        <v>149.99999999999577</v>
      </c>
      <c r="C1508">
        <f t="shared" si="138"/>
        <v>2.0741403372603884E-8</v>
      </c>
      <c r="K1508">
        <f t="shared" si="139"/>
        <v>149.99999999999577</v>
      </c>
      <c r="L1508">
        <f t="shared" si="140"/>
        <v>117.1875</v>
      </c>
      <c r="N1508">
        <f t="shared" si="141"/>
        <v>0</v>
      </c>
    </row>
    <row r="1509" spans="1:14" x14ac:dyDescent="0.35">
      <c r="A1509" s="4">
        <f t="shared" si="142"/>
        <v>1501</v>
      </c>
      <c r="B1509" s="7">
        <f t="shared" si="143"/>
        <v>150.09999999999576</v>
      </c>
      <c r="C1509">
        <f t="shared" si="138"/>
        <v>1.3088232831616806</v>
      </c>
      <c r="K1509">
        <f t="shared" si="139"/>
        <v>150.09999999999576</v>
      </c>
      <c r="L1509">
        <f t="shared" si="140"/>
        <v>117.265625</v>
      </c>
      <c r="N1509">
        <f t="shared" si="141"/>
        <v>0</v>
      </c>
    </row>
    <row r="1510" spans="1:14" x14ac:dyDescent="0.35">
      <c r="A1510" s="4">
        <f t="shared" si="142"/>
        <v>1502</v>
      </c>
      <c r="B1510" s="7">
        <f t="shared" si="143"/>
        <v>150.19999999999575</v>
      </c>
      <c r="C1510">
        <f t="shared" si="138"/>
        <v>1.8091366937473887</v>
      </c>
      <c r="K1510">
        <f t="shared" si="139"/>
        <v>150.19999999999575</v>
      </c>
      <c r="L1510">
        <f t="shared" si="140"/>
        <v>117.34375</v>
      </c>
      <c r="N1510">
        <f t="shared" si="141"/>
        <v>0</v>
      </c>
    </row>
    <row r="1511" spans="1:14" x14ac:dyDescent="0.35">
      <c r="A1511" s="4">
        <f t="shared" si="142"/>
        <v>1503</v>
      </c>
      <c r="B1511" s="7">
        <f t="shared" si="143"/>
        <v>150.29999999999575</v>
      </c>
      <c r="C1511">
        <f t="shared" si="138"/>
        <v>0.19110273855783366</v>
      </c>
      <c r="K1511">
        <f t="shared" si="139"/>
        <v>150.29999999999575</v>
      </c>
      <c r="L1511">
        <f t="shared" si="140"/>
        <v>117.421875</v>
      </c>
      <c r="N1511">
        <f t="shared" si="141"/>
        <v>0</v>
      </c>
    </row>
    <row r="1512" spans="1:14" x14ac:dyDescent="0.35">
      <c r="A1512" s="4">
        <f t="shared" si="142"/>
        <v>1504</v>
      </c>
      <c r="B1512" s="7">
        <f t="shared" si="143"/>
        <v>150.39999999999574</v>
      </c>
      <c r="C1512">
        <f t="shared" si="138"/>
        <v>0.69078930723046494</v>
      </c>
      <c r="K1512">
        <f t="shared" si="139"/>
        <v>150.39999999999574</v>
      </c>
      <c r="L1512">
        <f t="shared" si="140"/>
        <v>117.5</v>
      </c>
      <c r="N1512">
        <f t="shared" si="141"/>
        <v>0</v>
      </c>
    </row>
    <row r="1513" spans="1:14" x14ac:dyDescent="0.35">
      <c r="A1513" s="4">
        <f t="shared" si="142"/>
        <v>1505</v>
      </c>
      <c r="B1513" s="7">
        <f t="shared" si="143"/>
        <v>150.49999999999574</v>
      </c>
      <c r="C1513">
        <f t="shared" si="138"/>
        <v>1.9999999792585963</v>
      </c>
      <c r="K1513">
        <f t="shared" si="139"/>
        <v>150.49999999999574</v>
      </c>
      <c r="L1513">
        <f t="shared" si="140"/>
        <v>117.578125</v>
      </c>
      <c r="N1513">
        <f t="shared" si="141"/>
        <v>0</v>
      </c>
    </row>
    <row r="1514" spans="1:14" x14ac:dyDescent="0.35">
      <c r="A1514" s="4">
        <f t="shared" si="142"/>
        <v>1506</v>
      </c>
      <c r="B1514" s="7">
        <f t="shared" si="143"/>
        <v>150.59999999999573</v>
      </c>
      <c r="C1514">
        <f t="shared" si="138"/>
        <v>0.69117671683867465</v>
      </c>
      <c r="K1514">
        <f t="shared" si="139"/>
        <v>150.59999999999573</v>
      </c>
      <c r="L1514">
        <f t="shared" si="140"/>
        <v>117.65625</v>
      </c>
      <c r="N1514">
        <f t="shared" si="141"/>
        <v>0</v>
      </c>
    </row>
    <row r="1515" spans="1:14" x14ac:dyDescent="0.35">
      <c r="A1515" s="4">
        <f t="shared" si="142"/>
        <v>1507</v>
      </c>
      <c r="B1515" s="7">
        <f t="shared" si="143"/>
        <v>150.69999999999573</v>
      </c>
      <c r="C1515">
        <f t="shared" si="138"/>
        <v>0.19086330625239178</v>
      </c>
      <c r="K1515">
        <f t="shared" si="139"/>
        <v>150.69999999999573</v>
      </c>
      <c r="L1515">
        <f t="shared" si="140"/>
        <v>117.734375</v>
      </c>
      <c r="N1515">
        <f t="shared" si="141"/>
        <v>0</v>
      </c>
    </row>
    <row r="1516" spans="1:14" x14ac:dyDescent="0.35">
      <c r="A1516" s="4">
        <f t="shared" si="142"/>
        <v>1508</v>
      </c>
      <c r="B1516" s="7">
        <f t="shared" si="143"/>
        <v>150.79999999999572</v>
      </c>
      <c r="C1516">
        <f t="shared" si="138"/>
        <v>1.8088972614419467</v>
      </c>
      <c r="K1516">
        <f t="shared" si="139"/>
        <v>150.79999999999572</v>
      </c>
      <c r="L1516">
        <f t="shared" si="140"/>
        <v>117.8125</v>
      </c>
      <c r="N1516">
        <f t="shared" si="141"/>
        <v>0</v>
      </c>
    </row>
    <row r="1517" spans="1:14" x14ac:dyDescent="0.35">
      <c r="A1517" s="4">
        <f t="shared" si="142"/>
        <v>1509</v>
      </c>
      <c r="B1517" s="7">
        <f t="shared" si="143"/>
        <v>150.89999999999571</v>
      </c>
      <c r="C1517">
        <f t="shared" si="138"/>
        <v>1.3092106927698901</v>
      </c>
      <c r="K1517">
        <f t="shared" si="139"/>
        <v>150.89999999999571</v>
      </c>
      <c r="L1517">
        <f t="shared" si="140"/>
        <v>117.890625</v>
      </c>
      <c r="N1517">
        <f t="shared" si="141"/>
        <v>0</v>
      </c>
    </row>
    <row r="1518" spans="1:14" x14ac:dyDescent="0.35">
      <c r="A1518" s="4">
        <f t="shared" si="142"/>
        <v>1510</v>
      </c>
      <c r="B1518" s="7">
        <f t="shared" si="143"/>
        <v>150.99999999999571</v>
      </c>
      <c r="C1518">
        <f t="shared" si="138"/>
        <v>2.0741403594648489E-8</v>
      </c>
      <c r="K1518">
        <f t="shared" si="139"/>
        <v>150.99999999999571</v>
      </c>
      <c r="L1518">
        <f t="shared" si="140"/>
        <v>117.96875</v>
      </c>
      <c r="N1518">
        <f t="shared" si="141"/>
        <v>0</v>
      </c>
    </row>
    <row r="1519" spans="1:14" x14ac:dyDescent="0.35">
      <c r="A1519" s="4">
        <f t="shared" si="142"/>
        <v>1511</v>
      </c>
      <c r="B1519" s="7">
        <f t="shared" si="143"/>
        <v>151.0999999999957</v>
      </c>
      <c r="C1519">
        <f t="shared" si="138"/>
        <v>1.3088232831609701</v>
      </c>
      <c r="K1519">
        <f t="shared" si="139"/>
        <v>151.0999999999957</v>
      </c>
      <c r="L1519">
        <f t="shared" si="140"/>
        <v>118.046875</v>
      </c>
      <c r="N1519">
        <f t="shared" si="141"/>
        <v>0</v>
      </c>
    </row>
    <row r="1520" spans="1:14" x14ac:dyDescent="0.35">
      <c r="A1520" s="4">
        <f t="shared" si="142"/>
        <v>1512</v>
      </c>
      <c r="B1520" s="7">
        <f t="shared" si="143"/>
        <v>151.1999999999957</v>
      </c>
      <c r="C1520">
        <f t="shared" si="138"/>
        <v>1.8091366937478277</v>
      </c>
      <c r="K1520">
        <f t="shared" si="139"/>
        <v>151.1999999999957</v>
      </c>
      <c r="L1520">
        <f t="shared" si="140"/>
        <v>118.125</v>
      </c>
      <c r="N1520">
        <f t="shared" si="141"/>
        <v>0</v>
      </c>
    </row>
    <row r="1521" spans="1:14" x14ac:dyDescent="0.35">
      <c r="A1521" s="4">
        <f t="shared" si="142"/>
        <v>1513</v>
      </c>
      <c r="B1521" s="7">
        <f t="shared" si="143"/>
        <v>151.29999999999569</v>
      </c>
      <c r="C1521">
        <f t="shared" si="138"/>
        <v>0.19110273855827276</v>
      </c>
      <c r="K1521">
        <f t="shared" si="139"/>
        <v>151.29999999999569</v>
      </c>
      <c r="L1521">
        <f t="shared" si="140"/>
        <v>118.203125</v>
      </c>
      <c r="N1521">
        <f t="shared" si="141"/>
        <v>0</v>
      </c>
    </row>
    <row r="1522" spans="1:14" x14ac:dyDescent="0.35">
      <c r="A1522" s="4">
        <f t="shared" si="142"/>
        <v>1514</v>
      </c>
      <c r="B1522" s="7">
        <f t="shared" si="143"/>
        <v>151.39999999999569</v>
      </c>
      <c r="C1522">
        <f t="shared" si="138"/>
        <v>0.69078930722975462</v>
      </c>
      <c r="K1522">
        <f t="shared" si="139"/>
        <v>151.39999999999569</v>
      </c>
      <c r="L1522">
        <f t="shared" si="140"/>
        <v>118.28125</v>
      </c>
      <c r="N1522">
        <f t="shared" si="141"/>
        <v>0</v>
      </c>
    </row>
    <row r="1523" spans="1:14" x14ac:dyDescent="0.35">
      <c r="A1523" s="4">
        <f t="shared" si="142"/>
        <v>1515</v>
      </c>
      <c r="B1523" s="7">
        <f t="shared" si="143"/>
        <v>151.49999999999568</v>
      </c>
      <c r="C1523">
        <f t="shared" si="138"/>
        <v>1.9999999792585963</v>
      </c>
      <c r="K1523">
        <f t="shared" si="139"/>
        <v>151.49999999999568</v>
      </c>
      <c r="L1523">
        <f t="shared" si="140"/>
        <v>118.359375</v>
      </c>
      <c r="N1523">
        <f t="shared" si="141"/>
        <v>0</v>
      </c>
    </row>
    <row r="1524" spans="1:14" x14ac:dyDescent="0.35">
      <c r="A1524" s="4">
        <f t="shared" si="142"/>
        <v>1516</v>
      </c>
      <c r="B1524" s="7">
        <f t="shared" si="143"/>
        <v>151.59999999999567</v>
      </c>
      <c r="C1524">
        <f t="shared" si="138"/>
        <v>0.69117671683981752</v>
      </c>
      <c r="K1524">
        <f t="shared" si="139"/>
        <v>151.59999999999567</v>
      </c>
      <c r="L1524">
        <f t="shared" si="140"/>
        <v>118.4375</v>
      </c>
      <c r="N1524">
        <f t="shared" si="141"/>
        <v>0</v>
      </c>
    </row>
    <row r="1525" spans="1:14" x14ac:dyDescent="0.35">
      <c r="A1525" s="4">
        <f t="shared" si="142"/>
        <v>1517</v>
      </c>
      <c r="B1525" s="7">
        <f t="shared" si="143"/>
        <v>151.69999999999567</v>
      </c>
      <c r="C1525">
        <f t="shared" si="138"/>
        <v>0.19086330625168579</v>
      </c>
      <c r="K1525">
        <f t="shared" si="139"/>
        <v>151.69999999999567</v>
      </c>
      <c r="L1525">
        <f t="shared" si="140"/>
        <v>118.515625</v>
      </c>
      <c r="N1525">
        <f t="shared" si="141"/>
        <v>0</v>
      </c>
    </row>
    <row r="1526" spans="1:14" x14ac:dyDescent="0.35">
      <c r="A1526" s="4">
        <f t="shared" si="142"/>
        <v>1518</v>
      </c>
      <c r="B1526" s="7">
        <f t="shared" si="143"/>
        <v>151.79999999999566</v>
      </c>
      <c r="C1526">
        <f t="shared" si="138"/>
        <v>1.8088972614412402</v>
      </c>
      <c r="K1526">
        <f t="shared" si="139"/>
        <v>151.79999999999566</v>
      </c>
      <c r="L1526">
        <f t="shared" si="140"/>
        <v>118.59375</v>
      </c>
      <c r="N1526">
        <f t="shared" si="141"/>
        <v>0</v>
      </c>
    </row>
    <row r="1527" spans="1:14" x14ac:dyDescent="0.35">
      <c r="A1527" s="4">
        <f t="shared" si="142"/>
        <v>1519</v>
      </c>
      <c r="B1527" s="7">
        <f t="shared" si="143"/>
        <v>151.89999999999566</v>
      </c>
      <c r="C1527">
        <f t="shared" si="138"/>
        <v>1.3092106927710327</v>
      </c>
      <c r="K1527">
        <f t="shared" si="139"/>
        <v>151.89999999999566</v>
      </c>
      <c r="L1527">
        <f t="shared" si="140"/>
        <v>118.671875</v>
      </c>
      <c r="N1527">
        <f t="shared" si="141"/>
        <v>0</v>
      </c>
    </row>
    <row r="1528" spans="1:14" x14ac:dyDescent="0.35">
      <c r="A1528" s="4">
        <f t="shared" si="142"/>
        <v>1520</v>
      </c>
      <c r="B1528" s="7">
        <f t="shared" si="143"/>
        <v>151.99999999999565</v>
      </c>
      <c r="C1528">
        <f t="shared" si="138"/>
        <v>2.0741403927715396E-8</v>
      </c>
      <c r="K1528">
        <f t="shared" si="139"/>
        <v>151.99999999999565</v>
      </c>
      <c r="L1528">
        <f t="shared" si="140"/>
        <v>118.75</v>
      </c>
      <c r="N1528">
        <f t="shared" si="141"/>
        <v>0</v>
      </c>
    </row>
    <row r="1529" spans="1:14" x14ac:dyDescent="0.35">
      <c r="A1529" s="4">
        <f t="shared" si="142"/>
        <v>1521</v>
      </c>
      <c r="B1529" s="7">
        <f t="shared" si="143"/>
        <v>152.09999999999565</v>
      </c>
      <c r="C1529">
        <f t="shared" si="138"/>
        <v>1.3088232831598274</v>
      </c>
      <c r="K1529">
        <f t="shared" si="139"/>
        <v>152.09999999999565</v>
      </c>
      <c r="L1529">
        <f t="shared" si="140"/>
        <v>118.828125</v>
      </c>
      <c r="N1529">
        <f t="shared" si="141"/>
        <v>0</v>
      </c>
    </row>
    <row r="1530" spans="1:14" x14ac:dyDescent="0.35">
      <c r="A1530" s="4">
        <f t="shared" si="142"/>
        <v>1522</v>
      </c>
      <c r="B1530" s="7">
        <f t="shared" si="143"/>
        <v>152.19999999999564</v>
      </c>
      <c r="C1530">
        <f t="shared" si="138"/>
        <v>1.8091366937485338</v>
      </c>
      <c r="K1530">
        <f t="shared" si="139"/>
        <v>152.19999999999564</v>
      </c>
      <c r="L1530">
        <f t="shared" si="140"/>
        <v>118.90625</v>
      </c>
      <c r="N1530">
        <f t="shared" si="141"/>
        <v>0</v>
      </c>
    </row>
    <row r="1531" spans="1:14" x14ac:dyDescent="0.35">
      <c r="A1531" s="4">
        <f t="shared" si="142"/>
        <v>1523</v>
      </c>
      <c r="B1531" s="7">
        <f t="shared" si="143"/>
        <v>152.29999999999563</v>
      </c>
      <c r="C1531">
        <f t="shared" si="138"/>
        <v>0.19110273855897919</v>
      </c>
      <c r="K1531">
        <f t="shared" si="139"/>
        <v>152.29999999999563</v>
      </c>
      <c r="L1531">
        <f t="shared" si="140"/>
        <v>118.984375</v>
      </c>
      <c r="N1531">
        <f t="shared" si="141"/>
        <v>0</v>
      </c>
    </row>
    <row r="1532" spans="1:14" x14ac:dyDescent="0.35">
      <c r="A1532" s="4">
        <f t="shared" si="142"/>
        <v>1524</v>
      </c>
      <c r="B1532" s="7">
        <f t="shared" si="143"/>
        <v>152.39999999999563</v>
      </c>
      <c r="C1532">
        <f t="shared" si="138"/>
        <v>0.69078930722861198</v>
      </c>
      <c r="K1532">
        <f t="shared" si="139"/>
        <v>152.39999999999563</v>
      </c>
      <c r="L1532">
        <f t="shared" si="140"/>
        <v>119.0625</v>
      </c>
      <c r="N1532">
        <f t="shared" si="141"/>
        <v>0</v>
      </c>
    </row>
    <row r="1533" spans="1:14" x14ac:dyDescent="0.35">
      <c r="A1533" s="4">
        <f t="shared" si="142"/>
        <v>1525</v>
      </c>
      <c r="B1533" s="7">
        <f t="shared" si="143"/>
        <v>152.49999999999562</v>
      </c>
      <c r="C1533">
        <f t="shared" si="138"/>
        <v>1.9999999792585961</v>
      </c>
      <c r="K1533">
        <f t="shared" si="139"/>
        <v>152.49999999999562</v>
      </c>
      <c r="L1533">
        <f t="shared" si="140"/>
        <v>119.140625</v>
      </c>
      <c r="N1533">
        <f t="shared" si="141"/>
        <v>0</v>
      </c>
    </row>
    <row r="1534" spans="1:14" x14ac:dyDescent="0.35">
      <c r="A1534" s="4">
        <f t="shared" si="142"/>
        <v>1526</v>
      </c>
      <c r="B1534" s="7">
        <f t="shared" si="143"/>
        <v>152.59999999999562</v>
      </c>
      <c r="C1534">
        <f t="shared" si="138"/>
        <v>0.69117671684052784</v>
      </c>
      <c r="K1534">
        <f t="shared" si="139"/>
        <v>152.59999999999562</v>
      </c>
      <c r="L1534">
        <f t="shared" si="140"/>
        <v>119.21875</v>
      </c>
      <c r="N1534">
        <f t="shared" si="141"/>
        <v>0</v>
      </c>
    </row>
    <row r="1535" spans="1:14" x14ac:dyDescent="0.35">
      <c r="A1535" s="4">
        <f t="shared" si="142"/>
        <v>1527</v>
      </c>
      <c r="B1535" s="7">
        <f t="shared" si="143"/>
        <v>152.69999999999561</v>
      </c>
      <c r="C1535">
        <f t="shared" si="138"/>
        <v>0.19086330625124692</v>
      </c>
      <c r="K1535">
        <f t="shared" si="139"/>
        <v>152.69999999999561</v>
      </c>
      <c r="L1535">
        <f t="shared" si="140"/>
        <v>119.296875</v>
      </c>
      <c r="N1535">
        <f t="shared" si="141"/>
        <v>0</v>
      </c>
    </row>
    <row r="1536" spans="1:14" x14ac:dyDescent="0.35">
      <c r="A1536" s="4">
        <f t="shared" si="142"/>
        <v>1528</v>
      </c>
      <c r="B1536" s="7">
        <f t="shared" si="143"/>
        <v>152.79999999999561</v>
      </c>
      <c r="C1536">
        <f t="shared" si="138"/>
        <v>1.8088972614408012</v>
      </c>
      <c r="K1536">
        <f t="shared" si="139"/>
        <v>152.79999999999561</v>
      </c>
      <c r="L1536">
        <f t="shared" si="140"/>
        <v>119.375</v>
      </c>
      <c r="N1536">
        <f t="shared" si="141"/>
        <v>0</v>
      </c>
    </row>
    <row r="1537" spans="1:14" x14ac:dyDescent="0.35">
      <c r="A1537" s="4">
        <f t="shared" si="142"/>
        <v>1529</v>
      </c>
      <c r="B1537" s="7">
        <f t="shared" si="143"/>
        <v>152.8999999999956</v>
      </c>
      <c r="C1537">
        <f t="shared" si="138"/>
        <v>1.3092106927721756</v>
      </c>
      <c r="K1537">
        <f t="shared" si="139"/>
        <v>152.8999999999956</v>
      </c>
      <c r="L1537">
        <f t="shared" si="140"/>
        <v>119.453125</v>
      </c>
      <c r="N1537">
        <f t="shared" si="141"/>
        <v>0</v>
      </c>
    </row>
    <row r="1538" spans="1:14" x14ac:dyDescent="0.35">
      <c r="A1538" s="4">
        <f t="shared" si="142"/>
        <v>1530</v>
      </c>
      <c r="B1538" s="7">
        <f t="shared" si="143"/>
        <v>152.99999999999559</v>
      </c>
      <c r="C1538">
        <f t="shared" si="138"/>
        <v>2.0741404149760001E-8</v>
      </c>
      <c r="K1538">
        <f t="shared" si="139"/>
        <v>152.99999999999559</v>
      </c>
      <c r="L1538">
        <f t="shared" si="140"/>
        <v>119.53125</v>
      </c>
      <c r="N1538">
        <f t="shared" si="141"/>
        <v>0</v>
      </c>
    </row>
    <row r="1539" spans="1:14" x14ac:dyDescent="0.35">
      <c r="A1539" s="4">
        <f t="shared" si="142"/>
        <v>1531</v>
      </c>
      <c r="B1539" s="7">
        <f t="shared" si="143"/>
        <v>153.09999999999559</v>
      </c>
      <c r="C1539">
        <f t="shared" si="138"/>
        <v>1.3088232831586846</v>
      </c>
      <c r="K1539">
        <f t="shared" si="139"/>
        <v>153.09999999999559</v>
      </c>
      <c r="L1539">
        <f t="shared" si="140"/>
        <v>119.609375</v>
      </c>
      <c r="N1539">
        <f t="shared" si="141"/>
        <v>0</v>
      </c>
    </row>
    <row r="1540" spans="1:14" x14ac:dyDescent="0.35">
      <c r="A1540" s="4">
        <f t="shared" si="142"/>
        <v>1532</v>
      </c>
      <c r="B1540" s="7">
        <f t="shared" si="143"/>
        <v>153.19999999999558</v>
      </c>
      <c r="C1540">
        <f t="shared" si="138"/>
        <v>1.8091366937492397</v>
      </c>
      <c r="K1540">
        <f t="shared" si="139"/>
        <v>153.19999999999558</v>
      </c>
      <c r="L1540">
        <f t="shared" si="140"/>
        <v>119.6875</v>
      </c>
      <c r="N1540">
        <f t="shared" si="141"/>
        <v>0</v>
      </c>
    </row>
    <row r="1541" spans="1:14" x14ac:dyDescent="0.35">
      <c r="A1541" s="4">
        <f t="shared" si="142"/>
        <v>1533</v>
      </c>
      <c r="B1541" s="7">
        <f t="shared" si="143"/>
        <v>153.29999999999558</v>
      </c>
      <c r="C1541">
        <f t="shared" si="138"/>
        <v>0.19110273855968563</v>
      </c>
      <c r="K1541">
        <f t="shared" si="139"/>
        <v>153.29999999999558</v>
      </c>
      <c r="L1541">
        <f t="shared" si="140"/>
        <v>119.765625</v>
      </c>
      <c r="N1541">
        <f t="shared" si="141"/>
        <v>0</v>
      </c>
    </row>
    <row r="1542" spans="1:14" x14ac:dyDescent="0.35">
      <c r="A1542" s="4">
        <f t="shared" si="142"/>
        <v>1534</v>
      </c>
      <c r="B1542" s="7">
        <f t="shared" si="143"/>
        <v>153.39999999999557</v>
      </c>
      <c r="C1542">
        <f t="shared" si="138"/>
        <v>0.69078930722746934</v>
      </c>
      <c r="K1542">
        <f t="shared" si="139"/>
        <v>153.39999999999557</v>
      </c>
      <c r="L1542">
        <f t="shared" si="140"/>
        <v>119.84375</v>
      </c>
      <c r="N1542">
        <f t="shared" si="141"/>
        <v>0</v>
      </c>
    </row>
    <row r="1543" spans="1:14" x14ac:dyDescent="0.35">
      <c r="A1543" s="4">
        <f t="shared" si="142"/>
        <v>1535</v>
      </c>
      <c r="B1543" s="7">
        <f t="shared" si="143"/>
        <v>153.49999999999557</v>
      </c>
      <c r="C1543">
        <f t="shared" si="138"/>
        <v>1.9999999792585959</v>
      </c>
      <c r="K1543">
        <f t="shared" si="139"/>
        <v>153.49999999999557</v>
      </c>
      <c r="L1543">
        <f t="shared" si="140"/>
        <v>119.921875</v>
      </c>
      <c r="N1543">
        <f t="shared" si="141"/>
        <v>0</v>
      </c>
    </row>
    <row r="1544" spans="1:14" x14ac:dyDescent="0.35">
      <c r="A1544" s="4">
        <f t="shared" si="142"/>
        <v>1536</v>
      </c>
      <c r="B1544" s="7">
        <f t="shared" si="143"/>
        <v>153.59999999999556</v>
      </c>
      <c r="C1544">
        <f t="shared" si="138"/>
        <v>0.69117671684167059</v>
      </c>
      <c r="K1544">
        <f t="shared" si="139"/>
        <v>153.59999999999556</v>
      </c>
      <c r="L1544">
        <f t="shared" si="140"/>
        <v>120</v>
      </c>
      <c r="N1544">
        <f t="shared" si="141"/>
        <v>0</v>
      </c>
    </row>
    <row r="1545" spans="1:14" x14ac:dyDescent="0.35">
      <c r="A1545" s="4">
        <f t="shared" si="142"/>
        <v>1537</v>
      </c>
      <c r="B1545" s="7">
        <f t="shared" si="143"/>
        <v>153.69999999999555</v>
      </c>
      <c r="C1545">
        <f t="shared" ref="C1545:C1608" si="144">SIN($C$1*2*PI()*B1545-1.571)+1</f>
        <v>0.19086330625054082</v>
      </c>
      <c r="K1545">
        <f t="shared" ref="K1545:K1608" si="145">B1545</f>
        <v>153.69999999999555</v>
      </c>
      <c r="L1545">
        <f t="shared" ref="L1545:L1608" si="146">A1545*$L$1</f>
        <v>120.078125</v>
      </c>
      <c r="N1545">
        <f t="shared" ref="N1545:N1608" si="147">IMABS(M1545)</f>
        <v>0</v>
      </c>
    </row>
    <row r="1546" spans="1:14" x14ac:dyDescent="0.35">
      <c r="A1546" s="4">
        <f t="shared" ref="A1546:A1609" si="148">A1545+1</f>
        <v>1538</v>
      </c>
      <c r="B1546" s="7">
        <f t="shared" si="143"/>
        <v>153.79999999999555</v>
      </c>
      <c r="C1546">
        <f t="shared" si="144"/>
        <v>1.8088972614400949</v>
      </c>
      <c r="K1546">
        <f t="shared" si="145"/>
        <v>153.79999999999555</v>
      </c>
      <c r="L1546">
        <f t="shared" si="146"/>
        <v>120.15625</v>
      </c>
      <c r="N1546">
        <f t="shared" si="147"/>
        <v>0</v>
      </c>
    </row>
    <row r="1547" spans="1:14" x14ac:dyDescent="0.35">
      <c r="A1547" s="4">
        <f t="shared" si="148"/>
        <v>1539</v>
      </c>
      <c r="B1547" s="7">
        <f t="shared" ref="B1547:B1610" si="149">B1546+$B$9</f>
        <v>153.89999999999554</v>
      </c>
      <c r="C1547">
        <f t="shared" si="144"/>
        <v>1.3092106927728857</v>
      </c>
      <c r="K1547">
        <f t="shared" si="145"/>
        <v>153.89999999999554</v>
      </c>
      <c r="L1547">
        <f t="shared" si="146"/>
        <v>120.234375</v>
      </c>
      <c r="N1547">
        <f t="shared" si="147"/>
        <v>0</v>
      </c>
    </row>
    <row r="1548" spans="1:14" x14ac:dyDescent="0.35">
      <c r="A1548" s="4">
        <f t="shared" si="148"/>
        <v>1540</v>
      </c>
      <c r="B1548" s="7">
        <f t="shared" si="149"/>
        <v>153.99999999999554</v>
      </c>
      <c r="C1548">
        <f t="shared" si="144"/>
        <v>2.0741404260782303E-8</v>
      </c>
      <c r="K1548">
        <f t="shared" si="145"/>
        <v>153.99999999999554</v>
      </c>
      <c r="L1548">
        <f t="shared" si="146"/>
        <v>120.3125</v>
      </c>
      <c r="N1548">
        <f t="shared" si="147"/>
        <v>0</v>
      </c>
    </row>
    <row r="1549" spans="1:14" x14ac:dyDescent="0.35">
      <c r="A1549" s="4">
        <f t="shared" si="148"/>
        <v>1541</v>
      </c>
      <c r="B1549" s="7">
        <f t="shared" si="149"/>
        <v>154.09999999999553</v>
      </c>
      <c r="C1549">
        <f t="shared" si="144"/>
        <v>1.3088232831579742</v>
      </c>
      <c r="K1549">
        <f t="shared" si="145"/>
        <v>154.09999999999553</v>
      </c>
      <c r="L1549">
        <f t="shared" si="146"/>
        <v>120.390625</v>
      </c>
      <c r="N1549">
        <f t="shared" si="147"/>
        <v>0</v>
      </c>
    </row>
    <row r="1550" spans="1:14" x14ac:dyDescent="0.35">
      <c r="A1550" s="4">
        <f t="shared" si="148"/>
        <v>1542</v>
      </c>
      <c r="B1550" s="7">
        <f t="shared" si="149"/>
        <v>154.19999999999553</v>
      </c>
      <c r="C1550">
        <f t="shared" si="144"/>
        <v>1.8091366937496787</v>
      </c>
      <c r="K1550">
        <f t="shared" si="145"/>
        <v>154.19999999999553</v>
      </c>
      <c r="L1550">
        <f t="shared" si="146"/>
        <v>120.46875</v>
      </c>
      <c r="N1550">
        <f t="shared" si="147"/>
        <v>0</v>
      </c>
    </row>
    <row r="1551" spans="1:14" x14ac:dyDescent="0.35">
      <c r="A1551" s="4">
        <f t="shared" si="148"/>
        <v>1543</v>
      </c>
      <c r="B1551" s="7">
        <f t="shared" si="149"/>
        <v>154.29999999999552</v>
      </c>
      <c r="C1551">
        <f t="shared" si="144"/>
        <v>0.19110273856039217</v>
      </c>
      <c r="K1551">
        <f t="shared" si="145"/>
        <v>154.29999999999552</v>
      </c>
      <c r="L1551">
        <f t="shared" si="146"/>
        <v>120.546875</v>
      </c>
      <c r="N1551">
        <f t="shared" si="147"/>
        <v>0</v>
      </c>
    </row>
    <row r="1552" spans="1:14" x14ac:dyDescent="0.35">
      <c r="A1552" s="4">
        <f t="shared" si="148"/>
        <v>1544</v>
      </c>
      <c r="B1552" s="7">
        <f t="shared" si="149"/>
        <v>154.39999999999552</v>
      </c>
      <c r="C1552">
        <f t="shared" si="144"/>
        <v>0.6907893072263267</v>
      </c>
      <c r="K1552">
        <f t="shared" si="145"/>
        <v>154.39999999999552</v>
      </c>
      <c r="L1552">
        <f t="shared" si="146"/>
        <v>120.625</v>
      </c>
      <c r="N1552">
        <f t="shared" si="147"/>
        <v>0</v>
      </c>
    </row>
    <row r="1553" spans="1:14" x14ac:dyDescent="0.35">
      <c r="A1553" s="4">
        <f t="shared" si="148"/>
        <v>1545</v>
      </c>
      <c r="B1553" s="7">
        <f t="shared" si="149"/>
        <v>154.49999999999551</v>
      </c>
      <c r="C1553">
        <f t="shared" si="144"/>
        <v>1.9999999792585954</v>
      </c>
      <c r="K1553">
        <f t="shared" si="145"/>
        <v>154.49999999999551</v>
      </c>
      <c r="L1553">
        <f t="shared" si="146"/>
        <v>120.703125</v>
      </c>
      <c r="N1553">
        <f t="shared" si="147"/>
        <v>0</v>
      </c>
    </row>
    <row r="1554" spans="1:14" x14ac:dyDescent="0.35">
      <c r="A1554" s="4">
        <f t="shared" si="148"/>
        <v>1546</v>
      </c>
      <c r="B1554" s="7">
        <f t="shared" si="149"/>
        <v>154.5999999999955</v>
      </c>
      <c r="C1554">
        <f t="shared" si="144"/>
        <v>0.69117671684281334</v>
      </c>
      <c r="K1554">
        <f t="shared" si="145"/>
        <v>154.5999999999955</v>
      </c>
      <c r="L1554">
        <f t="shared" si="146"/>
        <v>120.78125</v>
      </c>
      <c r="N1554">
        <f t="shared" si="147"/>
        <v>0</v>
      </c>
    </row>
    <row r="1555" spans="1:14" x14ac:dyDescent="0.35">
      <c r="A1555" s="4">
        <f t="shared" si="148"/>
        <v>1547</v>
      </c>
      <c r="B1555" s="7">
        <f t="shared" si="149"/>
        <v>154.6999999999955</v>
      </c>
      <c r="C1555">
        <f t="shared" si="144"/>
        <v>0.19086330624983483</v>
      </c>
      <c r="K1555">
        <f t="shared" si="145"/>
        <v>154.6999999999955</v>
      </c>
      <c r="L1555">
        <f t="shared" si="146"/>
        <v>120.859375</v>
      </c>
      <c r="N1555">
        <f t="shared" si="147"/>
        <v>0</v>
      </c>
    </row>
    <row r="1556" spans="1:14" x14ac:dyDescent="0.35">
      <c r="A1556" s="4">
        <f t="shared" si="148"/>
        <v>1548</v>
      </c>
      <c r="B1556" s="7">
        <f t="shared" si="149"/>
        <v>154.79999999999549</v>
      </c>
      <c r="C1556">
        <f t="shared" si="144"/>
        <v>1.8088972614393883</v>
      </c>
      <c r="K1556">
        <f t="shared" si="145"/>
        <v>154.79999999999549</v>
      </c>
      <c r="L1556">
        <f t="shared" si="146"/>
        <v>120.9375</v>
      </c>
      <c r="N1556">
        <f t="shared" si="147"/>
        <v>0</v>
      </c>
    </row>
    <row r="1557" spans="1:14" x14ac:dyDescent="0.35">
      <c r="A1557" s="4">
        <f t="shared" si="148"/>
        <v>1549</v>
      </c>
      <c r="B1557" s="7">
        <f t="shared" si="149"/>
        <v>154.89999999999549</v>
      </c>
      <c r="C1557">
        <f t="shared" si="144"/>
        <v>1.3092106927740284</v>
      </c>
      <c r="K1557">
        <f t="shared" si="145"/>
        <v>154.89999999999549</v>
      </c>
      <c r="L1557">
        <f t="shared" si="146"/>
        <v>121.015625</v>
      </c>
      <c r="N1557">
        <f t="shared" si="147"/>
        <v>0</v>
      </c>
    </row>
    <row r="1558" spans="1:14" x14ac:dyDescent="0.35">
      <c r="A1558" s="4">
        <f t="shared" si="148"/>
        <v>1550</v>
      </c>
      <c r="B1558" s="7">
        <f t="shared" si="149"/>
        <v>154.99999999999548</v>
      </c>
      <c r="C1558">
        <f t="shared" si="144"/>
        <v>2.0741404482826908E-8</v>
      </c>
      <c r="K1558">
        <f t="shared" si="145"/>
        <v>154.99999999999548</v>
      </c>
      <c r="L1558">
        <f t="shared" si="146"/>
        <v>121.09375</v>
      </c>
      <c r="N1558">
        <f t="shared" si="147"/>
        <v>0</v>
      </c>
    </row>
    <row r="1559" spans="1:14" x14ac:dyDescent="0.35">
      <c r="A1559" s="4">
        <f t="shared" si="148"/>
        <v>1551</v>
      </c>
      <c r="B1559" s="7">
        <f t="shared" si="149"/>
        <v>155.09999999999548</v>
      </c>
      <c r="C1559">
        <f t="shared" si="144"/>
        <v>1.3088232831568314</v>
      </c>
      <c r="K1559">
        <f t="shared" si="145"/>
        <v>155.09999999999548</v>
      </c>
      <c r="L1559">
        <f t="shared" si="146"/>
        <v>121.171875</v>
      </c>
      <c r="N1559">
        <f t="shared" si="147"/>
        <v>0</v>
      </c>
    </row>
    <row r="1560" spans="1:14" x14ac:dyDescent="0.35">
      <c r="A1560" s="4">
        <f t="shared" si="148"/>
        <v>1552</v>
      </c>
      <c r="B1560" s="7">
        <f t="shared" si="149"/>
        <v>155.19999999999547</v>
      </c>
      <c r="C1560">
        <f t="shared" si="144"/>
        <v>1.8091366937503846</v>
      </c>
      <c r="K1560">
        <f t="shared" si="145"/>
        <v>155.19999999999547</v>
      </c>
      <c r="L1560">
        <f t="shared" si="146"/>
        <v>121.25</v>
      </c>
      <c r="N1560">
        <f t="shared" si="147"/>
        <v>0</v>
      </c>
    </row>
    <row r="1561" spans="1:14" x14ac:dyDescent="0.35">
      <c r="A1561" s="4">
        <f t="shared" si="148"/>
        <v>1553</v>
      </c>
      <c r="B1561" s="7">
        <f t="shared" si="149"/>
        <v>155.29999999999546</v>
      </c>
      <c r="C1561">
        <f t="shared" si="144"/>
        <v>0.19110273856083115</v>
      </c>
      <c r="K1561">
        <f t="shared" si="145"/>
        <v>155.29999999999546</v>
      </c>
      <c r="L1561">
        <f t="shared" si="146"/>
        <v>121.328125</v>
      </c>
      <c r="N1561">
        <f t="shared" si="147"/>
        <v>0</v>
      </c>
    </row>
    <row r="1562" spans="1:14" x14ac:dyDescent="0.35">
      <c r="A1562" s="4">
        <f t="shared" si="148"/>
        <v>1554</v>
      </c>
      <c r="B1562" s="7">
        <f t="shared" si="149"/>
        <v>155.39999999999546</v>
      </c>
      <c r="C1562">
        <f t="shared" si="144"/>
        <v>0.69078930722561649</v>
      </c>
      <c r="K1562">
        <f t="shared" si="145"/>
        <v>155.39999999999546</v>
      </c>
      <c r="L1562">
        <f t="shared" si="146"/>
        <v>121.40625</v>
      </c>
      <c r="N1562">
        <f t="shared" si="147"/>
        <v>0</v>
      </c>
    </row>
    <row r="1563" spans="1:14" x14ac:dyDescent="0.35">
      <c r="A1563" s="4">
        <f t="shared" si="148"/>
        <v>1555</v>
      </c>
      <c r="B1563" s="7">
        <f t="shared" si="149"/>
        <v>155.49999999999545</v>
      </c>
      <c r="C1563">
        <f t="shared" si="144"/>
        <v>1.9999999792585954</v>
      </c>
      <c r="K1563">
        <f t="shared" si="145"/>
        <v>155.49999999999545</v>
      </c>
      <c r="L1563">
        <f t="shared" si="146"/>
        <v>121.484375</v>
      </c>
      <c r="N1563">
        <f t="shared" si="147"/>
        <v>0</v>
      </c>
    </row>
    <row r="1564" spans="1:14" x14ac:dyDescent="0.35">
      <c r="A1564" s="4">
        <f t="shared" si="148"/>
        <v>1556</v>
      </c>
      <c r="B1564" s="7">
        <f t="shared" si="149"/>
        <v>155.59999999999545</v>
      </c>
      <c r="C1564">
        <f t="shared" si="144"/>
        <v>0.69117671684352366</v>
      </c>
      <c r="K1564">
        <f t="shared" si="145"/>
        <v>155.59999999999545</v>
      </c>
      <c r="L1564">
        <f t="shared" si="146"/>
        <v>121.5625</v>
      </c>
      <c r="N1564">
        <f t="shared" si="147"/>
        <v>0</v>
      </c>
    </row>
    <row r="1565" spans="1:14" x14ac:dyDescent="0.35">
      <c r="A1565" s="4">
        <f t="shared" si="148"/>
        <v>1557</v>
      </c>
      <c r="B1565" s="7">
        <f t="shared" si="149"/>
        <v>155.69999999999544</v>
      </c>
      <c r="C1565">
        <f t="shared" si="144"/>
        <v>0.19086330624912873</v>
      </c>
      <c r="K1565">
        <f t="shared" si="145"/>
        <v>155.69999999999544</v>
      </c>
      <c r="L1565">
        <f t="shared" si="146"/>
        <v>121.640625</v>
      </c>
      <c r="N1565">
        <f t="shared" si="147"/>
        <v>0</v>
      </c>
    </row>
    <row r="1566" spans="1:14" x14ac:dyDescent="0.35">
      <c r="A1566" s="4">
        <f t="shared" si="148"/>
        <v>1558</v>
      </c>
      <c r="B1566" s="7">
        <f t="shared" si="149"/>
        <v>155.79999999999544</v>
      </c>
      <c r="C1566">
        <f t="shared" si="144"/>
        <v>1.8088972614386818</v>
      </c>
      <c r="K1566">
        <f t="shared" si="145"/>
        <v>155.79999999999544</v>
      </c>
      <c r="L1566">
        <f t="shared" si="146"/>
        <v>121.71875</v>
      </c>
      <c r="N1566">
        <f t="shared" si="147"/>
        <v>0</v>
      </c>
    </row>
    <row r="1567" spans="1:14" x14ac:dyDescent="0.35">
      <c r="A1567" s="4">
        <f t="shared" si="148"/>
        <v>1559</v>
      </c>
      <c r="B1567" s="7">
        <f t="shared" si="149"/>
        <v>155.89999999999543</v>
      </c>
      <c r="C1567">
        <f t="shared" si="144"/>
        <v>1.309210692775171</v>
      </c>
      <c r="K1567">
        <f t="shared" si="145"/>
        <v>155.89999999999543</v>
      </c>
      <c r="L1567">
        <f t="shared" si="146"/>
        <v>121.796875</v>
      </c>
      <c r="N1567">
        <f t="shared" si="147"/>
        <v>0</v>
      </c>
    </row>
    <row r="1568" spans="1:14" x14ac:dyDescent="0.35">
      <c r="A1568" s="4">
        <f t="shared" si="148"/>
        <v>1560</v>
      </c>
      <c r="B1568" s="7">
        <f t="shared" si="149"/>
        <v>155.99999999999542</v>
      </c>
      <c r="C1568">
        <f t="shared" si="144"/>
        <v>2.0741404815893816E-8</v>
      </c>
      <c r="K1568">
        <f t="shared" si="145"/>
        <v>155.99999999999542</v>
      </c>
      <c r="L1568">
        <f t="shared" si="146"/>
        <v>121.875</v>
      </c>
      <c r="N1568">
        <f t="shared" si="147"/>
        <v>0</v>
      </c>
    </row>
    <row r="1569" spans="1:14" x14ac:dyDescent="0.35">
      <c r="A1569" s="4">
        <f t="shared" si="148"/>
        <v>1561</v>
      </c>
      <c r="B1569" s="7">
        <f t="shared" si="149"/>
        <v>156.09999999999542</v>
      </c>
      <c r="C1569">
        <f t="shared" si="144"/>
        <v>1.3088232831556885</v>
      </c>
      <c r="K1569">
        <f t="shared" si="145"/>
        <v>156.09999999999542</v>
      </c>
      <c r="L1569">
        <f t="shared" si="146"/>
        <v>121.953125</v>
      </c>
      <c r="N1569">
        <f t="shared" si="147"/>
        <v>0</v>
      </c>
    </row>
    <row r="1570" spans="1:14" x14ac:dyDescent="0.35">
      <c r="A1570" s="4">
        <f t="shared" si="148"/>
        <v>1562</v>
      </c>
      <c r="B1570" s="7">
        <f t="shared" si="149"/>
        <v>156.19999999999541</v>
      </c>
      <c r="C1570">
        <f t="shared" si="144"/>
        <v>1.8091366937510907</v>
      </c>
      <c r="K1570">
        <f t="shared" si="145"/>
        <v>156.19999999999541</v>
      </c>
      <c r="L1570">
        <f t="shared" si="146"/>
        <v>122.03125</v>
      </c>
      <c r="N1570">
        <f t="shared" si="147"/>
        <v>0</v>
      </c>
    </row>
    <row r="1571" spans="1:14" x14ac:dyDescent="0.35">
      <c r="A1571" s="4">
        <f t="shared" si="148"/>
        <v>1563</v>
      </c>
      <c r="B1571" s="7">
        <f t="shared" si="149"/>
        <v>156.29999999999541</v>
      </c>
      <c r="C1571">
        <f t="shared" si="144"/>
        <v>0.1911027385615377</v>
      </c>
      <c r="K1571">
        <f t="shared" si="145"/>
        <v>156.29999999999541</v>
      </c>
      <c r="L1571">
        <f t="shared" si="146"/>
        <v>122.109375</v>
      </c>
      <c r="N1571">
        <f t="shared" si="147"/>
        <v>0</v>
      </c>
    </row>
    <row r="1572" spans="1:14" x14ac:dyDescent="0.35">
      <c r="A1572" s="4">
        <f t="shared" si="148"/>
        <v>1564</v>
      </c>
      <c r="B1572" s="7">
        <f t="shared" si="149"/>
        <v>156.3999999999954</v>
      </c>
      <c r="C1572">
        <f t="shared" si="144"/>
        <v>0.69078930722447385</v>
      </c>
      <c r="K1572">
        <f t="shared" si="145"/>
        <v>156.3999999999954</v>
      </c>
      <c r="L1572">
        <f t="shared" si="146"/>
        <v>122.1875</v>
      </c>
      <c r="N1572">
        <f t="shared" si="147"/>
        <v>0</v>
      </c>
    </row>
    <row r="1573" spans="1:14" x14ac:dyDescent="0.35">
      <c r="A1573" s="4">
        <f t="shared" si="148"/>
        <v>1565</v>
      </c>
      <c r="B1573" s="7">
        <f t="shared" si="149"/>
        <v>156.4999999999954</v>
      </c>
      <c r="C1573">
        <f t="shared" si="144"/>
        <v>1.9999999792585952</v>
      </c>
      <c r="K1573">
        <f t="shared" si="145"/>
        <v>156.4999999999954</v>
      </c>
      <c r="L1573">
        <f t="shared" si="146"/>
        <v>122.265625</v>
      </c>
      <c r="N1573">
        <f t="shared" si="147"/>
        <v>0</v>
      </c>
    </row>
    <row r="1574" spans="1:14" x14ac:dyDescent="0.35">
      <c r="A1574" s="4">
        <f t="shared" si="148"/>
        <v>1566</v>
      </c>
      <c r="B1574" s="7">
        <f t="shared" si="149"/>
        <v>156.59999999999539</v>
      </c>
      <c r="C1574">
        <f t="shared" si="144"/>
        <v>0.69117671684466653</v>
      </c>
      <c r="K1574">
        <f t="shared" si="145"/>
        <v>156.59999999999539</v>
      </c>
      <c r="L1574">
        <f t="shared" si="146"/>
        <v>122.34375</v>
      </c>
      <c r="N1574">
        <f t="shared" si="147"/>
        <v>0</v>
      </c>
    </row>
    <row r="1575" spans="1:14" x14ac:dyDescent="0.35">
      <c r="A1575" s="4">
        <f t="shared" si="148"/>
        <v>1567</v>
      </c>
      <c r="B1575" s="7">
        <f t="shared" si="149"/>
        <v>156.69999999999538</v>
      </c>
      <c r="C1575">
        <f t="shared" si="144"/>
        <v>0.19086330624868997</v>
      </c>
      <c r="K1575">
        <f t="shared" si="145"/>
        <v>156.69999999999538</v>
      </c>
      <c r="L1575">
        <f t="shared" si="146"/>
        <v>122.421875</v>
      </c>
      <c r="N1575">
        <f t="shared" si="147"/>
        <v>0</v>
      </c>
    </row>
    <row r="1576" spans="1:14" x14ac:dyDescent="0.35">
      <c r="A1576" s="4">
        <f t="shared" si="148"/>
        <v>1568</v>
      </c>
      <c r="B1576" s="7">
        <f t="shared" si="149"/>
        <v>156.79999999999538</v>
      </c>
      <c r="C1576">
        <f t="shared" si="144"/>
        <v>1.8088972614382428</v>
      </c>
      <c r="K1576">
        <f t="shared" si="145"/>
        <v>156.79999999999538</v>
      </c>
      <c r="L1576">
        <f t="shared" si="146"/>
        <v>122.5</v>
      </c>
      <c r="N1576">
        <f t="shared" si="147"/>
        <v>0</v>
      </c>
    </row>
    <row r="1577" spans="1:14" x14ac:dyDescent="0.35">
      <c r="A1577" s="4">
        <f t="shared" si="148"/>
        <v>1569</v>
      </c>
      <c r="B1577" s="7">
        <f t="shared" si="149"/>
        <v>156.89999999999537</v>
      </c>
      <c r="C1577">
        <f t="shared" si="144"/>
        <v>1.3092106927758813</v>
      </c>
      <c r="K1577">
        <f t="shared" si="145"/>
        <v>156.89999999999537</v>
      </c>
      <c r="L1577">
        <f t="shared" si="146"/>
        <v>122.578125</v>
      </c>
      <c r="N1577">
        <f t="shared" si="147"/>
        <v>0</v>
      </c>
    </row>
    <row r="1578" spans="1:14" x14ac:dyDescent="0.35">
      <c r="A1578" s="4">
        <f t="shared" si="148"/>
        <v>1570</v>
      </c>
      <c r="B1578" s="7">
        <f t="shared" si="149"/>
        <v>156.99999999999537</v>
      </c>
      <c r="C1578">
        <f t="shared" si="144"/>
        <v>2.0741404926916118E-8</v>
      </c>
      <c r="K1578">
        <f t="shared" si="145"/>
        <v>156.99999999999537</v>
      </c>
      <c r="L1578">
        <f t="shared" si="146"/>
        <v>122.65625</v>
      </c>
      <c r="N1578">
        <f t="shared" si="147"/>
        <v>0</v>
      </c>
    </row>
    <row r="1579" spans="1:14" x14ac:dyDescent="0.35">
      <c r="A1579" s="4">
        <f t="shared" si="148"/>
        <v>1571</v>
      </c>
      <c r="B1579" s="7">
        <f t="shared" si="149"/>
        <v>157.09999999999536</v>
      </c>
      <c r="C1579">
        <f t="shared" si="144"/>
        <v>1.3088232831545459</v>
      </c>
      <c r="K1579">
        <f t="shared" si="145"/>
        <v>157.09999999999536</v>
      </c>
      <c r="L1579">
        <f t="shared" si="146"/>
        <v>122.734375</v>
      </c>
      <c r="N1579">
        <f t="shared" si="147"/>
        <v>0</v>
      </c>
    </row>
    <row r="1580" spans="1:14" x14ac:dyDescent="0.35">
      <c r="A1580" s="4">
        <f t="shared" si="148"/>
        <v>1572</v>
      </c>
      <c r="B1580" s="7">
        <f t="shared" si="149"/>
        <v>157.19999999999536</v>
      </c>
      <c r="C1580">
        <f t="shared" si="144"/>
        <v>1.8091366937517968</v>
      </c>
      <c r="K1580">
        <f t="shared" si="145"/>
        <v>157.19999999999536</v>
      </c>
      <c r="L1580">
        <f t="shared" si="146"/>
        <v>122.8125</v>
      </c>
      <c r="N1580">
        <f t="shared" si="147"/>
        <v>0</v>
      </c>
    </row>
    <row r="1581" spans="1:14" x14ac:dyDescent="0.35">
      <c r="A1581" s="4">
        <f t="shared" si="148"/>
        <v>1573</v>
      </c>
      <c r="B1581" s="7">
        <f t="shared" si="149"/>
        <v>157.29999999999535</v>
      </c>
      <c r="C1581">
        <f t="shared" si="144"/>
        <v>0.19110273856224413</v>
      </c>
      <c r="K1581">
        <f t="shared" si="145"/>
        <v>157.29999999999535</v>
      </c>
      <c r="L1581">
        <f t="shared" si="146"/>
        <v>122.890625</v>
      </c>
      <c r="N1581">
        <f t="shared" si="147"/>
        <v>0</v>
      </c>
    </row>
    <row r="1582" spans="1:14" x14ac:dyDescent="0.35">
      <c r="A1582" s="4">
        <f t="shared" si="148"/>
        <v>1574</v>
      </c>
      <c r="B1582" s="7">
        <f t="shared" si="149"/>
        <v>157.39999999999534</v>
      </c>
      <c r="C1582">
        <f t="shared" si="144"/>
        <v>0.69078930722333109</v>
      </c>
      <c r="K1582">
        <f t="shared" si="145"/>
        <v>157.39999999999534</v>
      </c>
      <c r="L1582">
        <f t="shared" si="146"/>
        <v>122.96875</v>
      </c>
      <c r="N1582">
        <f t="shared" si="147"/>
        <v>0</v>
      </c>
    </row>
    <row r="1583" spans="1:14" x14ac:dyDescent="0.35">
      <c r="A1583" s="4">
        <f t="shared" si="148"/>
        <v>1575</v>
      </c>
      <c r="B1583" s="7">
        <f t="shared" si="149"/>
        <v>157.49999999999534</v>
      </c>
      <c r="C1583">
        <f t="shared" si="144"/>
        <v>1.999999979258595</v>
      </c>
      <c r="K1583">
        <f t="shared" si="145"/>
        <v>157.49999999999534</v>
      </c>
      <c r="L1583">
        <f t="shared" si="146"/>
        <v>123.046875</v>
      </c>
      <c r="N1583">
        <f t="shared" si="147"/>
        <v>0</v>
      </c>
    </row>
    <row r="1584" spans="1:14" x14ac:dyDescent="0.35">
      <c r="A1584" s="4">
        <f t="shared" si="148"/>
        <v>1576</v>
      </c>
      <c r="B1584" s="7">
        <f t="shared" si="149"/>
        <v>157.59999999999533</v>
      </c>
      <c r="C1584">
        <f t="shared" si="144"/>
        <v>0.69117671684580939</v>
      </c>
      <c r="K1584">
        <f t="shared" si="145"/>
        <v>157.59999999999533</v>
      </c>
      <c r="L1584">
        <f t="shared" si="146"/>
        <v>123.125</v>
      </c>
      <c r="N1584">
        <f t="shared" si="147"/>
        <v>0</v>
      </c>
    </row>
    <row r="1585" spans="1:14" x14ac:dyDescent="0.35">
      <c r="A1585" s="4">
        <f t="shared" si="148"/>
        <v>1577</v>
      </c>
      <c r="B1585" s="7">
        <f t="shared" si="149"/>
        <v>157.69999999999533</v>
      </c>
      <c r="C1585">
        <f t="shared" si="144"/>
        <v>0.19086330624798387</v>
      </c>
      <c r="K1585">
        <f t="shared" si="145"/>
        <v>157.69999999999533</v>
      </c>
      <c r="L1585">
        <f t="shared" si="146"/>
        <v>123.203125</v>
      </c>
      <c r="N1585">
        <f t="shared" si="147"/>
        <v>0</v>
      </c>
    </row>
    <row r="1586" spans="1:14" x14ac:dyDescent="0.35">
      <c r="A1586" s="4">
        <f t="shared" si="148"/>
        <v>1578</v>
      </c>
      <c r="B1586" s="7">
        <f t="shared" si="149"/>
        <v>157.79999999999532</v>
      </c>
      <c r="C1586">
        <f t="shared" si="144"/>
        <v>1.8088972614375365</v>
      </c>
      <c r="K1586">
        <f t="shared" si="145"/>
        <v>157.79999999999532</v>
      </c>
      <c r="L1586">
        <f t="shared" si="146"/>
        <v>123.28125</v>
      </c>
      <c r="N1586">
        <f t="shared" si="147"/>
        <v>0</v>
      </c>
    </row>
    <row r="1587" spans="1:14" x14ac:dyDescent="0.35">
      <c r="A1587" s="4">
        <f t="shared" si="148"/>
        <v>1579</v>
      </c>
      <c r="B1587" s="7">
        <f t="shared" si="149"/>
        <v>157.89999999999532</v>
      </c>
      <c r="C1587">
        <f t="shared" si="144"/>
        <v>1.309210692777024</v>
      </c>
      <c r="K1587">
        <f t="shared" si="145"/>
        <v>157.89999999999532</v>
      </c>
      <c r="L1587">
        <f t="shared" si="146"/>
        <v>123.359375</v>
      </c>
      <c r="N1587">
        <f t="shared" si="147"/>
        <v>0</v>
      </c>
    </row>
    <row r="1588" spans="1:14" x14ac:dyDescent="0.35">
      <c r="A1588" s="4">
        <f t="shared" si="148"/>
        <v>1580</v>
      </c>
      <c r="B1588" s="7">
        <f t="shared" si="149"/>
        <v>157.99999999999531</v>
      </c>
      <c r="C1588">
        <f t="shared" si="144"/>
        <v>2.0741405148960723E-8</v>
      </c>
      <c r="K1588">
        <f t="shared" si="145"/>
        <v>157.99999999999531</v>
      </c>
      <c r="L1588">
        <f t="shared" si="146"/>
        <v>123.4375</v>
      </c>
      <c r="N1588">
        <f t="shared" si="147"/>
        <v>0</v>
      </c>
    </row>
    <row r="1589" spans="1:14" x14ac:dyDescent="0.35">
      <c r="A1589" s="4">
        <f t="shared" si="148"/>
        <v>1581</v>
      </c>
      <c r="B1589" s="7">
        <f t="shared" si="149"/>
        <v>158.0999999999953</v>
      </c>
      <c r="C1589">
        <f t="shared" si="144"/>
        <v>1.3088232831538356</v>
      </c>
      <c r="K1589">
        <f t="shared" si="145"/>
        <v>158.0999999999953</v>
      </c>
      <c r="L1589">
        <f t="shared" si="146"/>
        <v>123.515625</v>
      </c>
      <c r="N1589">
        <f t="shared" si="147"/>
        <v>0</v>
      </c>
    </row>
    <row r="1590" spans="1:14" x14ac:dyDescent="0.35">
      <c r="A1590" s="4">
        <f t="shared" si="148"/>
        <v>1582</v>
      </c>
      <c r="B1590" s="7">
        <f t="shared" si="149"/>
        <v>158.1999999999953</v>
      </c>
      <c r="C1590">
        <f t="shared" si="144"/>
        <v>1.8091366937522355</v>
      </c>
      <c r="K1590">
        <f t="shared" si="145"/>
        <v>158.1999999999953</v>
      </c>
      <c r="L1590">
        <f t="shared" si="146"/>
        <v>123.59375</v>
      </c>
      <c r="N1590">
        <f t="shared" si="147"/>
        <v>0</v>
      </c>
    </row>
    <row r="1591" spans="1:14" x14ac:dyDescent="0.35">
      <c r="A1591" s="4">
        <f t="shared" si="148"/>
        <v>1583</v>
      </c>
      <c r="B1591" s="7">
        <f t="shared" si="149"/>
        <v>158.29999999999529</v>
      </c>
      <c r="C1591">
        <f t="shared" si="144"/>
        <v>0.19110273856268323</v>
      </c>
      <c r="K1591">
        <f t="shared" si="145"/>
        <v>158.29999999999529</v>
      </c>
      <c r="L1591">
        <f t="shared" si="146"/>
        <v>123.671875</v>
      </c>
      <c r="N1591">
        <f t="shared" si="147"/>
        <v>0</v>
      </c>
    </row>
    <row r="1592" spans="1:14" x14ac:dyDescent="0.35">
      <c r="A1592" s="4">
        <f t="shared" si="148"/>
        <v>1584</v>
      </c>
      <c r="B1592" s="7">
        <f t="shared" si="149"/>
        <v>158.39999999999529</v>
      </c>
      <c r="C1592">
        <f t="shared" si="144"/>
        <v>0.690789307222621</v>
      </c>
      <c r="K1592">
        <f t="shared" si="145"/>
        <v>158.39999999999529</v>
      </c>
      <c r="L1592">
        <f t="shared" si="146"/>
        <v>123.75</v>
      </c>
      <c r="N1592">
        <f t="shared" si="147"/>
        <v>0</v>
      </c>
    </row>
    <row r="1593" spans="1:14" x14ac:dyDescent="0.35">
      <c r="A1593" s="4">
        <f t="shared" si="148"/>
        <v>1585</v>
      </c>
      <c r="B1593" s="7">
        <f t="shared" si="149"/>
        <v>158.49999999999528</v>
      </c>
      <c r="C1593">
        <f t="shared" si="144"/>
        <v>1.9999999792585945</v>
      </c>
      <c r="K1593">
        <f t="shared" si="145"/>
        <v>158.49999999999528</v>
      </c>
      <c r="L1593">
        <f t="shared" si="146"/>
        <v>123.828125</v>
      </c>
      <c r="N1593">
        <f t="shared" si="147"/>
        <v>0</v>
      </c>
    </row>
    <row r="1594" spans="1:14" x14ac:dyDescent="0.35">
      <c r="A1594" s="4">
        <f t="shared" si="148"/>
        <v>1586</v>
      </c>
      <c r="B1594" s="7">
        <f t="shared" si="149"/>
        <v>158.59999999999528</v>
      </c>
      <c r="C1594">
        <f t="shared" si="144"/>
        <v>0.69117671684695225</v>
      </c>
      <c r="K1594">
        <f t="shared" si="145"/>
        <v>158.59999999999528</v>
      </c>
      <c r="L1594">
        <f t="shared" si="146"/>
        <v>123.90625</v>
      </c>
      <c r="N1594">
        <f t="shared" si="147"/>
        <v>0</v>
      </c>
    </row>
    <row r="1595" spans="1:14" x14ac:dyDescent="0.35">
      <c r="A1595" s="4">
        <f t="shared" si="148"/>
        <v>1587</v>
      </c>
      <c r="B1595" s="7">
        <f t="shared" si="149"/>
        <v>158.69999999999527</v>
      </c>
      <c r="C1595">
        <f t="shared" si="144"/>
        <v>0.19086330624727776</v>
      </c>
      <c r="K1595">
        <f t="shared" si="145"/>
        <v>158.69999999999527</v>
      </c>
      <c r="L1595">
        <f t="shared" si="146"/>
        <v>123.984375</v>
      </c>
      <c r="N1595">
        <f t="shared" si="147"/>
        <v>0</v>
      </c>
    </row>
    <row r="1596" spans="1:14" x14ac:dyDescent="0.35">
      <c r="A1596" s="4">
        <f t="shared" si="148"/>
        <v>1588</v>
      </c>
      <c r="B1596" s="7">
        <f t="shared" si="149"/>
        <v>158.79999999999526</v>
      </c>
      <c r="C1596">
        <f t="shared" si="144"/>
        <v>1.8088972614368299</v>
      </c>
      <c r="K1596">
        <f t="shared" si="145"/>
        <v>158.79999999999526</v>
      </c>
      <c r="L1596">
        <f t="shared" si="146"/>
        <v>124.0625</v>
      </c>
      <c r="N1596">
        <f t="shared" si="147"/>
        <v>0</v>
      </c>
    </row>
    <row r="1597" spans="1:14" x14ac:dyDescent="0.35">
      <c r="A1597" s="4">
        <f t="shared" si="148"/>
        <v>1589</v>
      </c>
      <c r="B1597" s="7">
        <f t="shared" si="149"/>
        <v>158.89999999999526</v>
      </c>
      <c r="C1597">
        <f t="shared" si="144"/>
        <v>1.3092106927781666</v>
      </c>
      <c r="K1597">
        <f t="shared" si="145"/>
        <v>158.89999999999526</v>
      </c>
      <c r="L1597">
        <f t="shared" si="146"/>
        <v>124.140625</v>
      </c>
      <c r="N1597">
        <f t="shared" si="147"/>
        <v>0</v>
      </c>
    </row>
    <row r="1598" spans="1:14" x14ac:dyDescent="0.35">
      <c r="A1598" s="4">
        <f t="shared" si="148"/>
        <v>1590</v>
      </c>
      <c r="B1598" s="7">
        <f t="shared" si="149"/>
        <v>158.99999999999525</v>
      </c>
      <c r="C1598">
        <f t="shared" si="144"/>
        <v>2.0741405371005328E-8</v>
      </c>
      <c r="K1598">
        <f t="shared" si="145"/>
        <v>158.99999999999525</v>
      </c>
      <c r="L1598">
        <f t="shared" si="146"/>
        <v>124.21875</v>
      </c>
      <c r="N1598">
        <f t="shared" si="147"/>
        <v>0</v>
      </c>
    </row>
    <row r="1599" spans="1:14" x14ac:dyDescent="0.35">
      <c r="A1599" s="4">
        <f t="shared" si="148"/>
        <v>1591</v>
      </c>
      <c r="B1599" s="7">
        <f t="shared" si="149"/>
        <v>159.09999999999525</v>
      </c>
      <c r="C1599">
        <f t="shared" si="144"/>
        <v>1.3088232831526927</v>
      </c>
      <c r="K1599">
        <f t="shared" si="145"/>
        <v>159.09999999999525</v>
      </c>
      <c r="L1599">
        <f t="shared" si="146"/>
        <v>124.296875</v>
      </c>
      <c r="N1599">
        <f t="shared" si="147"/>
        <v>0</v>
      </c>
    </row>
    <row r="1600" spans="1:14" x14ac:dyDescent="0.35">
      <c r="A1600" s="4">
        <f t="shared" si="148"/>
        <v>1592</v>
      </c>
      <c r="B1600" s="7">
        <f t="shared" si="149"/>
        <v>159.19999999999524</v>
      </c>
      <c r="C1600">
        <f t="shared" si="144"/>
        <v>1.8091366937529416</v>
      </c>
      <c r="K1600">
        <f t="shared" si="145"/>
        <v>159.19999999999524</v>
      </c>
      <c r="L1600">
        <f t="shared" si="146"/>
        <v>124.375</v>
      </c>
      <c r="N1600">
        <f t="shared" si="147"/>
        <v>0</v>
      </c>
    </row>
    <row r="1601" spans="1:14" x14ac:dyDescent="0.35">
      <c r="A1601" s="4">
        <f t="shared" si="148"/>
        <v>1593</v>
      </c>
      <c r="B1601" s="7">
        <f t="shared" si="149"/>
        <v>159.29999999999524</v>
      </c>
      <c r="C1601">
        <f t="shared" si="144"/>
        <v>0.19110273856338966</v>
      </c>
      <c r="K1601">
        <f t="shared" si="145"/>
        <v>159.29999999999524</v>
      </c>
      <c r="L1601">
        <f t="shared" si="146"/>
        <v>124.453125</v>
      </c>
      <c r="N1601">
        <f t="shared" si="147"/>
        <v>0</v>
      </c>
    </row>
    <row r="1602" spans="1:14" x14ac:dyDescent="0.35">
      <c r="A1602" s="4">
        <f t="shared" si="148"/>
        <v>1594</v>
      </c>
      <c r="B1602" s="7">
        <f t="shared" si="149"/>
        <v>159.39999999999523</v>
      </c>
      <c r="C1602">
        <f t="shared" si="144"/>
        <v>0.69078930722147835</v>
      </c>
      <c r="K1602">
        <f t="shared" si="145"/>
        <v>159.39999999999523</v>
      </c>
      <c r="L1602">
        <f t="shared" si="146"/>
        <v>124.53125</v>
      </c>
      <c r="N1602">
        <f t="shared" si="147"/>
        <v>0</v>
      </c>
    </row>
    <row r="1603" spans="1:14" x14ac:dyDescent="0.35">
      <c r="A1603" s="4">
        <f t="shared" si="148"/>
        <v>1595</v>
      </c>
      <c r="B1603" s="7">
        <f t="shared" si="149"/>
        <v>159.49999999999523</v>
      </c>
      <c r="C1603">
        <f t="shared" si="144"/>
        <v>1.9999999792585945</v>
      </c>
      <c r="K1603">
        <f t="shared" si="145"/>
        <v>159.49999999999523</v>
      </c>
      <c r="L1603">
        <f t="shared" si="146"/>
        <v>124.609375</v>
      </c>
      <c r="N1603">
        <f t="shared" si="147"/>
        <v>0</v>
      </c>
    </row>
    <row r="1604" spans="1:14" x14ac:dyDescent="0.35">
      <c r="A1604" s="4">
        <f t="shared" si="148"/>
        <v>1596</v>
      </c>
      <c r="B1604" s="7">
        <f t="shared" si="149"/>
        <v>159.59999999999522</v>
      </c>
      <c r="C1604">
        <f t="shared" si="144"/>
        <v>0.69117671684766246</v>
      </c>
      <c r="K1604">
        <f t="shared" si="145"/>
        <v>159.59999999999522</v>
      </c>
      <c r="L1604">
        <f t="shared" si="146"/>
        <v>124.6875</v>
      </c>
      <c r="N1604">
        <f t="shared" si="147"/>
        <v>0</v>
      </c>
    </row>
    <row r="1605" spans="1:14" x14ac:dyDescent="0.35">
      <c r="A1605" s="4">
        <f t="shared" si="148"/>
        <v>1597</v>
      </c>
      <c r="B1605" s="7">
        <f t="shared" si="149"/>
        <v>159.69999999999521</v>
      </c>
      <c r="C1605">
        <f t="shared" si="144"/>
        <v>0.190863306246839</v>
      </c>
      <c r="K1605">
        <f t="shared" si="145"/>
        <v>159.69999999999521</v>
      </c>
      <c r="L1605">
        <f t="shared" si="146"/>
        <v>124.765625</v>
      </c>
      <c r="N1605">
        <f t="shared" si="147"/>
        <v>0</v>
      </c>
    </row>
    <row r="1606" spans="1:14" x14ac:dyDescent="0.35">
      <c r="A1606" s="4">
        <f t="shared" si="148"/>
        <v>1598</v>
      </c>
      <c r="B1606" s="7">
        <f t="shared" si="149"/>
        <v>159.79999999999521</v>
      </c>
      <c r="C1606">
        <f t="shared" si="144"/>
        <v>1.8088972614363907</v>
      </c>
      <c r="K1606">
        <f t="shared" si="145"/>
        <v>159.79999999999521</v>
      </c>
      <c r="L1606">
        <f t="shared" si="146"/>
        <v>124.84375</v>
      </c>
      <c r="N1606">
        <f t="shared" si="147"/>
        <v>0</v>
      </c>
    </row>
    <row r="1607" spans="1:14" x14ac:dyDescent="0.35">
      <c r="A1607" s="4">
        <f t="shared" si="148"/>
        <v>1599</v>
      </c>
      <c r="B1607" s="7">
        <f t="shared" si="149"/>
        <v>159.8999999999952</v>
      </c>
      <c r="C1607">
        <f t="shared" si="144"/>
        <v>1.3092106927793092</v>
      </c>
      <c r="K1607">
        <f t="shared" si="145"/>
        <v>159.8999999999952</v>
      </c>
      <c r="L1607">
        <f t="shared" si="146"/>
        <v>124.921875</v>
      </c>
      <c r="N1607">
        <f t="shared" si="147"/>
        <v>0</v>
      </c>
    </row>
    <row r="1608" spans="1:14" x14ac:dyDescent="0.35">
      <c r="A1608" s="4">
        <f t="shared" si="148"/>
        <v>1600</v>
      </c>
      <c r="B1608" s="7">
        <f t="shared" si="149"/>
        <v>159.9999999999952</v>
      </c>
      <c r="C1608">
        <f t="shared" si="144"/>
        <v>2.0741405704072235E-8</v>
      </c>
      <c r="K1608">
        <f t="shared" si="145"/>
        <v>159.9999999999952</v>
      </c>
      <c r="L1608">
        <f t="shared" si="146"/>
        <v>125</v>
      </c>
      <c r="N1608">
        <f t="shared" si="147"/>
        <v>0</v>
      </c>
    </row>
    <row r="1609" spans="1:14" x14ac:dyDescent="0.35">
      <c r="A1609" s="4">
        <f t="shared" si="148"/>
        <v>1601</v>
      </c>
      <c r="B1609" s="7">
        <f t="shared" si="149"/>
        <v>160.09999999999519</v>
      </c>
      <c r="C1609">
        <f t="shared" ref="C1609:C1672" si="150">SIN($C$1*2*PI()*B1609-1.571)+1</f>
        <v>1.3088232831515498</v>
      </c>
      <c r="K1609">
        <f t="shared" ref="K1609:K1672" si="151">B1609</f>
        <v>160.09999999999519</v>
      </c>
      <c r="L1609">
        <f t="shared" ref="L1609:L1672" si="152">A1609*$L$1</f>
        <v>125.078125</v>
      </c>
      <c r="N1609">
        <f t="shared" ref="N1609:N1672" si="153">IMABS(M1609)</f>
        <v>0</v>
      </c>
    </row>
    <row r="1610" spans="1:14" x14ac:dyDescent="0.35">
      <c r="A1610" s="4">
        <f t="shared" ref="A1610:A1673" si="154">A1609+1</f>
        <v>1602</v>
      </c>
      <c r="B1610" s="7">
        <f t="shared" si="149"/>
        <v>160.19999999999519</v>
      </c>
      <c r="C1610">
        <f t="shared" si="150"/>
        <v>1.8091366937536477</v>
      </c>
      <c r="K1610">
        <f t="shared" si="151"/>
        <v>160.19999999999519</v>
      </c>
      <c r="L1610">
        <f t="shared" si="152"/>
        <v>125.15625</v>
      </c>
      <c r="N1610">
        <f t="shared" si="153"/>
        <v>0</v>
      </c>
    </row>
    <row r="1611" spans="1:14" x14ac:dyDescent="0.35">
      <c r="A1611" s="4">
        <f t="shared" si="154"/>
        <v>1603</v>
      </c>
      <c r="B1611" s="7">
        <f t="shared" ref="B1611:B1674" si="155">B1610+$B$9</f>
        <v>160.29999999999518</v>
      </c>
      <c r="C1611">
        <f t="shared" si="150"/>
        <v>0.1911027385640961</v>
      </c>
      <c r="K1611">
        <f t="shared" si="151"/>
        <v>160.29999999999518</v>
      </c>
      <c r="L1611">
        <f t="shared" si="152"/>
        <v>125.234375</v>
      </c>
      <c r="N1611">
        <f t="shared" si="153"/>
        <v>0</v>
      </c>
    </row>
    <row r="1612" spans="1:14" x14ac:dyDescent="0.35">
      <c r="A1612" s="4">
        <f t="shared" si="154"/>
        <v>1604</v>
      </c>
      <c r="B1612" s="7">
        <f t="shared" si="155"/>
        <v>160.39999999999517</v>
      </c>
      <c r="C1612">
        <f t="shared" si="150"/>
        <v>0.6907893072203356</v>
      </c>
      <c r="K1612">
        <f t="shared" si="151"/>
        <v>160.39999999999517</v>
      </c>
      <c r="L1612">
        <f t="shared" si="152"/>
        <v>125.3125</v>
      </c>
      <c r="N1612">
        <f t="shared" si="153"/>
        <v>0</v>
      </c>
    </row>
    <row r="1613" spans="1:14" x14ac:dyDescent="0.35">
      <c r="A1613" s="4">
        <f t="shared" si="154"/>
        <v>1605</v>
      </c>
      <c r="B1613" s="7">
        <f t="shared" si="155"/>
        <v>160.49999999999517</v>
      </c>
      <c r="C1613">
        <f t="shared" si="150"/>
        <v>1.9999999792585943</v>
      </c>
      <c r="K1613">
        <f t="shared" si="151"/>
        <v>160.49999999999517</v>
      </c>
      <c r="L1613">
        <f t="shared" si="152"/>
        <v>125.390625</v>
      </c>
      <c r="N1613">
        <f t="shared" si="153"/>
        <v>0</v>
      </c>
    </row>
    <row r="1614" spans="1:14" x14ac:dyDescent="0.35">
      <c r="A1614" s="4">
        <f t="shared" si="154"/>
        <v>1606</v>
      </c>
      <c r="B1614" s="7">
        <f t="shared" si="155"/>
        <v>160.59999999999516</v>
      </c>
      <c r="C1614">
        <f t="shared" si="150"/>
        <v>0.69117671684880533</v>
      </c>
      <c r="K1614">
        <f t="shared" si="151"/>
        <v>160.59999999999516</v>
      </c>
      <c r="L1614">
        <f t="shared" si="152"/>
        <v>125.46875</v>
      </c>
      <c r="N1614">
        <f t="shared" si="153"/>
        <v>0</v>
      </c>
    </row>
    <row r="1615" spans="1:14" x14ac:dyDescent="0.35">
      <c r="A1615" s="4">
        <f t="shared" si="154"/>
        <v>1607</v>
      </c>
      <c r="B1615" s="7">
        <f t="shared" si="155"/>
        <v>160.69999999999516</v>
      </c>
      <c r="C1615">
        <f t="shared" si="150"/>
        <v>0.1908633062461329</v>
      </c>
      <c r="K1615">
        <f t="shared" si="151"/>
        <v>160.69999999999516</v>
      </c>
      <c r="L1615">
        <f t="shared" si="152"/>
        <v>125.546875</v>
      </c>
      <c r="N1615">
        <f t="shared" si="153"/>
        <v>0</v>
      </c>
    </row>
    <row r="1616" spans="1:14" x14ac:dyDescent="0.35">
      <c r="A1616" s="4">
        <f t="shared" si="154"/>
        <v>1608</v>
      </c>
      <c r="B1616" s="7">
        <f t="shared" si="155"/>
        <v>160.79999999999515</v>
      </c>
      <c r="C1616">
        <f t="shared" si="150"/>
        <v>1.8088972614356844</v>
      </c>
      <c r="K1616">
        <f t="shared" si="151"/>
        <v>160.79999999999515</v>
      </c>
      <c r="L1616">
        <f t="shared" si="152"/>
        <v>125.625</v>
      </c>
      <c r="N1616">
        <f t="shared" si="153"/>
        <v>0</v>
      </c>
    </row>
    <row r="1617" spans="1:14" x14ac:dyDescent="0.35">
      <c r="A1617" s="4">
        <f t="shared" si="154"/>
        <v>1609</v>
      </c>
      <c r="B1617" s="7">
        <f t="shared" si="155"/>
        <v>160.89999999999515</v>
      </c>
      <c r="C1617">
        <f t="shared" si="150"/>
        <v>1.3092106927800196</v>
      </c>
      <c r="K1617">
        <f t="shared" si="151"/>
        <v>160.89999999999515</v>
      </c>
      <c r="L1617">
        <f t="shared" si="152"/>
        <v>125.703125</v>
      </c>
      <c r="N1617">
        <f t="shared" si="153"/>
        <v>0</v>
      </c>
    </row>
    <row r="1618" spans="1:14" x14ac:dyDescent="0.35">
      <c r="A1618" s="4">
        <f t="shared" si="154"/>
        <v>1610</v>
      </c>
      <c r="B1618" s="7">
        <f t="shared" si="155"/>
        <v>160.99999999999514</v>
      </c>
      <c r="C1618">
        <f t="shared" si="150"/>
        <v>2.0741405815094538E-8</v>
      </c>
      <c r="K1618">
        <f t="shared" si="151"/>
        <v>160.99999999999514</v>
      </c>
      <c r="L1618">
        <f t="shared" si="152"/>
        <v>125.78125</v>
      </c>
      <c r="N1618">
        <f t="shared" si="153"/>
        <v>0</v>
      </c>
    </row>
    <row r="1619" spans="1:14" x14ac:dyDescent="0.35">
      <c r="A1619" s="4">
        <f t="shared" si="154"/>
        <v>1611</v>
      </c>
      <c r="B1619" s="7">
        <f t="shared" si="155"/>
        <v>161.09999999999513</v>
      </c>
      <c r="C1619">
        <f t="shared" si="150"/>
        <v>1.3088232831508395</v>
      </c>
      <c r="K1619">
        <f t="shared" si="151"/>
        <v>161.09999999999513</v>
      </c>
      <c r="L1619">
        <f t="shared" si="152"/>
        <v>125.859375</v>
      </c>
      <c r="N1619">
        <f t="shared" si="153"/>
        <v>0</v>
      </c>
    </row>
    <row r="1620" spans="1:14" x14ac:dyDescent="0.35">
      <c r="A1620" s="4">
        <f t="shared" si="154"/>
        <v>1612</v>
      </c>
      <c r="B1620" s="7">
        <f t="shared" si="155"/>
        <v>161.19999999999513</v>
      </c>
      <c r="C1620">
        <f t="shared" si="150"/>
        <v>1.8091366937540865</v>
      </c>
      <c r="K1620">
        <f t="shared" si="151"/>
        <v>161.19999999999513</v>
      </c>
      <c r="L1620">
        <f t="shared" si="152"/>
        <v>125.9375</v>
      </c>
      <c r="N1620">
        <f t="shared" si="153"/>
        <v>0</v>
      </c>
    </row>
    <row r="1621" spans="1:14" x14ac:dyDescent="0.35">
      <c r="A1621" s="4">
        <f t="shared" si="154"/>
        <v>1613</v>
      </c>
      <c r="B1621" s="7">
        <f t="shared" si="155"/>
        <v>161.29999999999512</v>
      </c>
      <c r="C1621">
        <f t="shared" si="150"/>
        <v>0.19110273856480253</v>
      </c>
      <c r="K1621">
        <f t="shared" si="151"/>
        <v>161.29999999999512</v>
      </c>
      <c r="L1621">
        <f t="shared" si="152"/>
        <v>126.015625</v>
      </c>
      <c r="N1621">
        <f t="shared" si="153"/>
        <v>0</v>
      </c>
    </row>
    <row r="1622" spans="1:14" x14ac:dyDescent="0.35">
      <c r="A1622" s="4">
        <f t="shared" si="154"/>
        <v>1614</v>
      </c>
      <c r="B1622" s="7">
        <f t="shared" si="155"/>
        <v>161.39999999999512</v>
      </c>
      <c r="C1622">
        <f t="shared" si="150"/>
        <v>0.69078930721919296</v>
      </c>
      <c r="K1622">
        <f t="shared" si="151"/>
        <v>161.39999999999512</v>
      </c>
      <c r="L1622">
        <f t="shared" si="152"/>
        <v>126.09375</v>
      </c>
      <c r="N1622">
        <f t="shared" si="153"/>
        <v>0</v>
      </c>
    </row>
    <row r="1623" spans="1:14" x14ac:dyDescent="0.35">
      <c r="A1623" s="4">
        <f t="shared" si="154"/>
        <v>1615</v>
      </c>
      <c r="B1623" s="7">
        <f t="shared" si="155"/>
        <v>161.49999999999511</v>
      </c>
      <c r="C1623">
        <f t="shared" si="150"/>
        <v>1.9999999792585941</v>
      </c>
      <c r="K1623">
        <f t="shared" si="151"/>
        <v>161.49999999999511</v>
      </c>
      <c r="L1623">
        <f t="shared" si="152"/>
        <v>126.171875</v>
      </c>
      <c r="N1623">
        <f t="shared" si="153"/>
        <v>0</v>
      </c>
    </row>
    <row r="1624" spans="1:14" x14ac:dyDescent="0.35">
      <c r="A1624" s="4">
        <f t="shared" si="154"/>
        <v>1616</v>
      </c>
      <c r="B1624" s="7">
        <f t="shared" si="155"/>
        <v>161.59999999999511</v>
      </c>
      <c r="C1624">
        <f t="shared" si="150"/>
        <v>0.69117671684994808</v>
      </c>
      <c r="K1624">
        <f t="shared" si="151"/>
        <v>161.59999999999511</v>
      </c>
      <c r="L1624">
        <f t="shared" si="152"/>
        <v>126.25</v>
      </c>
      <c r="N1624">
        <f t="shared" si="153"/>
        <v>0</v>
      </c>
    </row>
    <row r="1625" spans="1:14" x14ac:dyDescent="0.35">
      <c r="A1625" s="4">
        <f t="shared" si="154"/>
        <v>1617</v>
      </c>
      <c r="B1625" s="7">
        <f t="shared" si="155"/>
        <v>161.6999999999951</v>
      </c>
      <c r="C1625">
        <f t="shared" si="150"/>
        <v>0.19086330624542691</v>
      </c>
      <c r="K1625">
        <f t="shared" si="151"/>
        <v>161.6999999999951</v>
      </c>
      <c r="L1625">
        <f t="shared" si="152"/>
        <v>126.328125</v>
      </c>
      <c r="N1625">
        <f t="shared" si="153"/>
        <v>0</v>
      </c>
    </row>
    <row r="1626" spans="1:14" x14ac:dyDescent="0.35">
      <c r="A1626" s="4">
        <f t="shared" si="154"/>
        <v>1618</v>
      </c>
      <c r="B1626" s="7">
        <f t="shared" si="155"/>
        <v>161.79999999999509</v>
      </c>
      <c r="C1626">
        <f t="shared" si="150"/>
        <v>1.8088972614349779</v>
      </c>
      <c r="K1626">
        <f t="shared" si="151"/>
        <v>161.79999999999509</v>
      </c>
      <c r="L1626">
        <f t="shared" si="152"/>
        <v>126.40625</v>
      </c>
      <c r="N1626">
        <f t="shared" si="153"/>
        <v>0</v>
      </c>
    </row>
    <row r="1627" spans="1:14" x14ac:dyDescent="0.35">
      <c r="A1627" s="4">
        <f t="shared" si="154"/>
        <v>1619</v>
      </c>
      <c r="B1627" s="7">
        <f t="shared" si="155"/>
        <v>161.89999999999509</v>
      </c>
      <c r="C1627">
        <f t="shared" si="150"/>
        <v>1.3092106927811622</v>
      </c>
      <c r="K1627">
        <f t="shared" si="151"/>
        <v>161.89999999999509</v>
      </c>
      <c r="L1627">
        <f t="shared" si="152"/>
        <v>126.484375</v>
      </c>
      <c r="N1627">
        <f t="shared" si="153"/>
        <v>0</v>
      </c>
    </row>
    <row r="1628" spans="1:14" x14ac:dyDescent="0.35">
      <c r="A1628" s="4">
        <f t="shared" si="154"/>
        <v>1620</v>
      </c>
      <c r="B1628" s="7">
        <f t="shared" si="155"/>
        <v>161.99999999999508</v>
      </c>
      <c r="C1628">
        <f t="shared" si="150"/>
        <v>2.0741406037139143E-8</v>
      </c>
      <c r="K1628">
        <f t="shared" si="151"/>
        <v>161.99999999999508</v>
      </c>
      <c r="L1628">
        <f t="shared" si="152"/>
        <v>126.5625</v>
      </c>
      <c r="N1628">
        <f t="shared" si="153"/>
        <v>0</v>
      </c>
    </row>
    <row r="1629" spans="1:14" x14ac:dyDescent="0.35">
      <c r="A1629" s="4">
        <f t="shared" si="154"/>
        <v>1621</v>
      </c>
      <c r="B1629" s="7">
        <f t="shared" si="155"/>
        <v>162.09999999999508</v>
      </c>
      <c r="C1629">
        <f t="shared" si="150"/>
        <v>1.3088232831496966</v>
      </c>
      <c r="K1629">
        <f t="shared" si="151"/>
        <v>162.09999999999508</v>
      </c>
      <c r="L1629">
        <f t="shared" si="152"/>
        <v>126.640625</v>
      </c>
      <c r="N1629">
        <f t="shared" si="153"/>
        <v>0</v>
      </c>
    </row>
    <row r="1630" spans="1:14" x14ac:dyDescent="0.35">
      <c r="A1630" s="4">
        <f t="shared" si="154"/>
        <v>1622</v>
      </c>
      <c r="B1630" s="7">
        <f t="shared" si="155"/>
        <v>162.19999999999507</v>
      </c>
      <c r="C1630">
        <f t="shared" si="150"/>
        <v>1.8091366937547926</v>
      </c>
      <c r="K1630">
        <f t="shared" si="151"/>
        <v>162.19999999999507</v>
      </c>
      <c r="L1630">
        <f t="shared" si="152"/>
        <v>126.71875</v>
      </c>
      <c r="N1630">
        <f t="shared" si="153"/>
        <v>0</v>
      </c>
    </row>
    <row r="1631" spans="1:14" x14ac:dyDescent="0.35">
      <c r="A1631" s="4">
        <f t="shared" si="154"/>
        <v>1623</v>
      </c>
      <c r="B1631" s="7">
        <f t="shared" si="155"/>
        <v>162.29999999999507</v>
      </c>
      <c r="C1631">
        <f t="shared" si="150"/>
        <v>0.19110273856524163</v>
      </c>
      <c r="K1631">
        <f t="shared" si="151"/>
        <v>162.29999999999507</v>
      </c>
      <c r="L1631">
        <f t="shared" si="152"/>
        <v>126.796875</v>
      </c>
      <c r="N1631">
        <f t="shared" si="153"/>
        <v>0</v>
      </c>
    </row>
    <row r="1632" spans="1:14" x14ac:dyDescent="0.35">
      <c r="A1632" s="4">
        <f t="shared" si="154"/>
        <v>1624</v>
      </c>
      <c r="B1632" s="7">
        <f t="shared" si="155"/>
        <v>162.39999999999506</v>
      </c>
      <c r="C1632">
        <f t="shared" si="150"/>
        <v>0.69078930721848275</v>
      </c>
      <c r="K1632">
        <f t="shared" si="151"/>
        <v>162.39999999999506</v>
      </c>
      <c r="L1632">
        <f t="shared" si="152"/>
        <v>126.875</v>
      </c>
      <c r="N1632">
        <f t="shared" si="153"/>
        <v>0</v>
      </c>
    </row>
    <row r="1633" spans="1:14" x14ac:dyDescent="0.35">
      <c r="A1633" s="4">
        <f t="shared" si="154"/>
        <v>1625</v>
      </c>
      <c r="B1633" s="7">
        <f t="shared" si="155"/>
        <v>162.49999999999505</v>
      </c>
      <c r="C1633">
        <f t="shared" si="150"/>
        <v>1.9999999792585939</v>
      </c>
      <c r="K1633">
        <f t="shared" si="151"/>
        <v>162.49999999999505</v>
      </c>
      <c r="L1633">
        <f t="shared" si="152"/>
        <v>126.953125</v>
      </c>
      <c r="N1633">
        <f t="shared" si="153"/>
        <v>0</v>
      </c>
    </row>
    <row r="1634" spans="1:14" x14ac:dyDescent="0.35">
      <c r="A1634" s="4">
        <f t="shared" si="154"/>
        <v>1626</v>
      </c>
      <c r="B1634" s="7">
        <f t="shared" si="155"/>
        <v>162.59999999999505</v>
      </c>
      <c r="C1634">
        <f t="shared" si="150"/>
        <v>0.6911767168506584</v>
      </c>
      <c r="K1634">
        <f t="shared" si="151"/>
        <v>162.59999999999505</v>
      </c>
      <c r="L1634">
        <f t="shared" si="152"/>
        <v>127.03125</v>
      </c>
      <c r="N1634">
        <f t="shared" si="153"/>
        <v>0</v>
      </c>
    </row>
    <row r="1635" spans="1:14" x14ac:dyDescent="0.35">
      <c r="A1635" s="4">
        <f t="shared" si="154"/>
        <v>1627</v>
      </c>
      <c r="B1635" s="7">
        <f t="shared" si="155"/>
        <v>162.69999999999504</v>
      </c>
      <c r="C1635">
        <f t="shared" si="150"/>
        <v>0.19086330624472081</v>
      </c>
      <c r="K1635">
        <f t="shared" si="151"/>
        <v>162.69999999999504</v>
      </c>
      <c r="L1635">
        <f t="shared" si="152"/>
        <v>127.109375</v>
      </c>
      <c r="N1635">
        <f t="shared" si="153"/>
        <v>0</v>
      </c>
    </row>
    <row r="1636" spans="1:14" x14ac:dyDescent="0.35">
      <c r="A1636" s="4">
        <f t="shared" si="154"/>
        <v>1628</v>
      </c>
      <c r="B1636" s="7">
        <f t="shared" si="155"/>
        <v>162.79999999999504</v>
      </c>
      <c r="C1636">
        <f t="shared" si="150"/>
        <v>1.8088972614342715</v>
      </c>
      <c r="K1636">
        <f t="shared" si="151"/>
        <v>162.79999999999504</v>
      </c>
      <c r="L1636">
        <f t="shared" si="152"/>
        <v>127.1875</v>
      </c>
      <c r="N1636">
        <f t="shared" si="153"/>
        <v>0</v>
      </c>
    </row>
    <row r="1637" spans="1:14" x14ac:dyDescent="0.35">
      <c r="A1637" s="4">
        <f t="shared" si="154"/>
        <v>1629</v>
      </c>
      <c r="B1637" s="7">
        <f t="shared" si="155"/>
        <v>162.89999999999503</v>
      </c>
      <c r="C1637">
        <f t="shared" si="150"/>
        <v>1.3092106927823048</v>
      </c>
      <c r="K1637">
        <f t="shared" si="151"/>
        <v>162.89999999999503</v>
      </c>
      <c r="L1637">
        <f t="shared" si="152"/>
        <v>127.265625</v>
      </c>
      <c r="N1637">
        <f t="shared" si="153"/>
        <v>0</v>
      </c>
    </row>
    <row r="1638" spans="1:14" x14ac:dyDescent="0.35">
      <c r="A1638" s="4">
        <f t="shared" si="154"/>
        <v>1630</v>
      </c>
      <c r="B1638" s="7">
        <f t="shared" si="155"/>
        <v>162.99999999999503</v>
      </c>
      <c r="C1638">
        <f t="shared" si="150"/>
        <v>2.0741406259183748E-8</v>
      </c>
      <c r="K1638">
        <f t="shared" si="151"/>
        <v>162.99999999999503</v>
      </c>
      <c r="L1638">
        <f t="shared" si="152"/>
        <v>127.34375</v>
      </c>
      <c r="N1638">
        <f t="shared" si="153"/>
        <v>0</v>
      </c>
    </row>
    <row r="1639" spans="1:14" x14ac:dyDescent="0.35">
      <c r="A1639" s="4">
        <f t="shared" si="154"/>
        <v>1631</v>
      </c>
      <c r="B1639" s="7">
        <f t="shared" si="155"/>
        <v>163.09999999999502</v>
      </c>
      <c r="C1639">
        <f t="shared" si="150"/>
        <v>1.3088232831485538</v>
      </c>
      <c r="K1639">
        <f t="shared" si="151"/>
        <v>163.09999999999502</v>
      </c>
      <c r="L1639">
        <f t="shared" si="152"/>
        <v>127.421875</v>
      </c>
      <c r="N1639">
        <f t="shared" si="153"/>
        <v>0</v>
      </c>
    </row>
    <row r="1640" spans="1:14" x14ac:dyDescent="0.35">
      <c r="A1640" s="4">
        <f t="shared" si="154"/>
        <v>1632</v>
      </c>
      <c r="B1640" s="7">
        <f t="shared" si="155"/>
        <v>163.19999999999501</v>
      </c>
      <c r="C1640">
        <f t="shared" si="150"/>
        <v>1.8091366937554985</v>
      </c>
      <c r="K1640">
        <f t="shared" si="151"/>
        <v>163.19999999999501</v>
      </c>
      <c r="L1640">
        <f t="shared" si="152"/>
        <v>127.5</v>
      </c>
      <c r="N1640">
        <f t="shared" si="153"/>
        <v>0</v>
      </c>
    </row>
    <row r="1641" spans="1:14" x14ac:dyDescent="0.35">
      <c r="A1641" s="4">
        <f t="shared" si="154"/>
        <v>1633</v>
      </c>
      <c r="B1641" s="7">
        <f t="shared" si="155"/>
        <v>163.29999999999501</v>
      </c>
      <c r="C1641">
        <f t="shared" si="150"/>
        <v>0.19110273856594806</v>
      </c>
      <c r="K1641">
        <f t="shared" si="151"/>
        <v>163.29999999999501</v>
      </c>
      <c r="L1641">
        <f t="shared" si="152"/>
        <v>127.578125</v>
      </c>
      <c r="N1641">
        <f t="shared" si="153"/>
        <v>0</v>
      </c>
    </row>
    <row r="1642" spans="1:14" x14ac:dyDescent="0.35">
      <c r="A1642" s="4">
        <f t="shared" si="154"/>
        <v>1634</v>
      </c>
      <c r="B1642" s="7">
        <f t="shared" si="155"/>
        <v>163.399999999995</v>
      </c>
      <c r="C1642">
        <f t="shared" si="150"/>
        <v>0.69078930721734011</v>
      </c>
      <c r="K1642">
        <f t="shared" si="151"/>
        <v>163.399999999995</v>
      </c>
      <c r="L1642">
        <f t="shared" si="152"/>
        <v>127.65625</v>
      </c>
      <c r="N1642">
        <f t="shared" si="153"/>
        <v>0</v>
      </c>
    </row>
    <row r="1643" spans="1:14" x14ac:dyDescent="0.35">
      <c r="A1643" s="4">
        <f t="shared" si="154"/>
        <v>1635</v>
      </c>
      <c r="B1643" s="7">
        <f t="shared" si="155"/>
        <v>163.499999999995</v>
      </c>
      <c r="C1643">
        <f t="shared" si="150"/>
        <v>1.9999999792585936</v>
      </c>
      <c r="K1643">
        <f t="shared" si="151"/>
        <v>163.499999999995</v>
      </c>
      <c r="L1643">
        <f t="shared" si="152"/>
        <v>127.734375</v>
      </c>
      <c r="N1643">
        <f t="shared" si="153"/>
        <v>0</v>
      </c>
    </row>
    <row r="1644" spans="1:14" x14ac:dyDescent="0.35">
      <c r="A1644" s="4">
        <f t="shared" si="154"/>
        <v>1636</v>
      </c>
      <c r="B1644" s="7">
        <f t="shared" si="155"/>
        <v>163.59999999999499</v>
      </c>
      <c r="C1644">
        <f t="shared" si="150"/>
        <v>0.69117671685180126</v>
      </c>
      <c r="K1644">
        <f t="shared" si="151"/>
        <v>163.59999999999499</v>
      </c>
      <c r="L1644">
        <f t="shared" si="152"/>
        <v>127.8125</v>
      </c>
      <c r="N1644">
        <f t="shared" si="153"/>
        <v>0</v>
      </c>
    </row>
    <row r="1645" spans="1:14" x14ac:dyDescent="0.35">
      <c r="A1645" s="4">
        <f t="shared" si="154"/>
        <v>1637</v>
      </c>
      <c r="B1645" s="7">
        <f t="shared" si="155"/>
        <v>163.69999999999499</v>
      </c>
      <c r="C1645">
        <f t="shared" si="150"/>
        <v>0.19086330624428194</v>
      </c>
      <c r="K1645">
        <f t="shared" si="151"/>
        <v>163.69999999999499</v>
      </c>
      <c r="L1645">
        <f t="shared" si="152"/>
        <v>127.890625</v>
      </c>
      <c r="N1645">
        <f t="shared" si="153"/>
        <v>0</v>
      </c>
    </row>
    <row r="1646" spans="1:14" x14ac:dyDescent="0.35">
      <c r="A1646" s="4">
        <f t="shared" si="154"/>
        <v>1638</v>
      </c>
      <c r="B1646" s="7">
        <f t="shared" si="155"/>
        <v>163.79999999999498</v>
      </c>
      <c r="C1646">
        <f t="shared" si="150"/>
        <v>1.8088972614338323</v>
      </c>
      <c r="K1646">
        <f t="shared" si="151"/>
        <v>163.79999999999498</v>
      </c>
      <c r="L1646">
        <f t="shared" si="152"/>
        <v>127.96875</v>
      </c>
      <c r="N1646">
        <f t="shared" si="153"/>
        <v>0</v>
      </c>
    </row>
    <row r="1647" spans="1:14" x14ac:dyDescent="0.35">
      <c r="A1647" s="4">
        <f t="shared" si="154"/>
        <v>1639</v>
      </c>
      <c r="B1647" s="7">
        <f t="shared" si="155"/>
        <v>163.89999999999498</v>
      </c>
      <c r="C1647">
        <f t="shared" si="150"/>
        <v>1.3092106927830152</v>
      </c>
      <c r="K1647">
        <f t="shared" si="151"/>
        <v>163.89999999999498</v>
      </c>
      <c r="L1647">
        <f t="shared" si="152"/>
        <v>128.046875</v>
      </c>
      <c r="N1647">
        <f t="shared" si="153"/>
        <v>0</v>
      </c>
    </row>
    <row r="1648" spans="1:14" x14ac:dyDescent="0.35">
      <c r="A1648" s="4">
        <f t="shared" si="154"/>
        <v>1640</v>
      </c>
      <c r="B1648" s="7">
        <f t="shared" si="155"/>
        <v>163.99999999999497</v>
      </c>
      <c r="C1648">
        <f t="shared" si="150"/>
        <v>2.0741406481228353E-8</v>
      </c>
      <c r="K1648">
        <f t="shared" si="151"/>
        <v>163.99999999999497</v>
      </c>
      <c r="L1648">
        <f t="shared" si="152"/>
        <v>128.125</v>
      </c>
      <c r="N1648">
        <f t="shared" si="153"/>
        <v>0</v>
      </c>
    </row>
    <row r="1649" spans="1:14" x14ac:dyDescent="0.35">
      <c r="A1649" s="4">
        <f t="shared" si="154"/>
        <v>1641</v>
      </c>
      <c r="B1649" s="7">
        <f t="shared" si="155"/>
        <v>164.09999999999496</v>
      </c>
      <c r="C1649">
        <f t="shared" si="150"/>
        <v>1.3088232831474111</v>
      </c>
      <c r="K1649">
        <f t="shared" si="151"/>
        <v>164.09999999999496</v>
      </c>
      <c r="L1649">
        <f t="shared" si="152"/>
        <v>128.203125</v>
      </c>
      <c r="N1649">
        <f t="shared" si="153"/>
        <v>0</v>
      </c>
    </row>
    <row r="1650" spans="1:14" x14ac:dyDescent="0.35">
      <c r="A1650" s="4">
        <f t="shared" si="154"/>
        <v>1642</v>
      </c>
      <c r="B1650" s="7">
        <f t="shared" si="155"/>
        <v>164.19999999999496</v>
      </c>
      <c r="C1650">
        <f t="shared" si="150"/>
        <v>1.8091366937562046</v>
      </c>
      <c r="K1650">
        <f t="shared" si="151"/>
        <v>164.19999999999496</v>
      </c>
      <c r="L1650">
        <f t="shared" si="152"/>
        <v>128.28125</v>
      </c>
      <c r="N1650">
        <f t="shared" si="153"/>
        <v>0</v>
      </c>
    </row>
    <row r="1651" spans="1:14" x14ac:dyDescent="0.35">
      <c r="A1651" s="4">
        <f t="shared" si="154"/>
        <v>1643</v>
      </c>
      <c r="B1651" s="7">
        <f t="shared" si="155"/>
        <v>164.29999999999495</v>
      </c>
      <c r="C1651">
        <f t="shared" si="150"/>
        <v>0.1911027385666545</v>
      </c>
      <c r="K1651">
        <f t="shared" si="151"/>
        <v>164.29999999999495</v>
      </c>
      <c r="L1651">
        <f t="shared" si="152"/>
        <v>128.359375</v>
      </c>
      <c r="N1651">
        <f t="shared" si="153"/>
        <v>0</v>
      </c>
    </row>
    <row r="1652" spans="1:14" x14ac:dyDescent="0.35">
      <c r="A1652" s="4">
        <f t="shared" si="154"/>
        <v>1644</v>
      </c>
      <c r="B1652" s="7">
        <f t="shared" si="155"/>
        <v>164.39999999999495</v>
      </c>
      <c r="C1652">
        <f t="shared" si="150"/>
        <v>0.69078930721619747</v>
      </c>
      <c r="K1652">
        <f t="shared" si="151"/>
        <v>164.39999999999495</v>
      </c>
      <c r="L1652">
        <f t="shared" si="152"/>
        <v>128.4375</v>
      </c>
      <c r="N1652">
        <f t="shared" si="153"/>
        <v>0</v>
      </c>
    </row>
    <row r="1653" spans="1:14" x14ac:dyDescent="0.35">
      <c r="A1653" s="4">
        <f t="shared" si="154"/>
        <v>1645</v>
      </c>
      <c r="B1653" s="7">
        <f t="shared" si="155"/>
        <v>164.49999999999494</v>
      </c>
      <c r="C1653">
        <f t="shared" si="150"/>
        <v>1.9999999792585934</v>
      </c>
      <c r="K1653">
        <f t="shared" si="151"/>
        <v>164.49999999999494</v>
      </c>
      <c r="L1653">
        <f t="shared" si="152"/>
        <v>128.515625</v>
      </c>
      <c r="N1653">
        <f t="shared" si="153"/>
        <v>0</v>
      </c>
    </row>
    <row r="1654" spans="1:14" x14ac:dyDescent="0.35">
      <c r="A1654" s="4">
        <f t="shared" si="154"/>
        <v>1646</v>
      </c>
      <c r="B1654" s="7">
        <f t="shared" si="155"/>
        <v>164.59999999999494</v>
      </c>
      <c r="C1654">
        <f t="shared" si="150"/>
        <v>0.69117671685294413</v>
      </c>
      <c r="K1654">
        <f t="shared" si="151"/>
        <v>164.59999999999494</v>
      </c>
      <c r="L1654">
        <f t="shared" si="152"/>
        <v>128.59375</v>
      </c>
      <c r="N1654">
        <f t="shared" si="153"/>
        <v>0</v>
      </c>
    </row>
    <row r="1655" spans="1:14" x14ac:dyDescent="0.35">
      <c r="A1655" s="4">
        <f t="shared" si="154"/>
        <v>1647</v>
      </c>
      <c r="B1655" s="7">
        <f t="shared" si="155"/>
        <v>164.69999999999493</v>
      </c>
      <c r="C1655">
        <f t="shared" si="150"/>
        <v>0.19086330624357595</v>
      </c>
      <c r="K1655">
        <f t="shared" si="151"/>
        <v>164.69999999999493</v>
      </c>
      <c r="L1655">
        <f t="shared" si="152"/>
        <v>128.671875</v>
      </c>
      <c r="N1655">
        <f t="shared" si="153"/>
        <v>0</v>
      </c>
    </row>
    <row r="1656" spans="1:14" x14ac:dyDescent="0.35">
      <c r="A1656" s="4">
        <f t="shared" si="154"/>
        <v>1648</v>
      </c>
      <c r="B1656" s="7">
        <f t="shared" si="155"/>
        <v>164.79999999999492</v>
      </c>
      <c r="C1656">
        <f t="shared" si="150"/>
        <v>1.8088972614331258</v>
      </c>
      <c r="K1656">
        <f t="shared" si="151"/>
        <v>164.79999999999492</v>
      </c>
      <c r="L1656">
        <f t="shared" si="152"/>
        <v>128.75</v>
      </c>
      <c r="N1656">
        <f t="shared" si="153"/>
        <v>0</v>
      </c>
    </row>
    <row r="1657" spans="1:14" x14ac:dyDescent="0.35">
      <c r="A1657" s="4">
        <f t="shared" si="154"/>
        <v>1649</v>
      </c>
      <c r="B1657" s="7">
        <f t="shared" si="155"/>
        <v>164.89999999999492</v>
      </c>
      <c r="C1657">
        <f t="shared" si="150"/>
        <v>1.3092106927841578</v>
      </c>
      <c r="K1657">
        <f t="shared" si="151"/>
        <v>164.89999999999492</v>
      </c>
      <c r="L1657">
        <f t="shared" si="152"/>
        <v>128.828125</v>
      </c>
      <c r="N1657">
        <f t="shared" si="153"/>
        <v>0</v>
      </c>
    </row>
    <row r="1658" spans="1:14" x14ac:dyDescent="0.35">
      <c r="A1658" s="4">
        <f t="shared" si="154"/>
        <v>1650</v>
      </c>
      <c r="B1658" s="7">
        <f t="shared" si="155"/>
        <v>164.99999999999491</v>
      </c>
      <c r="C1658">
        <f t="shared" si="150"/>
        <v>2.0741406703272958E-8</v>
      </c>
      <c r="K1658">
        <f t="shared" si="151"/>
        <v>164.99999999999491</v>
      </c>
      <c r="L1658">
        <f t="shared" si="152"/>
        <v>128.90625</v>
      </c>
      <c r="N1658">
        <f t="shared" si="153"/>
        <v>0</v>
      </c>
    </row>
    <row r="1659" spans="1:14" x14ac:dyDescent="0.35">
      <c r="A1659" s="4">
        <f t="shared" si="154"/>
        <v>1651</v>
      </c>
      <c r="B1659" s="7">
        <f t="shared" si="155"/>
        <v>165.09999999999491</v>
      </c>
      <c r="C1659">
        <f t="shared" si="150"/>
        <v>1.3088232831467008</v>
      </c>
      <c r="K1659">
        <f t="shared" si="151"/>
        <v>165.09999999999491</v>
      </c>
      <c r="L1659">
        <f t="shared" si="152"/>
        <v>128.984375</v>
      </c>
      <c r="N1659">
        <f t="shared" si="153"/>
        <v>0</v>
      </c>
    </row>
    <row r="1660" spans="1:14" x14ac:dyDescent="0.35">
      <c r="A1660" s="4">
        <f t="shared" si="154"/>
        <v>1652</v>
      </c>
      <c r="B1660" s="7">
        <f t="shared" si="155"/>
        <v>165.1999999999949</v>
      </c>
      <c r="C1660">
        <f t="shared" si="150"/>
        <v>1.8091366937566435</v>
      </c>
      <c r="K1660">
        <f t="shared" si="151"/>
        <v>165.1999999999949</v>
      </c>
      <c r="L1660">
        <f t="shared" si="152"/>
        <v>129.0625</v>
      </c>
      <c r="N1660">
        <f t="shared" si="153"/>
        <v>0</v>
      </c>
    </row>
    <row r="1661" spans="1:14" x14ac:dyDescent="0.35">
      <c r="A1661" s="4">
        <f t="shared" si="154"/>
        <v>1653</v>
      </c>
      <c r="B1661" s="7">
        <f t="shared" si="155"/>
        <v>165.2999999999949</v>
      </c>
      <c r="C1661">
        <f t="shared" si="150"/>
        <v>0.19110273856709359</v>
      </c>
      <c r="K1661">
        <f t="shared" si="151"/>
        <v>165.2999999999949</v>
      </c>
      <c r="L1661">
        <f t="shared" si="152"/>
        <v>129.140625</v>
      </c>
      <c r="N1661">
        <f t="shared" si="153"/>
        <v>0</v>
      </c>
    </row>
    <row r="1662" spans="1:14" x14ac:dyDescent="0.35">
      <c r="A1662" s="4">
        <f t="shared" si="154"/>
        <v>1654</v>
      </c>
      <c r="B1662" s="7">
        <f t="shared" si="155"/>
        <v>165.39999999999489</v>
      </c>
      <c r="C1662">
        <f t="shared" si="150"/>
        <v>0.69078930721548715</v>
      </c>
      <c r="K1662">
        <f t="shared" si="151"/>
        <v>165.39999999999489</v>
      </c>
      <c r="L1662">
        <f t="shared" si="152"/>
        <v>129.21875</v>
      </c>
      <c r="N1662">
        <f t="shared" si="153"/>
        <v>0</v>
      </c>
    </row>
    <row r="1663" spans="1:14" x14ac:dyDescent="0.35">
      <c r="A1663" s="4">
        <f t="shared" si="154"/>
        <v>1655</v>
      </c>
      <c r="B1663" s="7">
        <f t="shared" si="155"/>
        <v>165.49999999999488</v>
      </c>
      <c r="C1663">
        <f t="shared" si="150"/>
        <v>1.9999999792585932</v>
      </c>
      <c r="K1663">
        <f t="shared" si="151"/>
        <v>165.49999999999488</v>
      </c>
      <c r="L1663">
        <f t="shared" si="152"/>
        <v>129.296875</v>
      </c>
      <c r="N1663">
        <f t="shared" si="153"/>
        <v>0</v>
      </c>
    </row>
    <row r="1664" spans="1:14" x14ac:dyDescent="0.35">
      <c r="A1664" s="4">
        <f t="shared" si="154"/>
        <v>1656</v>
      </c>
      <c r="B1664" s="7">
        <f t="shared" si="155"/>
        <v>165.59999999999488</v>
      </c>
      <c r="C1664">
        <f t="shared" si="150"/>
        <v>0.69117671685408688</v>
      </c>
      <c r="K1664">
        <f t="shared" si="151"/>
        <v>165.59999999999488</v>
      </c>
      <c r="L1664">
        <f t="shared" si="152"/>
        <v>129.375</v>
      </c>
      <c r="N1664">
        <f t="shared" si="153"/>
        <v>0</v>
      </c>
    </row>
    <row r="1665" spans="1:14" x14ac:dyDescent="0.35">
      <c r="A1665" s="4">
        <f t="shared" si="154"/>
        <v>1657</v>
      </c>
      <c r="B1665" s="7">
        <f t="shared" si="155"/>
        <v>165.69999999999487</v>
      </c>
      <c r="C1665">
        <f t="shared" si="150"/>
        <v>0.19086330624286985</v>
      </c>
      <c r="K1665">
        <f t="shared" si="151"/>
        <v>165.69999999999487</v>
      </c>
      <c r="L1665">
        <f t="shared" si="152"/>
        <v>129.453125</v>
      </c>
      <c r="N1665">
        <f t="shared" si="153"/>
        <v>0</v>
      </c>
    </row>
    <row r="1666" spans="1:14" x14ac:dyDescent="0.35">
      <c r="A1666" s="4">
        <f t="shared" si="154"/>
        <v>1658</v>
      </c>
      <c r="B1666" s="7">
        <f t="shared" si="155"/>
        <v>165.79999999999487</v>
      </c>
      <c r="C1666">
        <f t="shared" si="150"/>
        <v>1.8088972614324195</v>
      </c>
      <c r="K1666">
        <f t="shared" si="151"/>
        <v>165.79999999999487</v>
      </c>
      <c r="L1666">
        <f t="shared" si="152"/>
        <v>129.53125</v>
      </c>
      <c r="N1666">
        <f t="shared" si="153"/>
        <v>0</v>
      </c>
    </row>
    <row r="1667" spans="1:14" x14ac:dyDescent="0.35">
      <c r="A1667" s="4">
        <f t="shared" si="154"/>
        <v>1659</v>
      </c>
      <c r="B1667" s="7">
        <f t="shared" si="155"/>
        <v>165.89999999999486</v>
      </c>
      <c r="C1667">
        <f t="shared" si="150"/>
        <v>1.3092106927853004</v>
      </c>
      <c r="K1667">
        <f t="shared" si="151"/>
        <v>165.89999999999486</v>
      </c>
      <c r="L1667">
        <f t="shared" si="152"/>
        <v>129.609375</v>
      </c>
      <c r="N1667">
        <f t="shared" si="153"/>
        <v>0</v>
      </c>
    </row>
    <row r="1668" spans="1:14" x14ac:dyDescent="0.35">
      <c r="A1668" s="4">
        <f t="shared" si="154"/>
        <v>1660</v>
      </c>
      <c r="B1668" s="7">
        <f t="shared" si="155"/>
        <v>165.99999999999486</v>
      </c>
      <c r="C1668">
        <f t="shared" si="150"/>
        <v>2.0741406925317563E-8</v>
      </c>
      <c r="K1668">
        <f t="shared" si="151"/>
        <v>165.99999999999486</v>
      </c>
      <c r="L1668">
        <f t="shared" si="152"/>
        <v>129.6875</v>
      </c>
      <c r="N1668">
        <f t="shared" si="153"/>
        <v>0</v>
      </c>
    </row>
    <row r="1669" spans="1:14" x14ac:dyDescent="0.35">
      <c r="A1669" s="4">
        <f t="shared" si="154"/>
        <v>1661</v>
      </c>
      <c r="B1669" s="7">
        <f t="shared" si="155"/>
        <v>166.09999999999485</v>
      </c>
      <c r="C1669">
        <f t="shared" si="150"/>
        <v>1.308823283145558</v>
      </c>
      <c r="K1669">
        <f t="shared" si="151"/>
        <v>166.09999999999485</v>
      </c>
      <c r="L1669">
        <f t="shared" si="152"/>
        <v>129.765625</v>
      </c>
      <c r="N1669">
        <f t="shared" si="153"/>
        <v>0</v>
      </c>
    </row>
    <row r="1670" spans="1:14" x14ac:dyDescent="0.35">
      <c r="A1670" s="4">
        <f t="shared" si="154"/>
        <v>1662</v>
      </c>
      <c r="B1670" s="7">
        <f t="shared" si="155"/>
        <v>166.19999999999484</v>
      </c>
      <c r="C1670">
        <f t="shared" si="150"/>
        <v>1.8091366937573494</v>
      </c>
      <c r="K1670">
        <f t="shared" si="151"/>
        <v>166.19999999999484</v>
      </c>
      <c r="L1670">
        <f t="shared" si="152"/>
        <v>129.84375</v>
      </c>
      <c r="N1670">
        <f t="shared" si="153"/>
        <v>0</v>
      </c>
    </row>
    <row r="1671" spans="1:14" x14ac:dyDescent="0.35">
      <c r="A1671" s="4">
        <f t="shared" si="154"/>
        <v>1663</v>
      </c>
      <c r="B1671" s="7">
        <f t="shared" si="155"/>
        <v>166.29999999999484</v>
      </c>
      <c r="C1671">
        <f t="shared" si="150"/>
        <v>0.19110273856780002</v>
      </c>
      <c r="K1671">
        <f t="shared" si="151"/>
        <v>166.29999999999484</v>
      </c>
      <c r="L1671">
        <f t="shared" si="152"/>
        <v>129.921875</v>
      </c>
      <c r="N1671">
        <f t="shared" si="153"/>
        <v>0</v>
      </c>
    </row>
    <row r="1672" spans="1:14" x14ac:dyDescent="0.35">
      <c r="A1672" s="4">
        <f t="shared" si="154"/>
        <v>1664</v>
      </c>
      <c r="B1672" s="7">
        <f t="shared" si="155"/>
        <v>166.39999999999483</v>
      </c>
      <c r="C1672">
        <f t="shared" si="150"/>
        <v>0.69078930721434451</v>
      </c>
      <c r="K1672">
        <f t="shared" si="151"/>
        <v>166.39999999999483</v>
      </c>
      <c r="L1672">
        <f t="shared" si="152"/>
        <v>130</v>
      </c>
      <c r="N1672">
        <f t="shared" si="153"/>
        <v>0</v>
      </c>
    </row>
    <row r="1673" spans="1:14" x14ac:dyDescent="0.35">
      <c r="A1673" s="4">
        <f t="shared" si="154"/>
        <v>1665</v>
      </c>
      <c r="B1673" s="7">
        <f t="shared" si="155"/>
        <v>166.49999999999483</v>
      </c>
      <c r="C1673">
        <f t="shared" ref="C1673:C1736" si="156">SIN($C$1*2*PI()*B1673-1.571)+1</f>
        <v>1.999999979258593</v>
      </c>
      <c r="K1673">
        <f t="shared" ref="K1673:K1736" si="157">B1673</f>
        <v>166.49999999999483</v>
      </c>
      <c r="L1673">
        <f t="shared" ref="L1673:L1736" si="158">A1673*$L$1</f>
        <v>130.078125</v>
      </c>
      <c r="N1673">
        <f t="shared" ref="N1673:N1736" si="159">IMABS(M1673)</f>
        <v>0</v>
      </c>
    </row>
    <row r="1674" spans="1:14" x14ac:dyDescent="0.35">
      <c r="A1674" s="4">
        <f t="shared" ref="A1674:A1737" si="160">A1673+1</f>
        <v>1666</v>
      </c>
      <c r="B1674" s="7">
        <f t="shared" si="155"/>
        <v>166.59999999999482</v>
      </c>
      <c r="C1674">
        <f t="shared" si="156"/>
        <v>0.6911767168547972</v>
      </c>
      <c r="K1674">
        <f t="shared" si="157"/>
        <v>166.59999999999482</v>
      </c>
      <c r="L1674">
        <f t="shared" si="158"/>
        <v>130.15625</v>
      </c>
      <c r="N1674">
        <f t="shared" si="159"/>
        <v>0</v>
      </c>
    </row>
    <row r="1675" spans="1:14" x14ac:dyDescent="0.35">
      <c r="A1675" s="4">
        <f t="shared" si="160"/>
        <v>1667</v>
      </c>
      <c r="B1675" s="7">
        <f t="shared" ref="B1675:B1738" si="161">B1674+$B$9</f>
        <v>166.69999999999482</v>
      </c>
      <c r="C1675">
        <f t="shared" si="156"/>
        <v>0.19086330624243097</v>
      </c>
      <c r="K1675">
        <f t="shared" si="157"/>
        <v>166.69999999999482</v>
      </c>
      <c r="L1675">
        <f t="shared" si="158"/>
        <v>130.234375</v>
      </c>
      <c r="N1675">
        <f t="shared" si="159"/>
        <v>0</v>
      </c>
    </row>
    <row r="1676" spans="1:14" x14ac:dyDescent="0.35">
      <c r="A1676" s="4">
        <f t="shared" si="160"/>
        <v>1668</v>
      </c>
      <c r="B1676" s="7">
        <f t="shared" si="161"/>
        <v>166.79999999999481</v>
      </c>
      <c r="C1676">
        <f t="shared" si="156"/>
        <v>1.8088972614319805</v>
      </c>
      <c r="K1676">
        <f t="shared" si="157"/>
        <v>166.79999999999481</v>
      </c>
      <c r="L1676">
        <f t="shared" si="158"/>
        <v>130.3125</v>
      </c>
      <c r="N1676">
        <f t="shared" si="159"/>
        <v>0</v>
      </c>
    </row>
    <row r="1677" spans="1:14" x14ac:dyDescent="0.35">
      <c r="A1677" s="4">
        <f t="shared" si="160"/>
        <v>1669</v>
      </c>
      <c r="B1677" s="7">
        <f t="shared" si="161"/>
        <v>166.8999999999948</v>
      </c>
      <c r="C1677">
        <f t="shared" si="156"/>
        <v>1.3092106927864431</v>
      </c>
      <c r="K1677">
        <f t="shared" si="157"/>
        <v>166.8999999999948</v>
      </c>
      <c r="L1677">
        <f t="shared" si="158"/>
        <v>130.390625</v>
      </c>
      <c r="N1677">
        <f t="shared" si="159"/>
        <v>0</v>
      </c>
    </row>
    <row r="1678" spans="1:14" x14ac:dyDescent="0.35">
      <c r="A1678" s="4">
        <f t="shared" si="160"/>
        <v>1670</v>
      </c>
      <c r="B1678" s="7">
        <f t="shared" si="161"/>
        <v>166.9999999999948</v>
      </c>
      <c r="C1678">
        <f t="shared" si="156"/>
        <v>2.0741407147362168E-8</v>
      </c>
      <c r="K1678">
        <f t="shared" si="157"/>
        <v>166.9999999999948</v>
      </c>
      <c r="L1678">
        <f t="shared" si="158"/>
        <v>130.46875</v>
      </c>
      <c r="N1678">
        <f t="shared" si="159"/>
        <v>0</v>
      </c>
    </row>
    <row r="1679" spans="1:14" x14ac:dyDescent="0.35">
      <c r="A1679" s="4">
        <f t="shared" si="160"/>
        <v>1671</v>
      </c>
      <c r="B1679" s="7">
        <f t="shared" si="161"/>
        <v>167.09999999999479</v>
      </c>
      <c r="C1679">
        <f t="shared" si="156"/>
        <v>1.3088232831444151</v>
      </c>
      <c r="K1679">
        <f t="shared" si="157"/>
        <v>167.09999999999479</v>
      </c>
      <c r="L1679">
        <f t="shared" si="158"/>
        <v>130.546875</v>
      </c>
      <c r="N1679">
        <f t="shared" si="159"/>
        <v>0</v>
      </c>
    </row>
    <row r="1680" spans="1:14" x14ac:dyDescent="0.35">
      <c r="A1680" s="4">
        <f t="shared" si="160"/>
        <v>1672</v>
      </c>
      <c r="B1680" s="7">
        <f t="shared" si="161"/>
        <v>167.19999999999479</v>
      </c>
      <c r="C1680">
        <f t="shared" si="156"/>
        <v>1.8091366937580555</v>
      </c>
      <c r="K1680">
        <f t="shared" si="157"/>
        <v>167.19999999999479</v>
      </c>
      <c r="L1680">
        <f t="shared" si="158"/>
        <v>130.625</v>
      </c>
      <c r="N1680">
        <f t="shared" si="159"/>
        <v>0</v>
      </c>
    </row>
    <row r="1681" spans="1:14" x14ac:dyDescent="0.35">
      <c r="A1681" s="4">
        <f t="shared" si="160"/>
        <v>1673</v>
      </c>
      <c r="B1681" s="7">
        <f t="shared" si="161"/>
        <v>167.29999999999478</v>
      </c>
      <c r="C1681">
        <f t="shared" si="156"/>
        <v>0.19110273856850657</v>
      </c>
      <c r="K1681">
        <f t="shared" si="157"/>
        <v>167.29999999999478</v>
      </c>
      <c r="L1681">
        <f t="shared" si="158"/>
        <v>130.703125</v>
      </c>
      <c r="N1681">
        <f t="shared" si="159"/>
        <v>0</v>
      </c>
    </row>
    <row r="1682" spans="1:14" x14ac:dyDescent="0.35">
      <c r="A1682" s="4">
        <f t="shared" si="160"/>
        <v>1674</v>
      </c>
      <c r="B1682" s="7">
        <f t="shared" si="161"/>
        <v>167.39999999999478</v>
      </c>
      <c r="C1682">
        <f t="shared" si="156"/>
        <v>0.69078930721320186</v>
      </c>
      <c r="K1682">
        <f t="shared" si="157"/>
        <v>167.39999999999478</v>
      </c>
      <c r="L1682">
        <f t="shared" si="158"/>
        <v>130.78125</v>
      </c>
      <c r="N1682">
        <f t="shared" si="159"/>
        <v>0</v>
      </c>
    </row>
    <row r="1683" spans="1:14" x14ac:dyDescent="0.35">
      <c r="A1683" s="4">
        <f t="shared" si="160"/>
        <v>1675</v>
      </c>
      <c r="B1683" s="7">
        <f t="shared" si="161"/>
        <v>167.49999999999477</v>
      </c>
      <c r="C1683">
        <f t="shared" si="156"/>
        <v>1.9999999792585927</v>
      </c>
      <c r="K1683">
        <f t="shared" si="157"/>
        <v>167.49999999999477</v>
      </c>
      <c r="L1683">
        <f t="shared" si="158"/>
        <v>130.859375</v>
      </c>
      <c r="N1683">
        <f t="shared" si="159"/>
        <v>0</v>
      </c>
    </row>
    <row r="1684" spans="1:14" x14ac:dyDescent="0.35">
      <c r="A1684" s="4">
        <f t="shared" si="160"/>
        <v>1676</v>
      </c>
      <c r="B1684" s="7">
        <f t="shared" si="161"/>
        <v>167.59999999999476</v>
      </c>
      <c r="C1684">
        <f t="shared" si="156"/>
        <v>0.69117671685593995</v>
      </c>
      <c r="K1684">
        <f t="shared" si="157"/>
        <v>167.59999999999476</v>
      </c>
      <c r="L1684">
        <f t="shared" si="158"/>
        <v>130.9375</v>
      </c>
      <c r="N1684">
        <f t="shared" si="159"/>
        <v>0</v>
      </c>
    </row>
    <row r="1685" spans="1:14" x14ac:dyDescent="0.35">
      <c r="A1685" s="4">
        <f t="shared" si="160"/>
        <v>1677</v>
      </c>
      <c r="B1685" s="7">
        <f t="shared" si="161"/>
        <v>167.69999999999476</v>
      </c>
      <c r="C1685">
        <f t="shared" si="156"/>
        <v>0.19086330624172498</v>
      </c>
      <c r="K1685">
        <f t="shared" si="157"/>
        <v>167.69999999999476</v>
      </c>
      <c r="L1685">
        <f t="shared" si="158"/>
        <v>131.015625</v>
      </c>
      <c r="N1685">
        <f t="shared" si="159"/>
        <v>0</v>
      </c>
    </row>
    <row r="1686" spans="1:14" x14ac:dyDescent="0.35">
      <c r="A1686" s="4">
        <f t="shared" si="160"/>
        <v>1678</v>
      </c>
      <c r="B1686" s="7">
        <f t="shared" si="161"/>
        <v>167.79999999999475</v>
      </c>
      <c r="C1686">
        <f t="shared" si="156"/>
        <v>1.8088972614312739</v>
      </c>
      <c r="K1686">
        <f t="shared" si="157"/>
        <v>167.79999999999475</v>
      </c>
      <c r="L1686">
        <f t="shared" si="158"/>
        <v>131.09375</v>
      </c>
      <c r="N1686">
        <f t="shared" si="159"/>
        <v>0</v>
      </c>
    </row>
    <row r="1687" spans="1:14" x14ac:dyDescent="0.35">
      <c r="A1687" s="4">
        <f t="shared" si="160"/>
        <v>1679</v>
      </c>
      <c r="B1687" s="7">
        <f t="shared" si="161"/>
        <v>167.89999999999475</v>
      </c>
      <c r="C1687">
        <f t="shared" si="156"/>
        <v>1.3092106927871532</v>
      </c>
      <c r="K1687">
        <f t="shared" si="157"/>
        <v>167.89999999999475</v>
      </c>
      <c r="L1687">
        <f t="shared" si="158"/>
        <v>131.171875</v>
      </c>
      <c r="N1687">
        <f t="shared" si="159"/>
        <v>0</v>
      </c>
    </row>
    <row r="1688" spans="1:14" x14ac:dyDescent="0.35">
      <c r="A1688" s="4">
        <f t="shared" si="160"/>
        <v>1680</v>
      </c>
      <c r="B1688" s="7">
        <f t="shared" si="161"/>
        <v>167.99999999999474</v>
      </c>
      <c r="C1688">
        <f t="shared" si="156"/>
        <v>2.0741407369406772E-8</v>
      </c>
      <c r="K1688">
        <f t="shared" si="157"/>
        <v>167.99999999999474</v>
      </c>
      <c r="L1688">
        <f t="shared" si="158"/>
        <v>131.25</v>
      </c>
      <c r="N1688">
        <f t="shared" si="159"/>
        <v>0</v>
      </c>
    </row>
    <row r="1689" spans="1:14" x14ac:dyDescent="0.35">
      <c r="A1689" s="4">
        <f t="shared" si="160"/>
        <v>1681</v>
      </c>
      <c r="B1689" s="7">
        <f t="shared" si="161"/>
        <v>168.09999999999474</v>
      </c>
      <c r="C1689">
        <f t="shared" si="156"/>
        <v>1.3088232831437048</v>
      </c>
      <c r="K1689">
        <f t="shared" si="157"/>
        <v>168.09999999999474</v>
      </c>
      <c r="L1689">
        <f t="shared" si="158"/>
        <v>131.328125</v>
      </c>
      <c r="N1689">
        <f t="shared" si="159"/>
        <v>0</v>
      </c>
    </row>
    <row r="1690" spans="1:14" x14ac:dyDescent="0.35">
      <c r="A1690" s="4">
        <f t="shared" si="160"/>
        <v>1682</v>
      </c>
      <c r="B1690" s="7">
        <f t="shared" si="161"/>
        <v>168.19999999999473</v>
      </c>
      <c r="C1690">
        <f t="shared" si="156"/>
        <v>1.8091366937584945</v>
      </c>
      <c r="K1690">
        <f t="shared" si="157"/>
        <v>168.19999999999473</v>
      </c>
      <c r="L1690">
        <f t="shared" si="158"/>
        <v>131.40625</v>
      </c>
      <c r="N1690">
        <f t="shared" si="159"/>
        <v>0</v>
      </c>
    </row>
    <row r="1691" spans="1:14" x14ac:dyDescent="0.35">
      <c r="A1691" s="4">
        <f t="shared" si="160"/>
        <v>1683</v>
      </c>
      <c r="B1691" s="7">
        <f t="shared" si="161"/>
        <v>168.29999999999472</v>
      </c>
      <c r="C1691">
        <f t="shared" si="156"/>
        <v>0.191102738569213</v>
      </c>
      <c r="K1691">
        <f t="shared" si="157"/>
        <v>168.29999999999472</v>
      </c>
      <c r="L1691">
        <f t="shared" si="158"/>
        <v>131.484375</v>
      </c>
      <c r="N1691">
        <f t="shared" si="159"/>
        <v>0</v>
      </c>
    </row>
    <row r="1692" spans="1:14" x14ac:dyDescent="0.35">
      <c r="A1692" s="4">
        <f t="shared" si="160"/>
        <v>1684</v>
      </c>
      <c r="B1692" s="7">
        <f t="shared" si="161"/>
        <v>168.39999999999472</v>
      </c>
      <c r="C1692">
        <f t="shared" si="156"/>
        <v>0.69078930721205922</v>
      </c>
      <c r="K1692">
        <f t="shared" si="157"/>
        <v>168.39999999999472</v>
      </c>
      <c r="L1692">
        <f t="shared" si="158"/>
        <v>131.5625</v>
      </c>
      <c r="N1692">
        <f t="shared" si="159"/>
        <v>0</v>
      </c>
    </row>
    <row r="1693" spans="1:14" x14ac:dyDescent="0.35">
      <c r="A1693" s="4">
        <f t="shared" si="160"/>
        <v>1685</v>
      </c>
      <c r="B1693" s="7">
        <f t="shared" si="161"/>
        <v>168.49999999999471</v>
      </c>
      <c r="C1693">
        <f t="shared" si="156"/>
        <v>1.9999999792585925</v>
      </c>
      <c r="K1693">
        <f t="shared" si="157"/>
        <v>168.49999999999471</v>
      </c>
      <c r="L1693">
        <f t="shared" si="158"/>
        <v>131.640625</v>
      </c>
      <c r="N1693">
        <f t="shared" si="159"/>
        <v>0</v>
      </c>
    </row>
    <row r="1694" spans="1:14" x14ac:dyDescent="0.35">
      <c r="A1694" s="4">
        <f t="shared" si="160"/>
        <v>1686</v>
      </c>
      <c r="B1694" s="7">
        <f t="shared" si="161"/>
        <v>168.59999999999471</v>
      </c>
      <c r="C1694">
        <f t="shared" si="156"/>
        <v>0.69117671685708282</v>
      </c>
      <c r="K1694">
        <f t="shared" si="157"/>
        <v>168.59999999999471</v>
      </c>
      <c r="L1694">
        <f t="shared" si="158"/>
        <v>131.71875</v>
      </c>
      <c r="N1694">
        <f t="shared" si="159"/>
        <v>0</v>
      </c>
    </row>
    <row r="1695" spans="1:14" x14ac:dyDescent="0.35">
      <c r="A1695" s="4">
        <f t="shared" si="160"/>
        <v>1687</v>
      </c>
      <c r="B1695" s="7">
        <f t="shared" si="161"/>
        <v>168.6999999999947</v>
      </c>
      <c r="C1695">
        <f t="shared" si="156"/>
        <v>0.19086330624101888</v>
      </c>
      <c r="K1695">
        <f t="shared" si="157"/>
        <v>168.6999999999947</v>
      </c>
      <c r="L1695">
        <f t="shared" si="158"/>
        <v>131.796875</v>
      </c>
      <c r="N1695">
        <f t="shared" si="159"/>
        <v>0</v>
      </c>
    </row>
    <row r="1696" spans="1:14" x14ac:dyDescent="0.35">
      <c r="A1696" s="4">
        <f t="shared" si="160"/>
        <v>1688</v>
      </c>
      <c r="B1696" s="7">
        <f t="shared" si="161"/>
        <v>168.7999999999947</v>
      </c>
      <c r="C1696">
        <f t="shared" si="156"/>
        <v>1.8088972614305674</v>
      </c>
      <c r="K1696">
        <f t="shared" si="157"/>
        <v>168.7999999999947</v>
      </c>
      <c r="L1696">
        <f t="shared" si="158"/>
        <v>131.875</v>
      </c>
      <c r="N1696">
        <f t="shared" si="159"/>
        <v>0</v>
      </c>
    </row>
    <row r="1697" spans="1:14" x14ac:dyDescent="0.35">
      <c r="A1697" s="4">
        <f t="shared" si="160"/>
        <v>1689</v>
      </c>
      <c r="B1697" s="7">
        <f t="shared" si="161"/>
        <v>168.89999999999469</v>
      </c>
      <c r="C1697">
        <f t="shared" si="156"/>
        <v>1.3092106927882958</v>
      </c>
      <c r="K1697">
        <f t="shared" si="157"/>
        <v>168.89999999999469</v>
      </c>
      <c r="L1697">
        <f t="shared" si="158"/>
        <v>131.953125</v>
      </c>
      <c r="N1697">
        <f t="shared" si="159"/>
        <v>0</v>
      </c>
    </row>
    <row r="1698" spans="1:14" x14ac:dyDescent="0.35">
      <c r="A1698" s="4">
        <f t="shared" si="160"/>
        <v>1690</v>
      </c>
      <c r="B1698" s="7">
        <f t="shared" si="161"/>
        <v>168.99999999999469</v>
      </c>
      <c r="C1698">
        <f t="shared" si="156"/>
        <v>2.0741407591451377E-8</v>
      </c>
      <c r="K1698">
        <f t="shared" si="157"/>
        <v>168.99999999999469</v>
      </c>
      <c r="L1698">
        <f t="shared" si="158"/>
        <v>132.03125</v>
      </c>
      <c r="N1698">
        <f t="shared" si="159"/>
        <v>0</v>
      </c>
    </row>
    <row r="1699" spans="1:14" x14ac:dyDescent="0.35">
      <c r="A1699" s="4">
        <f t="shared" si="160"/>
        <v>1691</v>
      </c>
      <c r="B1699" s="7">
        <f t="shared" si="161"/>
        <v>169.09999999999468</v>
      </c>
      <c r="C1699">
        <f t="shared" si="156"/>
        <v>1.3088232831425621</v>
      </c>
      <c r="K1699">
        <f t="shared" si="157"/>
        <v>169.09999999999468</v>
      </c>
      <c r="L1699">
        <f t="shared" si="158"/>
        <v>132.109375</v>
      </c>
      <c r="N1699">
        <f t="shared" si="159"/>
        <v>0</v>
      </c>
    </row>
    <row r="1700" spans="1:14" x14ac:dyDescent="0.35">
      <c r="A1700" s="4">
        <f t="shared" si="160"/>
        <v>1692</v>
      </c>
      <c r="B1700" s="7">
        <f t="shared" si="161"/>
        <v>169.19999999999467</v>
      </c>
      <c r="C1700">
        <f t="shared" si="156"/>
        <v>1.8091366937592004</v>
      </c>
      <c r="K1700">
        <f t="shared" si="157"/>
        <v>169.19999999999467</v>
      </c>
      <c r="L1700">
        <f t="shared" si="158"/>
        <v>132.1875</v>
      </c>
      <c r="N1700">
        <f t="shared" si="159"/>
        <v>0</v>
      </c>
    </row>
    <row r="1701" spans="1:14" x14ac:dyDescent="0.35">
      <c r="A1701" s="4">
        <f t="shared" si="160"/>
        <v>1693</v>
      </c>
      <c r="B1701" s="7">
        <f t="shared" si="161"/>
        <v>169.29999999999467</v>
      </c>
      <c r="C1701">
        <f t="shared" si="156"/>
        <v>0.1911027385696521</v>
      </c>
      <c r="K1701">
        <f t="shared" si="157"/>
        <v>169.29999999999467</v>
      </c>
      <c r="L1701">
        <f t="shared" si="158"/>
        <v>132.265625</v>
      </c>
      <c r="N1701">
        <f t="shared" si="159"/>
        <v>0</v>
      </c>
    </row>
    <row r="1702" spans="1:14" x14ac:dyDescent="0.35">
      <c r="A1702" s="4">
        <f t="shared" si="160"/>
        <v>1694</v>
      </c>
      <c r="B1702" s="7">
        <f t="shared" si="161"/>
        <v>169.39999999999466</v>
      </c>
      <c r="C1702">
        <f t="shared" si="156"/>
        <v>0.6907893072113489</v>
      </c>
      <c r="K1702">
        <f t="shared" si="157"/>
        <v>169.39999999999466</v>
      </c>
      <c r="L1702">
        <f t="shared" si="158"/>
        <v>132.34375</v>
      </c>
      <c r="N1702">
        <f t="shared" si="159"/>
        <v>0</v>
      </c>
    </row>
    <row r="1703" spans="1:14" x14ac:dyDescent="0.35">
      <c r="A1703" s="4">
        <f t="shared" si="160"/>
        <v>1695</v>
      </c>
      <c r="B1703" s="7">
        <f t="shared" si="161"/>
        <v>169.49999999999466</v>
      </c>
      <c r="C1703">
        <f t="shared" si="156"/>
        <v>1.9999999792585923</v>
      </c>
      <c r="K1703">
        <f t="shared" si="157"/>
        <v>169.49999999999466</v>
      </c>
      <c r="L1703">
        <f t="shared" si="158"/>
        <v>132.421875</v>
      </c>
      <c r="N1703">
        <f t="shared" si="159"/>
        <v>0</v>
      </c>
    </row>
    <row r="1704" spans="1:14" x14ac:dyDescent="0.35">
      <c r="A1704" s="4">
        <f t="shared" si="160"/>
        <v>1696</v>
      </c>
      <c r="B1704" s="7">
        <f t="shared" si="161"/>
        <v>169.59999999999465</v>
      </c>
      <c r="C1704">
        <f t="shared" si="156"/>
        <v>0.69117671685779314</v>
      </c>
      <c r="K1704">
        <f t="shared" si="157"/>
        <v>169.59999999999465</v>
      </c>
      <c r="L1704">
        <f t="shared" si="158"/>
        <v>132.5</v>
      </c>
      <c r="N1704">
        <f t="shared" si="159"/>
        <v>0</v>
      </c>
    </row>
    <row r="1705" spans="1:14" x14ac:dyDescent="0.35">
      <c r="A1705" s="4">
        <f t="shared" si="160"/>
        <v>1697</v>
      </c>
      <c r="B1705" s="7">
        <f t="shared" si="161"/>
        <v>169.69999999999465</v>
      </c>
      <c r="C1705">
        <f t="shared" si="156"/>
        <v>0.19086330624031289</v>
      </c>
      <c r="K1705">
        <f t="shared" si="157"/>
        <v>169.69999999999465</v>
      </c>
      <c r="L1705">
        <f t="shared" si="158"/>
        <v>132.578125</v>
      </c>
      <c r="N1705">
        <f t="shared" si="159"/>
        <v>0</v>
      </c>
    </row>
    <row r="1706" spans="1:14" x14ac:dyDescent="0.35">
      <c r="A1706" s="4">
        <f t="shared" si="160"/>
        <v>1698</v>
      </c>
      <c r="B1706" s="7">
        <f t="shared" si="161"/>
        <v>169.79999999999464</v>
      </c>
      <c r="C1706">
        <f t="shared" si="156"/>
        <v>1.8088972614298611</v>
      </c>
      <c r="K1706">
        <f t="shared" si="157"/>
        <v>169.79999999999464</v>
      </c>
      <c r="L1706">
        <f t="shared" si="158"/>
        <v>132.65625</v>
      </c>
      <c r="N1706">
        <f t="shared" si="159"/>
        <v>0</v>
      </c>
    </row>
    <row r="1707" spans="1:14" x14ac:dyDescent="0.35">
      <c r="A1707" s="4">
        <f t="shared" si="160"/>
        <v>1699</v>
      </c>
      <c r="B1707" s="7">
        <f t="shared" si="161"/>
        <v>169.89999999999463</v>
      </c>
      <c r="C1707">
        <f t="shared" si="156"/>
        <v>1.3092106927894385</v>
      </c>
      <c r="K1707">
        <f t="shared" si="157"/>
        <v>169.89999999999463</v>
      </c>
      <c r="L1707">
        <f t="shared" si="158"/>
        <v>132.734375</v>
      </c>
      <c r="N1707">
        <f t="shared" si="159"/>
        <v>0</v>
      </c>
    </row>
    <row r="1708" spans="1:14" x14ac:dyDescent="0.35">
      <c r="A1708" s="4">
        <f t="shared" si="160"/>
        <v>1700</v>
      </c>
      <c r="B1708" s="7">
        <f t="shared" si="161"/>
        <v>169.99999999999463</v>
      </c>
      <c r="C1708">
        <f t="shared" si="156"/>
        <v>2.0741407813495982E-8</v>
      </c>
      <c r="K1708">
        <f t="shared" si="157"/>
        <v>169.99999999999463</v>
      </c>
      <c r="L1708">
        <f t="shared" si="158"/>
        <v>132.8125</v>
      </c>
      <c r="N1708">
        <f t="shared" si="159"/>
        <v>0</v>
      </c>
    </row>
    <row r="1709" spans="1:14" x14ac:dyDescent="0.35">
      <c r="A1709" s="4">
        <f t="shared" si="160"/>
        <v>1701</v>
      </c>
      <c r="B1709" s="7">
        <f t="shared" si="161"/>
        <v>170.09999999999462</v>
      </c>
      <c r="C1709">
        <f t="shared" si="156"/>
        <v>1.3088232831414193</v>
      </c>
      <c r="K1709">
        <f t="shared" si="157"/>
        <v>170.09999999999462</v>
      </c>
      <c r="L1709">
        <f t="shared" si="158"/>
        <v>132.890625</v>
      </c>
      <c r="N1709">
        <f t="shared" si="159"/>
        <v>0</v>
      </c>
    </row>
    <row r="1710" spans="1:14" x14ac:dyDescent="0.35">
      <c r="A1710" s="4">
        <f t="shared" si="160"/>
        <v>1702</v>
      </c>
      <c r="B1710" s="7">
        <f t="shared" si="161"/>
        <v>170.19999999999462</v>
      </c>
      <c r="C1710">
        <f t="shared" si="156"/>
        <v>1.8091366937599065</v>
      </c>
      <c r="K1710">
        <f t="shared" si="157"/>
        <v>170.19999999999462</v>
      </c>
      <c r="L1710">
        <f t="shared" si="158"/>
        <v>132.96875</v>
      </c>
      <c r="N1710">
        <f t="shared" si="159"/>
        <v>0</v>
      </c>
    </row>
    <row r="1711" spans="1:14" x14ac:dyDescent="0.35">
      <c r="A1711" s="4">
        <f t="shared" si="160"/>
        <v>1703</v>
      </c>
      <c r="B1711" s="7">
        <f t="shared" si="161"/>
        <v>170.29999999999461</v>
      </c>
      <c r="C1711">
        <f t="shared" si="156"/>
        <v>0.19110273857035853</v>
      </c>
      <c r="K1711">
        <f t="shared" si="157"/>
        <v>170.29999999999461</v>
      </c>
      <c r="L1711">
        <f t="shared" si="158"/>
        <v>133.046875</v>
      </c>
      <c r="N1711">
        <f t="shared" si="159"/>
        <v>0</v>
      </c>
    </row>
    <row r="1712" spans="1:14" x14ac:dyDescent="0.35">
      <c r="A1712" s="4">
        <f t="shared" si="160"/>
        <v>1704</v>
      </c>
      <c r="B1712" s="7">
        <f t="shared" si="161"/>
        <v>170.39999999999461</v>
      </c>
      <c r="C1712">
        <f t="shared" si="156"/>
        <v>0.69078930721020626</v>
      </c>
      <c r="K1712">
        <f t="shared" si="157"/>
        <v>170.39999999999461</v>
      </c>
      <c r="L1712">
        <f t="shared" si="158"/>
        <v>133.125</v>
      </c>
      <c r="N1712">
        <f t="shared" si="159"/>
        <v>0</v>
      </c>
    </row>
    <row r="1713" spans="1:14" x14ac:dyDescent="0.35">
      <c r="A1713" s="4">
        <f t="shared" si="160"/>
        <v>1705</v>
      </c>
      <c r="B1713" s="7">
        <f t="shared" si="161"/>
        <v>170.4999999999946</v>
      </c>
      <c r="C1713">
        <f t="shared" si="156"/>
        <v>1.9999999792585921</v>
      </c>
      <c r="K1713">
        <f t="shared" si="157"/>
        <v>170.4999999999946</v>
      </c>
      <c r="L1713">
        <f t="shared" si="158"/>
        <v>133.203125</v>
      </c>
      <c r="N1713">
        <f t="shared" si="159"/>
        <v>0</v>
      </c>
    </row>
    <row r="1714" spans="1:14" x14ac:dyDescent="0.35">
      <c r="A1714" s="4">
        <f t="shared" si="160"/>
        <v>1706</v>
      </c>
      <c r="B1714" s="7">
        <f t="shared" si="161"/>
        <v>170.59999999999459</v>
      </c>
      <c r="C1714">
        <f t="shared" si="156"/>
        <v>0.691176716858936</v>
      </c>
      <c r="K1714">
        <f t="shared" si="157"/>
        <v>170.59999999999459</v>
      </c>
      <c r="L1714">
        <f t="shared" si="158"/>
        <v>133.28125</v>
      </c>
      <c r="N1714">
        <f t="shared" si="159"/>
        <v>0</v>
      </c>
    </row>
    <row r="1715" spans="1:14" x14ac:dyDescent="0.35">
      <c r="A1715" s="4">
        <f t="shared" si="160"/>
        <v>1707</v>
      </c>
      <c r="B1715" s="7">
        <f t="shared" si="161"/>
        <v>170.69999999999459</v>
      </c>
      <c r="C1715">
        <f t="shared" si="156"/>
        <v>0.19086330623987402</v>
      </c>
      <c r="K1715">
        <f t="shared" si="157"/>
        <v>170.69999999999459</v>
      </c>
      <c r="L1715">
        <f t="shared" si="158"/>
        <v>133.359375</v>
      </c>
      <c r="N1715">
        <f t="shared" si="159"/>
        <v>0</v>
      </c>
    </row>
    <row r="1716" spans="1:14" x14ac:dyDescent="0.35">
      <c r="A1716" s="4">
        <f t="shared" si="160"/>
        <v>1708</v>
      </c>
      <c r="B1716" s="7">
        <f t="shared" si="161"/>
        <v>170.79999999999458</v>
      </c>
      <c r="C1716">
        <f t="shared" si="156"/>
        <v>1.8088972614294221</v>
      </c>
      <c r="K1716">
        <f t="shared" si="157"/>
        <v>170.79999999999458</v>
      </c>
      <c r="L1716">
        <f t="shared" si="158"/>
        <v>133.4375</v>
      </c>
      <c r="N1716">
        <f t="shared" si="159"/>
        <v>0</v>
      </c>
    </row>
    <row r="1717" spans="1:14" x14ac:dyDescent="0.35">
      <c r="A1717" s="4">
        <f t="shared" si="160"/>
        <v>1709</v>
      </c>
      <c r="B1717" s="7">
        <f t="shared" si="161"/>
        <v>170.89999999999458</v>
      </c>
      <c r="C1717">
        <f t="shared" si="156"/>
        <v>1.3092106927901488</v>
      </c>
      <c r="K1717">
        <f t="shared" si="157"/>
        <v>170.89999999999458</v>
      </c>
      <c r="L1717">
        <f t="shared" si="158"/>
        <v>133.515625</v>
      </c>
      <c r="N1717">
        <f t="shared" si="159"/>
        <v>0</v>
      </c>
    </row>
    <row r="1718" spans="1:14" x14ac:dyDescent="0.35">
      <c r="A1718" s="4">
        <f t="shared" si="160"/>
        <v>1710</v>
      </c>
      <c r="B1718" s="7">
        <f t="shared" si="161"/>
        <v>170.99999999999457</v>
      </c>
      <c r="C1718">
        <f t="shared" si="156"/>
        <v>2.0741407924518285E-8</v>
      </c>
      <c r="K1718">
        <f t="shared" si="157"/>
        <v>170.99999999999457</v>
      </c>
      <c r="L1718">
        <f t="shared" si="158"/>
        <v>133.59375</v>
      </c>
      <c r="N1718">
        <f t="shared" si="159"/>
        <v>0</v>
      </c>
    </row>
    <row r="1719" spans="1:14" x14ac:dyDescent="0.35">
      <c r="A1719" s="4">
        <f t="shared" si="160"/>
        <v>1711</v>
      </c>
      <c r="B1719" s="7">
        <f t="shared" si="161"/>
        <v>171.09999999999457</v>
      </c>
      <c r="C1719">
        <f t="shared" si="156"/>
        <v>1.3088232831402764</v>
      </c>
      <c r="K1719">
        <f t="shared" si="157"/>
        <v>171.09999999999457</v>
      </c>
      <c r="L1719">
        <f t="shared" si="158"/>
        <v>133.671875</v>
      </c>
      <c r="N1719">
        <f t="shared" si="159"/>
        <v>0</v>
      </c>
    </row>
    <row r="1720" spans="1:14" x14ac:dyDescent="0.35">
      <c r="A1720" s="4">
        <f t="shared" si="160"/>
        <v>1712</v>
      </c>
      <c r="B1720" s="7">
        <f t="shared" si="161"/>
        <v>171.19999999999456</v>
      </c>
      <c r="C1720">
        <f t="shared" si="156"/>
        <v>1.8091366937606126</v>
      </c>
      <c r="K1720">
        <f t="shared" si="157"/>
        <v>171.19999999999456</v>
      </c>
      <c r="L1720">
        <f t="shared" si="158"/>
        <v>133.75</v>
      </c>
      <c r="N1720">
        <f t="shared" si="159"/>
        <v>0</v>
      </c>
    </row>
    <row r="1721" spans="1:14" x14ac:dyDescent="0.35">
      <c r="A1721" s="4">
        <f t="shared" si="160"/>
        <v>1713</v>
      </c>
      <c r="B1721" s="7">
        <f t="shared" si="161"/>
        <v>171.29999999999455</v>
      </c>
      <c r="C1721">
        <f t="shared" si="156"/>
        <v>0.19110273857106497</v>
      </c>
      <c r="K1721">
        <f t="shared" si="157"/>
        <v>171.29999999999455</v>
      </c>
      <c r="L1721">
        <f t="shared" si="158"/>
        <v>133.828125</v>
      </c>
      <c r="N1721">
        <f t="shared" si="159"/>
        <v>0</v>
      </c>
    </row>
    <row r="1722" spans="1:14" x14ac:dyDescent="0.35">
      <c r="A1722" s="4">
        <f t="shared" si="160"/>
        <v>1714</v>
      </c>
      <c r="B1722" s="7">
        <f t="shared" si="161"/>
        <v>171.39999999999455</v>
      </c>
      <c r="C1722">
        <f t="shared" si="156"/>
        <v>0.69078930720906362</v>
      </c>
      <c r="K1722">
        <f t="shared" si="157"/>
        <v>171.39999999999455</v>
      </c>
      <c r="L1722">
        <f t="shared" si="158"/>
        <v>133.90625</v>
      </c>
      <c r="N1722">
        <f t="shared" si="159"/>
        <v>0</v>
      </c>
    </row>
    <row r="1723" spans="1:14" x14ac:dyDescent="0.35">
      <c r="A1723" s="4">
        <f t="shared" si="160"/>
        <v>1715</v>
      </c>
      <c r="B1723" s="7">
        <f t="shared" si="161"/>
        <v>171.49999999999454</v>
      </c>
      <c r="C1723">
        <f t="shared" si="156"/>
        <v>1.9999999792585919</v>
      </c>
      <c r="K1723">
        <f t="shared" si="157"/>
        <v>171.49999999999454</v>
      </c>
      <c r="L1723">
        <f t="shared" si="158"/>
        <v>133.984375</v>
      </c>
      <c r="N1723">
        <f t="shared" si="159"/>
        <v>0</v>
      </c>
    </row>
    <row r="1724" spans="1:14" x14ac:dyDescent="0.35">
      <c r="A1724" s="4">
        <f t="shared" si="160"/>
        <v>1716</v>
      </c>
      <c r="B1724" s="7">
        <f t="shared" si="161"/>
        <v>171.59999999999454</v>
      </c>
      <c r="C1724">
        <f t="shared" si="156"/>
        <v>0.69117671686007875</v>
      </c>
      <c r="K1724">
        <f t="shared" si="157"/>
        <v>171.59999999999454</v>
      </c>
      <c r="L1724">
        <f t="shared" si="158"/>
        <v>134.0625</v>
      </c>
      <c r="N1724">
        <f t="shared" si="159"/>
        <v>0</v>
      </c>
    </row>
    <row r="1725" spans="1:14" x14ac:dyDescent="0.35">
      <c r="A1725" s="4">
        <f t="shared" si="160"/>
        <v>1717</v>
      </c>
      <c r="B1725" s="7">
        <f t="shared" si="161"/>
        <v>171.69999999999453</v>
      </c>
      <c r="C1725">
        <f t="shared" si="156"/>
        <v>0.19086330623916792</v>
      </c>
      <c r="K1725">
        <f t="shared" si="157"/>
        <v>171.69999999999453</v>
      </c>
      <c r="L1725">
        <f t="shared" si="158"/>
        <v>134.140625</v>
      </c>
      <c r="N1725">
        <f t="shared" si="159"/>
        <v>0</v>
      </c>
    </row>
    <row r="1726" spans="1:14" x14ac:dyDescent="0.35">
      <c r="A1726" s="4">
        <f t="shared" si="160"/>
        <v>1718</v>
      </c>
      <c r="B1726" s="7">
        <f t="shared" si="161"/>
        <v>171.79999999999453</v>
      </c>
      <c r="C1726">
        <f t="shared" si="156"/>
        <v>1.8088972614287155</v>
      </c>
      <c r="K1726">
        <f t="shared" si="157"/>
        <v>171.79999999999453</v>
      </c>
      <c r="L1726">
        <f t="shared" si="158"/>
        <v>134.21875</v>
      </c>
      <c r="N1726">
        <f t="shared" si="159"/>
        <v>0</v>
      </c>
    </row>
    <row r="1727" spans="1:14" x14ac:dyDescent="0.35">
      <c r="A1727" s="4">
        <f t="shared" si="160"/>
        <v>1719</v>
      </c>
      <c r="B1727" s="7">
        <f t="shared" si="161"/>
        <v>171.89999999999452</v>
      </c>
      <c r="C1727">
        <f t="shared" si="156"/>
        <v>1.3092106927912914</v>
      </c>
      <c r="K1727">
        <f t="shared" si="157"/>
        <v>171.89999999999452</v>
      </c>
      <c r="L1727">
        <f t="shared" si="158"/>
        <v>134.296875</v>
      </c>
      <c r="N1727">
        <f t="shared" si="159"/>
        <v>0</v>
      </c>
    </row>
    <row r="1728" spans="1:14" x14ac:dyDescent="0.35">
      <c r="A1728" s="4">
        <f t="shared" si="160"/>
        <v>1720</v>
      </c>
      <c r="B1728" s="7">
        <f t="shared" si="161"/>
        <v>171.99999999999451</v>
      </c>
      <c r="C1728">
        <f t="shared" si="156"/>
        <v>2.0741408257585192E-8</v>
      </c>
      <c r="K1728">
        <f t="shared" si="157"/>
        <v>171.99999999999451</v>
      </c>
      <c r="L1728">
        <f t="shared" si="158"/>
        <v>134.375</v>
      </c>
      <c r="N1728">
        <f t="shared" si="159"/>
        <v>0</v>
      </c>
    </row>
    <row r="1729" spans="1:14" x14ac:dyDescent="0.35">
      <c r="A1729" s="4">
        <f t="shared" si="160"/>
        <v>1721</v>
      </c>
      <c r="B1729" s="7">
        <f t="shared" si="161"/>
        <v>172.09999999999451</v>
      </c>
      <c r="C1729">
        <f t="shared" si="156"/>
        <v>1.3088232831395661</v>
      </c>
      <c r="K1729">
        <f t="shared" si="157"/>
        <v>172.09999999999451</v>
      </c>
      <c r="L1729">
        <f t="shared" si="158"/>
        <v>134.453125</v>
      </c>
      <c r="N1729">
        <f t="shared" si="159"/>
        <v>0</v>
      </c>
    </row>
    <row r="1730" spans="1:14" x14ac:dyDescent="0.35">
      <c r="A1730" s="4">
        <f t="shared" si="160"/>
        <v>1722</v>
      </c>
      <c r="B1730" s="7">
        <f t="shared" si="161"/>
        <v>172.1999999999945</v>
      </c>
      <c r="C1730">
        <f t="shared" si="156"/>
        <v>1.8091366937610514</v>
      </c>
      <c r="K1730">
        <f t="shared" si="157"/>
        <v>172.1999999999945</v>
      </c>
      <c r="L1730">
        <f t="shared" si="158"/>
        <v>134.53125</v>
      </c>
      <c r="N1730">
        <f t="shared" si="159"/>
        <v>0</v>
      </c>
    </row>
    <row r="1731" spans="1:14" x14ac:dyDescent="0.35">
      <c r="A1731" s="4">
        <f t="shared" si="160"/>
        <v>1723</v>
      </c>
      <c r="B1731" s="7">
        <f t="shared" si="161"/>
        <v>172.2999999999945</v>
      </c>
      <c r="C1731">
        <f t="shared" si="156"/>
        <v>0.19110273857150406</v>
      </c>
      <c r="K1731">
        <f t="shared" si="157"/>
        <v>172.2999999999945</v>
      </c>
      <c r="L1731">
        <f t="shared" si="158"/>
        <v>134.609375</v>
      </c>
      <c r="N1731">
        <f t="shared" si="159"/>
        <v>0</v>
      </c>
    </row>
    <row r="1732" spans="1:14" x14ac:dyDescent="0.35">
      <c r="A1732" s="4">
        <f t="shared" si="160"/>
        <v>1724</v>
      </c>
      <c r="B1732" s="7">
        <f t="shared" si="161"/>
        <v>172.39999999999449</v>
      </c>
      <c r="C1732">
        <f t="shared" si="156"/>
        <v>0.69078930720835352</v>
      </c>
      <c r="K1732">
        <f t="shared" si="157"/>
        <v>172.39999999999449</v>
      </c>
      <c r="L1732">
        <f t="shared" si="158"/>
        <v>134.6875</v>
      </c>
      <c r="N1732">
        <f t="shared" si="159"/>
        <v>0</v>
      </c>
    </row>
    <row r="1733" spans="1:14" x14ac:dyDescent="0.35">
      <c r="A1733" s="4">
        <f t="shared" si="160"/>
        <v>1725</v>
      </c>
      <c r="B1733" s="7">
        <f t="shared" si="161"/>
        <v>172.49999999999449</v>
      </c>
      <c r="C1733">
        <f t="shared" si="156"/>
        <v>1.9999999792585916</v>
      </c>
      <c r="K1733">
        <f t="shared" si="157"/>
        <v>172.49999999999449</v>
      </c>
      <c r="L1733">
        <f t="shared" si="158"/>
        <v>134.765625</v>
      </c>
      <c r="N1733">
        <f t="shared" si="159"/>
        <v>0</v>
      </c>
    </row>
    <row r="1734" spans="1:14" x14ac:dyDescent="0.35">
      <c r="A1734" s="4">
        <f t="shared" si="160"/>
        <v>1726</v>
      </c>
      <c r="B1734" s="7">
        <f t="shared" si="161"/>
        <v>172.59999999999448</v>
      </c>
      <c r="C1734">
        <f t="shared" si="156"/>
        <v>0.69117671686122151</v>
      </c>
      <c r="K1734">
        <f t="shared" si="157"/>
        <v>172.59999999999448</v>
      </c>
      <c r="L1734">
        <f t="shared" si="158"/>
        <v>134.84375</v>
      </c>
      <c r="N1734">
        <f t="shared" si="159"/>
        <v>0</v>
      </c>
    </row>
    <row r="1735" spans="1:14" x14ac:dyDescent="0.35">
      <c r="A1735" s="4">
        <f t="shared" si="160"/>
        <v>1727</v>
      </c>
      <c r="B1735" s="7">
        <f t="shared" si="161"/>
        <v>172.69999999999447</v>
      </c>
      <c r="C1735">
        <f t="shared" si="156"/>
        <v>0.19086330623846193</v>
      </c>
      <c r="K1735">
        <f t="shared" si="157"/>
        <v>172.69999999999447</v>
      </c>
      <c r="L1735">
        <f t="shared" si="158"/>
        <v>134.921875</v>
      </c>
      <c r="N1735">
        <f t="shared" si="159"/>
        <v>0</v>
      </c>
    </row>
    <row r="1736" spans="1:14" x14ac:dyDescent="0.35">
      <c r="A1736" s="4">
        <f t="shared" si="160"/>
        <v>1728</v>
      </c>
      <c r="B1736" s="7">
        <f t="shared" si="161"/>
        <v>172.79999999999447</v>
      </c>
      <c r="C1736">
        <f t="shared" si="156"/>
        <v>1.808897261428009</v>
      </c>
      <c r="K1736">
        <f t="shared" si="157"/>
        <v>172.79999999999447</v>
      </c>
      <c r="L1736">
        <f t="shared" si="158"/>
        <v>135</v>
      </c>
      <c r="N1736">
        <f t="shared" si="159"/>
        <v>0</v>
      </c>
    </row>
    <row r="1737" spans="1:14" x14ac:dyDescent="0.35">
      <c r="A1737" s="4">
        <f t="shared" si="160"/>
        <v>1729</v>
      </c>
      <c r="B1737" s="7">
        <f t="shared" si="161"/>
        <v>172.89999999999446</v>
      </c>
      <c r="C1737">
        <f t="shared" ref="C1737:C1800" si="162">SIN($C$1*2*PI()*B1737-1.571)+1</f>
        <v>1.3092106927924341</v>
      </c>
      <c r="K1737">
        <f t="shared" ref="K1737:K1800" si="163">B1737</f>
        <v>172.89999999999446</v>
      </c>
      <c r="L1737">
        <f t="shared" ref="L1737:L1800" si="164">A1737*$L$1</f>
        <v>135.078125</v>
      </c>
      <c r="N1737">
        <f t="shared" ref="N1737:N1800" si="165">IMABS(M1737)</f>
        <v>0</v>
      </c>
    </row>
    <row r="1738" spans="1:14" x14ac:dyDescent="0.35">
      <c r="A1738" s="4">
        <f t="shared" ref="A1738:A1801" si="166">A1737+1</f>
        <v>1730</v>
      </c>
      <c r="B1738" s="7">
        <f t="shared" si="161"/>
        <v>172.99999999999446</v>
      </c>
      <c r="C1738">
        <f t="shared" si="162"/>
        <v>2.0741408479629797E-8</v>
      </c>
      <c r="K1738">
        <f t="shared" si="163"/>
        <v>172.99999999999446</v>
      </c>
      <c r="L1738">
        <f t="shared" si="164"/>
        <v>135.15625</v>
      </c>
      <c r="N1738">
        <f t="shared" si="165"/>
        <v>0</v>
      </c>
    </row>
    <row r="1739" spans="1:14" x14ac:dyDescent="0.35">
      <c r="A1739" s="4">
        <f t="shared" si="166"/>
        <v>1731</v>
      </c>
      <c r="B1739" s="7">
        <f t="shared" ref="B1739:B1802" si="167">B1738+$B$9</f>
        <v>173.09999999999445</v>
      </c>
      <c r="C1739">
        <f t="shared" si="162"/>
        <v>1.3088232831384232</v>
      </c>
      <c r="K1739">
        <f t="shared" si="163"/>
        <v>173.09999999999445</v>
      </c>
      <c r="L1739">
        <f t="shared" si="164"/>
        <v>135.234375</v>
      </c>
      <c r="N1739">
        <f t="shared" si="165"/>
        <v>0</v>
      </c>
    </row>
    <row r="1740" spans="1:14" x14ac:dyDescent="0.35">
      <c r="A1740" s="4">
        <f t="shared" si="166"/>
        <v>1732</v>
      </c>
      <c r="B1740" s="7">
        <f t="shared" si="167"/>
        <v>173.19999999999445</v>
      </c>
      <c r="C1740">
        <f t="shared" si="162"/>
        <v>1.8091366937617575</v>
      </c>
      <c r="K1740">
        <f t="shared" si="163"/>
        <v>173.19999999999445</v>
      </c>
      <c r="L1740">
        <f t="shared" si="164"/>
        <v>135.3125</v>
      </c>
      <c r="N1740">
        <f t="shared" si="165"/>
        <v>0</v>
      </c>
    </row>
    <row r="1741" spans="1:14" x14ac:dyDescent="0.35">
      <c r="A1741" s="4">
        <f t="shared" si="166"/>
        <v>1733</v>
      </c>
      <c r="B1741" s="7">
        <f t="shared" si="167"/>
        <v>173.29999999999444</v>
      </c>
      <c r="C1741">
        <f t="shared" si="162"/>
        <v>0.1911027385722105</v>
      </c>
      <c r="K1741">
        <f t="shared" si="163"/>
        <v>173.29999999999444</v>
      </c>
      <c r="L1741">
        <f t="shared" si="164"/>
        <v>135.390625</v>
      </c>
      <c r="N1741">
        <f t="shared" si="165"/>
        <v>0</v>
      </c>
    </row>
    <row r="1742" spans="1:14" x14ac:dyDescent="0.35">
      <c r="A1742" s="4">
        <f t="shared" si="166"/>
        <v>1734</v>
      </c>
      <c r="B1742" s="7">
        <f t="shared" si="167"/>
        <v>173.39999999999444</v>
      </c>
      <c r="C1742">
        <f t="shared" si="162"/>
        <v>0.69078930720721077</v>
      </c>
      <c r="K1742">
        <f t="shared" si="163"/>
        <v>173.39999999999444</v>
      </c>
      <c r="L1742">
        <f t="shared" si="164"/>
        <v>135.46875</v>
      </c>
      <c r="N1742">
        <f t="shared" si="165"/>
        <v>0</v>
      </c>
    </row>
    <row r="1743" spans="1:14" x14ac:dyDescent="0.35">
      <c r="A1743" s="4">
        <f t="shared" si="166"/>
        <v>1735</v>
      </c>
      <c r="B1743" s="7">
        <f t="shared" si="167"/>
        <v>173.49999999999443</v>
      </c>
      <c r="C1743">
        <f t="shared" si="162"/>
        <v>1.9999999792585914</v>
      </c>
      <c r="K1743">
        <f t="shared" si="163"/>
        <v>173.49999999999443</v>
      </c>
      <c r="L1743">
        <f t="shared" si="164"/>
        <v>135.546875</v>
      </c>
      <c r="N1743">
        <f t="shared" si="165"/>
        <v>0</v>
      </c>
    </row>
    <row r="1744" spans="1:14" x14ac:dyDescent="0.35">
      <c r="A1744" s="4">
        <f t="shared" si="166"/>
        <v>1736</v>
      </c>
      <c r="B1744" s="7">
        <f t="shared" si="167"/>
        <v>173.59999999999442</v>
      </c>
      <c r="C1744">
        <f t="shared" si="162"/>
        <v>0.69117671686193183</v>
      </c>
      <c r="K1744">
        <f t="shared" si="163"/>
        <v>173.59999999999442</v>
      </c>
      <c r="L1744">
        <f t="shared" si="164"/>
        <v>135.625</v>
      </c>
      <c r="N1744">
        <f t="shared" si="165"/>
        <v>0</v>
      </c>
    </row>
    <row r="1745" spans="1:14" x14ac:dyDescent="0.35">
      <c r="A1745" s="4">
        <f t="shared" si="166"/>
        <v>1737</v>
      </c>
      <c r="B1745" s="7">
        <f t="shared" si="167"/>
        <v>173.69999999999442</v>
      </c>
      <c r="C1745">
        <f t="shared" si="162"/>
        <v>0.19086330623802306</v>
      </c>
      <c r="K1745">
        <f t="shared" si="163"/>
        <v>173.69999999999442</v>
      </c>
      <c r="L1745">
        <f t="shared" si="164"/>
        <v>135.703125</v>
      </c>
      <c r="N1745">
        <f t="shared" si="165"/>
        <v>0</v>
      </c>
    </row>
    <row r="1746" spans="1:14" x14ac:dyDescent="0.35">
      <c r="A1746" s="4">
        <f t="shared" si="166"/>
        <v>1738</v>
      </c>
      <c r="B1746" s="7">
        <f t="shared" si="167"/>
        <v>173.79999999999441</v>
      </c>
      <c r="C1746">
        <f t="shared" si="162"/>
        <v>1.8088972614275698</v>
      </c>
      <c r="K1746">
        <f t="shared" si="163"/>
        <v>173.79999999999441</v>
      </c>
      <c r="L1746">
        <f t="shared" si="164"/>
        <v>135.78125</v>
      </c>
      <c r="N1746">
        <f t="shared" si="165"/>
        <v>0</v>
      </c>
    </row>
    <row r="1747" spans="1:14" x14ac:dyDescent="0.35">
      <c r="A1747" s="4">
        <f t="shared" si="166"/>
        <v>1739</v>
      </c>
      <c r="B1747" s="7">
        <f t="shared" si="167"/>
        <v>173.89999999999441</v>
      </c>
      <c r="C1747">
        <f t="shared" si="162"/>
        <v>1.3092106927935767</v>
      </c>
      <c r="K1747">
        <f t="shared" si="163"/>
        <v>173.89999999999441</v>
      </c>
      <c r="L1747">
        <f t="shared" si="164"/>
        <v>135.859375</v>
      </c>
      <c r="N1747">
        <f t="shared" si="165"/>
        <v>0</v>
      </c>
    </row>
    <row r="1748" spans="1:14" x14ac:dyDescent="0.35">
      <c r="A1748" s="4">
        <f t="shared" si="166"/>
        <v>1740</v>
      </c>
      <c r="B1748" s="7">
        <f t="shared" si="167"/>
        <v>173.9999999999944</v>
      </c>
      <c r="C1748">
        <f t="shared" si="162"/>
        <v>2.0741408701674402E-8</v>
      </c>
      <c r="K1748">
        <f t="shared" si="163"/>
        <v>173.9999999999944</v>
      </c>
      <c r="L1748">
        <f t="shared" si="164"/>
        <v>135.9375</v>
      </c>
      <c r="N1748">
        <f t="shared" si="165"/>
        <v>0</v>
      </c>
    </row>
    <row r="1749" spans="1:14" x14ac:dyDescent="0.35">
      <c r="A1749" s="4">
        <f t="shared" si="166"/>
        <v>1741</v>
      </c>
      <c r="B1749" s="7">
        <f t="shared" si="167"/>
        <v>174.0999999999944</v>
      </c>
      <c r="C1749">
        <f t="shared" si="162"/>
        <v>1.3088232831372806</v>
      </c>
      <c r="K1749">
        <f t="shared" si="163"/>
        <v>174.0999999999944</v>
      </c>
      <c r="L1749">
        <f t="shared" si="164"/>
        <v>136.015625</v>
      </c>
      <c r="N1749">
        <f t="shared" si="165"/>
        <v>0</v>
      </c>
    </row>
    <row r="1750" spans="1:14" x14ac:dyDescent="0.35">
      <c r="A1750" s="4">
        <f t="shared" si="166"/>
        <v>1742</v>
      </c>
      <c r="B1750" s="7">
        <f t="shared" si="167"/>
        <v>174.19999999999439</v>
      </c>
      <c r="C1750">
        <f t="shared" si="162"/>
        <v>1.8091366937624636</v>
      </c>
      <c r="K1750">
        <f t="shared" si="163"/>
        <v>174.19999999999439</v>
      </c>
      <c r="L1750">
        <f t="shared" si="164"/>
        <v>136.09375</v>
      </c>
      <c r="N1750">
        <f t="shared" si="165"/>
        <v>0</v>
      </c>
    </row>
    <row r="1751" spans="1:14" x14ac:dyDescent="0.35">
      <c r="A1751" s="4">
        <f t="shared" si="166"/>
        <v>1743</v>
      </c>
      <c r="B1751" s="7">
        <f t="shared" si="167"/>
        <v>174.29999999999438</v>
      </c>
      <c r="C1751">
        <f t="shared" si="162"/>
        <v>0.19110273857291693</v>
      </c>
      <c r="K1751">
        <f t="shared" si="163"/>
        <v>174.29999999999438</v>
      </c>
      <c r="L1751">
        <f t="shared" si="164"/>
        <v>136.171875</v>
      </c>
      <c r="N1751">
        <f t="shared" si="165"/>
        <v>0</v>
      </c>
    </row>
    <row r="1752" spans="1:14" x14ac:dyDescent="0.35">
      <c r="A1752" s="4">
        <f t="shared" si="166"/>
        <v>1744</v>
      </c>
      <c r="B1752" s="7">
        <f t="shared" si="167"/>
        <v>174.39999999999438</v>
      </c>
      <c r="C1752">
        <f t="shared" si="162"/>
        <v>0.69078930720606813</v>
      </c>
      <c r="K1752">
        <f t="shared" si="163"/>
        <v>174.39999999999438</v>
      </c>
      <c r="L1752">
        <f t="shared" si="164"/>
        <v>136.25</v>
      </c>
      <c r="N1752">
        <f t="shared" si="165"/>
        <v>0</v>
      </c>
    </row>
    <row r="1753" spans="1:14" x14ac:dyDescent="0.35">
      <c r="A1753" s="4">
        <f t="shared" si="166"/>
        <v>1745</v>
      </c>
      <c r="B1753" s="7">
        <f t="shared" si="167"/>
        <v>174.49999999999437</v>
      </c>
      <c r="C1753">
        <f t="shared" si="162"/>
        <v>1.9999999792585912</v>
      </c>
      <c r="K1753">
        <f t="shared" si="163"/>
        <v>174.49999999999437</v>
      </c>
      <c r="L1753">
        <f t="shared" si="164"/>
        <v>136.328125</v>
      </c>
      <c r="N1753">
        <f t="shared" si="165"/>
        <v>0</v>
      </c>
    </row>
    <row r="1754" spans="1:14" x14ac:dyDescent="0.35">
      <c r="A1754" s="4">
        <f t="shared" si="166"/>
        <v>1746</v>
      </c>
      <c r="B1754" s="7">
        <f t="shared" si="167"/>
        <v>174.59999999999437</v>
      </c>
      <c r="C1754">
        <f t="shared" si="162"/>
        <v>0.69117671686307469</v>
      </c>
      <c r="K1754">
        <f t="shared" si="163"/>
        <v>174.59999999999437</v>
      </c>
      <c r="L1754">
        <f t="shared" si="164"/>
        <v>136.40625</v>
      </c>
      <c r="N1754">
        <f t="shared" si="165"/>
        <v>0</v>
      </c>
    </row>
    <row r="1755" spans="1:14" x14ac:dyDescent="0.35">
      <c r="A1755" s="4">
        <f t="shared" si="166"/>
        <v>1747</v>
      </c>
      <c r="B1755" s="7">
        <f t="shared" si="167"/>
        <v>174.69999999999436</v>
      </c>
      <c r="C1755">
        <f t="shared" si="162"/>
        <v>0.19086330623731695</v>
      </c>
      <c r="K1755">
        <f t="shared" si="163"/>
        <v>174.69999999999436</v>
      </c>
      <c r="L1755">
        <f t="shared" si="164"/>
        <v>136.484375</v>
      </c>
      <c r="N1755">
        <f t="shared" si="165"/>
        <v>0</v>
      </c>
    </row>
    <row r="1756" spans="1:14" x14ac:dyDescent="0.35">
      <c r="A1756" s="4">
        <f t="shared" si="166"/>
        <v>1748</v>
      </c>
      <c r="B1756" s="7">
        <f t="shared" si="167"/>
        <v>174.79999999999436</v>
      </c>
      <c r="C1756">
        <f t="shared" si="162"/>
        <v>1.8088972614268635</v>
      </c>
      <c r="K1756">
        <f t="shared" si="163"/>
        <v>174.79999999999436</v>
      </c>
      <c r="L1756">
        <f t="shared" si="164"/>
        <v>136.5625</v>
      </c>
      <c r="N1756">
        <f t="shared" si="165"/>
        <v>0</v>
      </c>
    </row>
    <row r="1757" spans="1:14" x14ac:dyDescent="0.35">
      <c r="A1757" s="4">
        <f t="shared" si="166"/>
        <v>1749</v>
      </c>
      <c r="B1757" s="7">
        <f t="shared" si="167"/>
        <v>174.89999999999435</v>
      </c>
      <c r="C1757">
        <f t="shared" si="162"/>
        <v>1.309210692794287</v>
      </c>
      <c r="K1757">
        <f t="shared" si="163"/>
        <v>174.89999999999435</v>
      </c>
      <c r="L1757">
        <f t="shared" si="164"/>
        <v>136.640625</v>
      </c>
      <c r="N1757">
        <f t="shared" si="165"/>
        <v>0</v>
      </c>
    </row>
    <row r="1758" spans="1:14" x14ac:dyDescent="0.35">
      <c r="A1758" s="4">
        <f t="shared" si="166"/>
        <v>1750</v>
      </c>
      <c r="B1758" s="7">
        <f t="shared" si="167"/>
        <v>174.99999999999434</v>
      </c>
      <c r="C1758">
        <f t="shared" si="162"/>
        <v>2.0741408812696704E-8</v>
      </c>
      <c r="K1758">
        <f t="shared" si="163"/>
        <v>174.99999999999434</v>
      </c>
      <c r="L1758">
        <f t="shared" si="164"/>
        <v>136.71875</v>
      </c>
      <c r="N1758">
        <f t="shared" si="165"/>
        <v>0</v>
      </c>
    </row>
    <row r="1759" spans="1:14" x14ac:dyDescent="0.35">
      <c r="A1759" s="4">
        <f t="shared" si="166"/>
        <v>1751</v>
      </c>
      <c r="B1759" s="7">
        <f t="shared" si="167"/>
        <v>175.09999999999434</v>
      </c>
      <c r="C1759">
        <f t="shared" si="162"/>
        <v>1.30882328313657</v>
      </c>
      <c r="K1759">
        <f t="shared" si="163"/>
        <v>175.09999999999434</v>
      </c>
      <c r="L1759">
        <f t="shared" si="164"/>
        <v>136.796875</v>
      </c>
      <c r="N1759">
        <f t="shared" si="165"/>
        <v>0</v>
      </c>
    </row>
    <row r="1760" spans="1:14" x14ac:dyDescent="0.35">
      <c r="A1760" s="4">
        <f t="shared" si="166"/>
        <v>1752</v>
      </c>
      <c r="B1760" s="7">
        <f t="shared" si="167"/>
        <v>175.19999999999433</v>
      </c>
      <c r="C1760">
        <f t="shared" si="162"/>
        <v>1.8091366937629023</v>
      </c>
      <c r="K1760">
        <f t="shared" si="163"/>
        <v>175.19999999999433</v>
      </c>
      <c r="L1760">
        <f t="shared" si="164"/>
        <v>136.875</v>
      </c>
      <c r="N1760">
        <f t="shared" si="165"/>
        <v>0</v>
      </c>
    </row>
    <row r="1761" spans="1:14" x14ac:dyDescent="0.35">
      <c r="A1761" s="4">
        <f t="shared" si="166"/>
        <v>1753</v>
      </c>
      <c r="B1761" s="7">
        <f t="shared" si="167"/>
        <v>175.29999999999433</v>
      </c>
      <c r="C1761">
        <f t="shared" si="162"/>
        <v>0.19110273857362337</v>
      </c>
      <c r="K1761">
        <f t="shared" si="163"/>
        <v>175.29999999999433</v>
      </c>
      <c r="L1761">
        <f t="shared" si="164"/>
        <v>136.953125</v>
      </c>
      <c r="N1761">
        <f t="shared" si="165"/>
        <v>0</v>
      </c>
    </row>
    <row r="1762" spans="1:14" x14ac:dyDescent="0.35">
      <c r="A1762" s="4">
        <f t="shared" si="166"/>
        <v>1754</v>
      </c>
      <c r="B1762" s="7">
        <f t="shared" si="167"/>
        <v>175.39999999999432</v>
      </c>
      <c r="C1762">
        <f t="shared" si="162"/>
        <v>0.69078930720492537</v>
      </c>
      <c r="K1762">
        <f t="shared" si="163"/>
        <v>175.39999999999432</v>
      </c>
      <c r="L1762">
        <f t="shared" si="164"/>
        <v>137.03125</v>
      </c>
      <c r="N1762">
        <f t="shared" si="165"/>
        <v>0</v>
      </c>
    </row>
    <row r="1763" spans="1:14" x14ac:dyDescent="0.35">
      <c r="A1763" s="4">
        <f t="shared" si="166"/>
        <v>1755</v>
      </c>
      <c r="B1763" s="7">
        <f t="shared" si="167"/>
        <v>175.49999999999432</v>
      </c>
      <c r="C1763">
        <f t="shared" si="162"/>
        <v>1.999999979258591</v>
      </c>
      <c r="K1763">
        <f t="shared" si="163"/>
        <v>175.49999999999432</v>
      </c>
      <c r="L1763">
        <f t="shared" si="164"/>
        <v>137.109375</v>
      </c>
      <c r="N1763">
        <f t="shared" si="165"/>
        <v>0</v>
      </c>
    </row>
    <row r="1764" spans="1:14" x14ac:dyDescent="0.35">
      <c r="A1764" s="4">
        <f t="shared" si="166"/>
        <v>1756</v>
      </c>
      <c r="B1764" s="7">
        <f t="shared" si="167"/>
        <v>175.59999999999431</v>
      </c>
      <c r="C1764">
        <f t="shared" si="162"/>
        <v>0.69117671686421756</v>
      </c>
      <c r="K1764">
        <f t="shared" si="163"/>
        <v>175.59999999999431</v>
      </c>
      <c r="L1764">
        <f t="shared" si="164"/>
        <v>137.1875</v>
      </c>
      <c r="N1764">
        <f t="shared" si="165"/>
        <v>0</v>
      </c>
    </row>
    <row r="1765" spans="1:14" x14ac:dyDescent="0.35">
      <c r="A1765" s="4">
        <f t="shared" si="166"/>
        <v>1757</v>
      </c>
      <c r="B1765" s="7">
        <f t="shared" si="167"/>
        <v>175.6999999999943</v>
      </c>
      <c r="C1765">
        <f t="shared" si="162"/>
        <v>0.19086330623661096</v>
      </c>
      <c r="K1765">
        <f t="shared" si="163"/>
        <v>175.6999999999943</v>
      </c>
      <c r="L1765">
        <f t="shared" si="164"/>
        <v>137.265625</v>
      </c>
      <c r="N1765">
        <f t="shared" si="165"/>
        <v>0</v>
      </c>
    </row>
    <row r="1766" spans="1:14" x14ac:dyDescent="0.35">
      <c r="A1766" s="4">
        <f t="shared" si="166"/>
        <v>1758</v>
      </c>
      <c r="B1766" s="7">
        <f t="shared" si="167"/>
        <v>175.7999999999943</v>
      </c>
      <c r="C1766">
        <f t="shared" si="162"/>
        <v>1.8088972614261571</v>
      </c>
      <c r="K1766">
        <f t="shared" si="163"/>
        <v>175.7999999999943</v>
      </c>
      <c r="L1766">
        <f t="shared" si="164"/>
        <v>137.34375</v>
      </c>
      <c r="N1766">
        <f t="shared" si="165"/>
        <v>0</v>
      </c>
    </row>
    <row r="1767" spans="1:14" x14ac:dyDescent="0.35">
      <c r="A1767" s="4">
        <f t="shared" si="166"/>
        <v>1759</v>
      </c>
      <c r="B1767" s="7">
        <f t="shared" si="167"/>
        <v>175.89999999999429</v>
      </c>
      <c r="C1767">
        <f t="shared" si="162"/>
        <v>1.3092106927954297</v>
      </c>
      <c r="K1767">
        <f t="shared" si="163"/>
        <v>175.89999999999429</v>
      </c>
      <c r="L1767">
        <f t="shared" si="164"/>
        <v>137.421875</v>
      </c>
      <c r="N1767">
        <f t="shared" si="165"/>
        <v>0</v>
      </c>
    </row>
    <row r="1768" spans="1:14" x14ac:dyDescent="0.35">
      <c r="A1768" s="4">
        <f t="shared" si="166"/>
        <v>1760</v>
      </c>
      <c r="B1768" s="7">
        <f t="shared" si="167"/>
        <v>175.99999999999429</v>
      </c>
      <c r="C1768">
        <f t="shared" si="162"/>
        <v>2.0741409145763612E-8</v>
      </c>
      <c r="K1768">
        <f t="shared" si="163"/>
        <v>175.99999999999429</v>
      </c>
      <c r="L1768">
        <f t="shared" si="164"/>
        <v>137.5</v>
      </c>
      <c r="N1768">
        <f t="shared" si="165"/>
        <v>0</v>
      </c>
    </row>
    <row r="1769" spans="1:14" x14ac:dyDescent="0.35">
      <c r="A1769" s="4">
        <f t="shared" si="166"/>
        <v>1761</v>
      </c>
      <c r="B1769" s="7">
        <f t="shared" si="167"/>
        <v>176.09999999999428</v>
      </c>
      <c r="C1769">
        <f t="shared" si="162"/>
        <v>1.3088232831354274</v>
      </c>
      <c r="K1769">
        <f t="shared" si="163"/>
        <v>176.09999999999428</v>
      </c>
      <c r="L1769">
        <f t="shared" si="164"/>
        <v>137.578125</v>
      </c>
      <c r="N1769">
        <f t="shared" si="165"/>
        <v>0</v>
      </c>
    </row>
    <row r="1770" spans="1:14" x14ac:dyDescent="0.35">
      <c r="A1770" s="4">
        <f t="shared" si="166"/>
        <v>1762</v>
      </c>
      <c r="B1770" s="7">
        <f t="shared" si="167"/>
        <v>176.19999999999428</v>
      </c>
      <c r="C1770">
        <f t="shared" si="162"/>
        <v>1.8091366937636084</v>
      </c>
      <c r="K1770">
        <f t="shared" si="163"/>
        <v>176.19999999999428</v>
      </c>
      <c r="L1770">
        <f t="shared" si="164"/>
        <v>137.65625</v>
      </c>
      <c r="N1770">
        <f t="shared" si="165"/>
        <v>0</v>
      </c>
    </row>
    <row r="1771" spans="1:14" x14ac:dyDescent="0.35">
      <c r="A1771" s="4">
        <f t="shared" si="166"/>
        <v>1763</v>
      </c>
      <c r="B1771" s="7">
        <f t="shared" si="167"/>
        <v>176.29999999999427</v>
      </c>
      <c r="C1771">
        <f t="shared" si="162"/>
        <v>0.19110273857406246</v>
      </c>
      <c r="K1771">
        <f t="shared" si="163"/>
        <v>176.29999999999427</v>
      </c>
      <c r="L1771">
        <f t="shared" si="164"/>
        <v>137.734375</v>
      </c>
      <c r="N1771">
        <f t="shared" si="165"/>
        <v>0</v>
      </c>
    </row>
    <row r="1772" spans="1:14" x14ac:dyDescent="0.35">
      <c r="A1772" s="4">
        <f t="shared" si="166"/>
        <v>1764</v>
      </c>
      <c r="B1772" s="7">
        <f t="shared" si="167"/>
        <v>176.39999999999426</v>
      </c>
      <c r="C1772">
        <f t="shared" si="162"/>
        <v>0.69078930720421527</v>
      </c>
      <c r="K1772">
        <f t="shared" si="163"/>
        <v>176.39999999999426</v>
      </c>
      <c r="L1772">
        <f t="shared" si="164"/>
        <v>137.8125</v>
      </c>
      <c r="N1772">
        <f t="shared" si="165"/>
        <v>0</v>
      </c>
    </row>
    <row r="1773" spans="1:14" x14ac:dyDescent="0.35">
      <c r="A1773" s="4">
        <f t="shared" si="166"/>
        <v>1765</v>
      </c>
      <c r="B1773" s="7">
        <f t="shared" si="167"/>
        <v>176.49999999999426</v>
      </c>
      <c r="C1773">
        <f t="shared" si="162"/>
        <v>1.999999979258591</v>
      </c>
      <c r="K1773">
        <f t="shared" si="163"/>
        <v>176.49999999999426</v>
      </c>
      <c r="L1773">
        <f t="shared" si="164"/>
        <v>137.890625</v>
      </c>
      <c r="N1773">
        <f t="shared" si="165"/>
        <v>0</v>
      </c>
    </row>
    <row r="1774" spans="1:14" x14ac:dyDescent="0.35">
      <c r="A1774" s="4">
        <f t="shared" si="166"/>
        <v>1766</v>
      </c>
      <c r="B1774" s="7">
        <f t="shared" si="167"/>
        <v>176.59999999999425</v>
      </c>
      <c r="C1774">
        <f t="shared" si="162"/>
        <v>0.69117671686492788</v>
      </c>
      <c r="K1774">
        <f t="shared" si="163"/>
        <v>176.59999999999425</v>
      </c>
      <c r="L1774">
        <f t="shared" si="164"/>
        <v>137.96875</v>
      </c>
      <c r="N1774">
        <f t="shared" si="165"/>
        <v>0</v>
      </c>
    </row>
    <row r="1775" spans="1:14" x14ac:dyDescent="0.35">
      <c r="A1775" s="4">
        <f t="shared" si="166"/>
        <v>1767</v>
      </c>
      <c r="B1775" s="7">
        <f t="shared" si="167"/>
        <v>176.69999999999425</v>
      </c>
      <c r="C1775">
        <f t="shared" si="162"/>
        <v>0.19086330623590486</v>
      </c>
      <c r="K1775">
        <f t="shared" si="163"/>
        <v>176.69999999999425</v>
      </c>
      <c r="L1775">
        <f t="shared" si="164"/>
        <v>138.046875</v>
      </c>
      <c r="N1775">
        <f t="shared" si="165"/>
        <v>0</v>
      </c>
    </row>
    <row r="1776" spans="1:14" x14ac:dyDescent="0.35">
      <c r="A1776" s="4">
        <f t="shared" si="166"/>
        <v>1768</v>
      </c>
      <c r="B1776" s="7">
        <f t="shared" si="167"/>
        <v>176.79999999999424</v>
      </c>
      <c r="C1776">
        <f t="shared" si="162"/>
        <v>1.8088972614254506</v>
      </c>
      <c r="K1776">
        <f t="shared" si="163"/>
        <v>176.79999999999424</v>
      </c>
      <c r="L1776">
        <f t="shared" si="164"/>
        <v>138.125</v>
      </c>
      <c r="N1776">
        <f t="shared" si="165"/>
        <v>0</v>
      </c>
    </row>
    <row r="1777" spans="1:14" x14ac:dyDescent="0.35">
      <c r="A1777" s="4">
        <f t="shared" si="166"/>
        <v>1769</v>
      </c>
      <c r="B1777" s="7">
        <f t="shared" si="167"/>
        <v>176.89999999999424</v>
      </c>
      <c r="C1777">
        <f t="shared" si="162"/>
        <v>1.3092106927965723</v>
      </c>
      <c r="K1777">
        <f t="shared" si="163"/>
        <v>176.89999999999424</v>
      </c>
      <c r="L1777">
        <f t="shared" si="164"/>
        <v>138.203125</v>
      </c>
      <c r="N1777">
        <f t="shared" si="165"/>
        <v>0</v>
      </c>
    </row>
    <row r="1778" spans="1:14" x14ac:dyDescent="0.35">
      <c r="A1778" s="4">
        <f t="shared" si="166"/>
        <v>1770</v>
      </c>
      <c r="B1778" s="7">
        <f t="shared" si="167"/>
        <v>176.99999999999423</v>
      </c>
      <c r="C1778">
        <f t="shared" si="162"/>
        <v>2.0741409367808217E-8</v>
      </c>
      <c r="K1778">
        <f t="shared" si="163"/>
        <v>176.99999999999423</v>
      </c>
      <c r="L1778">
        <f t="shared" si="164"/>
        <v>138.28125</v>
      </c>
      <c r="N1778">
        <f t="shared" si="165"/>
        <v>0</v>
      </c>
    </row>
    <row r="1779" spans="1:14" x14ac:dyDescent="0.35">
      <c r="A1779" s="4">
        <f t="shared" si="166"/>
        <v>1771</v>
      </c>
      <c r="B1779" s="7">
        <f t="shared" si="167"/>
        <v>177.09999999999422</v>
      </c>
      <c r="C1779">
        <f t="shared" si="162"/>
        <v>1.3088232831342845</v>
      </c>
      <c r="K1779">
        <f t="shared" si="163"/>
        <v>177.09999999999422</v>
      </c>
      <c r="L1779">
        <f t="shared" si="164"/>
        <v>138.359375</v>
      </c>
      <c r="N1779">
        <f t="shared" si="165"/>
        <v>0</v>
      </c>
    </row>
    <row r="1780" spans="1:14" x14ac:dyDescent="0.35">
      <c r="A1780" s="4">
        <f t="shared" si="166"/>
        <v>1772</v>
      </c>
      <c r="B1780" s="7">
        <f t="shared" si="167"/>
        <v>177.19999999999422</v>
      </c>
      <c r="C1780">
        <f t="shared" si="162"/>
        <v>1.8091366937643145</v>
      </c>
      <c r="K1780">
        <f t="shared" si="163"/>
        <v>177.19999999999422</v>
      </c>
      <c r="L1780">
        <f t="shared" si="164"/>
        <v>138.4375</v>
      </c>
      <c r="N1780">
        <f t="shared" si="165"/>
        <v>0</v>
      </c>
    </row>
    <row r="1781" spans="1:14" x14ac:dyDescent="0.35">
      <c r="A1781" s="4">
        <f t="shared" si="166"/>
        <v>1773</v>
      </c>
      <c r="B1781" s="7">
        <f t="shared" si="167"/>
        <v>177.29999999999421</v>
      </c>
      <c r="C1781">
        <f t="shared" si="162"/>
        <v>0.19110273857476889</v>
      </c>
      <c r="K1781">
        <f t="shared" si="163"/>
        <v>177.29999999999421</v>
      </c>
      <c r="L1781">
        <f t="shared" si="164"/>
        <v>138.515625</v>
      </c>
      <c r="N1781">
        <f t="shared" si="165"/>
        <v>0</v>
      </c>
    </row>
    <row r="1782" spans="1:14" x14ac:dyDescent="0.35">
      <c r="A1782" s="4">
        <f t="shared" si="166"/>
        <v>1774</v>
      </c>
      <c r="B1782" s="7">
        <f t="shared" si="167"/>
        <v>177.39999999999421</v>
      </c>
      <c r="C1782">
        <f t="shared" si="162"/>
        <v>0.69078930720307263</v>
      </c>
      <c r="K1782">
        <f t="shared" si="163"/>
        <v>177.39999999999421</v>
      </c>
      <c r="L1782">
        <f t="shared" si="164"/>
        <v>138.59375</v>
      </c>
      <c r="N1782">
        <f t="shared" si="165"/>
        <v>0</v>
      </c>
    </row>
    <row r="1783" spans="1:14" x14ac:dyDescent="0.35">
      <c r="A1783" s="4">
        <f t="shared" si="166"/>
        <v>1775</v>
      </c>
      <c r="B1783" s="7">
        <f t="shared" si="167"/>
        <v>177.4999999999942</v>
      </c>
      <c r="C1783">
        <f t="shared" si="162"/>
        <v>1.9999999792585905</v>
      </c>
      <c r="K1783">
        <f t="shared" si="163"/>
        <v>177.4999999999942</v>
      </c>
      <c r="L1783">
        <f t="shared" si="164"/>
        <v>138.671875</v>
      </c>
      <c r="N1783">
        <f t="shared" si="165"/>
        <v>0</v>
      </c>
    </row>
    <row r="1784" spans="1:14" x14ac:dyDescent="0.35">
      <c r="A1784" s="4">
        <f t="shared" si="166"/>
        <v>1776</v>
      </c>
      <c r="B1784" s="7">
        <f t="shared" si="167"/>
        <v>177.5999999999942</v>
      </c>
      <c r="C1784">
        <f t="shared" si="162"/>
        <v>0.69117671686607063</v>
      </c>
      <c r="K1784">
        <f t="shared" si="163"/>
        <v>177.5999999999942</v>
      </c>
      <c r="L1784">
        <f t="shared" si="164"/>
        <v>138.75</v>
      </c>
      <c r="N1784">
        <f t="shared" si="165"/>
        <v>0</v>
      </c>
    </row>
    <row r="1785" spans="1:14" x14ac:dyDescent="0.35">
      <c r="A1785" s="4">
        <f t="shared" si="166"/>
        <v>1777</v>
      </c>
      <c r="B1785" s="7">
        <f t="shared" si="167"/>
        <v>177.69999999999419</v>
      </c>
      <c r="C1785">
        <f t="shared" si="162"/>
        <v>0.19086330623546599</v>
      </c>
      <c r="K1785">
        <f t="shared" si="163"/>
        <v>177.69999999999419</v>
      </c>
      <c r="L1785">
        <f t="shared" si="164"/>
        <v>138.828125</v>
      </c>
      <c r="N1785">
        <f t="shared" si="165"/>
        <v>0</v>
      </c>
    </row>
    <row r="1786" spans="1:14" x14ac:dyDescent="0.35">
      <c r="A1786" s="4">
        <f t="shared" si="166"/>
        <v>1778</v>
      </c>
      <c r="B1786" s="7">
        <f t="shared" si="167"/>
        <v>177.79999999999418</v>
      </c>
      <c r="C1786">
        <f t="shared" si="162"/>
        <v>1.8088972614250114</v>
      </c>
      <c r="K1786">
        <f t="shared" si="163"/>
        <v>177.79999999999418</v>
      </c>
      <c r="L1786">
        <f t="shared" si="164"/>
        <v>138.90625</v>
      </c>
      <c r="N1786">
        <f t="shared" si="165"/>
        <v>0</v>
      </c>
    </row>
    <row r="1787" spans="1:14" x14ac:dyDescent="0.35">
      <c r="A1787" s="4">
        <f t="shared" si="166"/>
        <v>1779</v>
      </c>
      <c r="B1787" s="7">
        <f t="shared" si="167"/>
        <v>177.89999999999418</v>
      </c>
      <c r="C1787">
        <f t="shared" si="162"/>
        <v>1.3092106927972824</v>
      </c>
      <c r="K1787">
        <f t="shared" si="163"/>
        <v>177.89999999999418</v>
      </c>
      <c r="L1787">
        <f t="shared" si="164"/>
        <v>138.984375</v>
      </c>
      <c r="N1787">
        <f t="shared" si="165"/>
        <v>0</v>
      </c>
    </row>
    <row r="1788" spans="1:14" x14ac:dyDescent="0.35">
      <c r="A1788" s="4">
        <f t="shared" si="166"/>
        <v>1780</v>
      </c>
      <c r="B1788" s="7">
        <f t="shared" si="167"/>
        <v>177.99999999999417</v>
      </c>
      <c r="C1788">
        <f t="shared" si="162"/>
        <v>2.0741409478830519E-8</v>
      </c>
      <c r="K1788">
        <f t="shared" si="163"/>
        <v>177.99999999999417</v>
      </c>
      <c r="L1788">
        <f t="shared" si="164"/>
        <v>139.0625</v>
      </c>
      <c r="N1788">
        <f t="shared" si="165"/>
        <v>0</v>
      </c>
    </row>
    <row r="1789" spans="1:14" x14ac:dyDescent="0.35">
      <c r="A1789" s="4">
        <f t="shared" si="166"/>
        <v>1781</v>
      </c>
      <c r="B1789" s="7">
        <f t="shared" si="167"/>
        <v>178.09999999999417</v>
      </c>
      <c r="C1789">
        <f t="shared" si="162"/>
        <v>1.3088232831331417</v>
      </c>
      <c r="K1789">
        <f t="shared" si="163"/>
        <v>178.09999999999417</v>
      </c>
      <c r="L1789">
        <f t="shared" si="164"/>
        <v>139.140625</v>
      </c>
      <c r="N1789">
        <f t="shared" si="165"/>
        <v>0</v>
      </c>
    </row>
    <row r="1790" spans="1:14" x14ac:dyDescent="0.35">
      <c r="A1790" s="4">
        <f t="shared" si="166"/>
        <v>1782</v>
      </c>
      <c r="B1790" s="7">
        <f t="shared" si="167"/>
        <v>178.19999999999416</v>
      </c>
      <c r="C1790">
        <f t="shared" si="162"/>
        <v>1.8091366937650206</v>
      </c>
      <c r="K1790">
        <f t="shared" si="163"/>
        <v>178.19999999999416</v>
      </c>
      <c r="L1790">
        <f t="shared" si="164"/>
        <v>139.21875</v>
      </c>
      <c r="N1790">
        <f t="shared" si="165"/>
        <v>0</v>
      </c>
    </row>
    <row r="1791" spans="1:14" x14ac:dyDescent="0.35">
      <c r="A1791" s="4">
        <f t="shared" si="166"/>
        <v>1783</v>
      </c>
      <c r="B1791" s="7">
        <f t="shared" si="167"/>
        <v>178.29999999999416</v>
      </c>
      <c r="C1791">
        <f t="shared" si="162"/>
        <v>0.19110273857547544</v>
      </c>
      <c r="K1791">
        <f t="shared" si="163"/>
        <v>178.29999999999416</v>
      </c>
      <c r="L1791">
        <f t="shared" si="164"/>
        <v>139.296875</v>
      </c>
      <c r="N1791">
        <f t="shared" si="165"/>
        <v>0</v>
      </c>
    </row>
    <row r="1792" spans="1:14" x14ac:dyDescent="0.35">
      <c r="A1792" s="4">
        <f t="shared" si="166"/>
        <v>1784</v>
      </c>
      <c r="B1792" s="7">
        <f t="shared" si="167"/>
        <v>178.39999999999415</v>
      </c>
      <c r="C1792">
        <f t="shared" si="162"/>
        <v>0.69078930720192988</v>
      </c>
      <c r="K1792">
        <f t="shared" si="163"/>
        <v>178.39999999999415</v>
      </c>
      <c r="L1792">
        <f t="shared" si="164"/>
        <v>139.375</v>
      </c>
      <c r="N1792">
        <f t="shared" si="165"/>
        <v>0</v>
      </c>
    </row>
    <row r="1793" spans="1:14" x14ac:dyDescent="0.35">
      <c r="A1793" s="4">
        <f t="shared" si="166"/>
        <v>1785</v>
      </c>
      <c r="B1793" s="7">
        <f t="shared" si="167"/>
        <v>178.49999999999415</v>
      </c>
      <c r="C1793">
        <f t="shared" si="162"/>
        <v>1.9999999792585903</v>
      </c>
      <c r="K1793">
        <f t="shared" si="163"/>
        <v>178.49999999999415</v>
      </c>
      <c r="L1793">
        <f t="shared" si="164"/>
        <v>139.453125</v>
      </c>
      <c r="N1793">
        <f t="shared" si="165"/>
        <v>0</v>
      </c>
    </row>
    <row r="1794" spans="1:14" x14ac:dyDescent="0.35">
      <c r="A1794" s="4">
        <f t="shared" si="166"/>
        <v>1786</v>
      </c>
      <c r="B1794" s="7">
        <f t="shared" si="167"/>
        <v>178.59999999999414</v>
      </c>
      <c r="C1794">
        <f t="shared" si="162"/>
        <v>0.69117671686721338</v>
      </c>
      <c r="K1794">
        <f t="shared" si="163"/>
        <v>178.59999999999414</v>
      </c>
      <c r="L1794">
        <f t="shared" si="164"/>
        <v>139.53125</v>
      </c>
      <c r="N1794">
        <f t="shared" si="165"/>
        <v>0</v>
      </c>
    </row>
    <row r="1795" spans="1:14" x14ac:dyDescent="0.35">
      <c r="A1795" s="4">
        <f t="shared" si="166"/>
        <v>1787</v>
      </c>
      <c r="B1795" s="7">
        <f t="shared" si="167"/>
        <v>178.69999999999413</v>
      </c>
      <c r="C1795">
        <f t="shared" si="162"/>
        <v>0.19086330623476</v>
      </c>
      <c r="K1795">
        <f t="shared" si="163"/>
        <v>178.69999999999413</v>
      </c>
      <c r="L1795">
        <f t="shared" si="164"/>
        <v>139.609375</v>
      </c>
      <c r="N1795">
        <f t="shared" si="165"/>
        <v>0</v>
      </c>
    </row>
    <row r="1796" spans="1:14" x14ac:dyDescent="0.35">
      <c r="A1796" s="4">
        <f t="shared" si="166"/>
        <v>1788</v>
      </c>
      <c r="B1796" s="7">
        <f t="shared" si="167"/>
        <v>178.79999999999413</v>
      </c>
      <c r="C1796">
        <f t="shared" si="162"/>
        <v>1.8088972614243051</v>
      </c>
      <c r="K1796">
        <f t="shared" si="163"/>
        <v>178.79999999999413</v>
      </c>
      <c r="L1796">
        <f t="shared" si="164"/>
        <v>139.6875</v>
      </c>
      <c r="N1796">
        <f t="shared" si="165"/>
        <v>0</v>
      </c>
    </row>
    <row r="1797" spans="1:14" x14ac:dyDescent="0.35">
      <c r="A1797" s="4">
        <f t="shared" si="166"/>
        <v>1789</v>
      </c>
      <c r="B1797" s="7">
        <f t="shared" si="167"/>
        <v>178.89999999999412</v>
      </c>
      <c r="C1797">
        <f t="shared" si="162"/>
        <v>1.3092106927984253</v>
      </c>
      <c r="K1797">
        <f t="shared" si="163"/>
        <v>178.89999999999412</v>
      </c>
      <c r="L1797">
        <f t="shared" si="164"/>
        <v>139.765625</v>
      </c>
      <c r="N1797">
        <f t="shared" si="165"/>
        <v>0</v>
      </c>
    </row>
    <row r="1798" spans="1:14" x14ac:dyDescent="0.35">
      <c r="A1798" s="4">
        <f t="shared" si="166"/>
        <v>1790</v>
      </c>
      <c r="B1798" s="7">
        <f t="shared" si="167"/>
        <v>178.99999999999412</v>
      </c>
      <c r="C1798">
        <f t="shared" si="162"/>
        <v>2.0741409700875124E-8</v>
      </c>
      <c r="K1798">
        <f t="shared" si="163"/>
        <v>178.99999999999412</v>
      </c>
      <c r="L1798">
        <f t="shared" si="164"/>
        <v>139.84375</v>
      </c>
      <c r="N1798">
        <f t="shared" si="165"/>
        <v>0</v>
      </c>
    </row>
    <row r="1799" spans="1:14" x14ac:dyDescent="0.35">
      <c r="A1799" s="4">
        <f t="shared" si="166"/>
        <v>1791</v>
      </c>
      <c r="B1799" s="7">
        <f t="shared" si="167"/>
        <v>179.09999999999411</v>
      </c>
      <c r="C1799">
        <f t="shared" si="162"/>
        <v>1.3088232831324313</v>
      </c>
      <c r="K1799">
        <f t="shared" si="163"/>
        <v>179.09999999999411</v>
      </c>
      <c r="L1799">
        <f t="shared" si="164"/>
        <v>139.921875</v>
      </c>
      <c r="N1799">
        <f t="shared" si="165"/>
        <v>0</v>
      </c>
    </row>
    <row r="1800" spans="1:14" x14ac:dyDescent="0.35">
      <c r="A1800" s="4">
        <f t="shared" si="166"/>
        <v>1792</v>
      </c>
      <c r="B1800" s="7">
        <f t="shared" si="167"/>
        <v>179.19999999999411</v>
      </c>
      <c r="C1800">
        <f t="shared" si="162"/>
        <v>1.8091366937654594</v>
      </c>
      <c r="K1800">
        <f t="shared" si="163"/>
        <v>179.19999999999411</v>
      </c>
      <c r="L1800">
        <f t="shared" si="164"/>
        <v>140</v>
      </c>
      <c r="N1800">
        <f t="shared" si="165"/>
        <v>0</v>
      </c>
    </row>
    <row r="1801" spans="1:14" x14ac:dyDescent="0.35">
      <c r="A1801" s="4">
        <f t="shared" si="166"/>
        <v>1793</v>
      </c>
      <c r="B1801" s="7">
        <f t="shared" si="167"/>
        <v>179.2999999999941</v>
      </c>
      <c r="C1801">
        <f t="shared" ref="C1801:C1864" si="168">SIN($C$1*2*PI()*B1801-1.571)+1</f>
        <v>0.19110273857591453</v>
      </c>
      <c r="K1801">
        <f t="shared" ref="K1801:K1864" si="169">B1801</f>
        <v>179.2999999999941</v>
      </c>
      <c r="L1801">
        <f t="shared" ref="L1801:L1864" si="170">A1801*$L$1</f>
        <v>140.078125</v>
      </c>
      <c r="N1801">
        <f t="shared" ref="N1801:N1864" si="171">IMABS(M1801)</f>
        <v>0</v>
      </c>
    </row>
    <row r="1802" spans="1:14" x14ac:dyDescent="0.35">
      <c r="A1802" s="4">
        <f t="shared" ref="A1802:A1865" si="172">A1801+1</f>
        <v>1794</v>
      </c>
      <c r="B1802" s="7">
        <f t="shared" si="167"/>
        <v>179.39999999999409</v>
      </c>
      <c r="C1802">
        <f t="shared" si="168"/>
        <v>0.69078930720121967</v>
      </c>
      <c r="K1802">
        <f t="shared" si="169"/>
        <v>179.39999999999409</v>
      </c>
      <c r="L1802">
        <f t="shared" si="170"/>
        <v>140.15625</v>
      </c>
      <c r="N1802">
        <f t="shared" si="171"/>
        <v>0</v>
      </c>
    </row>
    <row r="1803" spans="1:14" x14ac:dyDescent="0.35">
      <c r="A1803" s="4">
        <f t="shared" si="172"/>
        <v>1795</v>
      </c>
      <c r="B1803" s="7">
        <f t="shared" ref="B1803:B1866" si="173">B1802+$B$9</f>
        <v>179.49999999999409</v>
      </c>
      <c r="C1803">
        <f t="shared" si="168"/>
        <v>1.9999999792585901</v>
      </c>
      <c r="K1803">
        <f t="shared" si="169"/>
        <v>179.49999999999409</v>
      </c>
      <c r="L1803">
        <f t="shared" si="170"/>
        <v>140.234375</v>
      </c>
      <c r="N1803">
        <f t="shared" si="171"/>
        <v>0</v>
      </c>
    </row>
    <row r="1804" spans="1:14" x14ac:dyDescent="0.35">
      <c r="A1804" s="4">
        <f t="shared" si="172"/>
        <v>1796</v>
      </c>
      <c r="B1804" s="7">
        <f t="shared" si="173"/>
        <v>179.59999999999408</v>
      </c>
      <c r="C1804">
        <f t="shared" si="168"/>
        <v>0.69117671686835624</v>
      </c>
      <c r="K1804">
        <f t="shared" si="169"/>
        <v>179.59999999999408</v>
      </c>
      <c r="L1804">
        <f t="shared" si="170"/>
        <v>140.3125</v>
      </c>
      <c r="N1804">
        <f t="shared" si="171"/>
        <v>0</v>
      </c>
    </row>
    <row r="1805" spans="1:14" x14ac:dyDescent="0.35">
      <c r="A1805" s="4">
        <f t="shared" si="172"/>
        <v>1797</v>
      </c>
      <c r="B1805" s="7">
        <f t="shared" si="173"/>
        <v>179.69999999999408</v>
      </c>
      <c r="C1805">
        <f t="shared" si="168"/>
        <v>0.1908633062340539</v>
      </c>
      <c r="K1805">
        <f t="shared" si="169"/>
        <v>179.69999999999408</v>
      </c>
      <c r="L1805">
        <f t="shared" si="170"/>
        <v>140.390625</v>
      </c>
      <c r="N1805">
        <f t="shared" si="171"/>
        <v>0</v>
      </c>
    </row>
    <row r="1806" spans="1:14" x14ac:dyDescent="0.35">
      <c r="A1806" s="4">
        <f t="shared" si="172"/>
        <v>1798</v>
      </c>
      <c r="B1806" s="7">
        <f t="shared" si="173"/>
        <v>179.79999999999407</v>
      </c>
      <c r="C1806">
        <f t="shared" si="168"/>
        <v>1.8088972614235987</v>
      </c>
      <c r="K1806">
        <f t="shared" si="169"/>
        <v>179.79999999999407</v>
      </c>
      <c r="L1806">
        <f t="shared" si="170"/>
        <v>140.46875</v>
      </c>
      <c r="N1806">
        <f t="shared" si="171"/>
        <v>0</v>
      </c>
    </row>
    <row r="1807" spans="1:14" x14ac:dyDescent="0.35">
      <c r="A1807" s="4">
        <f t="shared" si="172"/>
        <v>1799</v>
      </c>
      <c r="B1807" s="7">
        <f t="shared" si="173"/>
        <v>179.89999999999407</v>
      </c>
      <c r="C1807">
        <f t="shared" si="168"/>
        <v>1.3092106927995679</v>
      </c>
      <c r="K1807">
        <f t="shared" si="169"/>
        <v>179.89999999999407</v>
      </c>
      <c r="L1807">
        <f t="shared" si="170"/>
        <v>140.546875</v>
      </c>
      <c r="N1807">
        <f t="shared" si="171"/>
        <v>0</v>
      </c>
    </row>
    <row r="1808" spans="1:14" x14ac:dyDescent="0.35">
      <c r="A1808" s="4">
        <f t="shared" si="172"/>
        <v>1800</v>
      </c>
      <c r="B1808" s="7">
        <f t="shared" si="173"/>
        <v>179.99999999999406</v>
      </c>
      <c r="C1808">
        <f t="shared" si="168"/>
        <v>2.0741410033942032E-8</v>
      </c>
      <c r="K1808">
        <f t="shared" si="169"/>
        <v>179.99999999999406</v>
      </c>
      <c r="L1808">
        <f t="shared" si="170"/>
        <v>140.625</v>
      </c>
      <c r="N1808">
        <f t="shared" si="171"/>
        <v>0</v>
      </c>
    </row>
    <row r="1809" spans="1:14" x14ac:dyDescent="0.35">
      <c r="A1809" s="4">
        <f t="shared" si="172"/>
        <v>1801</v>
      </c>
      <c r="B1809" s="7">
        <f t="shared" si="173"/>
        <v>180.09999999999405</v>
      </c>
      <c r="C1809">
        <f t="shared" si="168"/>
        <v>1.3088232831312885</v>
      </c>
      <c r="K1809">
        <f t="shared" si="169"/>
        <v>180.09999999999405</v>
      </c>
      <c r="L1809">
        <f t="shared" si="170"/>
        <v>140.703125</v>
      </c>
      <c r="N1809">
        <f t="shared" si="171"/>
        <v>0</v>
      </c>
    </row>
    <row r="1810" spans="1:14" x14ac:dyDescent="0.35">
      <c r="A1810" s="4">
        <f t="shared" si="172"/>
        <v>1802</v>
      </c>
      <c r="B1810" s="7">
        <f t="shared" si="173"/>
        <v>180.19999999999405</v>
      </c>
      <c r="C1810">
        <f t="shared" si="168"/>
        <v>1.8091366937661655</v>
      </c>
      <c r="K1810">
        <f t="shared" si="169"/>
        <v>180.19999999999405</v>
      </c>
      <c r="L1810">
        <f t="shared" si="170"/>
        <v>140.78125</v>
      </c>
      <c r="N1810">
        <f t="shared" si="171"/>
        <v>0</v>
      </c>
    </row>
    <row r="1811" spans="1:14" x14ac:dyDescent="0.35">
      <c r="A1811" s="4">
        <f t="shared" si="172"/>
        <v>1803</v>
      </c>
      <c r="B1811" s="7">
        <f t="shared" si="173"/>
        <v>180.29999999999404</v>
      </c>
      <c r="C1811">
        <f t="shared" si="168"/>
        <v>0.19110273857662097</v>
      </c>
      <c r="K1811">
        <f t="shared" si="169"/>
        <v>180.29999999999404</v>
      </c>
      <c r="L1811">
        <f t="shared" si="170"/>
        <v>140.859375</v>
      </c>
      <c r="N1811">
        <f t="shared" si="171"/>
        <v>0</v>
      </c>
    </row>
    <row r="1812" spans="1:14" x14ac:dyDescent="0.35">
      <c r="A1812" s="4">
        <f t="shared" si="172"/>
        <v>1804</v>
      </c>
      <c r="B1812" s="7">
        <f t="shared" si="173"/>
        <v>180.39999999999404</v>
      </c>
      <c r="C1812">
        <f t="shared" si="168"/>
        <v>0.69078930720007703</v>
      </c>
      <c r="K1812">
        <f t="shared" si="169"/>
        <v>180.39999999999404</v>
      </c>
      <c r="L1812">
        <f t="shared" si="170"/>
        <v>140.9375</v>
      </c>
      <c r="N1812">
        <f t="shared" si="171"/>
        <v>0</v>
      </c>
    </row>
    <row r="1813" spans="1:14" x14ac:dyDescent="0.35">
      <c r="A1813" s="4">
        <f t="shared" si="172"/>
        <v>1805</v>
      </c>
      <c r="B1813" s="7">
        <f t="shared" si="173"/>
        <v>180.49999999999403</v>
      </c>
      <c r="C1813">
        <f t="shared" si="168"/>
        <v>1.9999999792585901</v>
      </c>
      <c r="K1813">
        <f t="shared" si="169"/>
        <v>180.49999999999403</v>
      </c>
      <c r="L1813">
        <f t="shared" si="170"/>
        <v>141.015625</v>
      </c>
      <c r="N1813">
        <f t="shared" si="171"/>
        <v>0</v>
      </c>
    </row>
    <row r="1814" spans="1:14" x14ac:dyDescent="0.35">
      <c r="A1814" s="4">
        <f t="shared" si="172"/>
        <v>1806</v>
      </c>
      <c r="B1814" s="7">
        <f t="shared" si="173"/>
        <v>180.59999999999403</v>
      </c>
      <c r="C1814">
        <f t="shared" si="168"/>
        <v>0.69117671686906657</v>
      </c>
      <c r="K1814">
        <f t="shared" si="169"/>
        <v>180.59999999999403</v>
      </c>
      <c r="L1814">
        <f t="shared" si="170"/>
        <v>141.09375</v>
      </c>
      <c r="N1814">
        <f t="shared" si="171"/>
        <v>0</v>
      </c>
    </row>
    <row r="1815" spans="1:14" x14ac:dyDescent="0.35">
      <c r="A1815" s="4">
        <f t="shared" si="172"/>
        <v>1807</v>
      </c>
      <c r="B1815" s="7">
        <f t="shared" si="173"/>
        <v>180.69999999999402</v>
      </c>
      <c r="C1815">
        <f t="shared" si="168"/>
        <v>0.19086330623361514</v>
      </c>
      <c r="K1815">
        <f t="shared" si="169"/>
        <v>180.69999999999402</v>
      </c>
      <c r="L1815">
        <f t="shared" si="170"/>
        <v>141.171875</v>
      </c>
      <c r="N1815">
        <f t="shared" si="171"/>
        <v>0</v>
      </c>
    </row>
    <row r="1816" spans="1:14" x14ac:dyDescent="0.35">
      <c r="A1816" s="4">
        <f t="shared" si="172"/>
        <v>1808</v>
      </c>
      <c r="B1816" s="7">
        <f t="shared" si="173"/>
        <v>180.79999999999401</v>
      </c>
      <c r="C1816">
        <f t="shared" si="168"/>
        <v>1.8088972614231595</v>
      </c>
      <c r="K1816">
        <f t="shared" si="169"/>
        <v>180.79999999999401</v>
      </c>
      <c r="L1816">
        <f t="shared" si="170"/>
        <v>141.25</v>
      </c>
      <c r="N1816">
        <f t="shared" si="171"/>
        <v>0</v>
      </c>
    </row>
    <row r="1817" spans="1:14" x14ac:dyDescent="0.35">
      <c r="A1817" s="4">
        <f t="shared" si="172"/>
        <v>1809</v>
      </c>
      <c r="B1817" s="7">
        <f t="shared" si="173"/>
        <v>180.89999999999401</v>
      </c>
      <c r="C1817">
        <f t="shared" si="168"/>
        <v>1.3092106928007106</v>
      </c>
      <c r="K1817">
        <f t="shared" si="169"/>
        <v>180.89999999999401</v>
      </c>
      <c r="L1817">
        <f t="shared" si="170"/>
        <v>141.328125</v>
      </c>
      <c r="N1817">
        <f t="shared" si="171"/>
        <v>0</v>
      </c>
    </row>
    <row r="1818" spans="1:14" x14ac:dyDescent="0.35">
      <c r="A1818" s="4">
        <f t="shared" si="172"/>
        <v>1810</v>
      </c>
      <c r="B1818" s="7">
        <f t="shared" si="173"/>
        <v>180.999999999994</v>
      </c>
      <c r="C1818">
        <f t="shared" si="168"/>
        <v>2.0741410255986636E-8</v>
      </c>
      <c r="K1818">
        <f t="shared" si="169"/>
        <v>180.999999999994</v>
      </c>
      <c r="L1818">
        <f t="shared" si="170"/>
        <v>141.40625</v>
      </c>
      <c r="N1818">
        <f t="shared" si="171"/>
        <v>0</v>
      </c>
    </row>
    <row r="1819" spans="1:14" x14ac:dyDescent="0.35">
      <c r="A1819" s="4">
        <f t="shared" si="172"/>
        <v>1811</v>
      </c>
      <c r="B1819" s="7">
        <f t="shared" si="173"/>
        <v>181.099999999994</v>
      </c>
      <c r="C1819">
        <f t="shared" si="168"/>
        <v>1.3088232831301458</v>
      </c>
      <c r="K1819">
        <f t="shared" si="169"/>
        <v>181.099999999994</v>
      </c>
      <c r="L1819">
        <f t="shared" si="170"/>
        <v>141.484375</v>
      </c>
      <c r="N1819">
        <f t="shared" si="171"/>
        <v>0</v>
      </c>
    </row>
    <row r="1820" spans="1:14" x14ac:dyDescent="0.35">
      <c r="A1820" s="4">
        <f t="shared" si="172"/>
        <v>1812</v>
      </c>
      <c r="B1820" s="7">
        <f t="shared" si="173"/>
        <v>181.19999999999399</v>
      </c>
      <c r="C1820">
        <f t="shared" si="168"/>
        <v>1.8091366937668716</v>
      </c>
      <c r="K1820">
        <f t="shared" si="169"/>
        <v>181.19999999999399</v>
      </c>
      <c r="L1820">
        <f t="shared" si="170"/>
        <v>141.5625</v>
      </c>
      <c r="N1820">
        <f t="shared" si="171"/>
        <v>0</v>
      </c>
    </row>
    <row r="1821" spans="1:14" x14ac:dyDescent="0.35">
      <c r="A1821" s="4">
        <f t="shared" si="172"/>
        <v>1813</v>
      </c>
      <c r="B1821" s="7">
        <f t="shared" si="173"/>
        <v>181.29999999999399</v>
      </c>
      <c r="C1821">
        <f t="shared" si="168"/>
        <v>0.1911027385773274</v>
      </c>
      <c r="K1821">
        <f t="shared" si="169"/>
        <v>181.29999999999399</v>
      </c>
      <c r="L1821">
        <f t="shared" si="170"/>
        <v>141.640625</v>
      </c>
      <c r="N1821">
        <f t="shared" si="171"/>
        <v>0</v>
      </c>
    </row>
    <row r="1822" spans="1:14" x14ac:dyDescent="0.35">
      <c r="A1822" s="4">
        <f t="shared" si="172"/>
        <v>1814</v>
      </c>
      <c r="B1822" s="7">
        <f t="shared" si="173"/>
        <v>181.39999999999398</v>
      </c>
      <c r="C1822">
        <f t="shared" si="168"/>
        <v>0.69078930719893439</v>
      </c>
      <c r="K1822">
        <f t="shared" si="169"/>
        <v>181.39999999999398</v>
      </c>
      <c r="L1822">
        <f t="shared" si="170"/>
        <v>141.71875</v>
      </c>
      <c r="N1822">
        <f t="shared" si="171"/>
        <v>0</v>
      </c>
    </row>
    <row r="1823" spans="1:14" x14ac:dyDescent="0.35">
      <c r="A1823" s="4">
        <f t="shared" si="172"/>
        <v>1815</v>
      </c>
      <c r="B1823" s="7">
        <f t="shared" si="173"/>
        <v>181.49999999999397</v>
      </c>
      <c r="C1823">
        <f t="shared" si="168"/>
        <v>1.9999999792585896</v>
      </c>
      <c r="K1823">
        <f t="shared" si="169"/>
        <v>181.49999999999397</v>
      </c>
      <c r="L1823">
        <f t="shared" si="170"/>
        <v>141.796875</v>
      </c>
      <c r="N1823">
        <f t="shared" si="171"/>
        <v>0</v>
      </c>
    </row>
    <row r="1824" spans="1:14" x14ac:dyDescent="0.35">
      <c r="A1824" s="4">
        <f t="shared" si="172"/>
        <v>1816</v>
      </c>
      <c r="B1824" s="7">
        <f t="shared" si="173"/>
        <v>181.59999999999397</v>
      </c>
      <c r="C1824">
        <f t="shared" si="168"/>
        <v>0.69117671687020943</v>
      </c>
      <c r="K1824">
        <f t="shared" si="169"/>
        <v>181.59999999999397</v>
      </c>
      <c r="L1824">
        <f t="shared" si="170"/>
        <v>141.875</v>
      </c>
      <c r="N1824">
        <f t="shared" si="171"/>
        <v>0</v>
      </c>
    </row>
    <row r="1825" spans="1:14" x14ac:dyDescent="0.35">
      <c r="A1825" s="4">
        <f t="shared" si="172"/>
        <v>1817</v>
      </c>
      <c r="B1825" s="7">
        <f t="shared" si="173"/>
        <v>181.69999999999396</v>
      </c>
      <c r="C1825">
        <f t="shared" si="168"/>
        <v>0.19086330623290904</v>
      </c>
      <c r="K1825">
        <f t="shared" si="169"/>
        <v>181.69999999999396</v>
      </c>
      <c r="L1825">
        <f t="shared" si="170"/>
        <v>141.953125</v>
      </c>
      <c r="N1825">
        <f t="shared" si="171"/>
        <v>0</v>
      </c>
    </row>
    <row r="1826" spans="1:14" x14ac:dyDescent="0.35">
      <c r="A1826" s="4">
        <f t="shared" si="172"/>
        <v>1818</v>
      </c>
      <c r="B1826" s="7">
        <f t="shared" si="173"/>
        <v>181.79999999999396</v>
      </c>
      <c r="C1826">
        <f t="shared" si="168"/>
        <v>1.808897261422453</v>
      </c>
      <c r="K1826">
        <f t="shared" si="169"/>
        <v>181.79999999999396</v>
      </c>
      <c r="L1826">
        <f t="shared" si="170"/>
        <v>142.03125</v>
      </c>
      <c r="N1826">
        <f t="shared" si="171"/>
        <v>0</v>
      </c>
    </row>
    <row r="1827" spans="1:14" x14ac:dyDescent="0.35">
      <c r="A1827" s="4">
        <f t="shared" si="172"/>
        <v>1819</v>
      </c>
      <c r="B1827" s="7">
        <f t="shared" si="173"/>
        <v>181.89999999999395</v>
      </c>
      <c r="C1827">
        <f t="shared" si="168"/>
        <v>1.3092106928014209</v>
      </c>
      <c r="K1827">
        <f t="shared" si="169"/>
        <v>181.89999999999395</v>
      </c>
      <c r="L1827">
        <f t="shared" si="170"/>
        <v>142.109375</v>
      </c>
      <c r="N1827">
        <f t="shared" si="171"/>
        <v>0</v>
      </c>
    </row>
    <row r="1828" spans="1:14" x14ac:dyDescent="0.35">
      <c r="A1828" s="4">
        <f t="shared" si="172"/>
        <v>1820</v>
      </c>
      <c r="B1828" s="7">
        <f t="shared" si="173"/>
        <v>181.99999999999395</v>
      </c>
      <c r="C1828">
        <f t="shared" si="168"/>
        <v>2.0741410367008939E-8</v>
      </c>
      <c r="K1828">
        <f t="shared" si="169"/>
        <v>181.99999999999395</v>
      </c>
      <c r="L1828">
        <f t="shared" si="170"/>
        <v>142.1875</v>
      </c>
      <c r="N1828">
        <f t="shared" si="171"/>
        <v>0</v>
      </c>
    </row>
    <row r="1829" spans="1:14" x14ac:dyDescent="0.35">
      <c r="A1829" s="4">
        <f t="shared" si="172"/>
        <v>1821</v>
      </c>
      <c r="B1829" s="7">
        <f t="shared" si="173"/>
        <v>182.09999999999394</v>
      </c>
      <c r="C1829">
        <f t="shared" si="168"/>
        <v>1.3088232831294355</v>
      </c>
      <c r="K1829">
        <f t="shared" si="169"/>
        <v>182.09999999999394</v>
      </c>
      <c r="L1829">
        <f t="shared" si="170"/>
        <v>142.265625</v>
      </c>
      <c r="N1829">
        <f t="shared" si="171"/>
        <v>0</v>
      </c>
    </row>
    <row r="1830" spans="1:14" x14ac:dyDescent="0.35">
      <c r="A1830" s="4">
        <f t="shared" si="172"/>
        <v>1822</v>
      </c>
      <c r="B1830" s="7">
        <f t="shared" si="173"/>
        <v>182.19999999999393</v>
      </c>
      <c r="C1830">
        <f t="shared" si="168"/>
        <v>1.8091366937673103</v>
      </c>
      <c r="K1830">
        <f t="shared" si="169"/>
        <v>182.19999999999393</v>
      </c>
      <c r="L1830">
        <f t="shared" si="170"/>
        <v>142.34375</v>
      </c>
      <c r="N1830">
        <f t="shared" si="171"/>
        <v>0</v>
      </c>
    </row>
    <row r="1831" spans="1:14" x14ac:dyDescent="0.35">
      <c r="A1831" s="4">
        <f t="shared" si="172"/>
        <v>1823</v>
      </c>
      <c r="B1831" s="7">
        <f t="shared" si="173"/>
        <v>182.29999999999393</v>
      </c>
      <c r="C1831">
        <f t="shared" si="168"/>
        <v>0.19110273857803384</v>
      </c>
      <c r="K1831">
        <f t="shared" si="169"/>
        <v>182.29999999999393</v>
      </c>
      <c r="L1831">
        <f t="shared" si="170"/>
        <v>142.421875</v>
      </c>
      <c r="N1831">
        <f t="shared" si="171"/>
        <v>0</v>
      </c>
    </row>
    <row r="1832" spans="1:14" x14ac:dyDescent="0.35">
      <c r="A1832" s="4">
        <f t="shared" si="172"/>
        <v>1824</v>
      </c>
      <c r="B1832" s="7">
        <f t="shared" si="173"/>
        <v>182.39999999999392</v>
      </c>
      <c r="C1832">
        <f t="shared" si="168"/>
        <v>0.69078930719779175</v>
      </c>
      <c r="K1832">
        <f t="shared" si="169"/>
        <v>182.39999999999392</v>
      </c>
      <c r="L1832">
        <f t="shared" si="170"/>
        <v>142.5</v>
      </c>
      <c r="N1832">
        <f t="shared" si="171"/>
        <v>0</v>
      </c>
    </row>
    <row r="1833" spans="1:14" x14ac:dyDescent="0.35">
      <c r="A1833" s="4">
        <f t="shared" si="172"/>
        <v>1825</v>
      </c>
      <c r="B1833" s="7">
        <f t="shared" si="173"/>
        <v>182.49999999999392</v>
      </c>
      <c r="C1833">
        <f t="shared" si="168"/>
        <v>1.9999999792585894</v>
      </c>
      <c r="K1833">
        <f t="shared" si="169"/>
        <v>182.49999999999392</v>
      </c>
      <c r="L1833">
        <f t="shared" si="170"/>
        <v>142.578125</v>
      </c>
      <c r="N1833">
        <f t="shared" si="171"/>
        <v>0</v>
      </c>
    </row>
    <row r="1834" spans="1:14" x14ac:dyDescent="0.35">
      <c r="A1834" s="4">
        <f t="shared" si="172"/>
        <v>1826</v>
      </c>
      <c r="B1834" s="7">
        <f t="shared" si="173"/>
        <v>182.59999999999391</v>
      </c>
      <c r="C1834">
        <f t="shared" si="168"/>
        <v>0.69117671687135229</v>
      </c>
      <c r="K1834">
        <f t="shared" si="169"/>
        <v>182.59999999999391</v>
      </c>
      <c r="L1834">
        <f t="shared" si="170"/>
        <v>142.65625</v>
      </c>
      <c r="N1834">
        <f t="shared" si="171"/>
        <v>0</v>
      </c>
    </row>
    <row r="1835" spans="1:14" x14ac:dyDescent="0.35">
      <c r="A1835" s="4">
        <f t="shared" si="172"/>
        <v>1827</v>
      </c>
      <c r="B1835" s="7">
        <f t="shared" si="173"/>
        <v>182.69999999999391</v>
      </c>
      <c r="C1835">
        <f t="shared" si="168"/>
        <v>0.19086330623220293</v>
      </c>
      <c r="K1835">
        <f t="shared" si="169"/>
        <v>182.69999999999391</v>
      </c>
      <c r="L1835">
        <f t="shared" si="170"/>
        <v>142.734375</v>
      </c>
      <c r="N1835">
        <f t="shared" si="171"/>
        <v>0</v>
      </c>
    </row>
    <row r="1836" spans="1:14" x14ac:dyDescent="0.35">
      <c r="A1836" s="4">
        <f t="shared" si="172"/>
        <v>1828</v>
      </c>
      <c r="B1836" s="7">
        <f t="shared" si="173"/>
        <v>182.7999999999939</v>
      </c>
      <c r="C1836">
        <f t="shared" si="168"/>
        <v>1.8088972614217464</v>
      </c>
      <c r="K1836">
        <f t="shared" si="169"/>
        <v>182.7999999999939</v>
      </c>
      <c r="L1836">
        <f t="shared" si="170"/>
        <v>142.8125</v>
      </c>
      <c r="N1836">
        <f t="shared" si="171"/>
        <v>0</v>
      </c>
    </row>
    <row r="1837" spans="1:14" x14ac:dyDescent="0.35">
      <c r="A1837" s="4">
        <f t="shared" si="172"/>
        <v>1829</v>
      </c>
      <c r="B1837" s="7">
        <f t="shared" si="173"/>
        <v>182.8999999999939</v>
      </c>
      <c r="C1837">
        <f t="shared" si="168"/>
        <v>1.3092106928025635</v>
      </c>
      <c r="K1837">
        <f t="shared" si="169"/>
        <v>182.8999999999939</v>
      </c>
      <c r="L1837">
        <f t="shared" si="170"/>
        <v>142.890625</v>
      </c>
      <c r="N1837">
        <f t="shared" si="171"/>
        <v>0</v>
      </c>
    </row>
    <row r="1838" spans="1:14" x14ac:dyDescent="0.35">
      <c r="A1838" s="4">
        <f t="shared" si="172"/>
        <v>1830</v>
      </c>
      <c r="B1838" s="7">
        <f t="shared" si="173"/>
        <v>182.99999999999389</v>
      </c>
      <c r="C1838">
        <f t="shared" si="168"/>
        <v>2.0741410589053544E-8</v>
      </c>
      <c r="K1838">
        <f t="shared" si="169"/>
        <v>182.99999999999389</v>
      </c>
      <c r="L1838">
        <f t="shared" si="170"/>
        <v>142.96875</v>
      </c>
      <c r="N1838">
        <f t="shared" si="171"/>
        <v>0</v>
      </c>
    </row>
    <row r="1839" spans="1:14" x14ac:dyDescent="0.35">
      <c r="A1839" s="4">
        <f t="shared" si="172"/>
        <v>1831</v>
      </c>
      <c r="B1839" s="7">
        <f t="shared" si="173"/>
        <v>183.09999999999388</v>
      </c>
      <c r="C1839">
        <f t="shared" si="168"/>
        <v>1.3088232831282927</v>
      </c>
      <c r="K1839">
        <f t="shared" si="169"/>
        <v>183.09999999999388</v>
      </c>
      <c r="L1839">
        <f t="shared" si="170"/>
        <v>143.046875</v>
      </c>
      <c r="N1839">
        <f t="shared" si="171"/>
        <v>0</v>
      </c>
    </row>
    <row r="1840" spans="1:14" x14ac:dyDescent="0.35">
      <c r="A1840" s="4">
        <f t="shared" si="172"/>
        <v>1832</v>
      </c>
      <c r="B1840" s="7">
        <f t="shared" si="173"/>
        <v>183.19999999999388</v>
      </c>
      <c r="C1840">
        <f t="shared" si="168"/>
        <v>1.8091366937680164</v>
      </c>
      <c r="K1840">
        <f t="shared" si="169"/>
        <v>183.19999999999388</v>
      </c>
      <c r="L1840">
        <f t="shared" si="170"/>
        <v>143.125</v>
      </c>
      <c r="N1840">
        <f t="shared" si="171"/>
        <v>0</v>
      </c>
    </row>
    <row r="1841" spans="1:14" x14ac:dyDescent="0.35">
      <c r="A1841" s="4">
        <f t="shared" si="172"/>
        <v>1833</v>
      </c>
      <c r="B1841" s="7">
        <f t="shared" si="173"/>
        <v>183.29999999999387</v>
      </c>
      <c r="C1841">
        <f t="shared" si="168"/>
        <v>0.19110273857847293</v>
      </c>
      <c r="K1841">
        <f t="shared" si="169"/>
        <v>183.29999999999387</v>
      </c>
      <c r="L1841">
        <f t="shared" si="170"/>
        <v>143.203125</v>
      </c>
      <c r="N1841">
        <f t="shared" si="171"/>
        <v>0</v>
      </c>
    </row>
    <row r="1842" spans="1:14" x14ac:dyDescent="0.35">
      <c r="A1842" s="4">
        <f t="shared" si="172"/>
        <v>1834</v>
      </c>
      <c r="B1842" s="7">
        <f t="shared" si="173"/>
        <v>183.39999999999387</v>
      </c>
      <c r="C1842">
        <f t="shared" si="168"/>
        <v>0.69078930719708143</v>
      </c>
      <c r="K1842">
        <f t="shared" si="169"/>
        <v>183.39999999999387</v>
      </c>
      <c r="L1842">
        <f t="shared" si="170"/>
        <v>143.28125</v>
      </c>
      <c r="N1842">
        <f t="shared" si="171"/>
        <v>0</v>
      </c>
    </row>
    <row r="1843" spans="1:14" x14ac:dyDescent="0.35">
      <c r="A1843" s="4">
        <f t="shared" si="172"/>
        <v>1835</v>
      </c>
      <c r="B1843" s="7">
        <f t="shared" si="173"/>
        <v>183.49999999999386</v>
      </c>
      <c r="C1843">
        <f t="shared" si="168"/>
        <v>1.9999999792585892</v>
      </c>
      <c r="K1843">
        <f t="shared" si="169"/>
        <v>183.49999999999386</v>
      </c>
      <c r="L1843">
        <f t="shared" si="170"/>
        <v>143.359375</v>
      </c>
      <c r="N1843">
        <f t="shared" si="171"/>
        <v>0</v>
      </c>
    </row>
    <row r="1844" spans="1:14" x14ac:dyDescent="0.35">
      <c r="A1844" s="4">
        <f t="shared" si="172"/>
        <v>1836</v>
      </c>
      <c r="B1844" s="7">
        <f t="shared" si="173"/>
        <v>183.59999999999386</v>
      </c>
      <c r="C1844">
        <f t="shared" si="168"/>
        <v>0.6911767168720625</v>
      </c>
      <c r="K1844">
        <f t="shared" si="169"/>
        <v>183.59999999999386</v>
      </c>
      <c r="L1844">
        <f t="shared" si="170"/>
        <v>143.4375</v>
      </c>
      <c r="N1844">
        <f t="shared" si="171"/>
        <v>0</v>
      </c>
    </row>
    <row r="1845" spans="1:14" x14ac:dyDescent="0.35">
      <c r="A1845" s="4">
        <f t="shared" si="172"/>
        <v>1837</v>
      </c>
      <c r="B1845" s="7">
        <f t="shared" si="173"/>
        <v>183.69999999999385</v>
      </c>
      <c r="C1845">
        <f t="shared" si="168"/>
        <v>0.19086330623149694</v>
      </c>
      <c r="K1845">
        <f t="shared" si="169"/>
        <v>183.69999999999385</v>
      </c>
      <c r="L1845">
        <f t="shared" si="170"/>
        <v>143.515625</v>
      </c>
      <c r="N1845">
        <f t="shared" si="171"/>
        <v>0</v>
      </c>
    </row>
    <row r="1846" spans="1:14" x14ac:dyDescent="0.35">
      <c r="A1846" s="4">
        <f t="shared" si="172"/>
        <v>1838</v>
      </c>
      <c r="B1846" s="7">
        <f t="shared" si="173"/>
        <v>183.79999999999384</v>
      </c>
      <c r="C1846">
        <f t="shared" si="168"/>
        <v>1.8088972614210401</v>
      </c>
      <c r="K1846">
        <f t="shared" si="169"/>
        <v>183.79999999999384</v>
      </c>
      <c r="L1846">
        <f t="shared" si="170"/>
        <v>143.59375</v>
      </c>
      <c r="N1846">
        <f t="shared" si="171"/>
        <v>0</v>
      </c>
    </row>
    <row r="1847" spans="1:14" x14ac:dyDescent="0.35">
      <c r="A1847" s="4">
        <f t="shared" si="172"/>
        <v>1839</v>
      </c>
      <c r="B1847" s="7">
        <f t="shared" si="173"/>
        <v>183.89999999999384</v>
      </c>
      <c r="C1847">
        <f t="shared" si="168"/>
        <v>1.3092106928037062</v>
      </c>
      <c r="K1847">
        <f t="shared" si="169"/>
        <v>183.89999999999384</v>
      </c>
      <c r="L1847">
        <f t="shared" si="170"/>
        <v>143.671875</v>
      </c>
      <c r="N1847">
        <f t="shared" si="171"/>
        <v>0</v>
      </c>
    </row>
    <row r="1848" spans="1:14" x14ac:dyDescent="0.35">
      <c r="A1848" s="4">
        <f t="shared" si="172"/>
        <v>1840</v>
      </c>
      <c r="B1848" s="7">
        <f t="shared" si="173"/>
        <v>183.99999999999383</v>
      </c>
      <c r="C1848">
        <f t="shared" si="168"/>
        <v>2.0741410922120451E-8</v>
      </c>
      <c r="K1848">
        <f t="shared" si="169"/>
        <v>183.99999999999383</v>
      </c>
      <c r="L1848">
        <f t="shared" si="170"/>
        <v>143.75</v>
      </c>
      <c r="N1848">
        <f t="shared" si="171"/>
        <v>0</v>
      </c>
    </row>
    <row r="1849" spans="1:14" x14ac:dyDescent="0.35">
      <c r="A1849" s="4">
        <f t="shared" si="172"/>
        <v>1841</v>
      </c>
      <c r="B1849" s="7">
        <f t="shared" si="173"/>
        <v>184.09999999999383</v>
      </c>
      <c r="C1849">
        <f t="shared" si="168"/>
        <v>1.3088232831271498</v>
      </c>
      <c r="K1849">
        <f t="shared" si="169"/>
        <v>184.09999999999383</v>
      </c>
      <c r="L1849">
        <f t="shared" si="170"/>
        <v>143.828125</v>
      </c>
      <c r="N1849">
        <f t="shared" si="171"/>
        <v>0</v>
      </c>
    </row>
    <row r="1850" spans="1:14" x14ac:dyDescent="0.35">
      <c r="A1850" s="4">
        <f t="shared" si="172"/>
        <v>1842</v>
      </c>
      <c r="B1850" s="7">
        <f t="shared" si="173"/>
        <v>184.19999999999382</v>
      </c>
      <c r="C1850">
        <f t="shared" si="168"/>
        <v>1.8091366937687225</v>
      </c>
      <c r="K1850">
        <f t="shared" si="169"/>
        <v>184.19999999999382</v>
      </c>
      <c r="L1850">
        <f t="shared" si="170"/>
        <v>143.90625</v>
      </c>
      <c r="N1850">
        <f t="shared" si="171"/>
        <v>0</v>
      </c>
    </row>
    <row r="1851" spans="1:14" x14ac:dyDescent="0.35">
      <c r="A1851" s="4">
        <f t="shared" si="172"/>
        <v>1843</v>
      </c>
      <c r="B1851" s="7">
        <f t="shared" si="173"/>
        <v>184.29999999999382</v>
      </c>
      <c r="C1851">
        <f t="shared" si="168"/>
        <v>0.19110273857917937</v>
      </c>
      <c r="K1851">
        <f t="shared" si="169"/>
        <v>184.29999999999382</v>
      </c>
      <c r="L1851">
        <f t="shared" si="170"/>
        <v>143.984375</v>
      </c>
      <c r="N1851">
        <f t="shared" si="171"/>
        <v>0</v>
      </c>
    </row>
    <row r="1852" spans="1:14" x14ac:dyDescent="0.35">
      <c r="A1852" s="4">
        <f t="shared" si="172"/>
        <v>1844</v>
      </c>
      <c r="B1852" s="7">
        <f t="shared" si="173"/>
        <v>184.39999999999381</v>
      </c>
      <c r="C1852">
        <f t="shared" si="168"/>
        <v>0.69078930719593878</v>
      </c>
      <c r="K1852">
        <f t="shared" si="169"/>
        <v>184.39999999999381</v>
      </c>
      <c r="L1852">
        <f t="shared" si="170"/>
        <v>144.0625</v>
      </c>
      <c r="N1852">
        <f t="shared" si="171"/>
        <v>0</v>
      </c>
    </row>
    <row r="1853" spans="1:14" x14ac:dyDescent="0.35">
      <c r="A1853" s="4">
        <f t="shared" si="172"/>
        <v>1845</v>
      </c>
      <c r="B1853" s="7">
        <f t="shared" si="173"/>
        <v>184.4999999999938</v>
      </c>
      <c r="C1853">
        <f t="shared" si="168"/>
        <v>1.9999999792585892</v>
      </c>
      <c r="K1853">
        <f t="shared" si="169"/>
        <v>184.4999999999938</v>
      </c>
      <c r="L1853">
        <f t="shared" si="170"/>
        <v>144.140625</v>
      </c>
      <c r="N1853">
        <f t="shared" si="171"/>
        <v>0</v>
      </c>
    </row>
    <row r="1854" spans="1:14" x14ac:dyDescent="0.35">
      <c r="A1854" s="4">
        <f t="shared" si="172"/>
        <v>1846</v>
      </c>
      <c r="B1854" s="7">
        <f t="shared" si="173"/>
        <v>184.5999999999938</v>
      </c>
      <c r="C1854">
        <f t="shared" si="168"/>
        <v>0.69117671687320537</v>
      </c>
      <c r="K1854">
        <f t="shared" si="169"/>
        <v>184.5999999999938</v>
      </c>
      <c r="L1854">
        <f t="shared" si="170"/>
        <v>144.21875</v>
      </c>
      <c r="N1854">
        <f t="shared" si="171"/>
        <v>0</v>
      </c>
    </row>
    <row r="1855" spans="1:14" x14ac:dyDescent="0.35">
      <c r="A1855" s="4">
        <f t="shared" si="172"/>
        <v>1847</v>
      </c>
      <c r="B1855" s="7">
        <f t="shared" si="173"/>
        <v>184.69999999999379</v>
      </c>
      <c r="C1855">
        <f t="shared" si="168"/>
        <v>0.19086330623105807</v>
      </c>
      <c r="K1855">
        <f t="shared" si="169"/>
        <v>184.69999999999379</v>
      </c>
      <c r="L1855">
        <f t="shared" si="170"/>
        <v>144.296875</v>
      </c>
      <c r="N1855">
        <f t="shared" si="171"/>
        <v>0</v>
      </c>
    </row>
    <row r="1856" spans="1:14" x14ac:dyDescent="0.35">
      <c r="A1856" s="4">
        <f t="shared" si="172"/>
        <v>1848</v>
      </c>
      <c r="B1856" s="7">
        <f t="shared" si="173"/>
        <v>184.79999999999379</v>
      </c>
      <c r="C1856">
        <f t="shared" si="168"/>
        <v>1.8088972614206011</v>
      </c>
      <c r="K1856">
        <f t="shared" si="169"/>
        <v>184.79999999999379</v>
      </c>
      <c r="L1856">
        <f t="shared" si="170"/>
        <v>144.375</v>
      </c>
      <c r="N1856">
        <f t="shared" si="171"/>
        <v>0</v>
      </c>
    </row>
    <row r="1857" spans="1:14" x14ac:dyDescent="0.35">
      <c r="A1857" s="4">
        <f t="shared" si="172"/>
        <v>1849</v>
      </c>
      <c r="B1857" s="7">
        <f t="shared" si="173"/>
        <v>184.89999999999378</v>
      </c>
      <c r="C1857">
        <f t="shared" si="168"/>
        <v>1.3092106928044163</v>
      </c>
      <c r="K1857">
        <f t="shared" si="169"/>
        <v>184.89999999999378</v>
      </c>
      <c r="L1857">
        <f t="shared" si="170"/>
        <v>144.453125</v>
      </c>
      <c r="N1857">
        <f t="shared" si="171"/>
        <v>0</v>
      </c>
    </row>
    <row r="1858" spans="1:14" x14ac:dyDescent="0.35">
      <c r="A1858" s="4">
        <f t="shared" si="172"/>
        <v>1850</v>
      </c>
      <c r="B1858" s="7">
        <f t="shared" si="173"/>
        <v>184.99999999999378</v>
      </c>
      <c r="C1858">
        <f t="shared" si="168"/>
        <v>2.0741411033142754E-8</v>
      </c>
      <c r="K1858">
        <f t="shared" si="169"/>
        <v>184.99999999999378</v>
      </c>
      <c r="L1858">
        <f t="shared" si="170"/>
        <v>144.53125</v>
      </c>
      <c r="N1858">
        <f t="shared" si="171"/>
        <v>0</v>
      </c>
    </row>
    <row r="1859" spans="1:14" x14ac:dyDescent="0.35">
      <c r="A1859" s="4">
        <f t="shared" si="172"/>
        <v>1851</v>
      </c>
      <c r="B1859" s="7">
        <f t="shared" si="173"/>
        <v>185.09999999999377</v>
      </c>
      <c r="C1859">
        <f t="shared" si="168"/>
        <v>1.3088232831260069</v>
      </c>
      <c r="K1859">
        <f t="shared" si="169"/>
        <v>185.09999999999377</v>
      </c>
      <c r="L1859">
        <f t="shared" si="170"/>
        <v>144.609375</v>
      </c>
      <c r="N1859">
        <f t="shared" si="171"/>
        <v>0</v>
      </c>
    </row>
    <row r="1860" spans="1:14" x14ac:dyDescent="0.35">
      <c r="A1860" s="4">
        <f t="shared" si="172"/>
        <v>1852</v>
      </c>
      <c r="B1860" s="7">
        <f t="shared" si="173"/>
        <v>185.19999999999376</v>
      </c>
      <c r="C1860">
        <f t="shared" si="168"/>
        <v>1.8091366937694286</v>
      </c>
      <c r="K1860">
        <f t="shared" si="169"/>
        <v>185.19999999999376</v>
      </c>
      <c r="L1860">
        <f t="shared" si="170"/>
        <v>144.6875</v>
      </c>
      <c r="N1860">
        <f t="shared" si="171"/>
        <v>0</v>
      </c>
    </row>
    <row r="1861" spans="1:14" x14ac:dyDescent="0.35">
      <c r="A1861" s="4">
        <f t="shared" si="172"/>
        <v>1853</v>
      </c>
      <c r="B1861" s="7">
        <f t="shared" si="173"/>
        <v>185.29999999999376</v>
      </c>
      <c r="C1861">
        <f t="shared" si="168"/>
        <v>0.1911027385798858</v>
      </c>
      <c r="K1861">
        <f t="shared" si="169"/>
        <v>185.29999999999376</v>
      </c>
      <c r="L1861">
        <f t="shared" si="170"/>
        <v>144.765625</v>
      </c>
      <c r="N1861">
        <f t="shared" si="171"/>
        <v>0</v>
      </c>
    </row>
    <row r="1862" spans="1:14" x14ac:dyDescent="0.35">
      <c r="A1862" s="4">
        <f t="shared" si="172"/>
        <v>1854</v>
      </c>
      <c r="B1862" s="7">
        <f t="shared" si="173"/>
        <v>185.39999999999375</v>
      </c>
      <c r="C1862">
        <f t="shared" si="168"/>
        <v>0.69078930719479614</v>
      </c>
      <c r="K1862">
        <f t="shared" si="169"/>
        <v>185.39999999999375</v>
      </c>
      <c r="L1862">
        <f t="shared" si="170"/>
        <v>144.84375</v>
      </c>
      <c r="N1862">
        <f t="shared" si="171"/>
        <v>0</v>
      </c>
    </row>
    <row r="1863" spans="1:14" x14ac:dyDescent="0.35">
      <c r="A1863" s="4">
        <f t="shared" si="172"/>
        <v>1855</v>
      </c>
      <c r="B1863" s="7">
        <f t="shared" si="173"/>
        <v>185.49999999999375</v>
      </c>
      <c r="C1863">
        <f t="shared" si="168"/>
        <v>1.9999999792585887</v>
      </c>
      <c r="K1863">
        <f t="shared" si="169"/>
        <v>185.49999999999375</v>
      </c>
      <c r="L1863">
        <f t="shared" si="170"/>
        <v>144.921875</v>
      </c>
      <c r="N1863">
        <f t="shared" si="171"/>
        <v>0</v>
      </c>
    </row>
    <row r="1864" spans="1:14" x14ac:dyDescent="0.35">
      <c r="A1864" s="4">
        <f t="shared" si="172"/>
        <v>1856</v>
      </c>
      <c r="B1864" s="7">
        <f t="shared" si="173"/>
        <v>185.59999999999374</v>
      </c>
      <c r="C1864">
        <f t="shared" si="168"/>
        <v>0.69117671687434812</v>
      </c>
      <c r="K1864">
        <f t="shared" si="169"/>
        <v>185.59999999999374</v>
      </c>
      <c r="L1864">
        <f t="shared" si="170"/>
        <v>145</v>
      </c>
      <c r="N1864">
        <f t="shared" si="171"/>
        <v>0</v>
      </c>
    </row>
    <row r="1865" spans="1:14" x14ac:dyDescent="0.35">
      <c r="A1865" s="4">
        <f t="shared" si="172"/>
        <v>1857</v>
      </c>
      <c r="B1865" s="7">
        <f t="shared" si="173"/>
        <v>185.69999999999374</v>
      </c>
      <c r="C1865">
        <f t="shared" ref="C1865:C1928" si="174">SIN($C$1*2*PI()*B1865-1.571)+1</f>
        <v>0.19086330623035208</v>
      </c>
      <c r="K1865">
        <f t="shared" ref="K1865:K1928" si="175">B1865</f>
        <v>185.69999999999374</v>
      </c>
      <c r="L1865">
        <f t="shared" ref="L1865:L1928" si="176">A1865*$L$1</f>
        <v>145.078125</v>
      </c>
      <c r="N1865">
        <f t="shared" ref="N1865:N1928" si="177">IMABS(M1865)</f>
        <v>0</v>
      </c>
    </row>
    <row r="1866" spans="1:14" x14ac:dyDescent="0.35">
      <c r="A1866" s="4">
        <f t="shared" ref="A1866:A1929" si="178">A1865+1</f>
        <v>1858</v>
      </c>
      <c r="B1866" s="7">
        <f t="shared" si="173"/>
        <v>185.79999999999373</v>
      </c>
      <c r="C1866">
        <f t="shared" si="174"/>
        <v>1.8088972614198946</v>
      </c>
      <c r="K1866">
        <f t="shared" si="175"/>
        <v>185.79999999999373</v>
      </c>
      <c r="L1866">
        <f t="shared" si="176"/>
        <v>145.15625</v>
      </c>
      <c r="N1866">
        <f t="shared" si="177"/>
        <v>0</v>
      </c>
    </row>
    <row r="1867" spans="1:14" x14ac:dyDescent="0.35">
      <c r="A1867" s="4">
        <f t="shared" si="178"/>
        <v>1859</v>
      </c>
      <c r="B1867" s="7">
        <f t="shared" ref="B1867:B1930" si="179">B1866+$B$9</f>
        <v>185.89999999999372</v>
      </c>
      <c r="C1867">
        <f t="shared" si="174"/>
        <v>1.3092106928055589</v>
      </c>
      <c r="K1867">
        <f t="shared" si="175"/>
        <v>185.89999999999372</v>
      </c>
      <c r="L1867">
        <f t="shared" si="176"/>
        <v>145.234375</v>
      </c>
      <c r="N1867">
        <f t="shared" si="177"/>
        <v>0</v>
      </c>
    </row>
    <row r="1868" spans="1:14" x14ac:dyDescent="0.35">
      <c r="A1868" s="4">
        <f t="shared" si="178"/>
        <v>1860</v>
      </c>
      <c r="B1868" s="7">
        <f t="shared" si="179"/>
        <v>185.99999999999372</v>
      </c>
      <c r="C1868">
        <f t="shared" si="174"/>
        <v>2.0741411255187359E-8</v>
      </c>
      <c r="K1868">
        <f t="shared" si="175"/>
        <v>185.99999999999372</v>
      </c>
      <c r="L1868">
        <f t="shared" si="176"/>
        <v>145.3125</v>
      </c>
      <c r="N1868">
        <f t="shared" si="177"/>
        <v>0</v>
      </c>
    </row>
    <row r="1869" spans="1:14" x14ac:dyDescent="0.35">
      <c r="A1869" s="4">
        <f t="shared" si="178"/>
        <v>1861</v>
      </c>
      <c r="B1869" s="7">
        <f t="shared" si="179"/>
        <v>186.09999999999371</v>
      </c>
      <c r="C1869">
        <f t="shared" si="174"/>
        <v>1.3088232831252966</v>
      </c>
      <c r="K1869">
        <f t="shared" si="175"/>
        <v>186.09999999999371</v>
      </c>
      <c r="L1869">
        <f t="shared" si="176"/>
        <v>145.390625</v>
      </c>
      <c r="N1869">
        <f t="shared" si="177"/>
        <v>0</v>
      </c>
    </row>
    <row r="1870" spans="1:14" x14ac:dyDescent="0.35">
      <c r="A1870" s="4">
        <f t="shared" si="178"/>
        <v>1862</v>
      </c>
      <c r="B1870" s="7">
        <f t="shared" si="179"/>
        <v>186.19999999999371</v>
      </c>
      <c r="C1870">
        <f t="shared" si="174"/>
        <v>1.8091366937698674</v>
      </c>
      <c r="K1870">
        <f t="shared" si="175"/>
        <v>186.19999999999371</v>
      </c>
      <c r="L1870">
        <f t="shared" si="176"/>
        <v>145.46875</v>
      </c>
      <c r="N1870">
        <f t="shared" si="177"/>
        <v>0</v>
      </c>
    </row>
    <row r="1871" spans="1:14" x14ac:dyDescent="0.35">
      <c r="A1871" s="4">
        <f t="shared" si="178"/>
        <v>1863</v>
      </c>
      <c r="B1871" s="7">
        <f t="shared" si="179"/>
        <v>186.2999999999937</v>
      </c>
      <c r="C1871">
        <f t="shared" si="174"/>
        <v>0.19110273858032489</v>
      </c>
      <c r="K1871">
        <f t="shared" si="175"/>
        <v>186.2999999999937</v>
      </c>
      <c r="L1871">
        <f t="shared" si="176"/>
        <v>145.546875</v>
      </c>
      <c r="N1871">
        <f t="shared" si="177"/>
        <v>0</v>
      </c>
    </row>
    <row r="1872" spans="1:14" x14ac:dyDescent="0.35">
      <c r="A1872" s="4">
        <f t="shared" si="178"/>
        <v>1864</v>
      </c>
      <c r="B1872" s="7">
        <f t="shared" si="179"/>
        <v>186.3999999999937</v>
      </c>
      <c r="C1872">
        <f t="shared" si="174"/>
        <v>0.69078930719408593</v>
      </c>
      <c r="K1872">
        <f t="shared" si="175"/>
        <v>186.3999999999937</v>
      </c>
      <c r="L1872">
        <f t="shared" si="176"/>
        <v>145.625</v>
      </c>
      <c r="N1872">
        <f t="shared" si="177"/>
        <v>0</v>
      </c>
    </row>
    <row r="1873" spans="1:14" x14ac:dyDescent="0.35">
      <c r="A1873" s="4">
        <f t="shared" si="178"/>
        <v>1865</v>
      </c>
      <c r="B1873" s="7">
        <f t="shared" si="179"/>
        <v>186.49999999999369</v>
      </c>
      <c r="C1873">
        <f t="shared" si="174"/>
        <v>1.9999999792585885</v>
      </c>
      <c r="K1873">
        <f t="shared" si="175"/>
        <v>186.49999999999369</v>
      </c>
      <c r="L1873">
        <f t="shared" si="176"/>
        <v>145.703125</v>
      </c>
      <c r="N1873">
        <f t="shared" si="177"/>
        <v>0</v>
      </c>
    </row>
    <row r="1874" spans="1:14" x14ac:dyDescent="0.35">
      <c r="A1874" s="4">
        <f t="shared" si="178"/>
        <v>1866</v>
      </c>
      <c r="B1874" s="7">
        <f t="shared" si="179"/>
        <v>186.59999999999368</v>
      </c>
      <c r="C1874">
        <f t="shared" si="174"/>
        <v>0.69117671687549098</v>
      </c>
      <c r="K1874">
        <f t="shared" si="175"/>
        <v>186.59999999999368</v>
      </c>
      <c r="L1874">
        <f t="shared" si="176"/>
        <v>145.78125</v>
      </c>
      <c r="N1874">
        <f t="shared" si="177"/>
        <v>0</v>
      </c>
    </row>
    <row r="1875" spans="1:14" x14ac:dyDescent="0.35">
      <c r="A1875" s="4">
        <f t="shared" si="178"/>
        <v>1867</v>
      </c>
      <c r="B1875" s="7">
        <f t="shared" si="179"/>
        <v>186.69999999999368</v>
      </c>
      <c r="C1875">
        <f t="shared" si="174"/>
        <v>0.19086330622964598</v>
      </c>
      <c r="K1875">
        <f t="shared" si="175"/>
        <v>186.69999999999368</v>
      </c>
      <c r="L1875">
        <f t="shared" si="176"/>
        <v>145.859375</v>
      </c>
      <c r="N1875">
        <f t="shared" si="177"/>
        <v>0</v>
      </c>
    </row>
    <row r="1876" spans="1:14" x14ac:dyDescent="0.35">
      <c r="A1876" s="4">
        <f t="shared" si="178"/>
        <v>1868</v>
      </c>
      <c r="B1876" s="7">
        <f t="shared" si="179"/>
        <v>186.79999999999367</v>
      </c>
      <c r="C1876">
        <f t="shared" si="174"/>
        <v>1.8088972614191881</v>
      </c>
      <c r="K1876">
        <f t="shared" si="175"/>
        <v>186.79999999999367</v>
      </c>
      <c r="L1876">
        <f t="shared" si="176"/>
        <v>145.9375</v>
      </c>
      <c r="N1876">
        <f t="shared" si="177"/>
        <v>0</v>
      </c>
    </row>
    <row r="1877" spans="1:14" x14ac:dyDescent="0.35">
      <c r="A1877" s="4">
        <f t="shared" si="178"/>
        <v>1869</v>
      </c>
      <c r="B1877" s="7">
        <f t="shared" si="179"/>
        <v>186.89999999999367</v>
      </c>
      <c r="C1877">
        <f t="shared" si="174"/>
        <v>1.3092106928067015</v>
      </c>
      <c r="K1877">
        <f t="shared" si="175"/>
        <v>186.89999999999367</v>
      </c>
      <c r="L1877">
        <f t="shared" si="176"/>
        <v>146.015625</v>
      </c>
      <c r="N1877">
        <f t="shared" si="177"/>
        <v>0</v>
      </c>
    </row>
    <row r="1878" spans="1:14" x14ac:dyDescent="0.35">
      <c r="A1878" s="4">
        <f t="shared" si="178"/>
        <v>1870</v>
      </c>
      <c r="B1878" s="7">
        <f t="shared" si="179"/>
        <v>186.99999999999366</v>
      </c>
      <c r="C1878">
        <f t="shared" si="174"/>
        <v>2.0741411477231964E-8</v>
      </c>
      <c r="K1878">
        <f t="shared" si="175"/>
        <v>186.99999999999366</v>
      </c>
      <c r="L1878">
        <f t="shared" si="176"/>
        <v>146.09375</v>
      </c>
      <c r="N1878">
        <f t="shared" si="177"/>
        <v>0</v>
      </c>
    </row>
    <row r="1879" spans="1:14" x14ac:dyDescent="0.35">
      <c r="A1879" s="4">
        <f t="shared" si="178"/>
        <v>1871</v>
      </c>
      <c r="B1879" s="7">
        <f t="shared" si="179"/>
        <v>187.09999999999366</v>
      </c>
      <c r="C1879">
        <f t="shared" si="174"/>
        <v>1.3088232831241537</v>
      </c>
      <c r="K1879">
        <f t="shared" si="175"/>
        <v>187.09999999999366</v>
      </c>
      <c r="L1879">
        <f t="shared" si="176"/>
        <v>146.171875</v>
      </c>
      <c r="N1879">
        <f t="shared" si="177"/>
        <v>0</v>
      </c>
    </row>
    <row r="1880" spans="1:14" x14ac:dyDescent="0.35">
      <c r="A1880" s="4">
        <f t="shared" si="178"/>
        <v>1872</v>
      </c>
      <c r="B1880" s="7">
        <f t="shared" si="179"/>
        <v>187.19999999999365</v>
      </c>
      <c r="C1880">
        <f t="shared" si="174"/>
        <v>1.8091366937705735</v>
      </c>
      <c r="K1880">
        <f t="shared" si="175"/>
        <v>187.19999999999365</v>
      </c>
      <c r="L1880">
        <f t="shared" si="176"/>
        <v>146.25</v>
      </c>
      <c r="N1880">
        <f t="shared" si="177"/>
        <v>0</v>
      </c>
    </row>
    <row r="1881" spans="1:14" x14ac:dyDescent="0.35">
      <c r="A1881" s="4">
        <f t="shared" si="178"/>
        <v>1873</v>
      </c>
      <c r="B1881" s="7">
        <f t="shared" si="179"/>
        <v>187.29999999999364</v>
      </c>
      <c r="C1881">
        <f t="shared" si="174"/>
        <v>0.19110273858103133</v>
      </c>
      <c r="K1881">
        <f t="shared" si="175"/>
        <v>187.29999999999364</v>
      </c>
      <c r="L1881">
        <f t="shared" si="176"/>
        <v>146.328125</v>
      </c>
      <c r="N1881">
        <f t="shared" si="177"/>
        <v>0</v>
      </c>
    </row>
    <row r="1882" spans="1:14" x14ac:dyDescent="0.35">
      <c r="A1882" s="4">
        <f t="shared" si="178"/>
        <v>1874</v>
      </c>
      <c r="B1882" s="7">
        <f t="shared" si="179"/>
        <v>187.39999999999364</v>
      </c>
      <c r="C1882">
        <f t="shared" si="174"/>
        <v>0.69078930719294318</v>
      </c>
      <c r="K1882">
        <f t="shared" si="175"/>
        <v>187.39999999999364</v>
      </c>
      <c r="L1882">
        <f t="shared" si="176"/>
        <v>146.40625</v>
      </c>
      <c r="N1882">
        <f t="shared" si="177"/>
        <v>0</v>
      </c>
    </row>
    <row r="1883" spans="1:14" x14ac:dyDescent="0.35">
      <c r="A1883" s="4">
        <f t="shared" si="178"/>
        <v>1875</v>
      </c>
      <c r="B1883" s="7">
        <f t="shared" si="179"/>
        <v>187.49999999999363</v>
      </c>
      <c r="C1883">
        <f t="shared" si="174"/>
        <v>1.9999999792585883</v>
      </c>
      <c r="K1883">
        <f t="shared" si="175"/>
        <v>187.49999999999363</v>
      </c>
      <c r="L1883">
        <f t="shared" si="176"/>
        <v>146.484375</v>
      </c>
      <c r="N1883">
        <f t="shared" si="177"/>
        <v>0</v>
      </c>
    </row>
    <row r="1884" spans="1:14" x14ac:dyDescent="0.35">
      <c r="A1884" s="4">
        <f t="shared" si="178"/>
        <v>1876</v>
      </c>
      <c r="B1884" s="7">
        <f t="shared" si="179"/>
        <v>187.59999999999363</v>
      </c>
      <c r="C1884">
        <f t="shared" si="174"/>
        <v>0.6911767168762013</v>
      </c>
      <c r="K1884">
        <f t="shared" si="175"/>
        <v>187.59999999999363</v>
      </c>
      <c r="L1884">
        <f t="shared" si="176"/>
        <v>146.5625</v>
      </c>
      <c r="N1884">
        <f t="shared" si="177"/>
        <v>0</v>
      </c>
    </row>
    <row r="1885" spans="1:14" x14ac:dyDescent="0.35">
      <c r="A1885" s="4">
        <f t="shared" si="178"/>
        <v>1877</v>
      </c>
      <c r="B1885" s="7">
        <f t="shared" si="179"/>
        <v>187.69999999999362</v>
      </c>
      <c r="C1885">
        <f t="shared" si="174"/>
        <v>0.19086330622920711</v>
      </c>
      <c r="K1885">
        <f t="shared" si="175"/>
        <v>187.69999999999362</v>
      </c>
      <c r="L1885">
        <f t="shared" si="176"/>
        <v>146.640625</v>
      </c>
      <c r="N1885">
        <f t="shared" si="177"/>
        <v>0</v>
      </c>
    </row>
    <row r="1886" spans="1:14" x14ac:dyDescent="0.35">
      <c r="A1886" s="4">
        <f t="shared" si="178"/>
        <v>1878</v>
      </c>
      <c r="B1886" s="7">
        <f t="shared" si="179"/>
        <v>187.79999999999362</v>
      </c>
      <c r="C1886">
        <f t="shared" si="174"/>
        <v>1.8088972614187491</v>
      </c>
      <c r="K1886">
        <f t="shared" si="175"/>
        <v>187.79999999999362</v>
      </c>
      <c r="L1886">
        <f t="shared" si="176"/>
        <v>146.71875</v>
      </c>
      <c r="N1886">
        <f t="shared" si="177"/>
        <v>0</v>
      </c>
    </row>
    <row r="1887" spans="1:14" x14ac:dyDescent="0.35">
      <c r="A1887" s="4">
        <f t="shared" si="178"/>
        <v>1879</v>
      </c>
      <c r="B1887" s="7">
        <f t="shared" si="179"/>
        <v>187.89999999999361</v>
      </c>
      <c r="C1887">
        <f t="shared" si="174"/>
        <v>1.3092106928078442</v>
      </c>
      <c r="K1887">
        <f t="shared" si="175"/>
        <v>187.89999999999361</v>
      </c>
      <c r="L1887">
        <f t="shared" si="176"/>
        <v>146.796875</v>
      </c>
      <c r="N1887">
        <f t="shared" si="177"/>
        <v>0</v>
      </c>
    </row>
    <row r="1888" spans="1:14" x14ac:dyDescent="0.35">
      <c r="A1888" s="4">
        <f t="shared" si="178"/>
        <v>1880</v>
      </c>
      <c r="B1888" s="7">
        <f t="shared" si="179"/>
        <v>187.99999999999361</v>
      </c>
      <c r="C1888">
        <f t="shared" si="174"/>
        <v>2.0741411810298871E-8</v>
      </c>
      <c r="K1888">
        <f t="shared" si="175"/>
        <v>187.99999999999361</v>
      </c>
      <c r="L1888">
        <f t="shared" si="176"/>
        <v>146.875</v>
      </c>
      <c r="N1888">
        <f t="shared" si="177"/>
        <v>0</v>
      </c>
    </row>
    <row r="1889" spans="1:14" x14ac:dyDescent="0.35">
      <c r="A1889" s="4">
        <f t="shared" si="178"/>
        <v>1881</v>
      </c>
      <c r="B1889" s="7">
        <f t="shared" si="179"/>
        <v>188.0999999999936</v>
      </c>
      <c r="C1889">
        <f t="shared" si="174"/>
        <v>1.3088232831230111</v>
      </c>
      <c r="K1889">
        <f t="shared" si="175"/>
        <v>188.0999999999936</v>
      </c>
      <c r="L1889">
        <f t="shared" si="176"/>
        <v>146.953125</v>
      </c>
      <c r="N1889">
        <f t="shared" si="177"/>
        <v>0</v>
      </c>
    </row>
    <row r="1890" spans="1:14" x14ac:dyDescent="0.35">
      <c r="A1890" s="4">
        <f t="shared" si="178"/>
        <v>1882</v>
      </c>
      <c r="B1890" s="7">
        <f t="shared" si="179"/>
        <v>188.19999999999359</v>
      </c>
      <c r="C1890">
        <f t="shared" si="174"/>
        <v>1.8091366937712796</v>
      </c>
      <c r="K1890">
        <f t="shared" si="175"/>
        <v>188.19999999999359</v>
      </c>
      <c r="L1890">
        <f t="shared" si="176"/>
        <v>147.03125</v>
      </c>
      <c r="N1890">
        <f t="shared" si="177"/>
        <v>0</v>
      </c>
    </row>
    <row r="1891" spans="1:14" x14ac:dyDescent="0.35">
      <c r="A1891" s="4">
        <f t="shared" si="178"/>
        <v>1883</v>
      </c>
      <c r="B1891" s="7">
        <f t="shared" si="179"/>
        <v>188.29999999999359</v>
      </c>
      <c r="C1891">
        <f t="shared" si="174"/>
        <v>0.19110273858173787</v>
      </c>
      <c r="K1891">
        <f t="shared" si="175"/>
        <v>188.29999999999359</v>
      </c>
      <c r="L1891">
        <f t="shared" si="176"/>
        <v>147.109375</v>
      </c>
      <c r="N1891">
        <f t="shared" si="177"/>
        <v>0</v>
      </c>
    </row>
    <row r="1892" spans="1:14" x14ac:dyDescent="0.35">
      <c r="A1892" s="4">
        <f t="shared" si="178"/>
        <v>1884</v>
      </c>
      <c r="B1892" s="7">
        <f t="shared" si="179"/>
        <v>188.39999999999358</v>
      </c>
      <c r="C1892">
        <f t="shared" si="174"/>
        <v>0.69078930719180054</v>
      </c>
      <c r="K1892">
        <f t="shared" si="175"/>
        <v>188.39999999999358</v>
      </c>
      <c r="L1892">
        <f t="shared" si="176"/>
        <v>147.1875</v>
      </c>
      <c r="N1892">
        <f t="shared" si="177"/>
        <v>0</v>
      </c>
    </row>
    <row r="1893" spans="1:14" x14ac:dyDescent="0.35">
      <c r="A1893" s="4">
        <f t="shared" si="178"/>
        <v>1885</v>
      </c>
      <c r="B1893" s="7">
        <f t="shared" si="179"/>
        <v>188.49999999999358</v>
      </c>
      <c r="C1893">
        <f t="shared" si="174"/>
        <v>1.9999999792585883</v>
      </c>
      <c r="K1893">
        <f t="shared" si="175"/>
        <v>188.49999999999358</v>
      </c>
      <c r="L1893">
        <f t="shared" si="176"/>
        <v>147.265625</v>
      </c>
      <c r="N1893">
        <f t="shared" si="177"/>
        <v>0</v>
      </c>
    </row>
    <row r="1894" spans="1:14" x14ac:dyDescent="0.35">
      <c r="A1894" s="4">
        <f t="shared" si="178"/>
        <v>1886</v>
      </c>
      <c r="B1894" s="7">
        <f t="shared" si="179"/>
        <v>188.59999999999357</v>
      </c>
      <c r="C1894">
        <f t="shared" si="174"/>
        <v>0.69117671687734417</v>
      </c>
      <c r="K1894">
        <f t="shared" si="175"/>
        <v>188.59999999999357</v>
      </c>
      <c r="L1894">
        <f t="shared" si="176"/>
        <v>147.34375</v>
      </c>
      <c r="N1894">
        <f t="shared" si="177"/>
        <v>0</v>
      </c>
    </row>
    <row r="1895" spans="1:14" x14ac:dyDescent="0.35">
      <c r="A1895" s="4">
        <f t="shared" si="178"/>
        <v>1887</v>
      </c>
      <c r="B1895" s="7">
        <f t="shared" si="179"/>
        <v>188.69999999999357</v>
      </c>
      <c r="C1895">
        <f t="shared" si="174"/>
        <v>0.19086330622850112</v>
      </c>
      <c r="K1895">
        <f t="shared" si="175"/>
        <v>188.69999999999357</v>
      </c>
      <c r="L1895">
        <f t="shared" si="176"/>
        <v>147.421875</v>
      </c>
      <c r="N1895">
        <f t="shared" si="177"/>
        <v>0</v>
      </c>
    </row>
    <row r="1896" spans="1:14" x14ac:dyDescent="0.35">
      <c r="A1896" s="4">
        <f t="shared" si="178"/>
        <v>1888</v>
      </c>
      <c r="B1896" s="7">
        <f t="shared" si="179"/>
        <v>188.79999999999356</v>
      </c>
      <c r="C1896">
        <f t="shared" si="174"/>
        <v>1.8088972614180427</v>
      </c>
      <c r="K1896">
        <f t="shared" si="175"/>
        <v>188.79999999999356</v>
      </c>
      <c r="L1896">
        <f t="shared" si="176"/>
        <v>147.5</v>
      </c>
      <c r="N1896">
        <f t="shared" si="177"/>
        <v>0</v>
      </c>
    </row>
    <row r="1897" spans="1:14" x14ac:dyDescent="0.35">
      <c r="A1897" s="4">
        <f t="shared" si="178"/>
        <v>1889</v>
      </c>
      <c r="B1897" s="7">
        <f t="shared" si="179"/>
        <v>188.89999999999355</v>
      </c>
      <c r="C1897">
        <f t="shared" si="174"/>
        <v>1.3092106928085545</v>
      </c>
      <c r="K1897">
        <f t="shared" si="175"/>
        <v>188.89999999999355</v>
      </c>
      <c r="L1897">
        <f t="shared" si="176"/>
        <v>147.578125</v>
      </c>
      <c r="N1897">
        <f t="shared" si="177"/>
        <v>0</v>
      </c>
    </row>
    <row r="1898" spans="1:14" x14ac:dyDescent="0.35">
      <c r="A1898" s="4">
        <f t="shared" si="178"/>
        <v>1890</v>
      </c>
      <c r="B1898" s="7">
        <f t="shared" si="179"/>
        <v>188.99999999999355</v>
      </c>
      <c r="C1898">
        <f t="shared" si="174"/>
        <v>2.0741411921321173E-8</v>
      </c>
      <c r="K1898">
        <f t="shared" si="175"/>
        <v>188.99999999999355</v>
      </c>
      <c r="L1898">
        <f t="shared" si="176"/>
        <v>147.65625</v>
      </c>
      <c r="N1898">
        <f t="shared" si="177"/>
        <v>0</v>
      </c>
    </row>
    <row r="1899" spans="1:14" x14ac:dyDescent="0.35">
      <c r="A1899" s="4">
        <f t="shared" si="178"/>
        <v>1891</v>
      </c>
      <c r="B1899" s="7">
        <f t="shared" si="179"/>
        <v>189.09999999999354</v>
      </c>
      <c r="C1899">
        <f t="shared" si="174"/>
        <v>1.3088232831223008</v>
      </c>
      <c r="K1899">
        <f t="shared" si="175"/>
        <v>189.09999999999354</v>
      </c>
      <c r="L1899">
        <f t="shared" si="176"/>
        <v>147.734375</v>
      </c>
      <c r="N1899">
        <f t="shared" si="177"/>
        <v>0</v>
      </c>
    </row>
    <row r="1900" spans="1:14" x14ac:dyDescent="0.35">
      <c r="A1900" s="4">
        <f t="shared" si="178"/>
        <v>1892</v>
      </c>
      <c r="B1900" s="7">
        <f t="shared" si="179"/>
        <v>189.19999999999354</v>
      </c>
      <c r="C1900">
        <f t="shared" si="174"/>
        <v>1.8091366937717184</v>
      </c>
      <c r="K1900">
        <f t="shared" si="175"/>
        <v>189.19999999999354</v>
      </c>
      <c r="L1900">
        <f t="shared" si="176"/>
        <v>147.8125</v>
      </c>
      <c r="N1900">
        <f t="shared" si="177"/>
        <v>0</v>
      </c>
    </row>
    <row r="1901" spans="1:14" x14ac:dyDescent="0.35">
      <c r="A1901" s="4">
        <f t="shared" si="178"/>
        <v>1893</v>
      </c>
      <c r="B1901" s="7">
        <f t="shared" si="179"/>
        <v>189.29999999999353</v>
      </c>
      <c r="C1901">
        <f t="shared" si="174"/>
        <v>0.19110273858244431</v>
      </c>
      <c r="K1901">
        <f t="shared" si="175"/>
        <v>189.29999999999353</v>
      </c>
      <c r="L1901">
        <f t="shared" si="176"/>
        <v>147.890625</v>
      </c>
      <c r="N1901">
        <f t="shared" si="177"/>
        <v>0</v>
      </c>
    </row>
    <row r="1902" spans="1:14" x14ac:dyDescent="0.35">
      <c r="A1902" s="4">
        <f t="shared" si="178"/>
        <v>1894</v>
      </c>
      <c r="B1902" s="7">
        <f t="shared" si="179"/>
        <v>189.39999999999353</v>
      </c>
      <c r="C1902">
        <f t="shared" si="174"/>
        <v>0.6907893071906579</v>
      </c>
      <c r="K1902">
        <f t="shared" si="175"/>
        <v>189.39999999999353</v>
      </c>
      <c r="L1902">
        <f t="shared" si="176"/>
        <v>147.96875</v>
      </c>
      <c r="N1902">
        <f t="shared" si="177"/>
        <v>0</v>
      </c>
    </row>
    <row r="1903" spans="1:14" x14ac:dyDescent="0.35">
      <c r="A1903" s="4">
        <f t="shared" si="178"/>
        <v>1895</v>
      </c>
      <c r="B1903" s="7">
        <f t="shared" si="179"/>
        <v>189.49999999999352</v>
      </c>
      <c r="C1903">
        <f t="shared" si="174"/>
        <v>1.9999999792585879</v>
      </c>
      <c r="K1903">
        <f t="shared" si="175"/>
        <v>189.49999999999352</v>
      </c>
      <c r="L1903">
        <f t="shared" si="176"/>
        <v>148.046875</v>
      </c>
      <c r="N1903">
        <f t="shared" si="177"/>
        <v>0</v>
      </c>
    </row>
    <row r="1904" spans="1:14" x14ac:dyDescent="0.35">
      <c r="A1904" s="4">
        <f t="shared" si="178"/>
        <v>1896</v>
      </c>
      <c r="B1904" s="7">
        <f t="shared" si="179"/>
        <v>189.59999999999351</v>
      </c>
      <c r="C1904">
        <f t="shared" si="174"/>
        <v>0.69117671687848692</v>
      </c>
      <c r="K1904">
        <f t="shared" si="175"/>
        <v>189.59999999999351</v>
      </c>
      <c r="L1904">
        <f t="shared" si="176"/>
        <v>148.125</v>
      </c>
      <c r="N1904">
        <f t="shared" si="177"/>
        <v>0</v>
      </c>
    </row>
    <row r="1905" spans="1:14" x14ac:dyDescent="0.35">
      <c r="A1905" s="4">
        <f t="shared" si="178"/>
        <v>1897</v>
      </c>
      <c r="B1905" s="7">
        <f t="shared" si="179"/>
        <v>189.69999999999351</v>
      </c>
      <c r="C1905">
        <f t="shared" si="174"/>
        <v>0.19086330622779502</v>
      </c>
      <c r="K1905">
        <f t="shared" si="175"/>
        <v>189.69999999999351</v>
      </c>
      <c r="L1905">
        <f t="shared" si="176"/>
        <v>148.203125</v>
      </c>
      <c r="N1905">
        <f t="shared" si="177"/>
        <v>0</v>
      </c>
    </row>
    <row r="1906" spans="1:14" x14ac:dyDescent="0.35">
      <c r="A1906" s="4">
        <f t="shared" si="178"/>
        <v>1898</v>
      </c>
      <c r="B1906" s="7">
        <f t="shared" si="179"/>
        <v>189.7999999999935</v>
      </c>
      <c r="C1906">
        <f t="shared" si="174"/>
        <v>1.8088972614173362</v>
      </c>
      <c r="K1906">
        <f t="shared" si="175"/>
        <v>189.7999999999935</v>
      </c>
      <c r="L1906">
        <f t="shared" si="176"/>
        <v>148.28125</v>
      </c>
      <c r="N1906">
        <f t="shared" si="177"/>
        <v>0</v>
      </c>
    </row>
    <row r="1907" spans="1:14" x14ac:dyDescent="0.35">
      <c r="A1907" s="4">
        <f t="shared" si="178"/>
        <v>1899</v>
      </c>
      <c r="B1907" s="7">
        <f t="shared" si="179"/>
        <v>189.8999999999935</v>
      </c>
      <c r="C1907">
        <f t="shared" si="174"/>
        <v>1.3092106928096972</v>
      </c>
      <c r="K1907">
        <f t="shared" si="175"/>
        <v>189.8999999999935</v>
      </c>
      <c r="L1907">
        <f t="shared" si="176"/>
        <v>148.359375</v>
      </c>
      <c r="N1907">
        <f t="shared" si="177"/>
        <v>0</v>
      </c>
    </row>
    <row r="1908" spans="1:14" x14ac:dyDescent="0.35">
      <c r="A1908" s="4">
        <f t="shared" si="178"/>
        <v>1900</v>
      </c>
      <c r="B1908" s="7">
        <f t="shared" si="179"/>
        <v>189.99999999999349</v>
      </c>
      <c r="C1908">
        <f t="shared" si="174"/>
        <v>2.0741412143365778E-8</v>
      </c>
      <c r="K1908">
        <f t="shared" si="175"/>
        <v>189.99999999999349</v>
      </c>
      <c r="L1908">
        <f t="shared" si="176"/>
        <v>148.4375</v>
      </c>
      <c r="N1908">
        <f t="shared" si="177"/>
        <v>0</v>
      </c>
    </row>
    <row r="1909" spans="1:14" x14ac:dyDescent="0.35">
      <c r="A1909" s="4">
        <f t="shared" si="178"/>
        <v>1901</v>
      </c>
      <c r="B1909" s="7">
        <f t="shared" si="179"/>
        <v>190.09999999999349</v>
      </c>
      <c r="C1909">
        <f t="shared" si="174"/>
        <v>1.3088232831211579</v>
      </c>
      <c r="K1909">
        <f t="shared" si="175"/>
        <v>190.09999999999349</v>
      </c>
      <c r="L1909">
        <f t="shared" si="176"/>
        <v>148.515625</v>
      </c>
      <c r="N1909">
        <f t="shared" si="177"/>
        <v>0</v>
      </c>
    </row>
    <row r="1910" spans="1:14" x14ac:dyDescent="0.35">
      <c r="A1910" s="4">
        <f t="shared" si="178"/>
        <v>1902</v>
      </c>
      <c r="B1910" s="7">
        <f t="shared" si="179"/>
        <v>190.19999999999348</v>
      </c>
      <c r="C1910">
        <f t="shared" si="174"/>
        <v>1.8091366937724245</v>
      </c>
      <c r="K1910">
        <f t="shared" si="175"/>
        <v>190.19999999999348</v>
      </c>
      <c r="L1910">
        <f t="shared" si="176"/>
        <v>148.59375</v>
      </c>
      <c r="N1910">
        <f t="shared" si="177"/>
        <v>0</v>
      </c>
    </row>
    <row r="1911" spans="1:14" x14ac:dyDescent="0.35">
      <c r="A1911" s="4">
        <f t="shared" si="178"/>
        <v>1903</v>
      </c>
      <c r="B1911" s="7">
        <f t="shared" si="179"/>
        <v>190.29999999999347</v>
      </c>
      <c r="C1911">
        <f t="shared" si="174"/>
        <v>0.1911027385828834</v>
      </c>
      <c r="K1911">
        <f t="shared" si="175"/>
        <v>190.29999999999347</v>
      </c>
      <c r="L1911">
        <f t="shared" si="176"/>
        <v>148.671875</v>
      </c>
      <c r="N1911">
        <f t="shared" si="177"/>
        <v>0</v>
      </c>
    </row>
    <row r="1912" spans="1:14" x14ac:dyDescent="0.35">
      <c r="A1912" s="4">
        <f t="shared" si="178"/>
        <v>1904</v>
      </c>
      <c r="B1912" s="7">
        <f t="shared" si="179"/>
        <v>190.39999999999347</v>
      </c>
      <c r="C1912">
        <f t="shared" si="174"/>
        <v>0.69078930718994769</v>
      </c>
      <c r="K1912">
        <f t="shared" si="175"/>
        <v>190.39999999999347</v>
      </c>
      <c r="L1912">
        <f t="shared" si="176"/>
        <v>148.75</v>
      </c>
      <c r="N1912">
        <f t="shared" si="177"/>
        <v>0</v>
      </c>
    </row>
    <row r="1913" spans="1:14" x14ac:dyDescent="0.35">
      <c r="A1913" s="4">
        <f t="shared" si="178"/>
        <v>1905</v>
      </c>
      <c r="B1913" s="7">
        <f t="shared" si="179"/>
        <v>190.49999999999346</v>
      </c>
      <c r="C1913">
        <f t="shared" si="174"/>
        <v>1.9999999792585879</v>
      </c>
      <c r="K1913">
        <f t="shared" si="175"/>
        <v>190.49999999999346</v>
      </c>
      <c r="L1913">
        <f t="shared" si="176"/>
        <v>148.828125</v>
      </c>
      <c r="N1913">
        <f t="shared" si="177"/>
        <v>0</v>
      </c>
    </row>
    <row r="1914" spans="1:14" x14ac:dyDescent="0.35">
      <c r="A1914" s="4">
        <f t="shared" si="178"/>
        <v>1906</v>
      </c>
      <c r="B1914" s="7">
        <f t="shared" si="179"/>
        <v>190.59999999999346</v>
      </c>
      <c r="C1914">
        <f t="shared" si="174"/>
        <v>0.69117671687919724</v>
      </c>
      <c r="K1914">
        <f t="shared" si="175"/>
        <v>190.59999999999346</v>
      </c>
      <c r="L1914">
        <f t="shared" si="176"/>
        <v>148.90625</v>
      </c>
      <c r="N1914">
        <f t="shared" si="177"/>
        <v>0</v>
      </c>
    </row>
    <row r="1915" spans="1:14" x14ac:dyDescent="0.35">
      <c r="A1915" s="4">
        <f t="shared" si="178"/>
        <v>1907</v>
      </c>
      <c r="B1915" s="7">
        <f t="shared" si="179"/>
        <v>190.69999999999345</v>
      </c>
      <c r="C1915">
        <f t="shared" si="174"/>
        <v>0.19086330622708891</v>
      </c>
      <c r="K1915">
        <f t="shared" si="175"/>
        <v>190.69999999999345</v>
      </c>
      <c r="L1915">
        <f t="shared" si="176"/>
        <v>148.984375</v>
      </c>
      <c r="N1915">
        <f t="shared" si="177"/>
        <v>0</v>
      </c>
    </row>
    <row r="1916" spans="1:14" x14ac:dyDescent="0.35">
      <c r="A1916" s="4">
        <f t="shared" si="178"/>
        <v>1908</v>
      </c>
      <c r="B1916" s="7">
        <f t="shared" si="179"/>
        <v>190.79999999999345</v>
      </c>
      <c r="C1916">
        <f t="shared" si="174"/>
        <v>1.8088972614166297</v>
      </c>
      <c r="K1916">
        <f t="shared" si="175"/>
        <v>190.79999999999345</v>
      </c>
      <c r="L1916">
        <f t="shared" si="176"/>
        <v>149.0625</v>
      </c>
      <c r="N1916">
        <f t="shared" si="177"/>
        <v>0</v>
      </c>
    </row>
    <row r="1917" spans="1:14" x14ac:dyDescent="0.35">
      <c r="A1917" s="4">
        <f t="shared" si="178"/>
        <v>1909</v>
      </c>
      <c r="B1917" s="7">
        <f t="shared" si="179"/>
        <v>190.89999999999344</v>
      </c>
      <c r="C1917">
        <f t="shared" si="174"/>
        <v>1.3092106928108398</v>
      </c>
      <c r="K1917">
        <f t="shared" si="175"/>
        <v>190.89999999999344</v>
      </c>
      <c r="L1917">
        <f t="shared" si="176"/>
        <v>149.140625</v>
      </c>
      <c r="N1917">
        <f t="shared" si="177"/>
        <v>0</v>
      </c>
    </row>
    <row r="1918" spans="1:14" x14ac:dyDescent="0.35">
      <c r="A1918" s="4">
        <f t="shared" si="178"/>
        <v>1910</v>
      </c>
      <c r="B1918" s="7">
        <f t="shared" si="179"/>
        <v>190.99999999999343</v>
      </c>
      <c r="C1918">
        <f t="shared" si="174"/>
        <v>2.0741412365410383E-8</v>
      </c>
      <c r="K1918">
        <f t="shared" si="175"/>
        <v>190.99999999999343</v>
      </c>
      <c r="L1918">
        <f t="shared" si="176"/>
        <v>149.21875</v>
      </c>
      <c r="N1918">
        <f t="shared" si="177"/>
        <v>0</v>
      </c>
    </row>
    <row r="1919" spans="1:14" x14ac:dyDescent="0.35">
      <c r="A1919" s="4">
        <f t="shared" si="178"/>
        <v>1911</v>
      </c>
      <c r="B1919" s="7">
        <f t="shared" si="179"/>
        <v>191.09999999999343</v>
      </c>
      <c r="C1919">
        <f t="shared" si="174"/>
        <v>1.3088232831200151</v>
      </c>
      <c r="K1919">
        <f t="shared" si="175"/>
        <v>191.09999999999343</v>
      </c>
      <c r="L1919">
        <f t="shared" si="176"/>
        <v>149.296875</v>
      </c>
      <c r="N1919">
        <f t="shared" si="177"/>
        <v>0</v>
      </c>
    </row>
    <row r="1920" spans="1:14" x14ac:dyDescent="0.35">
      <c r="A1920" s="4">
        <f t="shared" si="178"/>
        <v>1912</v>
      </c>
      <c r="B1920" s="7">
        <f t="shared" si="179"/>
        <v>191.19999999999342</v>
      </c>
      <c r="C1920">
        <f t="shared" si="174"/>
        <v>1.8091366937731306</v>
      </c>
      <c r="K1920">
        <f t="shared" si="175"/>
        <v>191.19999999999342</v>
      </c>
      <c r="L1920">
        <f t="shared" si="176"/>
        <v>149.375</v>
      </c>
      <c r="N1920">
        <f t="shared" si="177"/>
        <v>0</v>
      </c>
    </row>
    <row r="1921" spans="1:14" x14ac:dyDescent="0.35">
      <c r="A1921" s="4">
        <f t="shared" si="178"/>
        <v>1913</v>
      </c>
      <c r="B1921" s="7">
        <f t="shared" si="179"/>
        <v>191.29999999999342</v>
      </c>
      <c r="C1921">
        <f t="shared" si="174"/>
        <v>0.19110273858358984</v>
      </c>
      <c r="K1921">
        <f t="shared" si="175"/>
        <v>191.29999999999342</v>
      </c>
      <c r="L1921">
        <f t="shared" si="176"/>
        <v>149.453125</v>
      </c>
      <c r="N1921">
        <f t="shared" si="177"/>
        <v>0</v>
      </c>
    </row>
    <row r="1922" spans="1:14" x14ac:dyDescent="0.35">
      <c r="A1922" s="4">
        <f t="shared" si="178"/>
        <v>1914</v>
      </c>
      <c r="B1922" s="7">
        <f t="shared" si="179"/>
        <v>191.39999999999341</v>
      </c>
      <c r="C1922">
        <f t="shared" si="174"/>
        <v>0.69078930718880505</v>
      </c>
      <c r="K1922">
        <f t="shared" si="175"/>
        <v>191.39999999999341</v>
      </c>
      <c r="L1922">
        <f t="shared" si="176"/>
        <v>149.53125</v>
      </c>
      <c r="N1922">
        <f t="shared" si="177"/>
        <v>0</v>
      </c>
    </row>
    <row r="1923" spans="1:14" x14ac:dyDescent="0.35">
      <c r="A1923" s="4">
        <f t="shared" si="178"/>
        <v>1915</v>
      </c>
      <c r="B1923" s="7">
        <f t="shared" si="179"/>
        <v>191.49999999999341</v>
      </c>
      <c r="C1923">
        <f t="shared" si="174"/>
        <v>1.9999999792585874</v>
      </c>
      <c r="K1923">
        <f t="shared" si="175"/>
        <v>191.49999999999341</v>
      </c>
      <c r="L1923">
        <f t="shared" si="176"/>
        <v>149.609375</v>
      </c>
      <c r="N1923">
        <f t="shared" si="177"/>
        <v>0</v>
      </c>
    </row>
    <row r="1924" spans="1:14" x14ac:dyDescent="0.35">
      <c r="A1924" s="4">
        <f t="shared" si="178"/>
        <v>1916</v>
      </c>
      <c r="B1924" s="7">
        <f t="shared" si="179"/>
        <v>191.5999999999934</v>
      </c>
      <c r="C1924">
        <f t="shared" si="174"/>
        <v>0.69117671688033999</v>
      </c>
      <c r="K1924">
        <f t="shared" si="175"/>
        <v>191.5999999999934</v>
      </c>
      <c r="L1924">
        <f t="shared" si="176"/>
        <v>149.6875</v>
      </c>
      <c r="N1924">
        <f t="shared" si="177"/>
        <v>0</v>
      </c>
    </row>
    <row r="1925" spans="1:14" x14ac:dyDescent="0.35">
      <c r="A1925" s="4">
        <f t="shared" si="178"/>
        <v>1917</v>
      </c>
      <c r="B1925" s="7">
        <f t="shared" si="179"/>
        <v>191.69999999999339</v>
      </c>
      <c r="C1925">
        <f t="shared" si="174"/>
        <v>0.19086330622665015</v>
      </c>
      <c r="K1925">
        <f t="shared" si="175"/>
        <v>191.69999999999339</v>
      </c>
      <c r="L1925">
        <f t="shared" si="176"/>
        <v>149.765625</v>
      </c>
      <c r="N1925">
        <f t="shared" si="177"/>
        <v>0</v>
      </c>
    </row>
    <row r="1926" spans="1:14" x14ac:dyDescent="0.35">
      <c r="A1926" s="4">
        <f t="shared" si="178"/>
        <v>1918</v>
      </c>
      <c r="B1926" s="7">
        <f t="shared" si="179"/>
        <v>191.79999999999339</v>
      </c>
      <c r="C1926">
        <f t="shared" si="174"/>
        <v>1.8088972614161907</v>
      </c>
      <c r="K1926">
        <f t="shared" si="175"/>
        <v>191.79999999999339</v>
      </c>
      <c r="L1926">
        <f t="shared" si="176"/>
        <v>149.84375</v>
      </c>
      <c r="N1926">
        <f t="shared" si="177"/>
        <v>0</v>
      </c>
    </row>
    <row r="1927" spans="1:14" x14ac:dyDescent="0.35">
      <c r="A1927" s="4">
        <f t="shared" si="178"/>
        <v>1919</v>
      </c>
      <c r="B1927" s="7">
        <f t="shared" si="179"/>
        <v>191.89999999999338</v>
      </c>
      <c r="C1927">
        <f t="shared" si="174"/>
        <v>1.3092106928115501</v>
      </c>
      <c r="K1927">
        <f t="shared" si="175"/>
        <v>191.89999999999338</v>
      </c>
      <c r="L1927">
        <f t="shared" si="176"/>
        <v>149.921875</v>
      </c>
      <c r="N1927">
        <f t="shared" si="177"/>
        <v>0</v>
      </c>
    </row>
    <row r="1928" spans="1:14" x14ac:dyDescent="0.35">
      <c r="A1928" s="4">
        <f t="shared" si="178"/>
        <v>1920</v>
      </c>
      <c r="B1928" s="7">
        <f t="shared" si="179"/>
        <v>191.99999999999338</v>
      </c>
      <c r="C1928">
        <f t="shared" si="174"/>
        <v>2.0741412587454988E-8</v>
      </c>
      <c r="K1928">
        <f t="shared" si="175"/>
        <v>191.99999999999338</v>
      </c>
      <c r="L1928">
        <f t="shared" si="176"/>
        <v>150</v>
      </c>
      <c r="N1928">
        <f t="shared" si="177"/>
        <v>0</v>
      </c>
    </row>
    <row r="1929" spans="1:14" x14ac:dyDescent="0.35">
      <c r="A1929" s="4">
        <f t="shared" si="178"/>
        <v>1921</v>
      </c>
      <c r="B1929" s="7">
        <f t="shared" si="179"/>
        <v>192.09999999999337</v>
      </c>
      <c r="C1929">
        <f t="shared" ref="C1929:C1992" si="180">SIN($C$1*2*PI()*B1929-1.571)+1</f>
        <v>1.3088232831188722</v>
      </c>
      <c r="K1929">
        <f t="shared" ref="K1929:K1992" si="181">B1929</f>
        <v>192.09999999999337</v>
      </c>
      <c r="L1929">
        <f t="shared" ref="L1929:L1992" si="182">A1929*$L$1</f>
        <v>150.078125</v>
      </c>
      <c r="N1929">
        <f t="shared" ref="N1929:N1992" si="183">IMABS(M1929)</f>
        <v>0</v>
      </c>
    </row>
    <row r="1930" spans="1:14" x14ac:dyDescent="0.35">
      <c r="A1930" s="4">
        <f t="shared" ref="A1930:A1993" si="184">A1929+1</f>
        <v>1922</v>
      </c>
      <c r="B1930" s="7">
        <f t="shared" si="179"/>
        <v>192.19999999999337</v>
      </c>
      <c r="C1930">
        <f t="shared" si="180"/>
        <v>1.8091366937738367</v>
      </c>
      <c r="K1930">
        <f t="shared" si="181"/>
        <v>192.19999999999337</v>
      </c>
      <c r="L1930">
        <f t="shared" si="182"/>
        <v>150.15625</v>
      </c>
      <c r="N1930">
        <f t="shared" si="183"/>
        <v>0</v>
      </c>
    </row>
    <row r="1931" spans="1:14" x14ac:dyDescent="0.35">
      <c r="A1931" s="4">
        <f t="shared" si="184"/>
        <v>1923</v>
      </c>
      <c r="B1931" s="7">
        <f t="shared" ref="B1931:B1994" si="185">B1930+$B$9</f>
        <v>192.29999999999336</v>
      </c>
      <c r="C1931">
        <f t="shared" si="180"/>
        <v>0.19110273858429627</v>
      </c>
      <c r="K1931">
        <f t="shared" si="181"/>
        <v>192.29999999999336</v>
      </c>
      <c r="L1931">
        <f t="shared" si="182"/>
        <v>150.234375</v>
      </c>
      <c r="N1931">
        <f t="shared" si="183"/>
        <v>0</v>
      </c>
    </row>
    <row r="1932" spans="1:14" x14ac:dyDescent="0.35">
      <c r="A1932" s="4">
        <f t="shared" si="184"/>
        <v>1924</v>
      </c>
      <c r="B1932" s="7">
        <f t="shared" si="185"/>
        <v>192.39999999999336</v>
      </c>
      <c r="C1932">
        <f t="shared" si="180"/>
        <v>0.69078930718766229</v>
      </c>
      <c r="K1932">
        <f t="shared" si="181"/>
        <v>192.39999999999336</v>
      </c>
      <c r="L1932">
        <f t="shared" si="182"/>
        <v>150.3125</v>
      </c>
      <c r="N1932">
        <f t="shared" si="183"/>
        <v>0</v>
      </c>
    </row>
    <row r="1933" spans="1:14" x14ac:dyDescent="0.35">
      <c r="A1933" s="4">
        <f t="shared" si="184"/>
        <v>1925</v>
      </c>
      <c r="B1933" s="7">
        <f t="shared" si="185"/>
        <v>192.49999999999335</v>
      </c>
      <c r="C1933">
        <f t="shared" si="180"/>
        <v>1.9999999792585874</v>
      </c>
      <c r="K1933">
        <f t="shared" si="181"/>
        <v>192.49999999999335</v>
      </c>
      <c r="L1933">
        <f t="shared" si="182"/>
        <v>150.390625</v>
      </c>
      <c r="N1933">
        <f t="shared" si="183"/>
        <v>0</v>
      </c>
    </row>
    <row r="1934" spans="1:14" x14ac:dyDescent="0.35">
      <c r="A1934" s="4">
        <f t="shared" si="184"/>
        <v>1926</v>
      </c>
      <c r="B1934" s="7">
        <f t="shared" si="185"/>
        <v>192.59999999999334</v>
      </c>
      <c r="C1934">
        <f t="shared" si="180"/>
        <v>0.69117671688148286</v>
      </c>
      <c r="K1934">
        <f t="shared" si="181"/>
        <v>192.59999999999334</v>
      </c>
      <c r="L1934">
        <f t="shared" si="182"/>
        <v>150.46875</v>
      </c>
      <c r="N1934">
        <f t="shared" si="183"/>
        <v>0</v>
      </c>
    </row>
    <row r="1935" spans="1:14" x14ac:dyDescent="0.35">
      <c r="A1935" s="4">
        <f t="shared" si="184"/>
        <v>1927</v>
      </c>
      <c r="B1935" s="7">
        <f t="shared" si="185"/>
        <v>192.69999999999334</v>
      </c>
      <c r="C1935">
        <f t="shared" si="180"/>
        <v>0.19086330622594405</v>
      </c>
      <c r="K1935">
        <f t="shared" si="181"/>
        <v>192.69999999999334</v>
      </c>
      <c r="L1935">
        <f t="shared" si="182"/>
        <v>150.546875</v>
      </c>
      <c r="N1935">
        <f t="shared" si="183"/>
        <v>0</v>
      </c>
    </row>
    <row r="1936" spans="1:14" x14ac:dyDescent="0.35">
      <c r="A1936" s="4">
        <f t="shared" si="184"/>
        <v>1928</v>
      </c>
      <c r="B1936" s="7">
        <f t="shared" si="185"/>
        <v>192.79999999999333</v>
      </c>
      <c r="C1936">
        <f t="shared" si="180"/>
        <v>1.8088972614154843</v>
      </c>
      <c r="K1936">
        <f t="shared" si="181"/>
        <v>192.79999999999333</v>
      </c>
      <c r="L1936">
        <f t="shared" si="182"/>
        <v>150.625</v>
      </c>
      <c r="N1936">
        <f t="shared" si="183"/>
        <v>0</v>
      </c>
    </row>
    <row r="1937" spans="1:14" x14ac:dyDescent="0.35">
      <c r="A1937" s="4">
        <f t="shared" si="184"/>
        <v>1929</v>
      </c>
      <c r="B1937" s="7">
        <f t="shared" si="185"/>
        <v>192.89999999999333</v>
      </c>
      <c r="C1937">
        <f t="shared" si="180"/>
        <v>1.3092106928126928</v>
      </c>
      <c r="K1937">
        <f t="shared" si="181"/>
        <v>192.89999999999333</v>
      </c>
      <c r="L1937">
        <f t="shared" si="182"/>
        <v>150.703125</v>
      </c>
      <c r="N1937">
        <f t="shared" si="183"/>
        <v>0</v>
      </c>
    </row>
    <row r="1938" spans="1:14" x14ac:dyDescent="0.35">
      <c r="A1938" s="4">
        <f t="shared" si="184"/>
        <v>1930</v>
      </c>
      <c r="B1938" s="7">
        <f t="shared" si="185"/>
        <v>192.99999999999332</v>
      </c>
      <c r="C1938">
        <f t="shared" si="180"/>
        <v>2.0741412809499593E-8</v>
      </c>
      <c r="K1938">
        <f t="shared" si="181"/>
        <v>192.99999999999332</v>
      </c>
      <c r="L1938">
        <f t="shared" si="182"/>
        <v>150.78125</v>
      </c>
      <c r="N1938">
        <f t="shared" si="183"/>
        <v>0</v>
      </c>
    </row>
    <row r="1939" spans="1:14" x14ac:dyDescent="0.35">
      <c r="A1939" s="4">
        <f t="shared" si="184"/>
        <v>1931</v>
      </c>
      <c r="B1939" s="7">
        <f t="shared" si="185"/>
        <v>193.09999999999332</v>
      </c>
      <c r="C1939">
        <f t="shared" si="180"/>
        <v>1.3088232831181621</v>
      </c>
      <c r="K1939">
        <f t="shared" si="181"/>
        <v>193.09999999999332</v>
      </c>
      <c r="L1939">
        <f t="shared" si="182"/>
        <v>150.859375</v>
      </c>
      <c r="N1939">
        <f t="shared" si="183"/>
        <v>0</v>
      </c>
    </row>
    <row r="1940" spans="1:14" x14ac:dyDescent="0.35">
      <c r="A1940" s="4">
        <f t="shared" si="184"/>
        <v>1932</v>
      </c>
      <c r="B1940" s="7">
        <f t="shared" si="185"/>
        <v>193.19999999999331</v>
      </c>
      <c r="C1940">
        <f t="shared" si="180"/>
        <v>1.8091366937742754</v>
      </c>
      <c r="K1940">
        <f t="shared" si="181"/>
        <v>193.19999999999331</v>
      </c>
      <c r="L1940">
        <f t="shared" si="182"/>
        <v>150.9375</v>
      </c>
      <c r="N1940">
        <f t="shared" si="183"/>
        <v>0</v>
      </c>
    </row>
    <row r="1941" spans="1:14" x14ac:dyDescent="0.35">
      <c r="A1941" s="4">
        <f t="shared" si="184"/>
        <v>1933</v>
      </c>
      <c r="B1941" s="7">
        <f t="shared" si="185"/>
        <v>193.2999999999933</v>
      </c>
      <c r="C1941">
        <f t="shared" si="180"/>
        <v>0.19110273858473537</v>
      </c>
      <c r="K1941">
        <f t="shared" si="181"/>
        <v>193.2999999999933</v>
      </c>
      <c r="L1941">
        <f t="shared" si="182"/>
        <v>151.015625</v>
      </c>
      <c r="N1941">
        <f t="shared" si="183"/>
        <v>0</v>
      </c>
    </row>
    <row r="1942" spans="1:14" x14ac:dyDescent="0.35">
      <c r="A1942" s="4">
        <f t="shared" si="184"/>
        <v>1934</v>
      </c>
      <c r="B1942" s="7">
        <f t="shared" si="185"/>
        <v>193.3999999999933</v>
      </c>
      <c r="C1942">
        <f t="shared" si="180"/>
        <v>0.6907893071869522</v>
      </c>
      <c r="K1942">
        <f t="shared" si="181"/>
        <v>193.3999999999933</v>
      </c>
      <c r="L1942">
        <f t="shared" si="182"/>
        <v>151.09375</v>
      </c>
      <c r="N1942">
        <f t="shared" si="183"/>
        <v>0</v>
      </c>
    </row>
    <row r="1943" spans="1:14" x14ac:dyDescent="0.35">
      <c r="A1943" s="4">
        <f t="shared" si="184"/>
        <v>1935</v>
      </c>
      <c r="B1943" s="7">
        <f t="shared" si="185"/>
        <v>193.49999999999329</v>
      </c>
      <c r="C1943">
        <f t="shared" si="180"/>
        <v>1.999999979258587</v>
      </c>
      <c r="K1943">
        <f t="shared" si="181"/>
        <v>193.49999999999329</v>
      </c>
      <c r="L1943">
        <f t="shared" si="182"/>
        <v>151.171875</v>
      </c>
      <c r="N1943">
        <f t="shared" si="183"/>
        <v>0</v>
      </c>
    </row>
    <row r="1944" spans="1:14" x14ac:dyDescent="0.35">
      <c r="A1944" s="4">
        <f t="shared" si="184"/>
        <v>1936</v>
      </c>
      <c r="B1944" s="7">
        <f t="shared" si="185"/>
        <v>193.59999999999329</v>
      </c>
      <c r="C1944">
        <f t="shared" si="180"/>
        <v>0.69117671688262572</v>
      </c>
      <c r="K1944">
        <f t="shared" si="181"/>
        <v>193.59999999999329</v>
      </c>
      <c r="L1944">
        <f t="shared" si="182"/>
        <v>151.25</v>
      </c>
      <c r="N1944">
        <f t="shared" si="183"/>
        <v>0</v>
      </c>
    </row>
    <row r="1945" spans="1:14" x14ac:dyDescent="0.35">
      <c r="A1945" s="4">
        <f t="shared" si="184"/>
        <v>1937</v>
      </c>
      <c r="B1945" s="7">
        <f t="shared" si="185"/>
        <v>193.69999999999328</v>
      </c>
      <c r="C1945">
        <f t="shared" si="180"/>
        <v>0.19086330622523806</v>
      </c>
      <c r="K1945">
        <f t="shared" si="181"/>
        <v>193.69999999999328</v>
      </c>
      <c r="L1945">
        <f t="shared" si="182"/>
        <v>151.328125</v>
      </c>
      <c r="N1945">
        <f t="shared" si="183"/>
        <v>0</v>
      </c>
    </row>
    <row r="1946" spans="1:14" x14ac:dyDescent="0.35">
      <c r="A1946" s="4">
        <f t="shared" si="184"/>
        <v>1938</v>
      </c>
      <c r="B1946" s="7">
        <f t="shared" si="185"/>
        <v>193.79999999999328</v>
      </c>
      <c r="C1946">
        <f t="shared" si="180"/>
        <v>1.8088972614147778</v>
      </c>
      <c r="K1946">
        <f t="shared" si="181"/>
        <v>193.79999999999328</v>
      </c>
      <c r="L1946">
        <f t="shared" si="182"/>
        <v>151.40625</v>
      </c>
      <c r="N1946">
        <f t="shared" si="183"/>
        <v>0</v>
      </c>
    </row>
    <row r="1947" spans="1:14" x14ac:dyDescent="0.35">
      <c r="A1947" s="4">
        <f t="shared" si="184"/>
        <v>1939</v>
      </c>
      <c r="B1947" s="7">
        <f t="shared" si="185"/>
        <v>193.89999999999327</v>
      </c>
      <c r="C1947">
        <f t="shared" si="180"/>
        <v>1.3092106928138354</v>
      </c>
      <c r="K1947">
        <f t="shared" si="181"/>
        <v>193.89999999999327</v>
      </c>
      <c r="L1947">
        <f t="shared" si="182"/>
        <v>151.484375</v>
      </c>
      <c r="N1947">
        <f t="shared" si="183"/>
        <v>0</v>
      </c>
    </row>
    <row r="1948" spans="1:14" x14ac:dyDescent="0.35">
      <c r="A1948" s="4">
        <f t="shared" si="184"/>
        <v>1940</v>
      </c>
      <c r="B1948" s="7">
        <f t="shared" si="185"/>
        <v>193.99999999999326</v>
      </c>
      <c r="C1948">
        <f t="shared" si="180"/>
        <v>2.0741413031544198E-8</v>
      </c>
      <c r="K1948">
        <f t="shared" si="181"/>
        <v>193.99999999999326</v>
      </c>
      <c r="L1948">
        <f t="shared" si="182"/>
        <v>151.5625</v>
      </c>
      <c r="N1948">
        <f t="shared" si="183"/>
        <v>0</v>
      </c>
    </row>
    <row r="1949" spans="1:14" x14ac:dyDescent="0.35">
      <c r="A1949" s="4">
        <f t="shared" si="184"/>
        <v>1941</v>
      </c>
      <c r="B1949" s="7">
        <f t="shared" si="185"/>
        <v>194.09999999999326</v>
      </c>
      <c r="C1949">
        <f t="shared" si="180"/>
        <v>1.3088232831170192</v>
      </c>
      <c r="K1949">
        <f t="shared" si="181"/>
        <v>194.09999999999326</v>
      </c>
      <c r="L1949">
        <f t="shared" si="182"/>
        <v>151.640625</v>
      </c>
      <c r="N1949">
        <f t="shared" si="183"/>
        <v>0</v>
      </c>
    </row>
    <row r="1950" spans="1:14" x14ac:dyDescent="0.35">
      <c r="A1950" s="4">
        <f t="shared" si="184"/>
        <v>1942</v>
      </c>
      <c r="B1950" s="7">
        <f t="shared" si="185"/>
        <v>194.19999999999325</v>
      </c>
      <c r="C1950">
        <f t="shared" si="180"/>
        <v>1.8091366937749815</v>
      </c>
      <c r="K1950">
        <f t="shared" si="181"/>
        <v>194.19999999999325</v>
      </c>
      <c r="L1950">
        <f t="shared" si="182"/>
        <v>151.71875</v>
      </c>
      <c r="N1950">
        <f t="shared" si="183"/>
        <v>0</v>
      </c>
    </row>
    <row r="1951" spans="1:14" x14ac:dyDescent="0.35">
      <c r="A1951" s="4">
        <f t="shared" si="184"/>
        <v>1943</v>
      </c>
      <c r="B1951" s="7">
        <f t="shared" si="185"/>
        <v>194.29999999999325</v>
      </c>
      <c r="C1951">
        <f t="shared" si="180"/>
        <v>0.1911027385854418</v>
      </c>
      <c r="K1951">
        <f t="shared" si="181"/>
        <v>194.29999999999325</v>
      </c>
      <c r="L1951">
        <f t="shared" si="182"/>
        <v>151.796875</v>
      </c>
      <c r="N1951">
        <f t="shared" si="183"/>
        <v>0</v>
      </c>
    </row>
    <row r="1952" spans="1:14" x14ac:dyDescent="0.35">
      <c r="A1952" s="4">
        <f t="shared" si="184"/>
        <v>1944</v>
      </c>
      <c r="B1952" s="7">
        <f t="shared" si="185"/>
        <v>194.39999999999324</v>
      </c>
      <c r="C1952">
        <f t="shared" si="180"/>
        <v>0.69078930718580955</v>
      </c>
      <c r="K1952">
        <f t="shared" si="181"/>
        <v>194.39999999999324</v>
      </c>
      <c r="L1952">
        <f t="shared" si="182"/>
        <v>151.875</v>
      </c>
      <c r="N1952">
        <f t="shared" si="183"/>
        <v>0</v>
      </c>
    </row>
    <row r="1953" spans="1:14" x14ac:dyDescent="0.35">
      <c r="A1953" s="4">
        <f t="shared" si="184"/>
        <v>1945</v>
      </c>
      <c r="B1953" s="7">
        <f t="shared" si="185"/>
        <v>194.49999999999324</v>
      </c>
      <c r="C1953">
        <f t="shared" si="180"/>
        <v>1.999999979258587</v>
      </c>
      <c r="K1953">
        <f t="shared" si="181"/>
        <v>194.49999999999324</v>
      </c>
      <c r="L1953">
        <f t="shared" si="182"/>
        <v>151.953125</v>
      </c>
      <c r="N1953">
        <f t="shared" si="183"/>
        <v>0</v>
      </c>
    </row>
    <row r="1954" spans="1:14" x14ac:dyDescent="0.35">
      <c r="A1954" s="4">
        <f t="shared" si="184"/>
        <v>1946</v>
      </c>
      <c r="B1954" s="7">
        <f t="shared" si="185"/>
        <v>194.59999999999323</v>
      </c>
      <c r="C1954">
        <f t="shared" si="180"/>
        <v>0.69117671688333604</v>
      </c>
      <c r="K1954">
        <f t="shared" si="181"/>
        <v>194.59999999999323</v>
      </c>
      <c r="L1954">
        <f t="shared" si="182"/>
        <v>152.03125</v>
      </c>
      <c r="N1954">
        <f t="shared" si="183"/>
        <v>0</v>
      </c>
    </row>
    <row r="1955" spans="1:14" x14ac:dyDescent="0.35">
      <c r="A1955" s="4">
        <f t="shared" si="184"/>
        <v>1947</v>
      </c>
      <c r="B1955" s="7">
        <f t="shared" si="185"/>
        <v>194.69999999999322</v>
      </c>
      <c r="C1955">
        <f t="shared" si="180"/>
        <v>0.19086330622479919</v>
      </c>
      <c r="K1955">
        <f t="shared" si="181"/>
        <v>194.69999999999322</v>
      </c>
      <c r="L1955">
        <f t="shared" si="182"/>
        <v>152.109375</v>
      </c>
      <c r="N1955">
        <f t="shared" si="183"/>
        <v>0</v>
      </c>
    </row>
    <row r="1956" spans="1:14" x14ac:dyDescent="0.35">
      <c r="A1956" s="4">
        <f t="shared" si="184"/>
        <v>1948</v>
      </c>
      <c r="B1956" s="7">
        <f t="shared" si="185"/>
        <v>194.79999999999322</v>
      </c>
      <c r="C1956">
        <f t="shared" si="180"/>
        <v>1.8088972614140713</v>
      </c>
      <c r="K1956">
        <f t="shared" si="181"/>
        <v>194.79999999999322</v>
      </c>
      <c r="L1956">
        <f t="shared" si="182"/>
        <v>152.1875</v>
      </c>
      <c r="N1956">
        <f t="shared" si="183"/>
        <v>0</v>
      </c>
    </row>
    <row r="1957" spans="1:14" x14ac:dyDescent="0.35">
      <c r="A1957" s="4">
        <f t="shared" si="184"/>
        <v>1949</v>
      </c>
      <c r="B1957" s="7">
        <f t="shared" si="185"/>
        <v>194.89999999999321</v>
      </c>
      <c r="C1957">
        <f t="shared" si="180"/>
        <v>1.309210692814978</v>
      </c>
      <c r="K1957">
        <f t="shared" si="181"/>
        <v>194.89999999999321</v>
      </c>
      <c r="L1957">
        <f t="shared" si="182"/>
        <v>152.265625</v>
      </c>
      <c r="N1957">
        <f t="shared" si="183"/>
        <v>0</v>
      </c>
    </row>
    <row r="1958" spans="1:14" x14ac:dyDescent="0.35">
      <c r="A1958" s="4">
        <f t="shared" si="184"/>
        <v>1950</v>
      </c>
      <c r="B1958" s="7">
        <f t="shared" si="185"/>
        <v>194.99999999999321</v>
      </c>
      <c r="C1958">
        <f t="shared" si="180"/>
        <v>2.0741413253588803E-8</v>
      </c>
      <c r="K1958">
        <f t="shared" si="181"/>
        <v>194.99999999999321</v>
      </c>
      <c r="L1958">
        <f t="shared" si="182"/>
        <v>152.34375</v>
      </c>
      <c r="N1958">
        <f t="shared" si="183"/>
        <v>0</v>
      </c>
    </row>
    <row r="1959" spans="1:14" x14ac:dyDescent="0.35">
      <c r="A1959" s="4">
        <f t="shared" si="184"/>
        <v>1951</v>
      </c>
      <c r="B1959" s="7">
        <f t="shared" si="185"/>
        <v>195.0999999999932</v>
      </c>
      <c r="C1959">
        <f t="shared" si="180"/>
        <v>1.3088232831158764</v>
      </c>
      <c r="K1959">
        <f t="shared" si="181"/>
        <v>195.0999999999932</v>
      </c>
      <c r="L1959">
        <f t="shared" si="182"/>
        <v>152.421875</v>
      </c>
      <c r="N1959">
        <f t="shared" si="183"/>
        <v>0</v>
      </c>
    </row>
    <row r="1960" spans="1:14" x14ac:dyDescent="0.35">
      <c r="A1960" s="4">
        <f t="shared" si="184"/>
        <v>1952</v>
      </c>
      <c r="B1960" s="7">
        <f t="shared" si="185"/>
        <v>195.1999999999932</v>
      </c>
      <c r="C1960">
        <f t="shared" si="180"/>
        <v>1.8091366937756874</v>
      </c>
      <c r="K1960">
        <f t="shared" si="181"/>
        <v>195.1999999999932</v>
      </c>
      <c r="L1960">
        <f t="shared" si="182"/>
        <v>152.5</v>
      </c>
      <c r="N1960">
        <f t="shared" si="183"/>
        <v>0</v>
      </c>
    </row>
    <row r="1961" spans="1:14" x14ac:dyDescent="0.35">
      <c r="A1961" s="4">
        <f t="shared" si="184"/>
        <v>1953</v>
      </c>
      <c r="B1961" s="7">
        <f t="shared" si="185"/>
        <v>195.29999999999319</v>
      </c>
      <c r="C1961">
        <f t="shared" si="180"/>
        <v>0.19110273858614824</v>
      </c>
      <c r="K1961">
        <f t="shared" si="181"/>
        <v>195.29999999999319</v>
      </c>
      <c r="L1961">
        <f t="shared" si="182"/>
        <v>152.578125</v>
      </c>
      <c r="N1961">
        <f t="shared" si="183"/>
        <v>0</v>
      </c>
    </row>
    <row r="1962" spans="1:14" x14ac:dyDescent="0.35">
      <c r="A1962" s="4">
        <f t="shared" si="184"/>
        <v>1954</v>
      </c>
      <c r="B1962" s="7">
        <f t="shared" si="185"/>
        <v>195.39999999999318</v>
      </c>
      <c r="C1962">
        <f t="shared" si="180"/>
        <v>0.69078930718466691</v>
      </c>
      <c r="K1962">
        <f t="shared" si="181"/>
        <v>195.39999999999318</v>
      </c>
      <c r="L1962">
        <f t="shared" si="182"/>
        <v>152.65625</v>
      </c>
      <c r="N1962">
        <f t="shared" si="183"/>
        <v>0</v>
      </c>
    </row>
    <row r="1963" spans="1:14" x14ac:dyDescent="0.35">
      <c r="A1963" s="4">
        <f t="shared" si="184"/>
        <v>1955</v>
      </c>
      <c r="B1963" s="7">
        <f t="shared" si="185"/>
        <v>195.49999999999318</v>
      </c>
      <c r="C1963">
        <f t="shared" si="180"/>
        <v>1.9999999792585865</v>
      </c>
      <c r="K1963">
        <f t="shared" si="181"/>
        <v>195.49999999999318</v>
      </c>
      <c r="L1963">
        <f t="shared" si="182"/>
        <v>152.734375</v>
      </c>
      <c r="N1963">
        <f t="shared" si="183"/>
        <v>0</v>
      </c>
    </row>
    <row r="1964" spans="1:14" x14ac:dyDescent="0.35">
      <c r="A1964" s="4">
        <f t="shared" si="184"/>
        <v>1956</v>
      </c>
      <c r="B1964" s="7">
        <f t="shared" si="185"/>
        <v>195.59999999999317</v>
      </c>
      <c r="C1964">
        <f t="shared" si="180"/>
        <v>0.69117671688447879</v>
      </c>
      <c r="K1964">
        <f t="shared" si="181"/>
        <v>195.59999999999317</v>
      </c>
      <c r="L1964">
        <f t="shared" si="182"/>
        <v>152.8125</v>
      </c>
      <c r="N1964">
        <f t="shared" si="183"/>
        <v>0</v>
      </c>
    </row>
    <row r="1965" spans="1:14" x14ac:dyDescent="0.35">
      <c r="A1965" s="4">
        <f t="shared" si="184"/>
        <v>1957</v>
      </c>
      <c r="B1965" s="7">
        <f t="shared" si="185"/>
        <v>195.69999999999317</v>
      </c>
      <c r="C1965">
        <f t="shared" si="180"/>
        <v>0.19086330622409309</v>
      </c>
      <c r="K1965">
        <f t="shared" si="181"/>
        <v>195.69999999999317</v>
      </c>
      <c r="L1965">
        <f t="shared" si="182"/>
        <v>152.890625</v>
      </c>
      <c r="N1965">
        <f t="shared" si="183"/>
        <v>0</v>
      </c>
    </row>
    <row r="1966" spans="1:14" x14ac:dyDescent="0.35">
      <c r="A1966" s="4">
        <f t="shared" si="184"/>
        <v>1958</v>
      </c>
      <c r="B1966" s="7">
        <f t="shared" si="185"/>
        <v>195.79999999999316</v>
      </c>
      <c r="C1966">
        <f t="shared" si="180"/>
        <v>1.8088972614136321</v>
      </c>
      <c r="K1966">
        <f t="shared" si="181"/>
        <v>195.79999999999316</v>
      </c>
      <c r="L1966">
        <f t="shared" si="182"/>
        <v>152.96875</v>
      </c>
      <c r="N1966">
        <f t="shared" si="183"/>
        <v>0</v>
      </c>
    </row>
    <row r="1967" spans="1:14" x14ac:dyDescent="0.35">
      <c r="A1967" s="4">
        <f t="shared" si="184"/>
        <v>1959</v>
      </c>
      <c r="B1967" s="7">
        <f t="shared" si="185"/>
        <v>195.89999999999316</v>
      </c>
      <c r="C1967">
        <f t="shared" si="180"/>
        <v>1.3092106928156881</v>
      </c>
      <c r="K1967">
        <f t="shared" si="181"/>
        <v>195.89999999999316</v>
      </c>
      <c r="L1967">
        <f t="shared" si="182"/>
        <v>153.046875</v>
      </c>
      <c r="N1967">
        <f t="shared" si="183"/>
        <v>0</v>
      </c>
    </row>
    <row r="1968" spans="1:14" x14ac:dyDescent="0.35">
      <c r="A1968" s="4">
        <f t="shared" si="184"/>
        <v>1960</v>
      </c>
      <c r="B1968" s="7">
        <f t="shared" si="185"/>
        <v>195.99999999999315</v>
      </c>
      <c r="C1968">
        <f t="shared" si="180"/>
        <v>2.0741413475633408E-8</v>
      </c>
      <c r="K1968">
        <f t="shared" si="181"/>
        <v>195.99999999999315</v>
      </c>
      <c r="L1968">
        <f t="shared" si="182"/>
        <v>153.125</v>
      </c>
      <c r="N1968">
        <f t="shared" si="183"/>
        <v>0</v>
      </c>
    </row>
    <row r="1969" spans="1:14" x14ac:dyDescent="0.35">
      <c r="A1969" s="4">
        <f t="shared" si="184"/>
        <v>1961</v>
      </c>
      <c r="B1969" s="7">
        <f t="shared" si="185"/>
        <v>196.09999999999314</v>
      </c>
      <c r="C1969">
        <f t="shared" si="180"/>
        <v>1.308823283115166</v>
      </c>
      <c r="K1969">
        <f t="shared" si="181"/>
        <v>196.09999999999314</v>
      </c>
      <c r="L1969">
        <f t="shared" si="182"/>
        <v>153.203125</v>
      </c>
      <c r="N1969">
        <f t="shared" si="183"/>
        <v>0</v>
      </c>
    </row>
    <row r="1970" spans="1:14" x14ac:dyDescent="0.35">
      <c r="A1970" s="4">
        <f t="shared" si="184"/>
        <v>1962</v>
      </c>
      <c r="B1970" s="7">
        <f t="shared" si="185"/>
        <v>196.19999999999314</v>
      </c>
      <c r="C1970">
        <f t="shared" si="180"/>
        <v>1.8091366937763935</v>
      </c>
      <c r="K1970">
        <f t="shared" si="181"/>
        <v>196.19999999999314</v>
      </c>
      <c r="L1970">
        <f t="shared" si="182"/>
        <v>153.28125</v>
      </c>
      <c r="N1970">
        <f t="shared" si="183"/>
        <v>0</v>
      </c>
    </row>
    <row r="1971" spans="1:14" x14ac:dyDescent="0.35">
      <c r="A1971" s="4">
        <f t="shared" si="184"/>
        <v>1963</v>
      </c>
      <c r="B1971" s="7">
        <f t="shared" si="185"/>
        <v>196.29999999999313</v>
      </c>
      <c r="C1971">
        <f t="shared" si="180"/>
        <v>0.19110273858685467</v>
      </c>
      <c r="K1971">
        <f t="shared" si="181"/>
        <v>196.29999999999313</v>
      </c>
      <c r="L1971">
        <f t="shared" si="182"/>
        <v>153.359375</v>
      </c>
      <c r="N1971">
        <f t="shared" si="183"/>
        <v>0</v>
      </c>
    </row>
    <row r="1972" spans="1:14" x14ac:dyDescent="0.35">
      <c r="A1972" s="4">
        <f t="shared" si="184"/>
        <v>1964</v>
      </c>
      <c r="B1972" s="7">
        <f t="shared" si="185"/>
        <v>196.39999999999313</v>
      </c>
      <c r="C1972">
        <f t="shared" si="180"/>
        <v>0.69078930718352416</v>
      </c>
      <c r="K1972">
        <f t="shared" si="181"/>
        <v>196.39999999999313</v>
      </c>
      <c r="L1972">
        <f t="shared" si="182"/>
        <v>153.4375</v>
      </c>
      <c r="N1972">
        <f t="shared" si="183"/>
        <v>0</v>
      </c>
    </row>
    <row r="1973" spans="1:14" x14ac:dyDescent="0.35">
      <c r="A1973" s="4">
        <f t="shared" si="184"/>
        <v>1965</v>
      </c>
      <c r="B1973" s="7">
        <f t="shared" si="185"/>
        <v>196.49999999999312</v>
      </c>
      <c r="C1973">
        <f t="shared" si="180"/>
        <v>1.9999999792585865</v>
      </c>
      <c r="K1973">
        <f t="shared" si="181"/>
        <v>196.49999999999312</v>
      </c>
      <c r="L1973">
        <f t="shared" si="182"/>
        <v>153.515625</v>
      </c>
      <c r="N1973">
        <f t="shared" si="183"/>
        <v>0</v>
      </c>
    </row>
    <row r="1974" spans="1:14" x14ac:dyDescent="0.35">
      <c r="A1974" s="4">
        <f t="shared" si="184"/>
        <v>1966</v>
      </c>
      <c r="B1974" s="7">
        <f t="shared" si="185"/>
        <v>196.59999999999312</v>
      </c>
      <c r="C1974">
        <f t="shared" si="180"/>
        <v>0.69117671688562154</v>
      </c>
      <c r="K1974">
        <f t="shared" si="181"/>
        <v>196.59999999999312</v>
      </c>
      <c r="L1974">
        <f t="shared" si="182"/>
        <v>153.59375</v>
      </c>
      <c r="N1974">
        <f t="shared" si="183"/>
        <v>0</v>
      </c>
    </row>
    <row r="1975" spans="1:14" x14ac:dyDescent="0.35">
      <c r="A1975" s="4">
        <f t="shared" si="184"/>
        <v>1967</v>
      </c>
      <c r="B1975" s="7">
        <f t="shared" si="185"/>
        <v>196.69999999999311</v>
      </c>
      <c r="C1975">
        <f t="shared" si="180"/>
        <v>0.1908633062233871</v>
      </c>
      <c r="K1975">
        <f t="shared" si="181"/>
        <v>196.69999999999311</v>
      </c>
      <c r="L1975">
        <f t="shared" si="182"/>
        <v>153.671875</v>
      </c>
      <c r="N1975">
        <f t="shared" si="183"/>
        <v>0</v>
      </c>
    </row>
    <row r="1976" spans="1:14" x14ac:dyDescent="0.35">
      <c r="A1976" s="4">
        <f t="shared" si="184"/>
        <v>1968</v>
      </c>
      <c r="B1976" s="7">
        <f t="shared" si="185"/>
        <v>196.7999999999931</v>
      </c>
      <c r="C1976">
        <f t="shared" si="180"/>
        <v>1.8088972614129257</v>
      </c>
      <c r="K1976">
        <f t="shared" si="181"/>
        <v>196.7999999999931</v>
      </c>
      <c r="L1976">
        <f t="shared" si="182"/>
        <v>153.75</v>
      </c>
      <c r="N1976">
        <f t="shared" si="183"/>
        <v>0</v>
      </c>
    </row>
    <row r="1977" spans="1:14" x14ac:dyDescent="0.35">
      <c r="A1977" s="4">
        <f t="shared" si="184"/>
        <v>1969</v>
      </c>
      <c r="B1977" s="7">
        <f t="shared" si="185"/>
        <v>196.8999999999931</v>
      </c>
      <c r="C1977">
        <f t="shared" si="180"/>
        <v>1.309210692816831</v>
      </c>
      <c r="K1977">
        <f t="shared" si="181"/>
        <v>196.8999999999931</v>
      </c>
      <c r="L1977">
        <f t="shared" si="182"/>
        <v>153.828125</v>
      </c>
      <c r="N1977">
        <f t="shared" si="183"/>
        <v>0</v>
      </c>
    </row>
    <row r="1978" spans="1:14" x14ac:dyDescent="0.35">
      <c r="A1978" s="4">
        <f t="shared" si="184"/>
        <v>1970</v>
      </c>
      <c r="B1978" s="7">
        <f t="shared" si="185"/>
        <v>196.99999999999309</v>
      </c>
      <c r="C1978">
        <f t="shared" si="180"/>
        <v>2.0741413697678013E-8</v>
      </c>
      <c r="K1978">
        <f t="shared" si="181"/>
        <v>196.99999999999309</v>
      </c>
      <c r="L1978">
        <f t="shared" si="182"/>
        <v>153.90625</v>
      </c>
      <c r="N1978">
        <f t="shared" si="183"/>
        <v>0</v>
      </c>
    </row>
    <row r="1979" spans="1:14" x14ac:dyDescent="0.35">
      <c r="A1979" s="4">
        <f t="shared" si="184"/>
        <v>1971</v>
      </c>
      <c r="B1979" s="7">
        <f t="shared" si="185"/>
        <v>197.09999999999309</v>
      </c>
      <c r="C1979">
        <f t="shared" si="180"/>
        <v>1.3088232831140232</v>
      </c>
      <c r="K1979">
        <f t="shared" si="181"/>
        <v>197.09999999999309</v>
      </c>
      <c r="L1979">
        <f t="shared" si="182"/>
        <v>153.984375</v>
      </c>
      <c r="N1979">
        <f t="shared" si="183"/>
        <v>0</v>
      </c>
    </row>
    <row r="1980" spans="1:14" x14ac:dyDescent="0.35">
      <c r="A1980" s="4">
        <f t="shared" si="184"/>
        <v>1972</v>
      </c>
      <c r="B1980" s="7">
        <f t="shared" si="185"/>
        <v>197.19999999999308</v>
      </c>
      <c r="C1980">
        <f t="shared" si="180"/>
        <v>1.8091366937768325</v>
      </c>
      <c r="K1980">
        <f t="shared" si="181"/>
        <v>197.19999999999308</v>
      </c>
      <c r="L1980">
        <f t="shared" si="182"/>
        <v>154.0625</v>
      </c>
      <c r="N1980">
        <f t="shared" si="183"/>
        <v>0</v>
      </c>
    </row>
    <row r="1981" spans="1:14" x14ac:dyDescent="0.35">
      <c r="A1981" s="4">
        <f t="shared" si="184"/>
        <v>1973</v>
      </c>
      <c r="B1981" s="7">
        <f t="shared" si="185"/>
        <v>197.29999999999308</v>
      </c>
      <c r="C1981">
        <f t="shared" si="180"/>
        <v>0.19110273858729376</v>
      </c>
      <c r="K1981">
        <f t="shared" si="181"/>
        <v>197.29999999999308</v>
      </c>
      <c r="L1981">
        <f t="shared" si="182"/>
        <v>154.140625</v>
      </c>
      <c r="N1981">
        <f t="shared" si="183"/>
        <v>0</v>
      </c>
    </row>
    <row r="1982" spans="1:14" x14ac:dyDescent="0.35">
      <c r="A1982" s="4">
        <f t="shared" si="184"/>
        <v>1974</v>
      </c>
      <c r="B1982" s="7">
        <f t="shared" si="185"/>
        <v>197.39999999999307</v>
      </c>
      <c r="C1982">
        <f t="shared" si="180"/>
        <v>0.69078930718281395</v>
      </c>
      <c r="K1982">
        <f t="shared" si="181"/>
        <v>197.39999999999307</v>
      </c>
      <c r="L1982">
        <f t="shared" si="182"/>
        <v>154.21875</v>
      </c>
      <c r="N1982">
        <f t="shared" si="183"/>
        <v>0</v>
      </c>
    </row>
    <row r="1983" spans="1:14" x14ac:dyDescent="0.35">
      <c r="A1983" s="4">
        <f t="shared" si="184"/>
        <v>1975</v>
      </c>
      <c r="B1983" s="7">
        <f t="shared" si="185"/>
        <v>197.49999999999307</v>
      </c>
      <c r="C1983">
        <f t="shared" si="180"/>
        <v>1.9999999792585861</v>
      </c>
      <c r="K1983">
        <f t="shared" si="181"/>
        <v>197.49999999999307</v>
      </c>
      <c r="L1983">
        <f t="shared" si="182"/>
        <v>154.296875</v>
      </c>
      <c r="N1983">
        <f t="shared" si="183"/>
        <v>0</v>
      </c>
    </row>
    <row r="1984" spans="1:14" x14ac:dyDescent="0.35">
      <c r="A1984" s="4">
        <f t="shared" si="184"/>
        <v>1976</v>
      </c>
      <c r="B1984" s="7">
        <f t="shared" si="185"/>
        <v>197.59999999999306</v>
      </c>
      <c r="C1984">
        <f t="shared" si="180"/>
        <v>0.69117671688676441</v>
      </c>
      <c r="K1984">
        <f t="shared" si="181"/>
        <v>197.59999999999306</v>
      </c>
      <c r="L1984">
        <f t="shared" si="182"/>
        <v>154.375</v>
      </c>
      <c r="N1984">
        <f t="shared" si="183"/>
        <v>0</v>
      </c>
    </row>
    <row r="1985" spans="1:14" x14ac:dyDescent="0.35">
      <c r="A1985" s="4">
        <f t="shared" si="184"/>
        <v>1977</v>
      </c>
      <c r="B1985" s="7">
        <f t="shared" si="185"/>
        <v>197.69999999999305</v>
      </c>
      <c r="C1985">
        <f t="shared" si="180"/>
        <v>0.190863306222681</v>
      </c>
      <c r="K1985">
        <f t="shared" si="181"/>
        <v>197.69999999999305</v>
      </c>
      <c r="L1985">
        <f t="shared" si="182"/>
        <v>154.453125</v>
      </c>
      <c r="N1985">
        <f t="shared" si="183"/>
        <v>0</v>
      </c>
    </row>
    <row r="1986" spans="1:14" x14ac:dyDescent="0.35">
      <c r="A1986" s="4">
        <f t="shared" si="184"/>
        <v>1978</v>
      </c>
      <c r="B1986" s="7">
        <f t="shared" si="185"/>
        <v>197.79999999999305</v>
      </c>
      <c r="C1986">
        <f t="shared" si="180"/>
        <v>1.8088972614122194</v>
      </c>
      <c r="K1986">
        <f t="shared" si="181"/>
        <v>197.79999999999305</v>
      </c>
      <c r="L1986">
        <f t="shared" si="182"/>
        <v>154.53125</v>
      </c>
      <c r="N1986">
        <f t="shared" si="183"/>
        <v>0</v>
      </c>
    </row>
    <row r="1987" spans="1:14" x14ac:dyDescent="0.35">
      <c r="A1987" s="4">
        <f t="shared" si="184"/>
        <v>1979</v>
      </c>
      <c r="B1987" s="7">
        <f t="shared" si="185"/>
        <v>197.89999999999304</v>
      </c>
      <c r="C1987">
        <f t="shared" si="180"/>
        <v>1.3092106928179736</v>
      </c>
      <c r="K1987">
        <f t="shared" si="181"/>
        <v>197.89999999999304</v>
      </c>
      <c r="L1987">
        <f t="shared" si="182"/>
        <v>154.609375</v>
      </c>
      <c r="N1987">
        <f t="shared" si="183"/>
        <v>0</v>
      </c>
    </row>
    <row r="1988" spans="1:14" x14ac:dyDescent="0.35">
      <c r="A1988" s="4">
        <f t="shared" si="184"/>
        <v>1980</v>
      </c>
      <c r="B1988" s="7">
        <f t="shared" si="185"/>
        <v>197.99999999999304</v>
      </c>
      <c r="C1988">
        <f t="shared" si="180"/>
        <v>2.0741413919722618E-8</v>
      </c>
      <c r="K1988">
        <f t="shared" si="181"/>
        <v>197.99999999999304</v>
      </c>
      <c r="L1988">
        <f t="shared" si="182"/>
        <v>154.6875</v>
      </c>
      <c r="N1988">
        <f t="shared" si="183"/>
        <v>0</v>
      </c>
    </row>
    <row r="1989" spans="1:14" x14ac:dyDescent="0.35">
      <c r="A1989" s="4">
        <f t="shared" si="184"/>
        <v>1981</v>
      </c>
      <c r="B1989" s="7">
        <f t="shared" si="185"/>
        <v>198.09999999999303</v>
      </c>
      <c r="C1989">
        <f t="shared" si="180"/>
        <v>1.3088232831128805</v>
      </c>
      <c r="K1989">
        <f t="shared" si="181"/>
        <v>198.09999999999303</v>
      </c>
      <c r="L1989">
        <f t="shared" si="182"/>
        <v>154.765625</v>
      </c>
      <c r="N1989">
        <f t="shared" si="183"/>
        <v>0</v>
      </c>
    </row>
    <row r="1990" spans="1:14" x14ac:dyDescent="0.35">
      <c r="A1990" s="4">
        <f t="shared" si="184"/>
        <v>1982</v>
      </c>
      <c r="B1990" s="7">
        <f t="shared" si="185"/>
        <v>198.19999999999303</v>
      </c>
      <c r="C1990">
        <f t="shared" si="180"/>
        <v>1.8091366937775384</v>
      </c>
      <c r="K1990">
        <f t="shared" si="181"/>
        <v>198.19999999999303</v>
      </c>
      <c r="L1990">
        <f t="shared" si="182"/>
        <v>154.84375</v>
      </c>
      <c r="N1990">
        <f t="shared" si="183"/>
        <v>0</v>
      </c>
    </row>
    <row r="1991" spans="1:14" x14ac:dyDescent="0.35">
      <c r="A1991" s="4">
        <f t="shared" si="184"/>
        <v>1983</v>
      </c>
      <c r="B1991" s="7">
        <f t="shared" si="185"/>
        <v>198.29999999999302</v>
      </c>
      <c r="C1991">
        <f t="shared" si="180"/>
        <v>0.1911027385880002</v>
      </c>
      <c r="K1991">
        <f t="shared" si="181"/>
        <v>198.29999999999302</v>
      </c>
      <c r="L1991">
        <f t="shared" si="182"/>
        <v>154.921875</v>
      </c>
      <c r="N1991">
        <f t="shared" si="183"/>
        <v>0</v>
      </c>
    </row>
    <row r="1992" spans="1:14" x14ac:dyDescent="0.35">
      <c r="A1992" s="4">
        <f t="shared" si="184"/>
        <v>1984</v>
      </c>
      <c r="B1992" s="7">
        <f t="shared" si="185"/>
        <v>198.39999999999301</v>
      </c>
      <c r="C1992">
        <f t="shared" si="180"/>
        <v>0.69078930718167131</v>
      </c>
      <c r="K1992">
        <f t="shared" si="181"/>
        <v>198.39999999999301</v>
      </c>
      <c r="L1992">
        <f t="shared" si="182"/>
        <v>155</v>
      </c>
      <c r="N1992">
        <f t="shared" si="183"/>
        <v>0</v>
      </c>
    </row>
    <row r="1993" spans="1:14" x14ac:dyDescent="0.35">
      <c r="A1993" s="4">
        <f t="shared" si="184"/>
        <v>1985</v>
      </c>
      <c r="B1993" s="7">
        <f t="shared" si="185"/>
        <v>198.49999999999301</v>
      </c>
      <c r="C1993">
        <f t="shared" ref="C1993:C2056" si="186">SIN($C$1*2*PI()*B1993-1.571)+1</f>
        <v>1.9999999792585861</v>
      </c>
      <c r="K1993">
        <f t="shared" ref="K1993:K2008" si="187">B1993</f>
        <v>198.49999999999301</v>
      </c>
      <c r="L1993">
        <f t="shared" ref="L1993:L2056" si="188">A1993*$L$1</f>
        <v>155.078125</v>
      </c>
      <c r="N1993">
        <f t="shared" ref="N1993:N2056" si="189">IMABS(M1993)</f>
        <v>0</v>
      </c>
    </row>
    <row r="1994" spans="1:14" x14ac:dyDescent="0.35">
      <c r="A1994" s="4">
        <f t="shared" ref="A1994:A2007" si="190">A1993+1</f>
        <v>1986</v>
      </c>
      <c r="B1994" s="7">
        <f t="shared" si="185"/>
        <v>198.599999999993</v>
      </c>
      <c r="C1994">
        <f t="shared" si="186"/>
        <v>0.69117671688747473</v>
      </c>
      <c r="K1994">
        <f t="shared" si="187"/>
        <v>198.599999999993</v>
      </c>
      <c r="L1994">
        <f t="shared" si="188"/>
        <v>155.15625</v>
      </c>
      <c r="N1994">
        <f t="shared" si="189"/>
        <v>0</v>
      </c>
    </row>
    <row r="1995" spans="1:14" x14ac:dyDescent="0.35">
      <c r="A1995" s="4">
        <f t="shared" si="190"/>
        <v>1987</v>
      </c>
      <c r="B1995" s="7">
        <f t="shared" ref="B1995:B2058" si="191">B1994+$B$9</f>
        <v>198.699999999993</v>
      </c>
      <c r="C1995">
        <f t="shared" si="186"/>
        <v>0.19086330622224212</v>
      </c>
      <c r="K1995">
        <f t="shared" si="187"/>
        <v>198.699999999993</v>
      </c>
      <c r="L1995">
        <f t="shared" si="188"/>
        <v>155.234375</v>
      </c>
      <c r="N1995">
        <f t="shared" si="189"/>
        <v>0</v>
      </c>
    </row>
    <row r="1996" spans="1:14" x14ac:dyDescent="0.35">
      <c r="A1996" s="4">
        <f t="shared" si="190"/>
        <v>1988</v>
      </c>
      <c r="B1996" s="7">
        <f t="shared" si="191"/>
        <v>198.79999999999299</v>
      </c>
      <c r="C1996">
        <f t="shared" si="186"/>
        <v>1.8088972614117802</v>
      </c>
      <c r="K1996">
        <f t="shared" si="187"/>
        <v>198.79999999999299</v>
      </c>
      <c r="L1996">
        <f t="shared" si="188"/>
        <v>155.3125</v>
      </c>
      <c r="N1996">
        <f t="shared" si="189"/>
        <v>0</v>
      </c>
    </row>
    <row r="1997" spans="1:14" x14ac:dyDescent="0.35">
      <c r="A1997" s="4">
        <f t="shared" si="190"/>
        <v>1989</v>
      </c>
      <c r="B1997" s="7">
        <f t="shared" si="191"/>
        <v>198.89999999999299</v>
      </c>
      <c r="C1997">
        <f t="shared" si="186"/>
        <v>1.3092106928186837</v>
      </c>
      <c r="K1997">
        <f t="shared" si="187"/>
        <v>198.89999999999299</v>
      </c>
      <c r="L1997">
        <f t="shared" si="188"/>
        <v>155.390625</v>
      </c>
      <c r="N1997">
        <f t="shared" si="189"/>
        <v>0</v>
      </c>
    </row>
    <row r="1998" spans="1:14" x14ac:dyDescent="0.35">
      <c r="A1998" s="4">
        <f t="shared" si="190"/>
        <v>1990</v>
      </c>
      <c r="B1998" s="7">
        <f t="shared" si="191"/>
        <v>198.99999999999298</v>
      </c>
      <c r="C1998">
        <f t="shared" si="186"/>
        <v>2.0741414141767223E-8</v>
      </c>
      <c r="K1998">
        <f t="shared" si="187"/>
        <v>198.99999999999298</v>
      </c>
      <c r="L1998">
        <f t="shared" si="188"/>
        <v>155.46875</v>
      </c>
      <c r="N1998">
        <f t="shared" si="189"/>
        <v>0</v>
      </c>
    </row>
    <row r="1999" spans="1:14" x14ac:dyDescent="0.35">
      <c r="A1999" s="4">
        <f t="shared" si="190"/>
        <v>1991</v>
      </c>
      <c r="B1999" s="7">
        <f t="shared" si="191"/>
        <v>199.09999999999297</v>
      </c>
      <c r="C1999">
        <f t="shared" si="186"/>
        <v>1.3088232831117375</v>
      </c>
      <c r="K1999">
        <f t="shared" si="187"/>
        <v>199.09999999999297</v>
      </c>
      <c r="L1999">
        <f t="shared" si="188"/>
        <v>155.546875</v>
      </c>
      <c r="N1999">
        <f t="shared" si="189"/>
        <v>0</v>
      </c>
    </row>
    <row r="2000" spans="1:14" x14ac:dyDescent="0.35">
      <c r="A2000" s="4">
        <f t="shared" si="190"/>
        <v>1992</v>
      </c>
      <c r="B2000" s="7">
        <f t="shared" si="191"/>
        <v>199.19999999999297</v>
      </c>
      <c r="C2000">
        <f t="shared" si="186"/>
        <v>1.8091366937782445</v>
      </c>
      <c r="K2000">
        <f t="shared" si="187"/>
        <v>199.19999999999297</v>
      </c>
      <c r="L2000">
        <f t="shared" si="188"/>
        <v>155.625</v>
      </c>
      <c r="N2000">
        <f t="shared" si="189"/>
        <v>0</v>
      </c>
    </row>
    <row r="2001" spans="1:14" x14ac:dyDescent="0.35">
      <c r="A2001" s="4">
        <f t="shared" si="190"/>
        <v>1993</v>
      </c>
      <c r="B2001" s="7">
        <f t="shared" si="191"/>
        <v>199.29999999999296</v>
      </c>
      <c r="C2001">
        <f t="shared" si="186"/>
        <v>0.19110273858870674</v>
      </c>
      <c r="K2001">
        <f t="shared" si="187"/>
        <v>199.29999999999296</v>
      </c>
      <c r="L2001">
        <f t="shared" si="188"/>
        <v>155.703125</v>
      </c>
      <c r="N2001">
        <f t="shared" si="189"/>
        <v>0</v>
      </c>
    </row>
    <row r="2002" spans="1:14" x14ac:dyDescent="0.35">
      <c r="A2002" s="4">
        <f t="shared" si="190"/>
        <v>1994</v>
      </c>
      <c r="B2002" s="7">
        <f t="shared" si="191"/>
        <v>199.39999999999296</v>
      </c>
      <c r="C2002">
        <f t="shared" si="186"/>
        <v>0.69078930718052867</v>
      </c>
      <c r="K2002">
        <f t="shared" si="187"/>
        <v>199.39999999999296</v>
      </c>
      <c r="L2002">
        <f t="shared" si="188"/>
        <v>155.78125</v>
      </c>
      <c r="N2002">
        <f t="shared" si="189"/>
        <v>0</v>
      </c>
    </row>
    <row r="2003" spans="1:14" x14ac:dyDescent="0.35">
      <c r="A2003" s="4">
        <f t="shared" si="190"/>
        <v>1995</v>
      </c>
      <c r="B2003" s="7">
        <f t="shared" si="191"/>
        <v>199.49999999999295</v>
      </c>
      <c r="C2003">
        <f t="shared" si="186"/>
        <v>1.9999999792585856</v>
      </c>
      <c r="K2003">
        <f t="shared" si="187"/>
        <v>199.49999999999295</v>
      </c>
      <c r="L2003">
        <f t="shared" si="188"/>
        <v>155.859375</v>
      </c>
      <c r="N2003">
        <f t="shared" si="189"/>
        <v>0</v>
      </c>
    </row>
    <row r="2004" spans="1:14" x14ac:dyDescent="0.35">
      <c r="A2004" s="4">
        <f t="shared" si="190"/>
        <v>1996</v>
      </c>
      <c r="B2004" s="7">
        <f t="shared" si="191"/>
        <v>199.59999999999295</v>
      </c>
      <c r="C2004">
        <f t="shared" si="186"/>
        <v>0.69117671688861759</v>
      </c>
      <c r="K2004">
        <f t="shared" si="187"/>
        <v>199.59999999999295</v>
      </c>
      <c r="L2004">
        <f t="shared" si="188"/>
        <v>155.9375</v>
      </c>
      <c r="N2004">
        <f t="shared" si="189"/>
        <v>0</v>
      </c>
    </row>
    <row r="2005" spans="1:14" x14ac:dyDescent="0.35">
      <c r="A2005" s="4">
        <f t="shared" si="190"/>
        <v>1997</v>
      </c>
      <c r="B2005" s="7">
        <f t="shared" si="191"/>
        <v>199.69999999999294</v>
      </c>
      <c r="C2005">
        <f t="shared" si="186"/>
        <v>0.19086330622153613</v>
      </c>
      <c r="K2005">
        <f t="shared" si="187"/>
        <v>199.69999999999294</v>
      </c>
      <c r="L2005">
        <f t="shared" si="188"/>
        <v>156.015625</v>
      </c>
      <c r="N2005">
        <f t="shared" si="189"/>
        <v>0</v>
      </c>
    </row>
    <row r="2006" spans="1:14" x14ac:dyDescent="0.35">
      <c r="A2006" s="4">
        <f t="shared" si="190"/>
        <v>1998</v>
      </c>
      <c r="B2006" s="7">
        <f t="shared" si="191"/>
        <v>199.79999999999293</v>
      </c>
      <c r="C2006">
        <f t="shared" si="186"/>
        <v>1.8088972614110737</v>
      </c>
      <c r="K2006">
        <f t="shared" si="187"/>
        <v>199.79999999999293</v>
      </c>
      <c r="L2006">
        <f t="shared" si="188"/>
        <v>156.09375</v>
      </c>
      <c r="N2006">
        <f t="shared" si="189"/>
        <v>0</v>
      </c>
    </row>
    <row r="2007" spans="1:14" x14ac:dyDescent="0.35">
      <c r="A2007" s="4">
        <f t="shared" si="190"/>
        <v>1999</v>
      </c>
      <c r="B2007" s="7">
        <f t="shared" si="191"/>
        <v>199.89999999999293</v>
      </c>
      <c r="C2007">
        <f t="shared" si="186"/>
        <v>1.3092106928198266</v>
      </c>
      <c r="K2007">
        <f t="shared" si="187"/>
        <v>199.89999999999293</v>
      </c>
      <c r="L2007">
        <f t="shared" si="188"/>
        <v>156.171875</v>
      </c>
      <c r="N2007">
        <f t="shared" si="189"/>
        <v>0</v>
      </c>
    </row>
    <row r="2008" spans="1:14" x14ac:dyDescent="0.35">
      <c r="A2008" s="4">
        <f t="shared" ref="A2008:A2071" si="192">A2007+1</f>
        <v>2000</v>
      </c>
      <c r="B2008" s="7">
        <f t="shared" si="191"/>
        <v>199.99999999999292</v>
      </c>
      <c r="C2008">
        <f t="shared" si="186"/>
        <v>2.0741414363811828E-8</v>
      </c>
      <c r="K2008">
        <f t="shared" ref="K2008:K2071" si="193">B2008</f>
        <v>199.99999999999292</v>
      </c>
      <c r="L2008">
        <f t="shared" si="188"/>
        <v>156.25</v>
      </c>
      <c r="N2008">
        <f t="shared" si="189"/>
        <v>0</v>
      </c>
    </row>
    <row r="2009" spans="1:14" x14ac:dyDescent="0.35">
      <c r="A2009" s="4">
        <f t="shared" si="192"/>
        <v>2001</v>
      </c>
      <c r="B2009" s="7">
        <f t="shared" si="191"/>
        <v>200.09999999999292</v>
      </c>
      <c r="C2009">
        <f t="shared" si="186"/>
        <v>1.3088232831110274</v>
      </c>
      <c r="K2009">
        <f t="shared" si="193"/>
        <v>200.09999999999292</v>
      </c>
      <c r="L2009">
        <f t="shared" si="188"/>
        <v>156.328125</v>
      </c>
      <c r="N2009">
        <f t="shared" si="189"/>
        <v>0</v>
      </c>
    </row>
    <row r="2010" spans="1:14" x14ac:dyDescent="0.35">
      <c r="A2010" s="4">
        <f t="shared" si="192"/>
        <v>2002</v>
      </c>
      <c r="B2010" s="7">
        <f t="shared" si="191"/>
        <v>200.19999999999291</v>
      </c>
      <c r="C2010">
        <f t="shared" si="186"/>
        <v>1.8091366937786835</v>
      </c>
      <c r="K2010">
        <f t="shared" si="193"/>
        <v>200.19999999999291</v>
      </c>
      <c r="L2010">
        <f t="shared" si="188"/>
        <v>156.40625</v>
      </c>
      <c r="N2010">
        <f t="shared" si="189"/>
        <v>0</v>
      </c>
    </row>
    <row r="2011" spans="1:14" x14ac:dyDescent="0.35">
      <c r="A2011" s="4">
        <f t="shared" si="192"/>
        <v>2003</v>
      </c>
      <c r="B2011" s="7">
        <f t="shared" si="191"/>
        <v>200.29999999999291</v>
      </c>
      <c r="C2011">
        <f t="shared" si="186"/>
        <v>0.19110273858914573</v>
      </c>
      <c r="K2011">
        <f t="shared" si="193"/>
        <v>200.29999999999291</v>
      </c>
      <c r="L2011">
        <f t="shared" si="188"/>
        <v>156.484375</v>
      </c>
      <c r="N2011">
        <f t="shared" si="189"/>
        <v>0</v>
      </c>
    </row>
    <row r="2012" spans="1:14" x14ac:dyDescent="0.35">
      <c r="A2012" s="4">
        <f t="shared" si="192"/>
        <v>2004</v>
      </c>
      <c r="B2012" s="7">
        <f t="shared" si="191"/>
        <v>200.3999999999929</v>
      </c>
      <c r="C2012">
        <f t="shared" si="186"/>
        <v>0.69078930717938603</v>
      </c>
      <c r="K2012">
        <f t="shared" si="193"/>
        <v>200.3999999999929</v>
      </c>
      <c r="L2012">
        <f t="shared" si="188"/>
        <v>156.5625</v>
      </c>
      <c r="N2012">
        <f t="shared" si="189"/>
        <v>0</v>
      </c>
    </row>
    <row r="2013" spans="1:14" x14ac:dyDescent="0.35">
      <c r="A2013" s="4">
        <f t="shared" si="192"/>
        <v>2005</v>
      </c>
      <c r="B2013" s="7">
        <f t="shared" si="191"/>
        <v>200.49999999999289</v>
      </c>
      <c r="C2013">
        <f t="shared" si="186"/>
        <v>1.9999999792585856</v>
      </c>
      <c r="K2013">
        <f t="shared" si="193"/>
        <v>200.49999999999289</v>
      </c>
      <c r="L2013">
        <f t="shared" si="188"/>
        <v>156.640625</v>
      </c>
      <c r="N2013">
        <f t="shared" si="189"/>
        <v>0</v>
      </c>
    </row>
    <row r="2014" spans="1:14" x14ac:dyDescent="0.35">
      <c r="A2014" s="4">
        <f t="shared" si="192"/>
        <v>2006</v>
      </c>
      <c r="B2014" s="7">
        <f t="shared" si="191"/>
        <v>200.59999999999289</v>
      </c>
      <c r="C2014">
        <f t="shared" si="186"/>
        <v>0.69117671688976046</v>
      </c>
      <c r="K2014">
        <f t="shared" si="193"/>
        <v>200.59999999999289</v>
      </c>
      <c r="L2014">
        <f t="shared" si="188"/>
        <v>156.71875</v>
      </c>
      <c r="N2014">
        <f t="shared" si="189"/>
        <v>0</v>
      </c>
    </row>
    <row r="2015" spans="1:14" x14ac:dyDescent="0.35">
      <c r="A2015" s="4">
        <f t="shared" si="192"/>
        <v>2007</v>
      </c>
      <c r="B2015" s="7">
        <f t="shared" si="191"/>
        <v>200.69999999999288</v>
      </c>
      <c r="C2015">
        <f t="shared" si="186"/>
        <v>0.19086330622083003</v>
      </c>
      <c r="K2015">
        <f t="shared" si="193"/>
        <v>200.69999999999288</v>
      </c>
      <c r="L2015">
        <f t="shared" si="188"/>
        <v>156.796875</v>
      </c>
      <c r="N2015">
        <f t="shared" si="189"/>
        <v>0</v>
      </c>
    </row>
    <row r="2016" spans="1:14" x14ac:dyDescent="0.35">
      <c r="A2016" s="4">
        <f t="shared" si="192"/>
        <v>2008</v>
      </c>
      <c r="B2016" s="7">
        <f t="shared" si="191"/>
        <v>200.79999999999288</v>
      </c>
      <c r="C2016">
        <f t="shared" si="186"/>
        <v>1.8088972614103673</v>
      </c>
      <c r="K2016">
        <f t="shared" si="193"/>
        <v>200.79999999999288</v>
      </c>
      <c r="L2016">
        <f t="shared" si="188"/>
        <v>156.875</v>
      </c>
      <c r="N2016">
        <f t="shared" si="189"/>
        <v>0</v>
      </c>
    </row>
    <row r="2017" spans="1:14" x14ac:dyDescent="0.35">
      <c r="A2017" s="4">
        <f t="shared" si="192"/>
        <v>2009</v>
      </c>
      <c r="B2017" s="7">
        <f t="shared" si="191"/>
        <v>200.89999999999287</v>
      </c>
      <c r="C2017">
        <f t="shared" si="186"/>
        <v>1.3092106928209692</v>
      </c>
      <c r="K2017">
        <f t="shared" si="193"/>
        <v>200.89999999999287</v>
      </c>
      <c r="L2017">
        <f t="shared" si="188"/>
        <v>156.953125</v>
      </c>
      <c r="N2017">
        <f t="shared" si="189"/>
        <v>0</v>
      </c>
    </row>
    <row r="2018" spans="1:14" x14ac:dyDescent="0.35">
      <c r="A2018" s="4">
        <f t="shared" si="192"/>
        <v>2010</v>
      </c>
      <c r="B2018" s="7">
        <f t="shared" si="191"/>
        <v>200.99999999999287</v>
      </c>
      <c r="C2018">
        <f t="shared" si="186"/>
        <v>2.0741414585856432E-8</v>
      </c>
      <c r="K2018">
        <f t="shared" si="193"/>
        <v>200.99999999999287</v>
      </c>
      <c r="L2018">
        <f t="shared" si="188"/>
        <v>157.03125</v>
      </c>
      <c r="N2018">
        <f t="shared" si="189"/>
        <v>0</v>
      </c>
    </row>
    <row r="2019" spans="1:14" x14ac:dyDescent="0.35">
      <c r="A2019" s="4">
        <f t="shared" si="192"/>
        <v>2011</v>
      </c>
      <c r="B2019" s="7">
        <f t="shared" si="191"/>
        <v>201.09999999999286</v>
      </c>
      <c r="C2019">
        <f t="shared" si="186"/>
        <v>1.3088232831098845</v>
      </c>
      <c r="K2019">
        <f t="shared" si="193"/>
        <v>201.09999999999286</v>
      </c>
      <c r="L2019">
        <f t="shared" si="188"/>
        <v>157.109375</v>
      </c>
      <c r="N2019">
        <f t="shared" si="189"/>
        <v>0</v>
      </c>
    </row>
    <row r="2020" spans="1:14" x14ac:dyDescent="0.35">
      <c r="A2020" s="4">
        <f t="shared" si="192"/>
        <v>2012</v>
      </c>
      <c r="B2020" s="7">
        <f t="shared" si="191"/>
        <v>201.19999999999285</v>
      </c>
      <c r="C2020">
        <f t="shared" si="186"/>
        <v>1.8091366937793893</v>
      </c>
      <c r="K2020">
        <f t="shared" si="193"/>
        <v>201.19999999999285</v>
      </c>
      <c r="L2020">
        <f t="shared" si="188"/>
        <v>157.1875</v>
      </c>
      <c r="N2020">
        <f t="shared" si="189"/>
        <v>0</v>
      </c>
    </row>
    <row r="2021" spans="1:14" x14ac:dyDescent="0.35">
      <c r="A2021" s="4">
        <f t="shared" si="192"/>
        <v>2013</v>
      </c>
      <c r="B2021" s="7">
        <f t="shared" si="191"/>
        <v>201.29999999999285</v>
      </c>
      <c r="C2021">
        <f t="shared" si="186"/>
        <v>0.19110273858985227</v>
      </c>
      <c r="K2021">
        <f t="shared" si="193"/>
        <v>201.29999999999285</v>
      </c>
      <c r="L2021">
        <f t="shared" si="188"/>
        <v>157.265625</v>
      </c>
      <c r="N2021">
        <f t="shared" si="189"/>
        <v>0</v>
      </c>
    </row>
    <row r="2022" spans="1:14" x14ac:dyDescent="0.35">
      <c r="A2022" s="4">
        <f t="shared" si="192"/>
        <v>2014</v>
      </c>
      <c r="B2022" s="7">
        <f t="shared" si="191"/>
        <v>201.39999999999284</v>
      </c>
      <c r="C2022">
        <f t="shared" si="186"/>
        <v>0.6907893071786757</v>
      </c>
      <c r="K2022">
        <f t="shared" si="193"/>
        <v>201.39999999999284</v>
      </c>
      <c r="L2022">
        <f t="shared" si="188"/>
        <v>157.34375</v>
      </c>
      <c r="N2022">
        <f t="shared" si="189"/>
        <v>0</v>
      </c>
    </row>
    <row r="2023" spans="1:14" x14ac:dyDescent="0.35">
      <c r="A2023" s="4">
        <f t="shared" si="192"/>
        <v>2015</v>
      </c>
      <c r="B2023" s="7">
        <f t="shared" si="191"/>
        <v>201.49999999999284</v>
      </c>
      <c r="C2023">
        <f t="shared" si="186"/>
        <v>1.9999999792585852</v>
      </c>
      <c r="K2023">
        <f t="shared" si="193"/>
        <v>201.49999999999284</v>
      </c>
      <c r="L2023">
        <f t="shared" si="188"/>
        <v>157.421875</v>
      </c>
      <c r="N2023">
        <f t="shared" si="189"/>
        <v>0</v>
      </c>
    </row>
    <row r="2024" spans="1:14" x14ac:dyDescent="0.35">
      <c r="A2024" s="4">
        <f t="shared" si="192"/>
        <v>2016</v>
      </c>
      <c r="B2024" s="7">
        <f t="shared" si="191"/>
        <v>201.59999999999283</v>
      </c>
      <c r="C2024">
        <f t="shared" si="186"/>
        <v>0.69117671689047067</v>
      </c>
      <c r="K2024">
        <f t="shared" si="193"/>
        <v>201.59999999999283</v>
      </c>
      <c r="L2024">
        <f t="shared" si="188"/>
        <v>157.5</v>
      </c>
      <c r="N2024">
        <f t="shared" si="189"/>
        <v>0</v>
      </c>
    </row>
    <row r="2025" spans="1:14" x14ac:dyDescent="0.35">
      <c r="A2025" s="4">
        <f t="shared" si="192"/>
        <v>2017</v>
      </c>
      <c r="B2025" s="7">
        <f t="shared" si="191"/>
        <v>201.69999999999283</v>
      </c>
      <c r="C2025">
        <f t="shared" si="186"/>
        <v>0.19086330622039116</v>
      </c>
      <c r="K2025">
        <f t="shared" si="193"/>
        <v>201.69999999999283</v>
      </c>
      <c r="L2025">
        <f t="shared" si="188"/>
        <v>157.578125</v>
      </c>
      <c r="N2025">
        <f t="shared" si="189"/>
        <v>0</v>
      </c>
    </row>
    <row r="2026" spans="1:14" x14ac:dyDescent="0.35">
      <c r="A2026" s="4">
        <f t="shared" si="192"/>
        <v>2018</v>
      </c>
      <c r="B2026" s="7">
        <f t="shared" si="191"/>
        <v>201.79999999999282</v>
      </c>
      <c r="C2026">
        <f t="shared" si="186"/>
        <v>1.808897261409661</v>
      </c>
      <c r="K2026">
        <f t="shared" si="193"/>
        <v>201.79999999999282</v>
      </c>
      <c r="L2026">
        <f t="shared" si="188"/>
        <v>157.65625</v>
      </c>
      <c r="N2026">
        <f t="shared" si="189"/>
        <v>0</v>
      </c>
    </row>
    <row r="2027" spans="1:14" x14ac:dyDescent="0.35">
      <c r="A2027" s="4">
        <f t="shared" si="192"/>
        <v>2019</v>
      </c>
      <c r="B2027" s="7">
        <f t="shared" si="191"/>
        <v>201.89999999999281</v>
      </c>
      <c r="C2027">
        <f t="shared" si="186"/>
        <v>1.3092106928221119</v>
      </c>
      <c r="K2027">
        <f t="shared" si="193"/>
        <v>201.89999999999281</v>
      </c>
      <c r="L2027">
        <f t="shared" si="188"/>
        <v>157.734375</v>
      </c>
      <c r="N2027">
        <f t="shared" si="189"/>
        <v>0</v>
      </c>
    </row>
    <row r="2028" spans="1:14" x14ac:dyDescent="0.35">
      <c r="A2028" s="4">
        <f t="shared" si="192"/>
        <v>2020</v>
      </c>
      <c r="B2028" s="7">
        <f t="shared" si="191"/>
        <v>201.99999999999281</v>
      </c>
      <c r="C2028">
        <f t="shared" si="186"/>
        <v>2.0741414807901037E-8</v>
      </c>
      <c r="K2028">
        <f t="shared" si="193"/>
        <v>201.99999999999281</v>
      </c>
      <c r="L2028">
        <f t="shared" si="188"/>
        <v>157.8125</v>
      </c>
      <c r="N2028">
        <f t="shared" si="189"/>
        <v>0</v>
      </c>
    </row>
    <row r="2029" spans="1:14" x14ac:dyDescent="0.35">
      <c r="A2029" s="4">
        <f t="shared" si="192"/>
        <v>2021</v>
      </c>
      <c r="B2029" s="7">
        <f t="shared" si="191"/>
        <v>202.0999999999928</v>
      </c>
      <c r="C2029">
        <f t="shared" si="186"/>
        <v>1.3088232831087416</v>
      </c>
      <c r="K2029">
        <f t="shared" si="193"/>
        <v>202.0999999999928</v>
      </c>
      <c r="L2029">
        <f t="shared" si="188"/>
        <v>157.890625</v>
      </c>
      <c r="N2029">
        <f t="shared" si="189"/>
        <v>0</v>
      </c>
    </row>
    <row r="2030" spans="1:14" x14ac:dyDescent="0.35">
      <c r="A2030" s="4">
        <f t="shared" si="192"/>
        <v>2022</v>
      </c>
      <c r="B2030" s="7">
        <f t="shared" si="191"/>
        <v>202.1999999999928</v>
      </c>
      <c r="C2030">
        <f t="shared" si="186"/>
        <v>1.8091366937800955</v>
      </c>
      <c r="K2030">
        <f t="shared" si="193"/>
        <v>202.1999999999928</v>
      </c>
      <c r="L2030">
        <f t="shared" si="188"/>
        <v>157.96875</v>
      </c>
      <c r="N2030">
        <f t="shared" si="189"/>
        <v>0</v>
      </c>
    </row>
    <row r="2031" spans="1:14" x14ac:dyDescent="0.35">
      <c r="A2031" s="4">
        <f t="shared" si="192"/>
        <v>2023</v>
      </c>
      <c r="B2031" s="7">
        <f t="shared" si="191"/>
        <v>202.29999999999279</v>
      </c>
      <c r="C2031">
        <f t="shared" si="186"/>
        <v>0.19110273859055871</v>
      </c>
      <c r="K2031">
        <f t="shared" si="193"/>
        <v>202.29999999999279</v>
      </c>
      <c r="L2031">
        <f t="shared" si="188"/>
        <v>158.046875</v>
      </c>
      <c r="N2031">
        <f t="shared" si="189"/>
        <v>0</v>
      </c>
    </row>
    <row r="2032" spans="1:14" x14ac:dyDescent="0.35">
      <c r="A2032" s="4">
        <f t="shared" si="192"/>
        <v>2024</v>
      </c>
      <c r="B2032" s="7">
        <f t="shared" si="191"/>
        <v>202.39999999999279</v>
      </c>
      <c r="C2032">
        <f t="shared" si="186"/>
        <v>0.69078930717753306</v>
      </c>
      <c r="K2032">
        <f t="shared" si="193"/>
        <v>202.39999999999279</v>
      </c>
      <c r="L2032">
        <f t="shared" si="188"/>
        <v>158.125</v>
      </c>
      <c r="N2032">
        <f t="shared" si="189"/>
        <v>0</v>
      </c>
    </row>
    <row r="2033" spans="1:14" x14ac:dyDescent="0.35">
      <c r="A2033" s="4">
        <f t="shared" si="192"/>
        <v>2025</v>
      </c>
      <c r="B2033" s="7">
        <f t="shared" si="191"/>
        <v>202.49999999999278</v>
      </c>
      <c r="C2033">
        <f t="shared" si="186"/>
        <v>1.9999999792585852</v>
      </c>
      <c r="K2033">
        <f t="shared" si="193"/>
        <v>202.49999999999278</v>
      </c>
      <c r="L2033">
        <f t="shared" si="188"/>
        <v>158.203125</v>
      </c>
      <c r="N2033">
        <f t="shared" si="189"/>
        <v>0</v>
      </c>
    </row>
    <row r="2034" spans="1:14" x14ac:dyDescent="0.35">
      <c r="A2034" s="4">
        <f t="shared" si="192"/>
        <v>2026</v>
      </c>
      <c r="B2034" s="7">
        <f t="shared" si="191"/>
        <v>202.59999999999278</v>
      </c>
      <c r="C2034">
        <f t="shared" si="186"/>
        <v>0.69117671689161353</v>
      </c>
      <c r="K2034">
        <f t="shared" si="193"/>
        <v>202.59999999999278</v>
      </c>
      <c r="L2034">
        <f t="shared" si="188"/>
        <v>158.28125</v>
      </c>
      <c r="N2034">
        <f t="shared" si="189"/>
        <v>0</v>
      </c>
    </row>
    <row r="2035" spans="1:14" x14ac:dyDescent="0.35">
      <c r="A2035" s="4">
        <f t="shared" si="192"/>
        <v>2027</v>
      </c>
      <c r="B2035" s="7">
        <f t="shared" si="191"/>
        <v>202.69999999999277</v>
      </c>
      <c r="C2035">
        <f t="shared" si="186"/>
        <v>0.19086330621968517</v>
      </c>
      <c r="K2035">
        <f t="shared" si="193"/>
        <v>202.69999999999277</v>
      </c>
      <c r="L2035">
        <f t="shared" si="188"/>
        <v>158.359375</v>
      </c>
      <c r="N2035">
        <f t="shared" si="189"/>
        <v>0</v>
      </c>
    </row>
    <row r="2036" spans="1:14" x14ac:dyDescent="0.35">
      <c r="A2036" s="4">
        <f t="shared" si="192"/>
        <v>2028</v>
      </c>
      <c r="B2036" s="7">
        <f t="shared" si="191"/>
        <v>202.79999999999276</v>
      </c>
      <c r="C2036">
        <f t="shared" si="186"/>
        <v>1.8088972614092218</v>
      </c>
      <c r="K2036">
        <f t="shared" si="193"/>
        <v>202.79999999999276</v>
      </c>
      <c r="L2036">
        <f t="shared" si="188"/>
        <v>158.4375</v>
      </c>
      <c r="N2036">
        <f t="shared" si="189"/>
        <v>0</v>
      </c>
    </row>
    <row r="2037" spans="1:14" x14ac:dyDescent="0.35">
      <c r="A2037" s="4">
        <f t="shared" si="192"/>
        <v>2029</v>
      </c>
      <c r="B2037" s="7">
        <f t="shared" si="191"/>
        <v>202.89999999999276</v>
      </c>
      <c r="C2037">
        <f t="shared" si="186"/>
        <v>1.309210692822822</v>
      </c>
      <c r="K2037">
        <f t="shared" si="193"/>
        <v>202.89999999999276</v>
      </c>
      <c r="L2037">
        <f t="shared" si="188"/>
        <v>158.515625</v>
      </c>
      <c r="N2037">
        <f t="shared" si="189"/>
        <v>0</v>
      </c>
    </row>
    <row r="2038" spans="1:14" x14ac:dyDescent="0.35">
      <c r="A2038" s="4">
        <f t="shared" si="192"/>
        <v>2030</v>
      </c>
      <c r="B2038" s="7">
        <f t="shared" si="191"/>
        <v>202.99999999999275</v>
      </c>
      <c r="C2038">
        <f t="shared" si="186"/>
        <v>2.074141491892334E-8</v>
      </c>
      <c r="K2038">
        <f t="shared" si="193"/>
        <v>202.99999999999275</v>
      </c>
      <c r="L2038">
        <f t="shared" si="188"/>
        <v>158.59375</v>
      </c>
      <c r="N2038">
        <f t="shared" si="189"/>
        <v>0</v>
      </c>
    </row>
    <row r="2039" spans="1:14" x14ac:dyDescent="0.35">
      <c r="A2039" s="4">
        <f t="shared" si="192"/>
        <v>2031</v>
      </c>
      <c r="B2039" s="7">
        <f t="shared" si="191"/>
        <v>203.09999999999275</v>
      </c>
      <c r="C2039">
        <f t="shared" si="186"/>
        <v>1.3088232831080313</v>
      </c>
      <c r="K2039">
        <f t="shared" si="193"/>
        <v>203.09999999999275</v>
      </c>
      <c r="L2039">
        <f t="shared" si="188"/>
        <v>158.671875</v>
      </c>
      <c r="N2039">
        <f t="shared" si="189"/>
        <v>0</v>
      </c>
    </row>
    <row r="2040" spans="1:14" x14ac:dyDescent="0.35">
      <c r="A2040" s="4">
        <f t="shared" si="192"/>
        <v>2032</v>
      </c>
      <c r="B2040" s="7">
        <f t="shared" si="191"/>
        <v>203.19999999999274</v>
      </c>
      <c r="C2040">
        <f t="shared" si="186"/>
        <v>1.8091366937808013</v>
      </c>
      <c r="K2040">
        <f t="shared" si="193"/>
        <v>203.19999999999274</v>
      </c>
      <c r="L2040">
        <f t="shared" si="188"/>
        <v>158.75</v>
      </c>
      <c r="N2040">
        <f t="shared" si="189"/>
        <v>0</v>
      </c>
    </row>
    <row r="2041" spans="1:14" x14ac:dyDescent="0.35">
      <c r="A2041" s="4">
        <f t="shared" si="192"/>
        <v>2033</v>
      </c>
      <c r="B2041" s="7">
        <f t="shared" si="191"/>
        <v>203.29999999999274</v>
      </c>
      <c r="C2041">
        <f t="shared" si="186"/>
        <v>0.19110273859126514</v>
      </c>
      <c r="K2041">
        <f t="shared" si="193"/>
        <v>203.29999999999274</v>
      </c>
      <c r="L2041">
        <f t="shared" si="188"/>
        <v>158.828125</v>
      </c>
      <c r="N2041">
        <f t="shared" si="189"/>
        <v>0</v>
      </c>
    </row>
    <row r="2042" spans="1:14" x14ac:dyDescent="0.35">
      <c r="A2042" s="4">
        <f t="shared" si="192"/>
        <v>2034</v>
      </c>
      <c r="B2042" s="7">
        <f t="shared" si="191"/>
        <v>203.39999999999273</v>
      </c>
      <c r="C2042">
        <f t="shared" si="186"/>
        <v>0.69078930717639042</v>
      </c>
      <c r="K2042">
        <f t="shared" si="193"/>
        <v>203.39999999999273</v>
      </c>
      <c r="L2042">
        <f t="shared" si="188"/>
        <v>158.90625</v>
      </c>
      <c r="N2042">
        <f t="shared" si="189"/>
        <v>0</v>
      </c>
    </row>
    <row r="2043" spans="1:14" x14ac:dyDescent="0.35">
      <c r="A2043" s="4">
        <f t="shared" si="192"/>
        <v>2035</v>
      </c>
      <c r="B2043" s="7">
        <f t="shared" si="191"/>
        <v>203.49999999999272</v>
      </c>
      <c r="C2043">
        <f t="shared" si="186"/>
        <v>1.9999999792585847</v>
      </c>
      <c r="K2043">
        <f t="shared" si="193"/>
        <v>203.49999999999272</v>
      </c>
      <c r="L2043">
        <f t="shared" si="188"/>
        <v>158.984375</v>
      </c>
      <c r="N2043">
        <f t="shared" si="189"/>
        <v>0</v>
      </c>
    </row>
    <row r="2044" spans="1:14" x14ac:dyDescent="0.35">
      <c r="A2044" s="4">
        <f t="shared" si="192"/>
        <v>2036</v>
      </c>
      <c r="B2044" s="7">
        <f t="shared" si="191"/>
        <v>203.59999999999272</v>
      </c>
      <c r="C2044">
        <f t="shared" si="186"/>
        <v>0.69117671689275628</v>
      </c>
      <c r="K2044">
        <f t="shared" si="193"/>
        <v>203.59999999999272</v>
      </c>
      <c r="L2044">
        <f t="shared" si="188"/>
        <v>159.0625</v>
      </c>
      <c r="N2044">
        <f t="shared" si="189"/>
        <v>0</v>
      </c>
    </row>
    <row r="2045" spans="1:14" x14ac:dyDescent="0.35">
      <c r="A2045" s="4">
        <f t="shared" si="192"/>
        <v>2037</v>
      </c>
      <c r="B2045" s="7">
        <f t="shared" si="191"/>
        <v>203.69999999999271</v>
      </c>
      <c r="C2045">
        <f t="shared" si="186"/>
        <v>0.19086330621897907</v>
      </c>
      <c r="K2045">
        <f t="shared" si="193"/>
        <v>203.69999999999271</v>
      </c>
      <c r="L2045">
        <f t="shared" si="188"/>
        <v>159.140625</v>
      </c>
      <c r="N2045">
        <f t="shared" si="189"/>
        <v>0</v>
      </c>
    </row>
    <row r="2046" spans="1:14" x14ac:dyDescent="0.35">
      <c r="A2046" s="4">
        <f t="shared" si="192"/>
        <v>2038</v>
      </c>
      <c r="B2046" s="7">
        <f t="shared" si="191"/>
        <v>203.79999999999271</v>
      </c>
      <c r="C2046">
        <f t="shared" si="186"/>
        <v>1.8088972614085153</v>
      </c>
      <c r="K2046">
        <f t="shared" si="193"/>
        <v>203.79999999999271</v>
      </c>
      <c r="L2046">
        <f t="shared" si="188"/>
        <v>159.21875</v>
      </c>
      <c r="N2046">
        <f t="shared" si="189"/>
        <v>0</v>
      </c>
    </row>
    <row r="2047" spans="1:14" x14ac:dyDescent="0.35">
      <c r="A2047" s="4">
        <f t="shared" si="192"/>
        <v>2039</v>
      </c>
      <c r="B2047" s="7">
        <f t="shared" si="191"/>
        <v>203.8999999999927</v>
      </c>
      <c r="C2047">
        <f t="shared" si="186"/>
        <v>1.3092106928239646</v>
      </c>
      <c r="K2047">
        <f t="shared" si="193"/>
        <v>203.8999999999927</v>
      </c>
      <c r="L2047">
        <f t="shared" si="188"/>
        <v>159.296875</v>
      </c>
      <c r="N2047">
        <f t="shared" si="189"/>
        <v>0</v>
      </c>
    </row>
    <row r="2048" spans="1:14" x14ac:dyDescent="0.35">
      <c r="A2048" s="4">
        <f t="shared" si="192"/>
        <v>2040</v>
      </c>
      <c r="B2048" s="7">
        <f t="shared" si="191"/>
        <v>203.9999999999927</v>
      </c>
      <c r="C2048">
        <f t="shared" si="186"/>
        <v>2.0741415251990247E-8</v>
      </c>
      <c r="K2048">
        <f t="shared" si="193"/>
        <v>203.9999999999927</v>
      </c>
      <c r="L2048">
        <f t="shared" si="188"/>
        <v>159.375</v>
      </c>
      <c r="N2048">
        <f t="shared" si="189"/>
        <v>0</v>
      </c>
    </row>
    <row r="2049" spans="1:14" x14ac:dyDescent="0.35">
      <c r="A2049" s="4">
        <f t="shared" si="192"/>
        <v>2041</v>
      </c>
      <c r="B2049" s="7">
        <f t="shared" si="191"/>
        <v>204.09999999999269</v>
      </c>
      <c r="C2049">
        <f t="shared" si="186"/>
        <v>1.3088232831068884</v>
      </c>
      <c r="K2049">
        <f t="shared" si="193"/>
        <v>204.09999999999269</v>
      </c>
      <c r="L2049">
        <f t="shared" si="188"/>
        <v>159.453125</v>
      </c>
      <c r="N2049">
        <f t="shared" si="189"/>
        <v>0</v>
      </c>
    </row>
    <row r="2050" spans="1:14" x14ac:dyDescent="0.35">
      <c r="A2050" s="4">
        <f t="shared" si="192"/>
        <v>2042</v>
      </c>
      <c r="B2050" s="7">
        <f t="shared" si="191"/>
        <v>204.19999999999268</v>
      </c>
      <c r="C2050">
        <f t="shared" si="186"/>
        <v>1.8091366937812403</v>
      </c>
      <c r="K2050">
        <f t="shared" si="193"/>
        <v>204.19999999999268</v>
      </c>
      <c r="L2050">
        <f t="shared" si="188"/>
        <v>159.53125</v>
      </c>
      <c r="N2050">
        <f t="shared" si="189"/>
        <v>0</v>
      </c>
    </row>
    <row r="2051" spans="1:14" x14ac:dyDescent="0.35">
      <c r="A2051" s="4">
        <f t="shared" si="192"/>
        <v>2043</v>
      </c>
      <c r="B2051" s="7">
        <f t="shared" si="191"/>
        <v>204.29999999999268</v>
      </c>
      <c r="C2051">
        <f t="shared" si="186"/>
        <v>0.19110273859170424</v>
      </c>
      <c r="K2051">
        <f t="shared" si="193"/>
        <v>204.29999999999268</v>
      </c>
      <c r="L2051">
        <f t="shared" si="188"/>
        <v>159.609375</v>
      </c>
      <c r="N2051">
        <f t="shared" si="189"/>
        <v>0</v>
      </c>
    </row>
    <row r="2052" spans="1:14" x14ac:dyDescent="0.35">
      <c r="A2052" s="4">
        <f t="shared" si="192"/>
        <v>2044</v>
      </c>
      <c r="B2052" s="7">
        <f t="shared" si="191"/>
        <v>204.39999999999267</v>
      </c>
      <c r="C2052">
        <f t="shared" si="186"/>
        <v>0.69078930717568021</v>
      </c>
      <c r="K2052">
        <f t="shared" si="193"/>
        <v>204.39999999999267</v>
      </c>
      <c r="L2052">
        <f t="shared" si="188"/>
        <v>159.6875</v>
      </c>
      <c r="N2052">
        <f t="shared" si="189"/>
        <v>0</v>
      </c>
    </row>
    <row r="2053" spans="1:14" x14ac:dyDescent="0.35">
      <c r="A2053" s="4">
        <f t="shared" si="192"/>
        <v>2045</v>
      </c>
      <c r="B2053" s="7">
        <f t="shared" si="191"/>
        <v>204.49999999999267</v>
      </c>
      <c r="C2053">
        <f t="shared" si="186"/>
        <v>1.9999999792585847</v>
      </c>
      <c r="K2053">
        <f t="shared" si="193"/>
        <v>204.49999999999267</v>
      </c>
      <c r="L2053">
        <f t="shared" si="188"/>
        <v>159.765625</v>
      </c>
      <c r="N2053">
        <f t="shared" si="189"/>
        <v>0</v>
      </c>
    </row>
    <row r="2054" spans="1:14" x14ac:dyDescent="0.35">
      <c r="A2054" s="4">
        <f t="shared" si="192"/>
        <v>2046</v>
      </c>
      <c r="B2054" s="7">
        <f t="shared" si="191"/>
        <v>204.59999999999266</v>
      </c>
      <c r="C2054">
        <f t="shared" si="186"/>
        <v>0.69117671689389915</v>
      </c>
      <c r="K2054">
        <f t="shared" si="193"/>
        <v>204.59999999999266</v>
      </c>
      <c r="L2054">
        <f t="shared" si="188"/>
        <v>159.84375</v>
      </c>
      <c r="N2054">
        <f t="shared" si="189"/>
        <v>0</v>
      </c>
    </row>
    <row r="2055" spans="1:14" x14ac:dyDescent="0.35">
      <c r="A2055" s="4">
        <f t="shared" si="192"/>
        <v>2047</v>
      </c>
      <c r="B2055" s="7">
        <f t="shared" si="191"/>
        <v>204.69999999999266</v>
      </c>
      <c r="C2055">
        <f t="shared" si="186"/>
        <v>0.19086330621827308</v>
      </c>
      <c r="K2055">
        <f t="shared" si="193"/>
        <v>204.69999999999266</v>
      </c>
      <c r="L2055">
        <f t="shared" si="188"/>
        <v>159.921875</v>
      </c>
      <c r="N2055">
        <f t="shared" si="189"/>
        <v>0</v>
      </c>
    </row>
    <row r="2056" spans="1:14" x14ac:dyDescent="0.35">
      <c r="A2056" s="4">
        <f t="shared" si="192"/>
        <v>2048</v>
      </c>
      <c r="B2056" s="7">
        <f t="shared" si="191"/>
        <v>204.79999999999265</v>
      </c>
      <c r="C2056">
        <f t="shared" si="186"/>
        <v>1.8088972614078087</v>
      </c>
      <c r="K2056">
        <f t="shared" si="193"/>
        <v>204.79999999999265</v>
      </c>
      <c r="L2056">
        <f t="shared" si="188"/>
        <v>160</v>
      </c>
      <c r="N2056">
        <f t="shared" si="189"/>
        <v>0</v>
      </c>
    </row>
    <row r="2057" spans="1:14" x14ac:dyDescent="0.35">
      <c r="A2057" s="4">
        <f t="shared" si="192"/>
        <v>2049</v>
      </c>
      <c r="B2057" s="7">
        <f t="shared" si="191"/>
        <v>204.89999999999264</v>
      </c>
      <c r="C2057">
        <f t="shared" ref="C2057:C2096" si="194">SIN($C$1*2*PI()*B2057-1.571)+1</f>
        <v>1.3092106928251073</v>
      </c>
      <c r="K2057">
        <f t="shared" si="193"/>
        <v>204.89999999999264</v>
      </c>
      <c r="L2057">
        <f t="shared" ref="L2057:L2096" si="195">A2057*$L$1</f>
        <v>160.078125</v>
      </c>
      <c r="N2057">
        <f t="shared" ref="N2057:N2096" si="196">IMABS(M2057)</f>
        <v>0</v>
      </c>
    </row>
    <row r="2058" spans="1:14" x14ac:dyDescent="0.35">
      <c r="A2058" s="4">
        <f t="shared" si="192"/>
        <v>2050</v>
      </c>
      <c r="B2058" s="7">
        <f t="shared" si="191"/>
        <v>204.99999999999264</v>
      </c>
      <c r="C2058">
        <f t="shared" si="194"/>
        <v>2.0741415474034852E-8</v>
      </c>
      <c r="K2058">
        <f t="shared" si="193"/>
        <v>204.99999999999264</v>
      </c>
      <c r="L2058">
        <f t="shared" si="195"/>
        <v>160.15625</v>
      </c>
      <c r="N2058">
        <f t="shared" si="196"/>
        <v>0</v>
      </c>
    </row>
    <row r="2059" spans="1:14" x14ac:dyDescent="0.35">
      <c r="A2059" s="4">
        <f t="shared" si="192"/>
        <v>2051</v>
      </c>
      <c r="B2059" s="7">
        <f t="shared" ref="B2059:B2096" si="197">B2058+$B$9</f>
        <v>205.09999999999263</v>
      </c>
      <c r="C2059">
        <f t="shared" si="194"/>
        <v>1.3088232831057458</v>
      </c>
      <c r="K2059">
        <f t="shared" si="193"/>
        <v>205.09999999999263</v>
      </c>
      <c r="L2059">
        <f t="shared" si="195"/>
        <v>160.234375</v>
      </c>
      <c r="N2059">
        <f t="shared" si="196"/>
        <v>0</v>
      </c>
    </row>
    <row r="2060" spans="1:14" x14ac:dyDescent="0.35">
      <c r="A2060" s="4">
        <f t="shared" si="192"/>
        <v>2052</v>
      </c>
      <c r="B2060" s="7">
        <f t="shared" si="197"/>
        <v>205.19999999999263</v>
      </c>
      <c r="C2060">
        <f t="shared" si="194"/>
        <v>1.8091366937819464</v>
      </c>
      <c r="K2060">
        <f t="shared" si="193"/>
        <v>205.19999999999263</v>
      </c>
      <c r="L2060">
        <f t="shared" si="195"/>
        <v>160.3125</v>
      </c>
      <c r="N2060">
        <f t="shared" si="196"/>
        <v>0</v>
      </c>
    </row>
    <row r="2061" spans="1:14" x14ac:dyDescent="0.35">
      <c r="A2061" s="4">
        <f t="shared" si="192"/>
        <v>2053</v>
      </c>
      <c r="B2061" s="7">
        <f t="shared" si="197"/>
        <v>205.29999999999262</v>
      </c>
      <c r="C2061">
        <f t="shared" si="194"/>
        <v>0.19110273859241067</v>
      </c>
      <c r="K2061">
        <f t="shared" si="193"/>
        <v>205.29999999999262</v>
      </c>
      <c r="L2061">
        <f t="shared" si="195"/>
        <v>160.390625</v>
      </c>
      <c r="N2061">
        <f t="shared" si="196"/>
        <v>0</v>
      </c>
    </row>
    <row r="2062" spans="1:14" x14ac:dyDescent="0.35">
      <c r="A2062" s="4">
        <f t="shared" si="192"/>
        <v>2054</v>
      </c>
      <c r="B2062" s="7">
        <f t="shared" si="197"/>
        <v>205.39999999999262</v>
      </c>
      <c r="C2062">
        <f t="shared" si="194"/>
        <v>0.69078930717453746</v>
      </c>
      <c r="K2062">
        <f t="shared" si="193"/>
        <v>205.39999999999262</v>
      </c>
      <c r="L2062">
        <f t="shared" si="195"/>
        <v>160.46875</v>
      </c>
      <c r="N2062">
        <f t="shared" si="196"/>
        <v>0</v>
      </c>
    </row>
    <row r="2063" spans="1:14" x14ac:dyDescent="0.35">
      <c r="A2063" s="4">
        <f t="shared" si="192"/>
        <v>2055</v>
      </c>
      <c r="B2063" s="7">
        <f t="shared" si="197"/>
        <v>205.49999999999261</v>
      </c>
      <c r="C2063">
        <f t="shared" si="194"/>
        <v>1.9999999792585843</v>
      </c>
      <c r="K2063">
        <f t="shared" si="193"/>
        <v>205.49999999999261</v>
      </c>
      <c r="L2063">
        <f t="shared" si="195"/>
        <v>160.546875</v>
      </c>
      <c r="N2063">
        <f t="shared" si="196"/>
        <v>0</v>
      </c>
    </row>
    <row r="2064" spans="1:14" x14ac:dyDescent="0.35">
      <c r="A2064" s="4">
        <f t="shared" si="192"/>
        <v>2056</v>
      </c>
      <c r="B2064" s="7">
        <f t="shared" si="197"/>
        <v>205.5999999999926</v>
      </c>
      <c r="C2064">
        <f t="shared" si="194"/>
        <v>0.69117671689460947</v>
      </c>
      <c r="K2064">
        <f t="shared" si="193"/>
        <v>205.5999999999926</v>
      </c>
      <c r="L2064">
        <f t="shared" si="195"/>
        <v>160.625</v>
      </c>
      <c r="N2064">
        <f t="shared" si="196"/>
        <v>0</v>
      </c>
    </row>
    <row r="2065" spans="1:14" x14ac:dyDescent="0.35">
      <c r="A2065" s="4">
        <f t="shared" si="192"/>
        <v>2057</v>
      </c>
      <c r="B2065" s="7">
        <f t="shared" si="197"/>
        <v>205.6999999999926</v>
      </c>
      <c r="C2065">
        <f t="shared" si="194"/>
        <v>0.19086330621783421</v>
      </c>
      <c r="K2065">
        <f t="shared" si="193"/>
        <v>205.6999999999926</v>
      </c>
      <c r="L2065">
        <f t="shared" si="195"/>
        <v>160.703125</v>
      </c>
      <c r="N2065">
        <f t="shared" si="196"/>
        <v>0</v>
      </c>
    </row>
    <row r="2066" spans="1:14" x14ac:dyDescent="0.35">
      <c r="A2066" s="4">
        <f t="shared" si="192"/>
        <v>2058</v>
      </c>
      <c r="B2066" s="7">
        <f t="shared" si="197"/>
        <v>205.79999999999259</v>
      </c>
      <c r="C2066">
        <f t="shared" si="194"/>
        <v>1.8088972614073699</v>
      </c>
      <c r="K2066">
        <f t="shared" si="193"/>
        <v>205.79999999999259</v>
      </c>
      <c r="L2066">
        <f t="shared" si="195"/>
        <v>160.78125</v>
      </c>
      <c r="N2066">
        <f t="shared" si="196"/>
        <v>0</v>
      </c>
    </row>
    <row r="2067" spans="1:14" x14ac:dyDescent="0.35">
      <c r="A2067" s="4">
        <f t="shared" si="192"/>
        <v>2059</v>
      </c>
      <c r="B2067" s="7">
        <f t="shared" si="197"/>
        <v>205.89999999999259</v>
      </c>
      <c r="C2067">
        <f t="shared" si="194"/>
        <v>1.3092106928258176</v>
      </c>
      <c r="K2067">
        <f t="shared" si="193"/>
        <v>205.89999999999259</v>
      </c>
      <c r="L2067">
        <f t="shared" si="195"/>
        <v>160.859375</v>
      </c>
      <c r="N2067">
        <f t="shared" si="196"/>
        <v>0</v>
      </c>
    </row>
    <row r="2068" spans="1:14" x14ac:dyDescent="0.35">
      <c r="A2068" s="4">
        <f t="shared" si="192"/>
        <v>2060</v>
      </c>
      <c r="B2068" s="7">
        <f t="shared" si="197"/>
        <v>205.99999999999258</v>
      </c>
      <c r="C2068">
        <f t="shared" si="194"/>
        <v>2.0741415696079457E-8</v>
      </c>
      <c r="K2068">
        <f t="shared" si="193"/>
        <v>205.99999999999258</v>
      </c>
      <c r="L2068">
        <f t="shared" si="195"/>
        <v>160.9375</v>
      </c>
      <c r="N2068">
        <f t="shared" si="196"/>
        <v>0</v>
      </c>
    </row>
    <row r="2069" spans="1:14" x14ac:dyDescent="0.35">
      <c r="A2069" s="4">
        <f t="shared" si="192"/>
        <v>2061</v>
      </c>
      <c r="B2069" s="7">
        <f t="shared" si="197"/>
        <v>206.09999999999258</v>
      </c>
      <c r="C2069">
        <f t="shared" si="194"/>
        <v>1.3088232831046029</v>
      </c>
      <c r="K2069">
        <f t="shared" si="193"/>
        <v>206.09999999999258</v>
      </c>
      <c r="L2069">
        <f t="shared" si="195"/>
        <v>161.015625</v>
      </c>
      <c r="N2069">
        <f t="shared" si="196"/>
        <v>0</v>
      </c>
    </row>
    <row r="2070" spans="1:14" x14ac:dyDescent="0.35">
      <c r="A2070" s="4">
        <f t="shared" si="192"/>
        <v>2062</v>
      </c>
      <c r="B2070" s="7">
        <f t="shared" si="197"/>
        <v>206.19999999999257</v>
      </c>
      <c r="C2070">
        <f t="shared" si="194"/>
        <v>1.8091366937826523</v>
      </c>
      <c r="K2070">
        <f t="shared" si="193"/>
        <v>206.19999999999257</v>
      </c>
      <c r="L2070">
        <f t="shared" si="195"/>
        <v>161.09375</v>
      </c>
      <c r="N2070">
        <f t="shared" si="196"/>
        <v>0</v>
      </c>
    </row>
    <row r="2071" spans="1:14" x14ac:dyDescent="0.35">
      <c r="A2071" s="4">
        <f t="shared" si="192"/>
        <v>2063</v>
      </c>
      <c r="B2071" s="7">
        <f t="shared" si="197"/>
        <v>206.29999999999256</v>
      </c>
      <c r="C2071">
        <f t="shared" si="194"/>
        <v>0.19110273859311711</v>
      </c>
      <c r="K2071">
        <f t="shared" si="193"/>
        <v>206.29999999999256</v>
      </c>
      <c r="L2071">
        <f t="shared" si="195"/>
        <v>161.171875</v>
      </c>
      <c r="N2071">
        <f t="shared" si="196"/>
        <v>0</v>
      </c>
    </row>
    <row r="2072" spans="1:14" x14ac:dyDescent="0.35">
      <c r="A2072" s="4">
        <f t="shared" ref="A2072:A2096" si="198">A2071+1</f>
        <v>2064</v>
      </c>
      <c r="B2072" s="7">
        <f t="shared" si="197"/>
        <v>206.39999999999256</v>
      </c>
      <c r="C2072">
        <f t="shared" si="194"/>
        <v>0.69078930717339482</v>
      </c>
      <c r="K2072">
        <f t="shared" ref="K2072:K2096" si="199">B2072</f>
        <v>206.39999999999256</v>
      </c>
      <c r="L2072">
        <f t="shared" si="195"/>
        <v>161.25</v>
      </c>
      <c r="N2072">
        <f t="shared" si="196"/>
        <v>0</v>
      </c>
    </row>
    <row r="2073" spans="1:14" x14ac:dyDescent="0.35">
      <c r="A2073" s="4">
        <f t="shared" si="198"/>
        <v>2065</v>
      </c>
      <c r="B2073" s="7">
        <f t="shared" si="197"/>
        <v>206.49999999999255</v>
      </c>
      <c r="C2073">
        <f t="shared" si="194"/>
        <v>1.9999999792585843</v>
      </c>
      <c r="K2073">
        <f t="shared" si="199"/>
        <v>206.49999999999255</v>
      </c>
      <c r="L2073">
        <f t="shared" si="195"/>
        <v>161.328125</v>
      </c>
      <c r="N2073">
        <f t="shared" si="196"/>
        <v>0</v>
      </c>
    </row>
    <row r="2074" spans="1:14" x14ac:dyDescent="0.35">
      <c r="A2074" s="4">
        <f t="shared" si="198"/>
        <v>2066</v>
      </c>
      <c r="B2074" s="7">
        <f t="shared" si="197"/>
        <v>206.59999999999255</v>
      </c>
      <c r="C2074">
        <f t="shared" si="194"/>
        <v>0.69117671689575233</v>
      </c>
      <c r="K2074">
        <f t="shared" si="199"/>
        <v>206.59999999999255</v>
      </c>
      <c r="L2074">
        <f t="shared" si="195"/>
        <v>161.40625</v>
      </c>
      <c r="N2074">
        <f t="shared" si="196"/>
        <v>0</v>
      </c>
    </row>
    <row r="2075" spans="1:14" x14ac:dyDescent="0.35">
      <c r="A2075" s="4">
        <f t="shared" si="198"/>
        <v>2067</v>
      </c>
      <c r="B2075" s="7">
        <f t="shared" si="197"/>
        <v>206.69999999999254</v>
      </c>
      <c r="C2075">
        <f t="shared" si="194"/>
        <v>0.1908633062171281</v>
      </c>
      <c r="K2075">
        <f t="shared" si="199"/>
        <v>206.69999999999254</v>
      </c>
      <c r="L2075">
        <f t="shared" si="195"/>
        <v>161.484375</v>
      </c>
      <c r="N2075">
        <f t="shared" si="196"/>
        <v>0</v>
      </c>
    </row>
    <row r="2076" spans="1:14" x14ac:dyDescent="0.35">
      <c r="A2076" s="4">
        <f t="shared" si="198"/>
        <v>2068</v>
      </c>
      <c r="B2076" s="7">
        <f t="shared" si="197"/>
        <v>206.79999999999254</v>
      </c>
      <c r="C2076">
        <f t="shared" si="194"/>
        <v>1.8088972614066634</v>
      </c>
      <c r="K2076">
        <f t="shared" si="199"/>
        <v>206.79999999999254</v>
      </c>
      <c r="L2076">
        <f t="shared" si="195"/>
        <v>161.5625</v>
      </c>
      <c r="N2076">
        <f t="shared" si="196"/>
        <v>0</v>
      </c>
    </row>
    <row r="2077" spans="1:14" x14ac:dyDescent="0.35">
      <c r="A2077" s="4">
        <f t="shared" si="198"/>
        <v>2069</v>
      </c>
      <c r="B2077" s="7">
        <f t="shared" si="197"/>
        <v>206.89999999999253</v>
      </c>
      <c r="C2077">
        <f t="shared" si="194"/>
        <v>1.3092106928269602</v>
      </c>
      <c r="K2077">
        <f t="shared" si="199"/>
        <v>206.89999999999253</v>
      </c>
      <c r="L2077">
        <f t="shared" si="195"/>
        <v>161.640625</v>
      </c>
      <c r="N2077">
        <f t="shared" si="196"/>
        <v>0</v>
      </c>
    </row>
    <row r="2078" spans="1:14" x14ac:dyDescent="0.35">
      <c r="A2078" s="4">
        <f t="shared" si="198"/>
        <v>2070</v>
      </c>
      <c r="B2078" s="7">
        <f t="shared" si="197"/>
        <v>206.99999999999253</v>
      </c>
      <c r="C2078">
        <f t="shared" si="194"/>
        <v>2.074141580710176E-8</v>
      </c>
      <c r="K2078">
        <f t="shared" si="199"/>
        <v>206.99999999999253</v>
      </c>
      <c r="L2078">
        <f t="shared" si="195"/>
        <v>161.71875</v>
      </c>
      <c r="N2078">
        <f t="shared" si="196"/>
        <v>0</v>
      </c>
    </row>
    <row r="2079" spans="1:14" x14ac:dyDescent="0.35">
      <c r="A2079" s="4">
        <f t="shared" si="198"/>
        <v>2071</v>
      </c>
      <c r="B2079" s="7">
        <f t="shared" si="197"/>
        <v>207.09999999999252</v>
      </c>
      <c r="C2079">
        <f t="shared" si="194"/>
        <v>1.3088232831038926</v>
      </c>
      <c r="K2079">
        <f t="shared" si="199"/>
        <v>207.09999999999252</v>
      </c>
      <c r="L2079">
        <f t="shared" si="195"/>
        <v>161.796875</v>
      </c>
      <c r="N2079">
        <f t="shared" si="196"/>
        <v>0</v>
      </c>
    </row>
    <row r="2080" spans="1:14" x14ac:dyDescent="0.35">
      <c r="A2080" s="4">
        <f t="shared" si="198"/>
        <v>2072</v>
      </c>
      <c r="B2080" s="7">
        <f t="shared" si="197"/>
        <v>207.19999999999251</v>
      </c>
      <c r="C2080">
        <f t="shared" si="194"/>
        <v>1.8091366937830913</v>
      </c>
      <c r="K2080">
        <f t="shared" si="199"/>
        <v>207.19999999999251</v>
      </c>
      <c r="L2080">
        <f t="shared" si="195"/>
        <v>161.875</v>
      </c>
      <c r="N2080">
        <f t="shared" si="196"/>
        <v>0</v>
      </c>
    </row>
    <row r="2081" spans="1:14" x14ac:dyDescent="0.35">
      <c r="A2081" s="4">
        <f t="shared" si="198"/>
        <v>2073</v>
      </c>
      <c r="B2081" s="7">
        <f t="shared" si="197"/>
        <v>207.29999999999251</v>
      </c>
      <c r="C2081">
        <f t="shared" si="194"/>
        <v>0.1911027385935562</v>
      </c>
      <c r="K2081">
        <f t="shared" si="199"/>
        <v>207.29999999999251</v>
      </c>
      <c r="L2081">
        <f t="shared" si="195"/>
        <v>161.953125</v>
      </c>
      <c r="N2081">
        <f t="shared" si="196"/>
        <v>0</v>
      </c>
    </row>
    <row r="2082" spans="1:14" x14ac:dyDescent="0.35">
      <c r="A2082" s="4">
        <f t="shared" si="198"/>
        <v>2074</v>
      </c>
      <c r="B2082" s="7">
        <f t="shared" si="197"/>
        <v>207.3999999999925</v>
      </c>
      <c r="C2082">
        <f t="shared" si="194"/>
        <v>0.69078930717225218</v>
      </c>
      <c r="K2082">
        <f t="shared" si="199"/>
        <v>207.3999999999925</v>
      </c>
      <c r="L2082">
        <f t="shared" si="195"/>
        <v>162.03125</v>
      </c>
      <c r="N2082">
        <f t="shared" si="196"/>
        <v>0</v>
      </c>
    </row>
    <row r="2083" spans="1:14" x14ac:dyDescent="0.35">
      <c r="A2083" s="4">
        <f t="shared" si="198"/>
        <v>2075</v>
      </c>
      <c r="B2083" s="7">
        <f t="shared" si="197"/>
        <v>207.4999999999925</v>
      </c>
      <c r="C2083">
        <f t="shared" si="194"/>
        <v>1.9999999792585839</v>
      </c>
      <c r="K2083">
        <f t="shared" si="199"/>
        <v>207.4999999999925</v>
      </c>
      <c r="L2083">
        <f t="shared" si="195"/>
        <v>162.109375</v>
      </c>
      <c r="N2083">
        <f t="shared" si="196"/>
        <v>0</v>
      </c>
    </row>
    <row r="2084" spans="1:14" x14ac:dyDescent="0.35">
      <c r="A2084" s="4">
        <f t="shared" si="198"/>
        <v>2076</v>
      </c>
      <c r="B2084" s="7">
        <f t="shared" si="197"/>
        <v>207.59999999999249</v>
      </c>
      <c r="C2084">
        <f t="shared" si="194"/>
        <v>0.69117671689689508</v>
      </c>
      <c r="K2084">
        <f t="shared" si="199"/>
        <v>207.59999999999249</v>
      </c>
      <c r="L2084">
        <f t="shared" si="195"/>
        <v>162.1875</v>
      </c>
      <c r="N2084">
        <f t="shared" si="196"/>
        <v>0</v>
      </c>
    </row>
    <row r="2085" spans="1:14" x14ac:dyDescent="0.35">
      <c r="A2085" s="4">
        <f t="shared" si="198"/>
        <v>2077</v>
      </c>
      <c r="B2085" s="7">
        <f t="shared" si="197"/>
        <v>207.69999999999249</v>
      </c>
      <c r="C2085">
        <f t="shared" si="194"/>
        <v>0.19086330621642211</v>
      </c>
      <c r="K2085">
        <f t="shared" si="199"/>
        <v>207.69999999999249</v>
      </c>
      <c r="L2085">
        <f t="shared" si="195"/>
        <v>162.265625</v>
      </c>
      <c r="N2085">
        <f t="shared" si="196"/>
        <v>0</v>
      </c>
    </row>
    <row r="2086" spans="1:14" x14ac:dyDescent="0.35">
      <c r="A2086" s="4">
        <f t="shared" si="198"/>
        <v>2078</v>
      </c>
      <c r="B2086" s="7">
        <f t="shared" si="197"/>
        <v>207.79999999999248</v>
      </c>
      <c r="C2086">
        <f t="shared" si="194"/>
        <v>1.8088972614059569</v>
      </c>
      <c r="K2086">
        <f t="shared" si="199"/>
        <v>207.79999999999248</v>
      </c>
      <c r="L2086">
        <f t="shared" si="195"/>
        <v>162.34375</v>
      </c>
      <c r="N2086">
        <f t="shared" si="196"/>
        <v>0</v>
      </c>
    </row>
    <row r="2087" spans="1:14" x14ac:dyDescent="0.35">
      <c r="A2087" s="4">
        <f t="shared" si="198"/>
        <v>2079</v>
      </c>
      <c r="B2087" s="7">
        <f t="shared" si="197"/>
        <v>207.89999999999247</v>
      </c>
      <c r="C2087">
        <f t="shared" si="194"/>
        <v>1.3092106928281029</v>
      </c>
      <c r="K2087">
        <f t="shared" si="199"/>
        <v>207.89999999999247</v>
      </c>
      <c r="L2087">
        <f t="shared" si="195"/>
        <v>162.421875</v>
      </c>
      <c r="N2087">
        <f t="shared" si="196"/>
        <v>0</v>
      </c>
    </row>
    <row r="2088" spans="1:14" x14ac:dyDescent="0.35">
      <c r="A2088" s="4">
        <f t="shared" si="198"/>
        <v>2080</v>
      </c>
      <c r="B2088" s="7">
        <f t="shared" si="197"/>
        <v>207.99999999999247</v>
      </c>
      <c r="C2088">
        <f t="shared" si="194"/>
        <v>2.0741416140168667E-8</v>
      </c>
      <c r="K2088">
        <f t="shared" si="199"/>
        <v>207.99999999999247</v>
      </c>
      <c r="L2088">
        <f t="shared" si="195"/>
        <v>162.5</v>
      </c>
      <c r="N2088">
        <f t="shared" si="196"/>
        <v>0</v>
      </c>
    </row>
    <row r="2089" spans="1:14" x14ac:dyDescent="0.35">
      <c r="A2089" s="4">
        <f t="shared" si="198"/>
        <v>2081</v>
      </c>
      <c r="B2089" s="7">
        <f t="shared" si="197"/>
        <v>208.09999999999246</v>
      </c>
      <c r="C2089">
        <f t="shared" si="194"/>
        <v>1.3088232831027498</v>
      </c>
      <c r="K2089">
        <f t="shared" si="199"/>
        <v>208.09999999999246</v>
      </c>
      <c r="L2089">
        <f t="shared" si="195"/>
        <v>162.578125</v>
      </c>
      <c r="N2089">
        <f t="shared" si="196"/>
        <v>0</v>
      </c>
    </row>
    <row r="2090" spans="1:14" x14ac:dyDescent="0.35">
      <c r="A2090" s="4">
        <f t="shared" si="198"/>
        <v>2082</v>
      </c>
      <c r="B2090" s="7">
        <f t="shared" si="197"/>
        <v>208.19999999999246</v>
      </c>
      <c r="C2090">
        <f t="shared" si="194"/>
        <v>1.8091366937837974</v>
      </c>
      <c r="K2090">
        <f t="shared" si="199"/>
        <v>208.19999999999246</v>
      </c>
      <c r="L2090">
        <f t="shared" si="195"/>
        <v>162.65625</v>
      </c>
      <c r="N2090">
        <f t="shared" si="196"/>
        <v>0</v>
      </c>
    </row>
    <row r="2091" spans="1:14" x14ac:dyDescent="0.35">
      <c r="A2091" s="4">
        <f t="shared" si="198"/>
        <v>2083</v>
      </c>
      <c r="B2091" s="7">
        <f t="shared" si="197"/>
        <v>208.29999999999245</v>
      </c>
      <c r="C2091">
        <f t="shared" si="194"/>
        <v>0.19110273859426263</v>
      </c>
      <c r="K2091">
        <f t="shared" si="199"/>
        <v>208.29999999999245</v>
      </c>
      <c r="L2091">
        <f t="shared" si="195"/>
        <v>162.734375</v>
      </c>
      <c r="N2091">
        <f t="shared" si="196"/>
        <v>0</v>
      </c>
    </row>
    <row r="2092" spans="1:14" x14ac:dyDescent="0.35">
      <c r="A2092" s="4">
        <f t="shared" si="198"/>
        <v>2084</v>
      </c>
      <c r="B2092" s="7">
        <f t="shared" si="197"/>
        <v>208.39999999999245</v>
      </c>
      <c r="C2092">
        <f t="shared" si="194"/>
        <v>0.69078930717154197</v>
      </c>
      <c r="K2092">
        <f t="shared" si="199"/>
        <v>208.39999999999245</v>
      </c>
      <c r="L2092">
        <f t="shared" si="195"/>
        <v>162.8125</v>
      </c>
      <c r="N2092">
        <f t="shared" si="196"/>
        <v>0</v>
      </c>
    </row>
    <row r="2093" spans="1:14" x14ac:dyDescent="0.35">
      <c r="A2093" s="4">
        <f t="shared" si="198"/>
        <v>2085</v>
      </c>
      <c r="B2093" s="7">
        <f t="shared" si="197"/>
        <v>208.49999999999244</v>
      </c>
      <c r="C2093">
        <f t="shared" si="194"/>
        <v>1.9999999792585839</v>
      </c>
      <c r="K2093">
        <f t="shared" si="199"/>
        <v>208.49999999999244</v>
      </c>
      <c r="L2093">
        <f t="shared" si="195"/>
        <v>162.890625</v>
      </c>
      <c r="N2093">
        <f t="shared" si="196"/>
        <v>0</v>
      </c>
    </row>
    <row r="2094" spans="1:14" x14ac:dyDescent="0.35">
      <c r="A2094" s="4">
        <f t="shared" si="198"/>
        <v>2086</v>
      </c>
      <c r="B2094" s="7">
        <f t="shared" si="197"/>
        <v>208.59999999999243</v>
      </c>
      <c r="C2094">
        <f t="shared" si="194"/>
        <v>0.6911767168976054</v>
      </c>
      <c r="K2094">
        <f t="shared" si="199"/>
        <v>208.59999999999243</v>
      </c>
      <c r="L2094">
        <f t="shared" si="195"/>
        <v>162.96875</v>
      </c>
      <c r="N2094">
        <f t="shared" si="196"/>
        <v>0</v>
      </c>
    </row>
    <row r="2095" spans="1:14" x14ac:dyDescent="0.35">
      <c r="A2095" s="4">
        <f t="shared" si="198"/>
        <v>2087</v>
      </c>
      <c r="B2095" s="7">
        <f t="shared" si="197"/>
        <v>208.69999999999243</v>
      </c>
      <c r="C2095">
        <f t="shared" si="194"/>
        <v>0.19086330621598324</v>
      </c>
      <c r="K2095">
        <f t="shared" si="199"/>
        <v>208.69999999999243</v>
      </c>
      <c r="L2095">
        <f t="shared" si="195"/>
        <v>163.046875</v>
      </c>
      <c r="N2095">
        <f t="shared" si="196"/>
        <v>0</v>
      </c>
    </row>
    <row r="2096" spans="1:14" x14ac:dyDescent="0.35">
      <c r="A2096" s="4">
        <f t="shared" si="198"/>
        <v>2088</v>
      </c>
      <c r="B2096" s="7">
        <f t="shared" si="197"/>
        <v>208.79999999999242</v>
      </c>
      <c r="C2096">
        <f t="shared" si="194"/>
        <v>1.8088972614052503</v>
      </c>
      <c r="K2096">
        <f t="shared" si="199"/>
        <v>208.79999999999242</v>
      </c>
      <c r="L2096">
        <f t="shared" si="195"/>
        <v>163.125</v>
      </c>
      <c r="N2096">
        <f t="shared" si="196"/>
        <v>0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498D52-F7E0-494D-A836-0795546587D5}">
  <dimension ref="A2:J39"/>
  <sheetViews>
    <sheetView workbookViewId="0">
      <selection activeCell="E34" sqref="E34"/>
    </sheetView>
  </sheetViews>
  <sheetFormatPr defaultRowHeight="14.5" x14ac:dyDescent="0.35"/>
  <cols>
    <col min="6" max="6" width="39.6328125" bestFit="1" customWidth="1"/>
    <col min="7" max="7" width="14.90625" customWidth="1"/>
  </cols>
  <sheetData>
    <row r="2" spans="1:10" x14ac:dyDescent="0.35">
      <c r="A2" t="s">
        <v>8</v>
      </c>
      <c r="B2" t="s">
        <v>9</v>
      </c>
      <c r="C2" t="s">
        <v>10</v>
      </c>
      <c r="E2" t="s">
        <v>46</v>
      </c>
      <c r="F2" t="s">
        <v>43</v>
      </c>
      <c r="G2" t="s">
        <v>44</v>
      </c>
    </row>
    <row r="3" spans="1:10" x14ac:dyDescent="0.35">
      <c r="A3">
        <v>0</v>
      </c>
      <c r="B3">
        <v>0</v>
      </c>
      <c r="C3">
        <f>COS(2*PI()*B3)</f>
        <v>1</v>
      </c>
      <c r="E3">
        <f>A3*(1/(32*0.1))</f>
        <v>0</v>
      </c>
      <c r="F3" t="s">
        <v>11</v>
      </c>
      <c r="G3">
        <f>IMABS(F3)</f>
        <v>1.8090169943749499</v>
      </c>
      <c r="I3" t="s">
        <v>45</v>
      </c>
      <c r="J3">
        <f>1/(32*0.1)</f>
        <v>0.3125</v>
      </c>
    </row>
    <row r="4" spans="1:10" x14ac:dyDescent="0.35">
      <c r="A4">
        <v>1</v>
      </c>
      <c r="B4">
        <v>0.1</v>
      </c>
      <c r="C4">
        <f t="shared" ref="C4:C34" si="0">COS(2*PI()*B4)</f>
        <v>0.80901699437494745</v>
      </c>
      <c r="E4">
        <f>A4*(1/(32*0.1))</f>
        <v>0.3125</v>
      </c>
      <c r="F4" t="s">
        <v>12</v>
      </c>
      <c r="G4">
        <f t="shared" ref="G4:G34" si="1">IMABS(F4)</f>
        <v>2.011381208959834</v>
      </c>
    </row>
    <row r="5" spans="1:10" x14ac:dyDescent="0.35">
      <c r="A5">
        <v>2</v>
      </c>
      <c r="B5">
        <v>0.2</v>
      </c>
      <c r="C5">
        <f t="shared" si="0"/>
        <v>0.30901699437494745</v>
      </c>
      <c r="E5">
        <f t="shared" ref="E4:E34" si="2">A5*(1/(32*0.1))</f>
        <v>0.625</v>
      </c>
      <c r="F5" t="s">
        <v>13</v>
      </c>
      <c r="G5">
        <f t="shared" si="1"/>
        <v>3.0078693055035526</v>
      </c>
    </row>
    <row r="6" spans="1:10" x14ac:dyDescent="0.35">
      <c r="A6">
        <v>3</v>
      </c>
      <c r="B6">
        <v>0.3</v>
      </c>
      <c r="C6">
        <f t="shared" si="0"/>
        <v>-0.30901699437494734</v>
      </c>
      <c r="E6">
        <f t="shared" si="2"/>
        <v>0.9375</v>
      </c>
      <c r="F6" t="s">
        <v>14</v>
      </c>
      <c r="G6">
        <f t="shared" si="1"/>
        <v>15.387582148621629</v>
      </c>
    </row>
    <row r="7" spans="1:10" x14ac:dyDescent="0.35">
      <c r="A7">
        <v>4</v>
      </c>
      <c r="B7">
        <v>0.4</v>
      </c>
      <c r="C7">
        <f t="shared" si="0"/>
        <v>-0.80901699437494734</v>
      </c>
      <c r="E7">
        <f t="shared" si="2"/>
        <v>1.25</v>
      </c>
      <c r="F7" t="s">
        <v>15</v>
      </c>
      <c r="G7">
        <f t="shared" si="1"/>
        <v>3.3901558244591348</v>
      </c>
    </row>
    <row r="8" spans="1:10" x14ac:dyDescent="0.35">
      <c r="A8">
        <v>5</v>
      </c>
      <c r="B8">
        <v>0.5</v>
      </c>
      <c r="C8">
        <f t="shared" si="0"/>
        <v>-1</v>
      </c>
      <c r="E8">
        <f t="shared" si="2"/>
        <v>1.5625</v>
      </c>
      <c r="F8" t="s">
        <v>16</v>
      </c>
      <c r="G8">
        <f t="shared" si="1"/>
        <v>1.3631718983701198</v>
      </c>
    </row>
    <row r="9" spans="1:10" x14ac:dyDescent="0.35">
      <c r="A9">
        <v>6</v>
      </c>
      <c r="B9">
        <v>0.6</v>
      </c>
      <c r="C9">
        <f t="shared" si="0"/>
        <v>-0.80901699437494756</v>
      </c>
      <c r="E9">
        <f t="shared" si="2"/>
        <v>1.875</v>
      </c>
      <c r="F9" t="s">
        <v>17</v>
      </c>
      <c r="G9">
        <f t="shared" si="1"/>
        <v>0.81037838349807756</v>
      </c>
    </row>
    <row r="10" spans="1:10" x14ac:dyDescent="0.35">
      <c r="A10">
        <v>7</v>
      </c>
      <c r="B10">
        <v>0.7</v>
      </c>
      <c r="C10">
        <f t="shared" si="0"/>
        <v>-0.30901699437494756</v>
      </c>
      <c r="E10">
        <f t="shared" si="2"/>
        <v>2.1875</v>
      </c>
      <c r="F10" t="s">
        <v>18</v>
      </c>
      <c r="G10">
        <f t="shared" si="1"/>
        <v>0.56275695187681096</v>
      </c>
    </row>
    <row r="11" spans="1:10" x14ac:dyDescent="0.35">
      <c r="A11">
        <v>8</v>
      </c>
      <c r="B11">
        <v>0.8</v>
      </c>
      <c r="C11">
        <f t="shared" si="0"/>
        <v>0.30901699437494723</v>
      </c>
      <c r="E11">
        <f t="shared" si="2"/>
        <v>2.5</v>
      </c>
      <c r="F11" t="s">
        <v>19</v>
      </c>
      <c r="G11">
        <f t="shared" si="1"/>
        <v>0.42705098312484102</v>
      </c>
    </row>
    <row r="12" spans="1:10" x14ac:dyDescent="0.35">
      <c r="A12">
        <v>9</v>
      </c>
      <c r="B12">
        <v>0.9</v>
      </c>
      <c r="C12">
        <f t="shared" si="0"/>
        <v>0.80901699437494734</v>
      </c>
      <c r="E12">
        <f t="shared" si="2"/>
        <v>2.8125</v>
      </c>
      <c r="F12" t="s">
        <v>20</v>
      </c>
      <c r="G12">
        <f t="shared" si="1"/>
        <v>0.34407826451685919</v>
      </c>
    </row>
    <row r="13" spans="1:10" x14ac:dyDescent="0.35">
      <c r="A13">
        <v>10</v>
      </c>
      <c r="B13">
        <v>1</v>
      </c>
      <c r="C13">
        <f t="shared" si="0"/>
        <v>1</v>
      </c>
      <c r="E13">
        <f t="shared" si="2"/>
        <v>3.125</v>
      </c>
      <c r="F13" t="s">
        <v>21</v>
      </c>
      <c r="G13">
        <f t="shared" si="1"/>
        <v>0.28991472610078672</v>
      </c>
    </row>
    <row r="14" spans="1:10" x14ac:dyDescent="0.35">
      <c r="A14">
        <v>11</v>
      </c>
      <c r="B14">
        <v>1.1000000000000001</v>
      </c>
      <c r="C14">
        <f t="shared" si="0"/>
        <v>0.80901699437494701</v>
      </c>
      <c r="E14">
        <f t="shared" si="2"/>
        <v>3.4375</v>
      </c>
      <c r="F14" t="s">
        <v>22</v>
      </c>
      <c r="G14">
        <f t="shared" si="1"/>
        <v>0.25318389024656479</v>
      </c>
    </row>
    <row r="15" spans="1:10" x14ac:dyDescent="0.35">
      <c r="A15">
        <v>12</v>
      </c>
      <c r="B15">
        <v>1.2</v>
      </c>
      <c r="C15">
        <f t="shared" si="0"/>
        <v>0.30901699437494773</v>
      </c>
      <c r="E15">
        <f t="shared" si="2"/>
        <v>3.75</v>
      </c>
      <c r="F15" t="s">
        <v>23</v>
      </c>
      <c r="G15">
        <f t="shared" si="1"/>
        <v>0.22787816429075355</v>
      </c>
    </row>
    <row r="16" spans="1:10" x14ac:dyDescent="0.35">
      <c r="A16">
        <v>13</v>
      </c>
      <c r="B16">
        <v>1.3</v>
      </c>
      <c r="C16">
        <f t="shared" si="0"/>
        <v>-0.30901699437494712</v>
      </c>
      <c r="E16">
        <f t="shared" si="2"/>
        <v>4.0625</v>
      </c>
      <c r="F16" t="s">
        <v>24</v>
      </c>
      <c r="G16">
        <f t="shared" si="1"/>
        <v>0.21060306216840011</v>
      </c>
    </row>
    <row r="17" spans="1:7" x14ac:dyDescent="0.35">
      <c r="A17">
        <v>14</v>
      </c>
      <c r="B17">
        <v>1.4</v>
      </c>
      <c r="C17">
        <f t="shared" si="0"/>
        <v>-0.80901699437494723</v>
      </c>
      <c r="E17">
        <f t="shared" si="2"/>
        <v>4.375</v>
      </c>
      <c r="F17" t="s">
        <v>25</v>
      </c>
      <c r="G17">
        <f t="shared" si="1"/>
        <v>0.19937226340532316</v>
      </c>
    </row>
    <row r="18" spans="1:7" x14ac:dyDescent="0.35">
      <c r="A18">
        <v>15</v>
      </c>
      <c r="B18">
        <v>1.5</v>
      </c>
      <c r="C18">
        <f t="shared" si="0"/>
        <v>-1</v>
      </c>
      <c r="E18">
        <f t="shared" si="2"/>
        <v>4.6875</v>
      </c>
      <c r="F18" t="s">
        <v>26</v>
      </c>
      <c r="G18">
        <f t="shared" si="1"/>
        <v>0.19303333540312081</v>
      </c>
    </row>
    <row r="19" spans="1:7" x14ac:dyDescent="0.35">
      <c r="A19">
        <v>16</v>
      </c>
      <c r="B19">
        <v>1.6</v>
      </c>
      <c r="C19">
        <f t="shared" si="0"/>
        <v>-0.80901699437494767</v>
      </c>
      <c r="E19">
        <f t="shared" si="2"/>
        <v>5</v>
      </c>
      <c r="F19" t="s">
        <v>27</v>
      </c>
      <c r="G19">
        <f t="shared" si="1"/>
        <v>0.190983005625049</v>
      </c>
    </row>
    <row r="20" spans="1:7" x14ac:dyDescent="0.35">
      <c r="A20">
        <v>17</v>
      </c>
      <c r="B20">
        <v>1.7</v>
      </c>
      <c r="C20">
        <f t="shared" si="0"/>
        <v>-0.30901699437494784</v>
      </c>
      <c r="E20">
        <f t="shared" si="2"/>
        <v>5.3125</v>
      </c>
      <c r="F20" t="s">
        <v>28</v>
      </c>
      <c r="G20">
        <f t="shared" si="1"/>
        <v>0.19303333540312173</v>
      </c>
    </row>
    <row r="21" spans="1:7" x14ac:dyDescent="0.35">
      <c r="A21">
        <v>18</v>
      </c>
      <c r="B21">
        <v>1.8</v>
      </c>
      <c r="C21">
        <f t="shared" si="0"/>
        <v>0.30901699437494701</v>
      </c>
      <c r="E21">
        <f t="shared" si="2"/>
        <v>5.625</v>
      </c>
      <c r="F21" t="s">
        <v>29</v>
      </c>
      <c r="G21">
        <f t="shared" si="1"/>
        <v>0.19937226340532258</v>
      </c>
    </row>
    <row r="22" spans="1:7" x14ac:dyDescent="0.35">
      <c r="A22">
        <v>19</v>
      </c>
      <c r="B22">
        <v>1.9</v>
      </c>
      <c r="C22">
        <f t="shared" si="0"/>
        <v>0.80901699437494712</v>
      </c>
      <c r="E22">
        <f t="shared" si="2"/>
        <v>5.9375</v>
      </c>
      <c r="F22" t="s">
        <v>30</v>
      </c>
      <c r="G22">
        <f t="shared" si="1"/>
        <v>0.21060306216839894</v>
      </c>
    </row>
    <row r="23" spans="1:7" x14ac:dyDescent="0.35">
      <c r="A23">
        <v>20</v>
      </c>
      <c r="B23">
        <v>2</v>
      </c>
      <c r="C23">
        <f t="shared" si="0"/>
        <v>1</v>
      </c>
      <c r="E23">
        <f t="shared" si="2"/>
        <v>6.25</v>
      </c>
      <c r="F23" t="s">
        <v>31</v>
      </c>
      <c r="G23">
        <f t="shared" si="1"/>
        <v>0.22787816429075283</v>
      </c>
    </row>
    <row r="24" spans="1:7" x14ac:dyDescent="0.35">
      <c r="A24">
        <v>21</v>
      </c>
      <c r="B24">
        <v>2.1</v>
      </c>
      <c r="C24">
        <f t="shared" si="0"/>
        <v>0.80901699437494767</v>
      </c>
      <c r="E24">
        <f t="shared" si="2"/>
        <v>6.5625</v>
      </c>
      <c r="F24" t="s">
        <v>32</v>
      </c>
      <c r="G24">
        <f t="shared" si="1"/>
        <v>0.2531838902465709</v>
      </c>
    </row>
    <row r="25" spans="1:7" x14ac:dyDescent="0.35">
      <c r="A25">
        <v>22</v>
      </c>
      <c r="B25">
        <v>2.2000000000000002</v>
      </c>
      <c r="C25">
        <f t="shared" si="0"/>
        <v>0.30901699437494623</v>
      </c>
      <c r="E25">
        <f t="shared" si="2"/>
        <v>6.875</v>
      </c>
      <c r="F25" t="s">
        <v>33</v>
      </c>
      <c r="G25">
        <f t="shared" si="1"/>
        <v>0.28991472610078767</v>
      </c>
    </row>
    <row r="26" spans="1:7" x14ac:dyDescent="0.35">
      <c r="A26">
        <v>23</v>
      </c>
      <c r="B26">
        <v>2.2999999999999998</v>
      </c>
      <c r="C26">
        <f t="shared" si="0"/>
        <v>-0.30901699437494518</v>
      </c>
      <c r="E26">
        <f t="shared" si="2"/>
        <v>7.1875</v>
      </c>
      <c r="F26" t="s">
        <v>34</v>
      </c>
      <c r="G26">
        <f t="shared" si="1"/>
        <v>0.34407826451686263</v>
      </c>
    </row>
    <row r="27" spans="1:7" x14ac:dyDescent="0.35">
      <c r="A27">
        <v>24</v>
      </c>
      <c r="B27">
        <v>2.4</v>
      </c>
      <c r="C27">
        <f t="shared" si="0"/>
        <v>-0.80901699437494712</v>
      </c>
      <c r="E27">
        <f t="shared" si="2"/>
        <v>7.5</v>
      </c>
      <c r="F27" t="s">
        <v>35</v>
      </c>
      <c r="G27">
        <f t="shared" si="1"/>
        <v>0.42705098312484102</v>
      </c>
    </row>
    <row r="28" spans="1:7" x14ac:dyDescent="0.35">
      <c r="A28">
        <v>25</v>
      </c>
      <c r="B28">
        <v>2.5</v>
      </c>
      <c r="C28">
        <f t="shared" si="0"/>
        <v>-1</v>
      </c>
      <c r="E28">
        <f t="shared" si="2"/>
        <v>7.8125</v>
      </c>
      <c r="F28" t="s">
        <v>36</v>
      </c>
      <c r="G28">
        <f t="shared" si="1"/>
        <v>0.5627569518768194</v>
      </c>
    </row>
    <row r="29" spans="1:7" x14ac:dyDescent="0.35">
      <c r="A29">
        <v>26</v>
      </c>
      <c r="B29">
        <v>2.6</v>
      </c>
      <c r="C29">
        <f t="shared" si="0"/>
        <v>-0.80901699437494778</v>
      </c>
      <c r="E29">
        <f t="shared" si="2"/>
        <v>8.125</v>
      </c>
      <c r="F29" t="s">
        <v>37</v>
      </c>
      <c r="G29">
        <f t="shared" si="1"/>
        <v>0.81037838349808022</v>
      </c>
    </row>
    <row r="30" spans="1:7" x14ac:dyDescent="0.35">
      <c r="A30">
        <v>27</v>
      </c>
      <c r="B30">
        <v>2.7</v>
      </c>
      <c r="C30">
        <f t="shared" si="0"/>
        <v>-0.30901699437494806</v>
      </c>
      <c r="E30">
        <f t="shared" si="2"/>
        <v>8.4375</v>
      </c>
      <c r="F30" t="s">
        <v>38</v>
      </c>
      <c r="G30">
        <f t="shared" si="1"/>
        <v>1.363171898370134</v>
      </c>
    </row>
    <row r="31" spans="1:7" x14ac:dyDescent="0.35">
      <c r="A31">
        <v>28</v>
      </c>
      <c r="B31">
        <v>2.8</v>
      </c>
      <c r="C31">
        <f t="shared" si="0"/>
        <v>0.30901699437494679</v>
      </c>
      <c r="E31">
        <f t="shared" si="2"/>
        <v>8.75</v>
      </c>
      <c r="F31" t="s">
        <v>39</v>
      </c>
      <c r="G31">
        <f t="shared" si="1"/>
        <v>3.3901558244591348</v>
      </c>
    </row>
    <row r="32" spans="1:7" x14ac:dyDescent="0.35">
      <c r="A32">
        <v>29</v>
      </c>
      <c r="B32">
        <v>2.9</v>
      </c>
      <c r="C32">
        <f t="shared" si="0"/>
        <v>0.80901699437494701</v>
      </c>
      <c r="E32">
        <f t="shared" si="2"/>
        <v>9.0625</v>
      </c>
      <c r="F32" t="s">
        <v>40</v>
      </c>
      <c r="G32">
        <f t="shared" si="1"/>
        <v>15.387582148621647</v>
      </c>
    </row>
    <row r="33" spans="1:7" x14ac:dyDescent="0.35">
      <c r="A33">
        <v>30</v>
      </c>
      <c r="B33">
        <v>3</v>
      </c>
      <c r="C33">
        <f t="shared" si="0"/>
        <v>1</v>
      </c>
      <c r="E33">
        <f t="shared" si="2"/>
        <v>9.375</v>
      </c>
      <c r="F33" t="s">
        <v>41</v>
      </c>
      <c r="G33">
        <f t="shared" si="1"/>
        <v>3.0078693055035526</v>
      </c>
    </row>
    <row r="34" spans="1:7" x14ac:dyDescent="0.35">
      <c r="A34">
        <v>31</v>
      </c>
      <c r="B34">
        <v>3.1</v>
      </c>
      <c r="C34">
        <f t="shared" si="0"/>
        <v>0.8090169943749479</v>
      </c>
      <c r="E34">
        <f t="shared" si="2"/>
        <v>9.6875</v>
      </c>
      <c r="F34" t="s">
        <v>42</v>
      </c>
      <c r="G34">
        <f t="shared" si="1"/>
        <v>2.011381208959826</v>
      </c>
    </row>
    <row r="39" spans="1:7" x14ac:dyDescent="0.35">
      <c r="E39">
        <f>(1/(32*0.1))</f>
        <v>0.3125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F174F1-0E60-489E-9B3E-0B8FDCB1E386}">
  <dimension ref="A1:V73"/>
  <sheetViews>
    <sheetView tabSelected="1" workbookViewId="0">
      <selection activeCell="J1" sqref="J1"/>
    </sheetView>
  </sheetViews>
  <sheetFormatPr defaultRowHeight="14.5" x14ac:dyDescent="0.35"/>
  <cols>
    <col min="10" max="10" width="10.1796875" style="6" bestFit="1" customWidth="1"/>
    <col min="11" max="12" width="9" style="6" bestFit="1" customWidth="1"/>
    <col min="13" max="13" width="13.7265625" style="6" bestFit="1" customWidth="1"/>
    <col min="14" max="14" width="9.7265625" style="6" bestFit="1" customWidth="1"/>
    <col min="15" max="15" width="8.7265625" style="6"/>
    <col min="16" max="17" width="13.1796875" style="6" customWidth="1"/>
    <col min="18" max="18" width="8.7265625" style="6"/>
    <col min="22" max="22" width="8.7265625" style="6"/>
  </cols>
  <sheetData>
    <row r="1" spans="1:22" x14ac:dyDescent="0.35">
      <c r="A1" t="s">
        <v>8</v>
      </c>
      <c r="B1" t="s">
        <v>182</v>
      </c>
      <c r="C1" t="s">
        <v>183</v>
      </c>
      <c r="G1" t="s">
        <v>7</v>
      </c>
      <c r="H1" t="s">
        <v>185</v>
      </c>
      <c r="I1" t="s">
        <v>190</v>
      </c>
      <c r="J1" s="6" t="s">
        <v>188</v>
      </c>
      <c r="K1" s="6" t="s">
        <v>186</v>
      </c>
      <c r="L1" s="6" t="s">
        <v>187</v>
      </c>
      <c r="M1" s="6" t="s">
        <v>189</v>
      </c>
      <c r="N1" s="6" t="s">
        <v>191</v>
      </c>
    </row>
    <row r="2" spans="1:22" x14ac:dyDescent="0.35">
      <c r="A2">
        <v>1</v>
      </c>
      <c r="B2">
        <v>0</v>
      </c>
      <c r="C2">
        <v>0</v>
      </c>
      <c r="F2" t="s">
        <v>200</v>
      </c>
      <c r="G2">
        <v>0</v>
      </c>
      <c r="H2">
        <v>0</v>
      </c>
      <c r="I2">
        <f>C2</f>
        <v>0</v>
      </c>
      <c r="J2" s="6">
        <f t="shared" ref="J2:J9" si="0">-PI()/4*G2*H2</f>
        <v>0</v>
      </c>
      <c r="K2" s="6">
        <f t="shared" ref="K2:K9" si="1">COS(J2)</f>
        <v>1</v>
      </c>
      <c r="L2" s="6">
        <f t="shared" ref="L2:L9" si="2">SIN(J2)</f>
        <v>0</v>
      </c>
      <c r="M2" s="6">
        <f t="shared" ref="M2:M9" si="3">I2*K2</f>
        <v>0</v>
      </c>
      <c r="N2" s="6">
        <f t="shared" ref="N2:N9" si="4">I2*L2</f>
        <v>0</v>
      </c>
    </row>
    <row r="3" spans="1:22" x14ac:dyDescent="0.35">
      <c r="A3">
        <v>2</v>
      </c>
      <c r="B3">
        <v>1</v>
      </c>
      <c r="C3">
        <v>0.70699999999999996</v>
      </c>
      <c r="F3" t="s">
        <v>200</v>
      </c>
      <c r="G3">
        <v>0</v>
      </c>
      <c r="H3">
        <v>1</v>
      </c>
      <c r="I3">
        <f t="shared" ref="I3:I9" si="5">C3</f>
        <v>0.70699999999999996</v>
      </c>
      <c r="J3" s="6">
        <f t="shared" si="0"/>
        <v>0</v>
      </c>
      <c r="K3" s="6">
        <f t="shared" si="1"/>
        <v>1</v>
      </c>
      <c r="L3" s="6">
        <f t="shared" si="2"/>
        <v>0</v>
      </c>
      <c r="M3" s="6">
        <f t="shared" si="3"/>
        <v>0.70699999999999996</v>
      </c>
      <c r="N3" s="6">
        <f t="shared" si="4"/>
        <v>0</v>
      </c>
    </row>
    <row r="4" spans="1:22" x14ac:dyDescent="0.35">
      <c r="A4">
        <v>3</v>
      </c>
      <c r="B4">
        <v>2</v>
      </c>
      <c r="C4">
        <v>1</v>
      </c>
      <c r="F4" t="s">
        <v>200</v>
      </c>
      <c r="G4">
        <v>0</v>
      </c>
      <c r="H4">
        <v>2</v>
      </c>
      <c r="I4">
        <f>C4</f>
        <v>1</v>
      </c>
      <c r="J4" s="6">
        <f t="shared" si="0"/>
        <v>0</v>
      </c>
      <c r="K4" s="6">
        <f t="shared" si="1"/>
        <v>1</v>
      </c>
      <c r="L4" s="6">
        <f t="shared" si="2"/>
        <v>0</v>
      </c>
      <c r="M4" s="6">
        <f t="shared" si="3"/>
        <v>1</v>
      </c>
      <c r="N4" s="6">
        <f t="shared" si="4"/>
        <v>0</v>
      </c>
      <c r="T4" t="s">
        <v>203</v>
      </c>
      <c r="U4" t="s">
        <v>202</v>
      </c>
      <c r="V4" s="6" t="s">
        <v>204</v>
      </c>
    </row>
    <row r="5" spans="1:22" x14ac:dyDescent="0.35">
      <c r="A5">
        <v>4</v>
      </c>
      <c r="B5">
        <v>3</v>
      </c>
      <c r="C5">
        <v>0.70699999999999996</v>
      </c>
      <c r="F5" t="s">
        <v>200</v>
      </c>
      <c r="G5">
        <v>0</v>
      </c>
      <c r="H5">
        <v>3</v>
      </c>
      <c r="I5">
        <f t="shared" si="5"/>
        <v>0.70699999999999996</v>
      </c>
      <c r="J5" s="6">
        <f t="shared" si="0"/>
        <v>0</v>
      </c>
      <c r="K5" s="6">
        <f t="shared" si="1"/>
        <v>1</v>
      </c>
      <c r="L5" s="6">
        <f t="shared" si="2"/>
        <v>0</v>
      </c>
      <c r="M5" s="6">
        <f t="shared" si="3"/>
        <v>0.70699999999999996</v>
      </c>
      <c r="N5" s="6">
        <f t="shared" si="4"/>
        <v>0</v>
      </c>
      <c r="T5">
        <f>$B$22*B13</f>
        <v>0</v>
      </c>
      <c r="U5" s="6">
        <v>0</v>
      </c>
      <c r="V5" s="6">
        <f>(U5*2)/$B$24</f>
        <v>0</v>
      </c>
    </row>
    <row r="6" spans="1:22" x14ac:dyDescent="0.35">
      <c r="A6">
        <v>5</v>
      </c>
      <c r="B6">
        <v>4</v>
      </c>
      <c r="C6">
        <v>0</v>
      </c>
      <c r="F6" t="s">
        <v>200</v>
      </c>
      <c r="G6">
        <v>0</v>
      </c>
      <c r="H6">
        <v>4</v>
      </c>
      <c r="I6">
        <f t="shared" si="5"/>
        <v>0</v>
      </c>
      <c r="J6" s="6">
        <f t="shared" si="0"/>
        <v>0</v>
      </c>
      <c r="K6" s="6">
        <f t="shared" si="1"/>
        <v>1</v>
      </c>
      <c r="L6" s="6">
        <f t="shared" si="2"/>
        <v>0</v>
      </c>
      <c r="M6" s="6">
        <f t="shared" si="3"/>
        <v>0</v>
      </c>
      <c r="N6" s="6">
        <f t="shared" si="4"/>
        <v>0</v>
      </c>
      <c r="T6">
        <f t="shared" ref="T6:T12" si="6">$B$22*B14</f>
        <v>1</v>
      </c>
      <c r="U6" s="6">
        <v>3.9996979771955568</v>
      </c>
      <c r="V6" s="6">
        <f t="shared" ref="V6:V8" si="7">(U6*2)/$B$24</f>
        <v>0.99992449429888919</v>
      </c>
    </row>
    <row r="7" spans="1:22" x14ac:dyDescent="0.35">
      <c r="A7">
        <v>6</v>
      </c>
      <c r="B7">
        <v>5</v>
      </c>
      <c r="C7">
        <v>-0.70699999999999996</v>
      </c>
      <c r="F7" t="s">
        <v>200</v>
      </c>
      <c r="G7">
        <v>0</v>
      </c>
      <c r="H7">
        <v>5</v>
      </c>
      <c r="I7">
        <f t="shared" si="5"/>
        <v>-0.70699999999999996</v>
      </c>
      <c r="J7" s="6">
        <f t="shared" si="0"/>
        <v>0</v>
      </c>
      <c r="K7" s="6">
        <f t="shared" si="1"/>
        <v>1</v>
      </c>
      <c r="L7" s="6">
        <f t="shared" si="2"/>
        <v>0</v>
      </c>
      <c r="M7" s="6">
        <f t="shared" si="3"/>
        <v>-0.70699999999999996</v>
      </c>
      <c r="N7" s="6">
        <f t="shared" si="4"/>
        <v>0</v>
      </c>
      <c r="T7">
        <f t="shared" si="6"/>
        <v>2</v>
      </c>
      <c r="U7" s="6">
        <v>1.409262246829246E-16</v>
      </c>
      <c r="V7" s="6">
        <f t="shared" si="7"/>
        <v>3.523155617073115E-17</v>
      </c>
    </row>
    <row r="8" spans="1:22" x14ac:dyDescent="0.35">
      <c r="A8">
        <v>7</v>
      </c>
      <c r="B8">
        <v>6</v>
      </c>
      <c r="C8">
        <v>-1</v>
      </c>
      <c r="F8" t="s">
        <v>200</v>
      </c>
      <c r="G8">
        <v>0</v>
      </c>
      <c r="H8">
        <v>6</v>
      </c>
      <c r="I8">
        <f t="shared" si="5"/>
        <v>-1</v>
      </c>
      <c r="J8" s="6">
        <f t="shared" si="0"/>
        <v>0</v>
      </c>
      <c r="K8" s="6">
        <f t="shared" si="1"/>
        <v>1</v>
      </c>
      <c r="L8" s="6">
        <f t="shared" si="2"/>
        <v>0</v>
      </c>
      <c r="M8" s="6">
        <f t="shared" si="3"/>
        <v>-1</v>
      </c>
      <c r="N8" s="6">
        <f t="shared" si="4"/>
        <v>0</v>
      </c>
      <c r="P8" s="14" t="s">
        <v>4</v>
      </c>
      <c r="Q8" s="14" t="s">
        <v>5</v>
      </c>
      <c r="R8" s="14" t="s">
        <v>199</v>
      </c>
      <c r="T8">
        <f t="shared" si="6"/>
        <v>3</v>
      </c>
      <c r="U8" s="6">
        <v>3.0202280444291407E-4</v>
      </c>
      <c r="V8" s="6">
        <f t="shared" si="7"/>
        <v>7.5505701110728518E-5</v>
      </c>
    </row>
    <row r="9" spans="1:22" x14ac:dyDescent="0.35">
      <c r="A9">
        <v>8</v>
      </c>
      <c r="B9">
        <v>7</v>
      </c>
      <c r="C9">
        <v>-0.70699999999999996</v>
      </c>
      <c r="F9" t="s">
        <v>200</v>
      </c>
      <c r="G9">
        <v>0</v>
      </c>
      <c r="H9">
        <v>7</v>
      </c>
      <c r="I9">
        <f t="shared" si="5"/>
        <v>-0.70699999999999996</v>
      </c>
      <c r="J9" s="6">
        <f t="shared" si="0"/>
        <v>0</v>
      </c>
      <c r="K9" s="6">
        <f t="shared" si="1"/>
        <v>1</v>
      </c>
      <c r="L9" s="6">
        <f t="shared" si="2"/>
        <v>0</v>
      </c>
      <c r="M9" s="6">
        <f t="shared" si="3"/>
        <v>-0.70699999999999996</v>
      </c>
      <c r="N9" s="6">
        <f t="shared" si="4"/>
        <v>0</v>
      </c>
      <c r="O9" s="15" t="s">
        <v>192</v>
      </c>
      <c r="P9" s="15">
        <f>SUM(M2:M9)</f>
        <v>0</v>
      </c>
      <c r="Q9" s="15">
        <f>SUM(N2:N9)</f>
        <v>0</v>
      </c>
      <c r="R9" s="6">
        <f>SQRT(P9^2+Q9^2)</f>
        <v>0</v>
      </c>
      <c r="T9">
        <f t="shared" si="6"/>
        <v>4</v>
      </c>
      <c r="U9" s="6">
        <v>2.0288458413286745E-16</v>
      </c>
      <c r="V9" s="6" t="str">
        <f>"&lt;- Nyquist cutoff"</f>
        <v>&lt;- Nyquist cutoff</v>
      </c>
    </row>
    <row r="10" spans="1:22" x14ac:dyDescent="0.35">
      <c r="F10" t="s">
        <v>184</v>
      </c>
      <c r="G10">
        <v>1</v>
      </c>
      <c r="H10">
        <f>B2</f>
        <v>0</v>
      </c>
      <c r="I10">
        <f>C2</f>
        <v>0</v>
      </c>
      <c r="J10" s="6">
        <f>-PI()/4*G10*H10</f>
        <v>0</v>
      </c>
      <c r="K10" s="6">
        <f>COS(J10)</f>
        <v>1</v>
      </c>
      <c r="L10" s="6">
        <f>SIN(J10)</f>
        <v>0</v>
      </c>
      <c r="M10" s="6">
        <f>I10*K10</f>
        <v>0</v>
      </c>
      <c r="N10" s="6">
        <f>I10*L10</f>
        <v>0</v>
      </c>
      <c r="T10">
        <f t="shared" si="6"/>
        <v>5</v>
      </c>
      <c r="U10" s="6">
        <v>3.0202280444213692E-4</v>
      </c>
    </row>
    <row r="11" spans="1:22" x14ac:dyDescent="0.35">
      <c r="F11" t="s">
        <v>184</v>
      </c>
      <c r="G11">
        <v>1</v>
      </c>
      <c r="H11">
        <f>B3</f>
        <v>1</v>
      </c>
      <c r="I11">
        <f>C3</f>
        <v>0.70699999999999996</v>
      </c>
      <c r="J11" s="6">
        <f t="shared" ref="J11:J34" si="8">-PI()/4*G11*H11</f>
        <v>-0.78539816339744828</v>
      </c>
      <c r="K11" s="6">
        <f t="shared" ref="K11:K73" si="9">COS(J11)</f>
        <v>0.70710678118654757</v>
      </c>
      <c r="L11" s="6">
        <f t="shared" ref="L11:L34" si="10">SIN(J11)</f>
        <v>-0.70710678118654746</v>
      </c>
      <c r="M11" s="6">
        <f t="shared" ref="M11:M25" si="11">I11*K11</f>
        <v>0.49992449429888913</v>
      </c>
      <c r="N11" s="6">
        <f t="shared" ref="N11:N25" si="12">I11*L11</f>
        <v>-0.49992449429888902</v>
      </c>
      <c r="T11">
        <f t="shared" si="6"/>
        <v>6</v>
      </c>
      <c r="U11" s="6">
        <v>2.4558190767423605E-15</v>
      </c>
    </row>
    <row r="12" spans="1:22" x14ac:dyDescent="0.35">
      <c r="A12" t="s">
        <v>8</v>
      </c>
      <c r="B12" t="s">
        <v>182</v>
      </c>
      <c r="C12" t="s">
        <v>201</v>
      </c>
      <c r="F12" t="s">
        <v>184</v>
      </c>
      <c r="G12">
        <v>1</v>
      </c>
      <c r="H12">
        <f>B4</f>
        <v>2</v>
      </c>
      <c r="I12">
        <f>C4</f>
        <v>1</v>
      </c>
      <c r="J12" s="6">
        <f t="shared" si="8"/>
        <v>-1.5707963267948966</v>
      </c>
      <c r="K12" s="6">
        <f t="shared" si="9"/>
        <v>6.1257422745431001E-17</v>
      </c>
      <c r="L12" s="6">
        <f t="shared" si="10"/>
        <v>-1</v>
      </c>
      <c r="M12" s="6">
        <f t="shared" si="11"/>
        <v>6.1257422745431001E-17</v>
      </c>
      <c r="N12" s="6">
        <f t="shared" si="12"/>
        <v>-1</v>
      </c>
      <c r="T12">
        <f t="shared" si="6"/>
        <v>7</v>
      </c>
      <c r="U12" s="6">
        <v>3.9996979771955559</v>
      </c>
    </row>
    <row r="13" spans="1:22" x14ac:dyDescent="0.35">
      <c r="A13">
        <v>1</v>
      </c>
      <c r="B13">
        <v>0</v>
      </c>
      <c r="C13">
        <f>0</f>
        <v>0</v>
      </c>
      <c r="F13" t="s">
        <v>184</v>
      </c>
      <c r="G13">
        <v>1</v>
      </c>
      <c r="H13">
        <f>B5</f>
        <v>3</v>
      </c>
      <c r="I13">
        <f>C5</f>
        <v>0.70699999999999996</v>
      </c>
      <c r="J13" s="6">
        <f t="shared" si="8"/>
        <v>-2.3561944901923448</v>
      </c>
      <c r="K13" s="6">
        <f t="shared" si="9"/>
        <v>-0.70710678118654746</v>
      </c>
      <c r="L13" s="6">
        <f t="shared" si="10"/>
        <v>-0.70710678118654757</v>
      </c>
      <c r="M13" s="6">
        <f t="shared" si="11"/>
        <v>-0.49992449429888902</v>
      </c>
      <c r="N13" s="6">
        <f t="shared" si="12"/>
        <v>-0.49992449429888913</v>
      </c>
    </row>
    <row r="14" spans="1:22" x14ac:dyDescent="0.35">
      <c r="A14">
        <v>2</v>
      </c>
      <c r="B14">
        <v>1</v>
      </c>
      <c r="C14">
        <f>C13+0.125</f>
        <v>0.125</v>
      </c>
      <c r="F14" t="s">
        <v>184</v>
      </c>
      <c r="G14">
        <v>1</v>
      </c>
      <c r="H14">
        <f>B6</f>
        <v>4</v>
      </c>
      <c r="I14">
        <f>C6</f>
        <v>0</v>
      </c>
      <c r="J14" s="6">
        <f t="shared" si="8"/>
        <v>-3.1415926535897931</v>
      </c>
      <c r="K14" s="6">
        <f t="shared" si="9"/>
        <v>-1</v>
      </c>
      <c r="L14" s="6">
        <f t="shared" si="10"/>
        <v>-1.22514845490862E-16</v>
      </c>
      <c r="M14" s="6">
        <f t="shared" si="11"/>
        <v>0</v>
      </c>
      <c r="N14" s="6">
        <f t="shared" si="12"/>
        <v>0</v>
      </c>
    </row>
    <row r="15" spans="1:22" x14ac:dyDescent="0.35">
      <c r="A15">
        <v>3</v>
      </c>
      <c r="B15">
        <v>2</v>
      </c>
      <c r="C15">
        <f t="shared" ref="C15:C21" si="13">C14+0.125</f>
        <v>0.25</v>
      </c>
      <c r="F15" t="s">
        <v>184</v>
      </c>
      <c r="G15">
        <v>1</v>
      </c>
      <c r="H15">
        <f>B7</f>
        <v>5</v>
      </c>
      <c r="I15">
        <f>C7</f>
        <v>-0.70699999999999996</v>
      </c>
      <c r="J15" s="6">
        <f t="shared" si="8"/>
        <v>-3.9269908169872414</v>
      </c>
      <c r="K15" s="6">
        <f t="shared" si="9"/>
        <v>-0.70710678118654768</v>
      </c>
      <c r="L15" s="6">
        <f t="shared" si="10"/>
        <v>0.70710678118654746</v>
      </c>
      <c r="M15" s="6">
        <f t="shared" si="11"/>
        <v>0.49992449429888919</v>
      </c>
      <c r="N15" s="6">
        <f t="shared" si="12"/>
        <v>-0.49992449429888902</v>
      </c>
    </row>
    <row r="16" spans="1:22" x14ac:dyDescent="0.35">
      <c r="A16">
        <v>4</v>
      </c>
      <c r="B16">
        <v>3</v>
      </c>
      <c r="C16">
        <f t="shared" si="13"/>
        <v>0.375</v>
      </c>
      <c r="F16" t="s">
        <v>184</v>
      </c>
      <c r="G16">
        <v>1</v>
      </c>
      <c r="H16">
        <f>B8</f>
        <v>6</v>
      </c>
      <c r="I16">
        <f>C8</f>
        <v>-1</v>
      </c>
      <c r="J16" s="6">
        <f t="shared" si="8"/>
        <v>-4.7123889803846897</v>
      </c>
      <c r="K16" s="6">
        <f t="shared" si="9"/>
        <v>-1.83772268236293E-16</v>
      </c>
      <c r="L16" s="6">
        <f t="shared" si="10"/>
        <v>1</v>
      </c>
      <c r="M16" s="6">
        <f t="shared" si="11"/>
        <v>1.83772268236293E-16</v>
      </c>
      <c r="N16" s="6">
        <f t="shared" si="12"/>
        <v>-1</v>
      </c>
      <c r="P16" s="14" t="s">
        <v>4</v>
      </c>
      <c r="Q16" s="14" t="s">
        <v>5</v>
      </c>
      <c r="R16" s="14" t="s">
        <v>199</v>
      </c>
    </row>
    <row r="17" spans="1:18" x14ac:dyDescent="0.35">
      <c r="A17">
        <v>5</v>
      </c>
      <c r="B17">
        <v>4</v>
      </c>
      <c r="C17">
        <f t="shared" si="13"/>
        <v>0.5</v>
      </c>
      <c r="F17" t="s">
        <v>184</v>
      </c>
      <c r="G17">
        <v>1</v>
      </c>
      <c r="H17">
        <f>B9</f>
        <v>7</v>
      </c>
      <c r="I17">
        <f>C9</f>
        <v>-0.70699999999999996</v>
      </c>
      <c r="J17" s="6">
        <f t="shared" si="8"/>
        <v>-5.497787143782138</v>
      </c>
      <c r="K17" s="6">
        <f t="shared" si="9"/>
        <v>0.70710678118654735</v>
      </c>
      <c r="L17" s="6">
        <f t="shared" si="10"/>
        <v>0.70710678118654768</v>
      </c>
      <c r="M17" s="6">
        <f t="shared" si="11"/>
        <v>-0.49992449429888897</v>
      </c>
      <c r="N17" s="6">
        <f t="shared" si="12"/>
        <v>-0.49992449429888919</v>
      </c>
      <c r="O17" s="15" t="s">
        <v>192</v>
      </c>
      <c r="P17" s="15">
        <f>SUM(M10:M17)</f>
        <v>5.5511151231257827E-16</v>
      </c>
      <c r="Q17" s="15">
        <f>SUM(N10:N17)</f>
        <v>-3.9996979771955568</v>
      </c>
      <c r="R17" s="6">
        <f>SQRT(P17^2+Q17^2)</f>
        <v>3.9996979771955568</v>
      </c>
    </row>
    <row r="18" spans="1:18" x14ac:dyDescent="0.35">
      <c r="A18">
        <v>6</v>
      </c>
      <c r="B18">
        <v>5</v>
      </c>
      <c r="C18">
        <f t="shared" si="13"/>
        <v>0.625</v>
      </c>
      <c r="F18" t="s">
        <v>193</v>
      </c>
      <c r="G18">
        <v>2</v>
      </c>
      <c r="H18">
        <v>0</v>
      </c>
      <c r="I18">
        <v>0</v>
      </c>
      <c r="J18" s="6">
        <f t="shared" si="8"/>
        <v>0</v>
      </c>
      <c r="K18" s="6">
        <f t="shared" si="9"/>
        <v>1</v>
      </c>
      <c r="L18" s="6">
        <f t="shared" si="10"/>
        <v>0</v>
      </c>
      <c r="M18" s="6">
        <f t="shared" si="11"/>
        <v>0</v>
      </c>
      <c r="N18" s="6">
        <f t="shared" si="12"/>
        <v>0</v>
      </c>
    </row>
    <row r="19" spans="1:18" x14ac:dyDescent="0.35">
      <c r="A19">
        <v>7</v>
      </c>
      <c r="B19">
        <v>6</v>
      </c>
      <c r="C19">
        <f t="shared" si="13"/>
        <v>0.75</v>
      </c>
      <c r="F19" t="s">
        <v>193</v>
      </c>
      <c r="G19">
        <v>2</v>
      </c>
      <c r="H19">
        <v>1</v>
      </c>
      <c r="I19">
        <v>0.70699999999999996</v>
      </c>
      <c r="J19" s="6">
        <f t="shared" si="8"/>
        <v>-1.5707963267948966</v>
      </c>
      <c r="K19" s="6">
        <f t="shared" si="9"/>
        <v>6.1257422745431001E-17</v>
      </c>
      <c r="L19" s="6">
        <f t="shared" si="10"/>
        <v>-1</v>
      </c>
      <c r="M19" s="6">
        <f t="shared" si="11"/>
        <v>4.3308997881019716E-17</v>
      </c>
      <c r="N19" s="6">
        <f t="shared" si="12"/>
        <v>-0.70699999999999996</v>
      </c>
    </row>
    <row r="20" spans="1:18" x14ac:dyDescent="0.35">
      <c r="A20">
        <v>8</v>
      </c>
      <c r="B20">
        <v>7</v>
      </c>
      <c r="C20">
        <f t="shared" si="13"/>
        <v>0.875</v>
      </c>
      <c r="F20" t="s">
        <v>193</v>
      </c>
      <c r="G20">
        <v>2</v>
      </c>
      <c r="H20">
        <v>2</v>
      </c>
      <c r="I20">
        <v>1</v>
      </c>
      <c r="J20" s="6">
        <f t="shared" si="8"/>
        <v>-3.1415926535897931</v>
      </c>
      <c r="K20" s="6">
        <f t="shared" si="9"/>
        <v>-1</v>
      </c>
      <c r="L20" s="6">
        <f t="shared" si="10"/>
        <v>-1.22514845490862E-16</v>
      </c>
      <c r="M20" s="6">
        <f t="shared" si="11"/>
        <v>-1</v>
      </c>
      <c r="N20" s="6">
        <f t="shared" si="12"/>
        <v>-1.22514845490862E-16</v>
      </c>
    </row>
    <row r="21" spans="1:18" x14ac:dyDescent="0.35">
      <c r="F21" t="s">
        <v>193</v>
      </c>
      <c r="G21">
        <v>2</v>
      </c>
      <c r="H21">
        <v>3</v>
      </c>
      <c r="I21">
        <v>0.70699999999999996</v>
      </c>
      <c r="J21" s="6">
        <f t="shared" si="8"/>
        <v>-4.7123889803846897</v>
      </c>
      <c r="K21" s="6">
        <f t="shared" si="9"/>
        <v>-1.83772268236293E-16</v>
      </c>
      <c r="L21" s="6">
        <f t="shared" si="10"/>
        <v>1</v>
      </c>
      <c r="M21" s="6">
        <f t="shared" si="11"/>
        <v>-1.2992699364305915E-16</v>
      </c>
      <c r="N21" s="6">
        <f t="shared" si="12"/>
        <v>0.70699999999999996</v>
      </c>
    </row>
    <row r="22" spans="1:18" x14ac:dyDescent="0.35">
      <c r="A22" t="s">
        <v>45</v>
      </c>
      <c r="B22">
        <f>1/(8*C14)</f>
        <v>1</v>
      </c>
      <c r="F22" t="s">
        <v>193</v>
      </c>
      <c r="G22">
        <v>2</v>
      </c>
      <c r="H22">
        <v>4</v>
      </c>
      <c r="I22">
        <v>0</v>
      </c>
      <c r="J22" s="6">
        <f t="shared" si="8"/>
        <v>-6.2831853071795862</v>
      </c>
      <c r="K22" s="6">
        <f t="shared" si="9"/>
        <v>1</v>
      </c>
      <c r="L22" s="6">
        <f t="shared" si="10"/>
        <v>2.45029690981724E-16</v>
      </c>
      <c r="M22" s="6">
        <f t="shared" si="11"/>
        <v>0</v>
      </c>
      <c r="N22" s="6">
        <f t="shared" si="12"/>
        <v>0</v>
      </c>
    </row>
    <row r="23" spans="1:18" x14ac:dyDescent="0.35">
      <c r="F23" t="s">
        <v>193</v>
      </c>
      <c r="G23">
        <v>2</v>
      </c>
      <c r="H23">
        <v>5</v>
      </c>
      <c r="I23">
        <v>-0.70699999999999996</v>
      </c>
      <c r="J23" s="6">
        <f t="shared" si="8"/>
        <v>-7.8539816339744828</v>
      </c>
      <c r="K23" s="6">
        <f t="shared" si="9"/>
        <v>3.06287113727155E-16</v>
      </c>
      <c r="L23" s="6">
        <f t="shared" si="10"/>
        <v>-1</v>
      </c>
      <c r="M23" s="6">
        <f t="shared" si="11"/>
        <v>-2.1654498940509857E-16</v>
      </c>
      <c r="N23" s="6">
        <f t="shared" si="12"/>
        <v>0.70699999999999996</v>
      </c>
    </row>
    <row r="24" spans="1:18" x14ac:dyDescent="0.35">
      <c r="A24" t="s">
        <v>205</v>
      </c>
      <c r="B24">
        <v>8</v>
      </c>
      <c r="F24" t="s">
        <v>193</v>
      </c>
      <c r="G24">
        <v>2</v>
      </c>
      <c r="H24">
        <v>6</v>
      </c>
      <c r="I24">
        <v>-1</v>
      </c>
      <c r="J24" s="6">
        <f t="shared" si="8"/>
        <v>-9.4247779607693793</v>
      </c>
      <c r="K24" s="6">
        <f t="shared" si="9"/>
        <v>-1</v>
      </c>
      <c r="L24" s="6">
        <f t="shared" si="10"/>
        <v>-3.67544536472586E-16</v>
      </c>
      <c r="M24" s="6">
        <f t="shared" si="11"/>
        <v>1</v>
      </c>
      <c r="N24" s="6">
        <f t="shared" si="12"/>
        <v>3.67544536472586E-16</v>
      </c>
      <c r="P24" s="14" t="s">
        <v>4</v>
      </c>
      <c r="Q24" s="14" t="s">
        <v>5</v>
      </c>
      <c r="R24" s="14" t="s">
        <v>199</v>
      </c>
    </row>
    <row r="25" spans="1:18" x14ac:dyDescent="0.35">
      <c r="F25" t="s">
        <v>193</v>
      </c>
      <c r="G25">
        <v>2</v>
      </c>
      <c r="H25">
        <v>7</v>
      </c>
      <c r="I25">
        <v>-0.70699999999999996</v>
      </c>
      <c r="J25" s="6">
        <f t="shared" si="8"/>
        <v>-10.995574287564276</v>
      </c>
      <c r="K25" s="6">
        <f t="shared" si="9"/>
        <v>-4.28801959218017E-16</v>
      </c>
      <c r="L25" s="6">
        <f t="shared" si="10"/>
        <v>1</v>
      </c>
      <c r="M25" s="6">
        <f t="shared" si="11"/>
        <v>3.0316298516713802E-16</v>
      </c>
      <c r="N25" s="6">
        <f t="shared" si="12"/>
        <v>-0.70699999999999996</v>
      </c>
      <c r="O25" s="15" t="s">
        <v>192</v>
      </c>
      <c r="P25" s="15">
        <f>SUM(M18:M25)</f>
        <v>-1.409262246829246E-16</v>
      </c>
      <c r="Q25" s="15">
        <f>SUM(N18:N25)</f>
        <v>0</v>
      </c>
      <c r="R25" s="6">
        <f t="shared" ref="R18:R73" si="14">SQRT(P25^2+Q25^2)</f>
        <v>1.409262246829246E-16</v>
      </c>
    </row>
    <row r="26" spans="1:18" x14ac:dyDescent="0.35">
      <c r="F26" t="s">
        <v>194</v>
      </c>
      <c r="G26">
        <v>3</v>
      </c>
      <c r="H26">
        <v>0</v>
      </c>
      <c r="I26">
        <v>0</v>
      </c>
      <c r="J26" s="6">
        <f t="shared" si="8"/>
        <v>0</v>
      </c>
      <c r="K26" s="6">
        <f t="shared" si="9"/>
        <v>1</v>
      </c>
      <c r="L26" s="6">
        <f t="shared" si="10"/>
        <v>0</v>
      </c>
      <c r="M26" s="6">
        <f t="shared" ref="M26:M34" si="15">I26*K26</f>
        <v>0</v>
      </c>
      <c r="N26" s="6">
        <f t="shared" ref="N26:N34" si="16">I26*L26</f>
        <v>0</v>
      </c>
    </row>
    <row r="27" spans="1:18" x14ac:dyDescent="0.35">
      <c r="F27" t="s">
        <v>194</v>
      </c>
      <c r="G27">
        <v>3</v>
      </c>
      <c r="H27">
        <v>1</v>
      </c>
      <c r="I27">
        <v>0.70699999999999996</v>
      </c>
      <c r="J27" s="6">
        <f t="shared" si="8"/>
        <v>-2.3561944901923448</v>
      </c>
      <c r="K27" s="6">
        <f t="shared" si="9"/>
        <v>-0.70710678118654746</v>
      </c>
      <c r="L27" s="6">
        <f t="shared" si="10"/>
        <v>-0.70710678118654757</v>
      </c>
      <c r="M27" s="6">
        <f t="shared" si="15"/>
        <v>-0.49992449429888902</v>
      </c>
      <c r="N27" s="6">
        <f t="shared" si="16"/>
        <v>-0.49992449429888913</v>
      </c>
    </row>
    <row r="28" spans="1:18" x14ac:dyDescent="0.35">
      <c r="F28" t="s">
        <v>194</v>
      </c>
      <c r="G28">
        <v>3</v>
      </c>
      <c r="H28">
        <v>2</v>
      </c>
      <c r="I28">
        <v>1</v>
      </c>
      <c r="J28" s="6">
        <f t="shared" si="8"/>
        <v>-4.7123889803846897</v>
      </c>
      <c r="K28" s="6">
        <f t="shared" si="9"/>
        <v>-1.83772268236293E-16</v>
      </c>
      <c r="L28" s="6">
        <f t="shared" si="10"/>
        <v>1</v>
      </c>
      <c r="M28" s="6">
        <f t="shared" si="15"/>
        <v>-1.83772268236293E-16</v>
      </c>
      <c r="N28" s="6">
        <f t="shared" si="16"/>
        <v>1</v>
      </c>
    </row>
    <row r="29" spans="1:18" x14ac:dyDescent="0.35">
      <c r="F29" t="s">
        <v>194</v>
      </c>
      <c r="G29">
        <v>3</v>
      </c>
      <c r="H29">
        <v>3</v>
      </c>
      <c r="I29">
        <v>0.70699999999999996</v>
      </c>
      <c r="J29" s="6">
        <f t="shared" si="8"/>
        <v>-7.0685834705770345</v>
      </c>
      <c r="K29" s="6">
        <f t="shared" si="9"/>
        <v>0.70710678118654768</v>
      </c>
      <c r="L29" s="6">
        <f t="shared" si="10"/>
        <v>-0.70710678118654735</v>
      </c>
      <c r="M29" s="6">
        <f t="shared" si="15"/>
        <v>0.49992449429888919</v>
      </c>
      <c r="N29" s="6">
        <f t="shared" si="16"/>
        <v>-0.49992449429888897</v>
      </c>
    </row>
    <row r="30" spans="1:18" x14ac:dyDescent="0.35">
      <c r="F30" t="s">
        <v>194</v>
      </c>
      <c r="G30">
        <v>3</v>
      </c>
      <c r="H30">
        <v>4</v>
      </c>
      <c r="I30">
        <v>0</v>
      </c>
      <c r="J30" s="6">
        <f t="shared" si="8"/>
        <v>-9.4247779607693793</v>
      </c>
      <c r="K30" s="6">
        <f t="shared" si="9"/>
        <v>-1</v>
      </c>
      <c r="L30" s="6">
        <f t="shared" si="10"/>
        <v>-3.67544536472586E-16</v>
      </c>
      <c r="M30" s="6">
        <f t="shared" si="15"/>
        <v>0</v>
      </c>
      <c r="N30" s="6">
        <f t="shared" si="16"/>
        <v>0</v>
      </c>
    </row>
    <row r="31" spans="1:18" x14ac:dyDescent="0.35">
      <c r="F31" t="s">
        <v>194</v>
      </c>
      <c r="G31">
        <v>3</v>
      </c>
      <c r="H31">
        <v>5</v>
      </c>
      <c r="I31">
        <v>-0.70699999999999996</v>
      </c>
      <c r="J31" s="6">
        <f t="shared" si="8"/>
        <v>-11.780972450961723</v>
      </c>
      <c r="K31" s="6">
        <f t="shared" si="9"/>
        <v>0.70710678118654657</v>
      </c>
      <c r="L31" s="6">
        <f t="shared" si="10"/>
        <v>0.70710678118654846</v>
      </c>
      <c r="M31" s="6">
        <f t="shared" si="15"/>
        <v>-0.49992449429888841</v>
      </c>
      <c r="N31" s="6">
        <f t="shared" si="16"/>
        <v>-0.49992449429888974</v>
      </c>
    </row>
    <row r="32" spans="1:18" x14ac:dyDescent="0.35">
      <c r="F32" t="s">
        <v>194</v>
      </c>
      <c r="G32">
        <v>3</v>
      </c>
      <c r="H32">
        <v>6</v>
      </c>
      <c r="I32">
        <v>-1</v>
      </c>
      <c r="J32" s="6">
        <f t="shared" si="8"/>
        <v>-14.137166941154069</v>
      </c>
      <c r="K32" s="6">
        <f t="shared" si="9"/>
        <v>5.51316804708879E-16</v>
      </c>
      <c r="L32" s="6">
        <f t="shared" si="10"/>
        <v>-1</v>
      </c>
      <c r="M32" s="6">
        <f t="shared" si="15"/>
        <v>-5.51316804708879E-16</v>
      </c>
      <c r="N32" s="6">
        <f t="shared" si="16"/>
        <v>1</v>
      </c>
      <c r="P32" s="14" t="s">
        <v>4</v>
      </c>
      <c r="Q32" s="14" t="s">
        <v>5</v>
      </c>
      <c r="R32" s="14" t="s">
        <v>199</v>
      </c>
    </row>
    <row r="33" spans="6:18" x14ac:dyDescent="0.35">
      <c r="F33" t="s">
        <v>194</v>
      </c>
      <c r="G33">
        <v>3</v>
      </c>
      <c r="H33">
        <v>7</v>
      </c>
      <c r="I33">
        <v>-0.70699999999999996</v>
      </c>
      <c r="J33" s="6">
        <f t="shared" si="8"/>
        <v>-16.493361431346415</v>
      </c>
      <c r="K33" s="6">
        <f t="shared" si="9"/>
        <v>-0.70710678118654735</v>
      </c>
      <c r="L33" s="6">
        <f t="shared" si="10"/>
        <v>0.70710678118654768</v>
      </c>
      <c r="M33" s="6">
        <f t="shared" si="15"/>
        <v>0.49992449429888897</v>
      </c>
      <c r="N33" s="6">
        <f t="shared" si="16"/>
        <v>-0.49992449429888919</v>
      </c>
      <c r="O33" s="15" t="s">
        <v>192</v>
      </c>
      <c r="P33" s="15">
        <f>SUM(M26:M33)</f>
        <v>0</v>
      </c>
      <c r="Q33" s="15">
        <f>SUM(N26:N33)</f>
        <v>3.0202280444291407E-4</v>
      </c>
      <c r="R33" s="6">
        <f t="shared" si="14"/>
        <v>3.0202280444291407E-4</v>
      </c>
    </row>
    <row r="34" spans="6:18" x14ac:dyDescent="0.35">
      <c r="F34" t="s">
        <v>195</v>
      </c>
      <c r="G34">
        <v>4</v>
      </c>
      <c r="H34">
        <v>0</v>
      </c>
      <c r="I34">
        <v>0</v>
      </c>
      <c r="J34" s="6">
        <f t="shared" si="8"/>
        <v>0</v>
      </c>
      <c r="K34" s="6">
        <f t="shared" si="9"/>
        <v>1</v>
      </c>
      <c r="L34" s="6">
        <f t="shared" si="10"/>
        <v>0</v>
      </c>
      <c r="M34" s="6">
        <f t="shared" si="15"/>
        <v>0</v>
      </c>
      <c r="N34" s="6">
        <f t="shared" si="16"/>
        <v>0</v>
      </c>
    </row>
    <row r="35" spans="6:18" x14ac:dyDescent="0.35">
      <c r="F35" t="s">
        <v>195</v>
      </c>
      <c r="G35">
        <v>4</v>
      </c>
      <c r="H35">
        <v>1</v>
      </c>
      <c r="I35">
        <v>0.70699999999999996</v>
      </c>
      <c r="J35" s="6">
        <f t="shared" ref="J35:J61" si="17">-PI()/4*G35*H35</f>
        <v>-3.1415926535897931</v>
      </c>
      <c r="K35" s="6">
        <f t="shared" si="9"/>
        <v>-1</v>
      </c>
      <c r="L35" s="6">
        <f t="shared" ref="L35:L61" si="18">SIN(J35)</f>
        <v>-1.22514845490862E-16</v>
      </c>
      <c r="M35" s="6">
        <f t="shared" ref="M35:M61" si="19">I35*K35</f>
        <v>-0.70699999999999996</v>
      </c>
      <c r="N35" s="6">
        <f t="shared" ref="N35:N61" si="20">I35*L35</f>
        <v>-8.6617995762039431E-17</v>
      </c>
    </row>
    <row r="36" spans="6:18" x14ac:dyDescent="0.35">
      <c r="F36" t="s">
        <v>195</v>
      </c>
      <c r="G36">
        <v>4</v>
      </c>
      <c r="H36">
        <v>2</v>
      </c>
      <c r="I36">
        <v>1</v>
      </c>
      <c r="J36" s="6">
        <f t="shared" si="17"/>
        <v>-6.2831853071795862</v>
      </c>
      <c r="K36" s="6">
        <f t="shared" si="9"/>
        <v>1</v>
      </c>
      <c r="L36" s="6">
        <f t="shared" si="18"/>
        <v>2.45029690981724E-16</v>
      </c>
      <c r="M36" s="6">
        <f t="shared" si="19"/>
        <v>1</v>
      </c>
      <c r="N36" s="6">
        <f t="shared" si="20"/>
        <v>2.45029690981724E-16</v>
      </c>
    </row>
    <row r="37" spans="6:18" x14ac:dyDescent="0.35">
      <c r="F37" t="s">
        <v>195</v>
      </c>
      <c r="G37">
        <v>4</v>
      </c>
      <c r="H37">
        <v>3</v>
      </c>
      <c r="I37">
        <v>0.70699999999999996</v>
      </c>
      <c r="J37" s="6">
        <f t="shared" si="17"/>
        <v>-9.4247779607693793</v>
      </c>
      <c r="K37" s="6">
        <f t="shared" si="9"/>
        <v>-1</v>
      </c>
      <c r="L37" s="6">
        <f t="shared" si="18"/>
        <v>-3.67544536472586E-16</v>
      </c>
      <c r="M37" s="6">
        <f t="shared" si="19"/>
        <v>-0.70699999999999996</v>
      </c>
      <c r="N37" s="6">
        <f t="shared" si="20"/>
        <v>-2.5985398728611831E-16</v>
      </c>
    </row>
    <row r="38" spans="6:18" x14ac:dyDescent="0.35">
      <c r="F38" t="s">
        <v>195</v>
      </c>
      <c r="G38">
        <v>4</v>
      </c>
      <c r="H38">
        <v>4</v>
      </c>
      <c r="I38">
        <v>0</v>
      </c>
      <c r="J38" s="6">
        <f t="shared" si="17"/>
        <v>-12.566370614359172</v>
      </c>
      <c r="K38" s="6">
        <f t="shared" si="9"/>
        <v>1</v>
      </c>
      <c r="L38" s="6">
        <f t="shared" si="18"/>
        <v>4.90059381963448E-16</v>
      </c>
      <c r="M38" s="6">
        <f t="shared" si="19"/>
        <v>0</v>
      </c>
      <c r="N38" s="6">
        <f t="shared" si="20"/>
        <v>0</v>
      </c>
    </row>
    <row r="39" spans="6:18" x14ac:dyDescent="0.35">
      <c r="F39" t="s">
        <v>195</v>
      </c>
      <c r="G39">
        <v>4</v>
      </c>
      <c r="H39">
        <v>5</v>
      </c>
      <c r="I39">
        <v>-0.70699999999999996</v>
      </c>
      <c r="J39" s="6">
        <f t="shared" si="17"/>
        <v>-15.707963267948966</v>
      </c>
      <c r="K39" s="6">
        <f t="shared" si="9"/>
        <v>-1</v>
      </c>
      <c r="L39" s="6">
        <f t="shared" si="18"/>
        <v>-6.1257422745431001E-16</v>
      </c>
      <c r="M39" s="6">
        <f t="shared" si="19"/>
        <v>0.70699999999999996</v>
      </c>
      <c r="N39" s="6">
        <f t="shared" si="20"/>
        <v>4.3308997881019714E-16</v>
      </c>
    </row>
    <row r="40" spans="6:18" x14ac:dyDescent="0.35">
      <c r="F40" t="s">
        <v>195</v>
      </c>
      <c r="G40">
        <v>4</v>
      </c>
      <c r="H40">
        <v>6</v>
      </c>
      <c r="I40">
        <v>-1</v>
      </c>
      <c r="J40" s="6">
        <f t="shared" si="17"/>
        <v>-18.849555921538759</v>
      </c>
      <c r="K40" s="6">
        <f t="shared" si="9"/>
        <v>1</v>
      </c>
      <c r="L40" s="6">
        <f t="shared" si="18"/>
        <v>7.3508907294517201E-16</v>
      </c>
      <c r="M40" s="6">
        <f t="shared" si="19"/>
        <v>-1</v>
      </c>
      <c r="N40" s="6">
        <f t="shared" si="20"/>
        <v>-7.3508907294517201E-16</v>
      </c>
      <c r="P40" s="14" t="s">
        <v>4</v>
      </c>
      <c r="Q40" s="14" t="s">
        <v>5</v>
      </c>
      <c r="R40" s="14" t="s">
        <v>199</v>
      </c>
    </row>
    <row r="41" spans="6:18" x14ac:dyDescent="0.35">
      <c r="F41" t="s">
        <v>195</v>
      </c>
      <c r="G41">
        <v>4</v>
      </c>
      <c r="H41">
        <v>7</v>
      </c>
      <c r="I41">
        <v>-0.70699999999999996</v>
      </c>
      <c r="J41" s="6">
        <f t="shared" si="17"/>
        <v>-21.991148575128552</v>
      </c>
      <c r="K41" s="6">
        <f t="shared" si="9"/>
        <v>-1</v>
      </c>
      <c r="L41" s="6">
        <f t="shared" si="18"/>
        <v>-8.5760391843603401E-16</v>
      </c>
      <c r="M41" s="6">
        <f t="shared" si="19"/>
        <v>0.70699999999999996</v>
      </c>
      <c r="N41" s="6">
        <f t="shared" si="20"/>
        <v>6.0632597033427603E-16</v>
      </c>
      <c r="O41" s="15" t="s">
        <v>192</v>
      </c>
      <c r="P41" s="15">
        <f>SUM(M34:M41)</f>
        <v>0</v>
      </c>
      <c r="Q41" s="15">
        <f>SUM(N34:N41)</f>
        <v>2.0288458413286745E-16</v>
      </c>
      <c r="R41" s="6">
        <f t="shared" si="14"/>
        <v>2.0288458413286745E-16</v>
      </c>
    </row>
    <row r="42" spans="6:18" x14ac:dyDescent="0.35">
      <c r="F42" t="s">
        <v>196</v>
      </c>
      <c r="G42">
        <v>5</v>
      </c>
      <c r="H42">
        <v>0</v>
      </c>
      <c r="I42">
        <v>0</v>
      </c>
      <c r="J42" s="6">
        <f t="shared" si="17"/>
        <v>0</v>
      </c>
      <c r="K42" s="6">
        <f t="shared" si="9"/>
        <v>1</v>
      </c>
      <c r="L42" s="6">
        <f t="shared" si="18"/>
        <v>0</v>
      </c>
      <c r="M42" s="6">
        <f t="shared" si="19"/>
        <v>0</v>
      </c>
      <c r="N42" s="6">
        <f t="shared" si="20"/>
        <v>0</v>
      </c>
    </row>
    <row r="43" spans="6:18" x14ac:dyDescent="0.35">
      <c r="F43" t="s">
        <v>196</v>
      </c>
      <c r="G43">
        <v>5</v>
      </c>
      <c r="H43">
        <v>1</v>
      </c>
      <c r="I43">
        <v>0.70699999999999996</v>
      </c>
      <c r="J43" s="6">
        <f t="shared" si="17"/>
        <v>-3.9269908169872414</v>
      </c>
      <c r="K43" s="6">
        <f t="shared" si="9"/>
        <v>-0.70710678118654768</v>
      </c>
      <c r="L43" s="6">
        <f t="shared" si="18"/>
        <v>0.70710678118654746</v>
      </c>
      <c r="M43" s="6">
        <f t="shared" si="19"/>
        <v>-0.49992449429888919</v>
      </c>
      <c r="N43" s="6">
        <f t="shared" si="20"/>
        <v>0.49992449429888902</v>
      </c>
    </row>
    <row r="44" spans="6:18" x14ac:dyDescent="0.35">
      <c r="F44" t="s">
        <v>196</v>
      </c>
      <c r="G44">
        <v>5</v>
      </c>
      <c r="H44">
        <v>2</v>
      </c>
      <c r="I44">
        <v>1</v>
      </c>
      <c r="J44" s="6">
        <f t="shared" si="17"/>
        <v>-7.8539816339744828</v>
      </c>
      <c r="K44" s="6">
        <f t="shared" si="9"/>
        <v>3.06287113727155E-16</v>
      </c>
      <c r="L44" s="6">
        <f t="shared" si="18"/>
        <v>-1</v>
      </c>
      <c r="M44" s="6">
        <f t="shared" si="19"/>
        <v>3.06287113727155E-16</v>
      </c>
      <c r="N44" s="6">
        <f t="shared" si="20"/>
        <v>-1</v>
      </c>
    </row>
    <row r="45" spans="6:18" x14ac:dyDescent="0.35">
      <c r="F45" t="s">
        <v>196</v>
      </c>
      <c r="G45">
        <v>5</v>
      </c>
      <c r="H45">
        <v>3</v>
      </c>
      <c r="I45">
        <v>0.70699999999999996</v>
      </c>
      <c r="J45" s="6">
        <f t="shared" si="17"/>
        <v>-11.780972450961723</v>
      </c>
      <c r="K45" s="6">
        <f t="shared" si="9"/>
        <v>0.70710678118654657</v>
      </c>
      <c r="L45" s="6">
        <f t="shared" si="18"/>
        <v>0.70710678118654846</v>
      </c>
      <c r="M45" s="6">
        <f t="shared" si="19"/>
        <v>0.49992449429888841</v>
      </c>
      <c r="N45" s="6">
        <f t="shared" si="20"/>
        <v>0.49992449429888974</v>
      </c>
    </row>
    <row r="46" spans="6:18" x14ac:dyDescent="0.35">
      <c r="F46" t="s">
        <v>196</v>
      </c>
      <c r="G46">
        <v>5</v>
      </c>
      <c r="H46">
        <v>4</v>
      </c>
      <c r="I46">
        <v>0</v>
      </c>
      <c r="J46" s="6">
        <f t="shared" si="17"/>
        <v>-15.707963267948966</v>
      </c>
      <c r="K46" s="6">
        <f t="shared" si="9"/>
        <v>-1</v>
      </c>
      <c r="L46" s="6">
        <f t="shared" si="18"/>
        <v>-6.1257422745431001E-16</v>
      </c>
      <c r="M46" s="6">
        <f t="shared" si="19"/>
        <v>0</v>
      </c>
      <c r="N46" s="6">
        <f t="shared" si="20"/>
        <v>0</v>
      </c>
    </row>
    <row r="47" spans="6:18" x14ac:dyDescent="0.35">
      <c r="F47" t="s">
        <v>196</v>
      </c>
      <c r="G47">
        <v>5</v>
      </c>
      <c r="H47">
        <v>5</v>
      </c>
      <c r="I47">
        <v>-0.70699999999999996</v>
      </c>
      <c r="J47" s="6">
        <f t="shared" si="17"/>
        <v>-19.634954084936208</v>
      </c>
      <c r="K47" s="6">
        <f t="shared" si="9"/>
        <v>0.70710678118654746</v>
      </c>
      <c r="L47" s="6">
        <f t="shared" si="18"/>
        <v>-0.70710678118654757</v>
      </c>
      <c r="M47" s="6">
        <f t="shared" si="19"/>
        <v>-0.49992449429888902</v>
      </c>
      <c r="N47" s="6">
        <f t="shared" si="20"/>
        <v>0.49992449429888913</v>
      </c>
    </row>
    <row r="48" spans="6:18" x14ac:dyDescent="0.35">
      <c r="F48" t="s">
        <v>196</v>
      </c>
      <c r="G48">
        <v>5</v>
      </c>
      <c r="H48">
        <v>6</v>
      </c>
      <c r="I48">
        <v>-1</v>
      </c>
      <c r="J48" s="6">
        <f t="shared" si="17"/>
        <v>-23.561944901923447</v>
      </c>
      <c r="K48" s="6">
        <f t="shared" si="9"/>
        <v>-2.6952181805817155E-15</v>
      </c>
      <c r="L48" s="6">
        <f t="shared" si="18"/>
        <v>1</v>
      </c>
      <c r="M48" s="6">
        <f t="shared" si="19"/>
        <v>2.6952181805817155E-15</v>
      </c>
      <c r="N48" s="6">
        <f t="shared" si="20"/>
        <v>-1</v>
      </c>
      <c r="P48" s="14" t="s">
        <v>4</v>
      </c>
      <c r="Q48" s="14" t="s">
        <v>5</v>
      </c>
      <c r="R48" s="14" t="s">
        <v>199</v>
      </c>
    </row>
    <row r="49" spans="6:18" x14ac:dyDescent="0.35">
      <c r="F49" t="s">
        <v>196</v>
      </c>
      <c r="G49">
        <v>5</v>
      </c>
      <c r="H49">
        <v>7</v>
      </c>
      <c r="I49">
        <v>-0.70699999999999996</v>
      </c>
      <c r="J49" s="6">
        <f t="shared" si="17"/>
        <v>-27.488935718910689</v>
      </c>
      <c r="K49" s="6">
        <f t="shared" si="9"/>
        <v>-0.70710678118654613</v>
      </c>
      <c r="L49" s="6">
        <f t="shared" si="18"/>
        <v>-0.70710678118654891</v>
      </c>
      <c r="M49" s="6">
        <f t="shared" si="19"/>
        <v>0.49992449429888808</v>
      </c>
      <c r="N49" s="6">
        <f t="shared" si="20"/>
        <v>0.49992449429889008</v>
      </c>
      <c r="O49" s="15" t="s">
        <v>192</v>
      </c>
      <c r="P49" s="15">
        <f>SUM(M42:M49)</f>
        <v>1.3322676295501878E-15</v>
      </c>
      <c r="Q49" s="15">
        <f>SUM(N42:N49)</f>
        <v>-3.0202280444213692E-4</v>
      </c>
      <c r="R49" s="6">
        <f t="shared" si="14"/>
        <v>3.0202280444213692E-4</v>
      </c>
    </row>
    <row r="50" spans="6:18" x14ac:dyDescent="0.35">
      <c r="F50" t="s">
        <v>197</v>
      </c>
      <c r="G50">
        <v>6</v>
      </c>
      <c r="H50">
        <v>0</v>
      </c>
      <c r="I50">
        <v>0</v>
      </c>
      <c r="J50" s="6">
        <f t="shared" si="17"/>
        <v>0</v>
      </c>
      <c r="K50" s="6">
        <f t="shared" si="9"/>
        <v>1</v>
      </c>
      <c r="L50" s="6">
        <f t="shared" si="18"/>
        <v>0</v>
      </c>
      <c r="M50" s="6">
        <f t="shared" si="19"/>
        <v>0</v>
      </c>
      <c r="N50" s="6">
        <f t="shared" si="20"/>
        <v>0</v>
      </c>
    </row>
    <row r="51" spans="6:18" x14ac:dyDescent="0.35">
      <c r="F51" t="s">
        <v>197</v>
      </c>
      <c r="G51">
        <v>6</v>
      </c>
      <c r="H51">
        <v>1</v>
      </c>
      <c r="I51">
        <v>0.70699999999999996</v>
      </c>
      <c r="J51" s="6">
        <f t="shared" si="17"/>
        <v>-4.7123889803846897</v>
      </c>
      <c r="K51" s="6">
        <f t="shared" si="9"/>
        <v>-1.83772268236293E-16</v>
      </c>
      <c r="L51" s="6">
        <f t="shared" si="18"/>
        <v>1</v>
      </c>
      <c r="M51" s="6">
        <f t="shared" si="19"/>
        <v>-1.2992699364305915E-16</v>
      </c>
      <c r="N51" s="6">
        <f t="shared" si="20"/>
        <v>0.70699999999999996</v>
      </c>
    </row>
    <row r="52" spans="6:18" x14ac:dyDescent="0.35">
      <c r="F52" t="s">
        <v>197</v>
      </c>
      <c r="G52">
        <v>6</v>
      </c>
      <c r="H52">
        <v>2</v>
      </c>
      <c r="I52">
        <v>1</v>
      </c>
      <c r="J52" s="6">
        <f t="shared" si="17"/>
        <v>-9.4247779607693793</v>
      </c>
      <c r="K52" s="6">
        <f t="shared" si="9"/>
        <v>-1</v>
      </c>
      <c r="L52" s="6">
        <f t="shared" si="18"/>
        <v>-3.67544536472586E-16</v>
      </c>
      <c r="M52" s="6">
        <f t="shared" si="19"/>
        <v>-1</v>
      </c>
      <c r="N52" s="6">
        <f t="shared" si="20"/>
        <v>-3.67544536472586E-16</v>
      </c>
    </row>
    <row r="53" spans="6:18" x14ac:dyDescent="0.35">
      <c r="F53" t="s">
        <v>197</v>
      </c>
      <c r="G53">
        <v>6</v>
      </c>
      <c r="H53">
        <v>3</v>
      </c>
      <c r="I53">
        <v>0.70699999999999996</v>
      </c>
      <c r="J53" s="6">
        <f t="shared" si="17"/>
        <v>-14.137166941154069</v>
      </c>
      <c r="K53" s="6">
        <f t="shared" si="9"/>
        <v>5.51316804708879E-16</v>
      </c>
      <c r="L53" s="6">
        <f t="shared" si="18"/>
        <v>-1</v>
      </c>
      <c r="M53" s="6">
        <f t="shared" si="19"/>
        <v>3.8978098092917743E-16</v>
      </c>
      <c r="N53" s="6">
        <f t="shared" si="20"/>
        <v>-0.70699999999999996</v>
      </c>
    </row>
    <row r="54" spans="6:18" x14ac:dyDescent="0.35">
      <c r="F54" t="s">
        <v>197</v>
      </c>
      <c r="G54">
        <v>6</v>
      </c>
      <c r="H54">
        <v>4</v>
      </c>
      <c r="I54">
        <v>0</v>
      </c>
      <c r="J54" s="6">
        <f t="shared" si="17"/>
        <v>-18.849555921538759</v>
      </c>
      <c r="K54" s="6">
        <f t="shared" si="9"/>
        <v>1</v>
      </c>
      <c r="L54" s="6">
        <f t="shared" si="18"/>
        <v>7.3508907294517201E-16</v>
      </c>
      <c r="M54" s="6">
        <f t="shared" si="19"/>
        <v>0</v>
      </c>
      <c r="N54" s="6">
        <f t="shared" si="20"/>
        <v>0</v>
      </c>
    </row>
    <row r="55" spans="6:18" x14ac:dyDescent="0.35">
      <c r="F55" t="s">
        <v>197</v>
      </c>
      <c r="G55">
        <v>6</v>
      </c>
      <c r="H55">
        <v>5</v>
      </c>
      <c r="I55">
        <v>-0.70699999999999996</v>
      </c>
      <c r="J55" s="6">
        <f t="shared" si="17"/>
        <v>-23.561944901923447</v>
      </c>
      <c r="K55" s="6">
        <f t="shared" si="9"/>
        <v>-2.6952181805817155E-15</v>
      </c>
      <c r="L55" s="6">
        <f t="shared" si="18"/>
        <v>1</v>
      </c>
      <c r="M55" s="6">
        <f t="shared" si="19"/>
        <v>1.9055192536712727E-15</v>
      </c>
      <c r="N55" s="6">
        <f t="shared" si="20"/>
        <v>-0.70699999999999996</v>
      </c>
    </row>
    <row r="56" spans="6:18" x14ac:dyDescent="0.35">
      <c r="F56" t="s">
        <v>197</v>
      </c>
      <c r="G56">
        <v>6</v>
      </c>
      <c r="H56">
        <v>6</v>
      </c>
      <c r="I56">
        <v>-1</v>
      </c>
      <c r="J56" s="6">
        <f t="shared" si="17"/>
        <v>-28.274333882308138</v>
      </c>
      <c r="K56" s="6">
        <f t="shared" si="9"/>
        <v>-1</v>
      </c>
      <c r="L56" s="6">
        <f t="shared" si="18"/>
        <v>-1.102633609417758E-15</v>
      </c>
      <c r="M56" s="6">
        <f t="shared" si="19"/>
        <v>1</v>
      </c>
      <c r="N56" s="6">
        <f t="shared" si="20"/>
        <v>1.102633609417758E-15</v>
      </c>
      <c r="P56" s="14" t="s">
        <v>4</v>
      </c>
      <c r="Q56" s="14" t="s">
        <v>5</v>
      </c>
      <c r="R56" s="14" t="s">
        <v>199</v>
      </c>
    </row>
    <row r="57" spans="6:18" x14ac:dyDescent="0.35">
      <c r="F57" t="s">
        <v>197</v>
      </c>
      <c r="G57">
        <v>6</v>
      </c>
      <c r="H57">
        <v>7</v>
      </c>
      <c r="I57">
        <v>-0.70699999999999996</v>
      </c>
      <c r="J57" s="6">
        <f t="shared" si="17"/>
        <v>-32.986722862692829</v>
      </c>
      <c r="K57" s="6">
        <f t="shared" si="9"/>
        <v>-4.8995096174619945E-16</v>
      </c>
      <c r="L57" s="6">
        <f t="shared" si="18"/>
        <v>-1</v>
      </c>
      <c r="M57" s="6">
        <f t="shared" si="19"/>
        <v>3.4639532995456301E-16</v>
      </c>
      <c r="N57" s="6">
        <f t="shared" si="20"/>
        <v>0.70699999999999996</v>
      </c>
      <c r="O57" s="15" t="s">
        <v>192</v>
      </c>
      <c r="P57" s="15">
        <f>SUM(M50:M57)</f>
        <v>2.4558190767423605E-15</v>
      </c>
      <c r="Q57" s="15">
        <f>SUM(N50:N57)</f>
        <v>0</v>
      </c>
      <c r="R57" s="6">
        <f t="shared" si="14"/>
        <v>2.4558190767423605E-15</v>
      </c>
    </row>
    <row r="58" spans="6:18" x14ac:dyDescent="0.35">
      <c r="F58" t="s">
        <v>198</v>
      </c>
      <c r="G58">
        <v>7</v>
      </c>
      <c r="H58">
        <v>0</v>
      </c>
      <c r="I58">
        <v>0</v>
      </c>
      <c r="J58" s="6">
        <f t="shared" si="17"/>
        <v>0</v>
      </c>
      <c r="K58" s="6">
        <f t="shared" si="9"/>
        <v>1</v>
      </c>
      <c r="L58" s="6">
        <f t="shared" si="18"/>
        <v>0</v>
      </c>
      <c r="M58" s="6">
        <f t="shared" si="19"/>
        <v>0</v>
      </c>
      <c r="N58" s="6">
        <f t="shared" si="20"/>
        <v>0</v>
      </c>
    </row>
    <row r="59" spans="6:18" x14ac:dyDescent="0.35">
      <c r="F59" t="s">
        <v>198</v>
      </c>
      <c r="G59">
        <v>7</v>
      </c>
      <c r="H59">
        <v>1</v>
      </c>
      <c r="I59">
        <v>0.70699999999999996</v>
      </c>
      <c r="J59" s="6">
        <f t="shared" si="17"/>
        <v>-5.497787143782138</v>
      </c>
      <c r="K59" s="6">
        <f t="shared" si="9"/>
        <v>0.70710678118654735</v>
      </c>
      <c r="L59" s="6">
        <f t="shared" si="18"/>
        <v>0.70710678118654768</v>
      </c>
      <c r="M59" s="6">
        <f t="shared" si="19"/>
        <v>0.49992449429888897</v>
      </c>
      <c r="N59" s="6">
        <f t="shared" si="20"/>
        <v>0.49992449429888919</v>
      </c>
    </row>
    <row r="60" spans="6:18" x14ac:dyDescent="0.35">
      <c r="F60" t="s">
        <v>198</v>
      </c>
      <c r="G60">
        <v>7</v>
      </c>
      <c r="H60">
        <v>2</v>
      </c>
      <c r="I60">
        <v>1</v>
      </c>
      <c r="J60" s="6">
        <f t="shared" si="17"/>
        <v>-10.995574287564276</v>
      </c>
      <c r="K60" s="6">
        <f t="shared" si="9"/>
        <v>-4.28801959218017E-16</v>
      </c>
      <c r="L60" s="6">
        <f t="shared" si="18"/>
        <v>1</v>
      </c>
      <c r="M60" s="6">
        <f t="shared" si="19"/>
        <v>-4.28801959218017E-16</v>
      </c>
      <c r="N60" s="6">
        <f t="shared" si="20"/>
        <v>1</v>
      </c>
    </row>
    <row r="61" spans="6:18" x14ac:dyDescent="0.35">
      <c r="F61" t="s">
        <v>198</v>
      </c>
      <c r="G61">
        <v>7</v>
      </c>
      <c r="H61">
        <v>3</v>
      </c>
      <c r="I61">
        <v>0.70699999999999996</v>
      </c>
      <c r="J61" s="6">
        <f t="shared" si="17"/>
        <v>-16.493361431346415</v>
      </c>
      <c r="K61" s="6">
        <f t="shared" si="9"/>
        <v>-0.70710678118654735</v>
      </c>
      <c r="L61" s="6">
        <f t="shared" si="18"/>
        <v>0.70710678118654768</v>
      </c>
      <c r="M61" s="6">
        <f t="shared" si="19"/>
        <v>-0.49992449429888897</v>
      </c>
      <c r="N61" s="6">
        <f t="shared" si="20"/>
        <v>0.49992449429888919</v>
      </c>
    </row>
    <row r="62" spans="6:18" x14ac:dyDescent="0.35">
      <c r="F62" t="s">
        <v>198</v>
      </c>
      <c r="G62">
        <v>7</v>
      </c>
      <c r="H62">
        <v>4</v>
      </c>
      <c r="I62">
        <v>0</v>
      </c>
      <c r="J62" s="6">
        <f t="shared" ref="J62:J73" si="21">-PI()/4*G62*H62</f>
        <v>-21.991148575128552</v>
      </c>
      <c r="K62" s="6">
        <f t="shared" si="9"/>
        <v>-1</v>
      </c>
      <c r="L62" s="6">
        <f t="shared" ref="L62:L73" si="22">SIN(J62)</f>
        <v>-8.5760391843603401E-16</v>
      </c>
      <c r="M62" s="6">
        <f t="shared" ref="M62:M73" si="23">I62*K62</f>
        <v>0</v>
      </c>
      <c r="N62" s="6">
        <f t="shared" ref="N62:N73" si="24">I62*L62</f>
        <v>0</v>
      </c>
    </row>
    <row r="63" spans="6:18" x14ac:dyDescent="0.35">
      <c r="F63" t="s">
        <v>198</v>
      </c>
      <c r="G63">
        <v>7</v>
      </c>
      <c r="H63">
        <v>5</v>
      </c>
      <c r="I63">
        <v>-0.70699999999999996</v>
      </c>
      <c r="J63" s="6">
        <f t="shared" si="21"/>
        <v>-27.488935718910689</v>
      </c>
      <c r="K63" s="6">
        <f t="shared" si="9"/>
        <v>-0.70710678118654613</v>
      </c>
      <c r="L63" s="6">
        <f t="shared" si="22"/>
        <v>-0.70710678118654891</v>
      </c>
      <c r="M63" s="6">
        <f t="shared" si="23"/>
        <v>0.49992449429888808</v>
      </c>
      <c r="N63" s="6">
        <f t="shared" si="24"/>
        <v>0.49992449429889008</v>
      </c>
    </row>
    <row r="64" spans="6:18" x14ac:dyDescent="0.35">
      <c r="F64" t="s">
        <v>198</v>
      </c>
      <c r="G64">
        <v>7</v>
      </c>
      <c r="H64">
        <v>6</v>
      </c>
      <c r="I64">
        <v>-1</v>
      </c>
      <c r="J64" s="6">
        <f t="shared" si="21"/>
        <v>-32.986722862692829</v>
      </c>
      <c r="K64" s="6">
        <f t="shared" si="9"/>
        <v>-4.8995096174619945E-16</v>
      </c>
      <c r="L64" s="6">
        <f t="shared" si="22"/>
        <v>-1</v>
      </c>
      <c r="M64" s="6">
        <f t="shared" si="23"/>
        <v>4.8995096174619945E-16</v>
      </c>
      <c r="N64" s="6">
        <f t="shared" si="24"/>
        <v>1</v>
      </c>
      <c r="P64" s="14" t="s">
        <v>4</v>
      </c>
      <c r="Q64" s="14" t="s">
        <v>5</v>
      </c>
      <c r="R64" s="14" t="s">
        <v>199</v>
      </c>
    </row>
    <row r="65" spans="6:18" x14ac:dyDescent="0.35">
      <c r="F65" t="s">
        <v>198</v>
      </c>
      <c r="G65">
        <v>7</v>
      </c>
      <c r="H65">
        <v>7</v>
      </c>
      <c r="I65">
        <v>-0.70699999999999996</v>
      </c>
      <c r="J65" s="6">
        <f t="shared" si="21"/>
        <v>-38.484510006474963</v>
      </c>
      <c r="K65" s="6">
        <f t="shared" si="9"/>
        <v>0.70710678118655046</v>
      </c>
      <c r="L65" s="6">
        <f t="shared" si="22"/>
        <v>-0.70710678118654458</v>
      </c>
      <c r="M65" s="6">
        <f t="shared" si="23"/>
        <v>-0.49992449429889113</v>
      </c>
      <c r="N65" s="6">
        <f t="shared" si="24"/>
        <v>0.49992449429888697</v>
      </c>
      <c r="O65" s="15" t="s">
        <v>192</v>
      </c>
      <c r="P65" s="15">
        <f>SUM(M58:M65)</f>
        <v>-2.9976021664879227E-15</v>
      </c>
      <c r="Q65" s="15">
        <f>SUM(N58:N65)</f>
        <v>3.9996979771955559</v>
      </c>
      <c r="R65" s="6">
        <f t="shared" si="14"/>
        <v>3.9996979771955559</v>
      </c>
    </row>
    <row r="72" spans="6:18" x14ac:dyDescent="0.35">
      <c r="P72" s="14"/>
      <c r="Q72" s="14"/>
      <c r="R72" s="14"/>
    </row>
    <row r="73" spans="6:18" x14ac:dyDescent="0.35">
      <c r="O73" s="15"/>
      <c r="P73" s="15"/>
      <c r="Q73" s="15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Paulo</dc:creator>
  <cp:lastModifiedBy>Paulo</cp:lastModifiedBy>
  <dcterms:created xsi:type="dcterms:W3CDTF">2022-03-29T22:38:05Z</dcterms:created>
  <dcterms:modified xsi:type="dcterms:W3CDTF">2022-03-31T14:24:05Z</dcterms:modified>
</cp:coreProperties>
</file>