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irele.silva.vieira\OneDrive - Accenture\Documents\PMO\PMO SKY\Extracoes Project Room\"/>
    </mc:Choice>
  </mc:AlternateContent>
  <xr:revisionPtr revIDLastSave="0" documentId="13_ncr:1_{893A2CA7-E54C-409C-BAB5-56FC52558366}" xr6:coauthVersionLast="47" xr6:coauthVersionMax="47" xr10:uidLastSave="{00000000-0000-0000-0000-000000000000}"/>
  <bookViews>
    <workbookView xWindow="-120" yWindow="-120" windowWidth="29040" windowHeight="15720" activeTab="2" xr2:uid="{00000000-000D-0000-FFFF-FFFF00000000}"/>
  </bookViews>
  <sheets>
    <sheet name="Relatório de Incidentes" sheetId="1" r:id="rId1"/>
    <sheet name="Sheet1" sheetId="11" state="hidden" r:id="rId2"/>
    <sheet name="Pivot IRs" sheetId="10" r:id="rId3"/>
    <sheet name="_Hidden2" sheetId="2" state="hidden" r:id="rId4"/>
    <sheet name="_Hidden4" sheetId="4" state="hidden" r:id="rId5"/>
    <sheet name="_Hidden6" sheetId="6" state="hidden" r:id="rId6"/>
    <sheet name="_Hidden8" sheetId="8" state="hidden" r:id="rId7"/>
  </sheets>
  <definedNames>
    <definedName name="_xlnm._FilterDatabase" localSheetId="0" hidden="1">'Relatório de Incidentes'!$A$1:$AY$823</definedName>
  </definedNames>
  <calcPr calcId="191029"/>
  <pivotCaches>
    <pivotCache cacheId="2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0" i="10" l="1"/>
  <c r="D101" i="10" s="1"/>
  <c r="D102" i="10" s="1"/>
  <c r="D103" i="10" s="1"/>
  <c r="D104" i="10" s="1"/>
  <c r="D105" i="10" s="1"/>
  <c r="D99" i="10"/>
  <c r="D2" i="10"/>
  <c r="D3" i="10" s="1"/>
  <c r="D4" i="10" s="1"/>
  <c r="D5" i="10" s="1"/>
  <c r="D6" i="10" s="1"/>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D59" i="10" s="1"/>
  <c r="D60" i="10" s="1"/>
  <c r="D61" i="10" s="1"/>
  <c r="D62" i="10" s="1"/>
  <c r="D63" i="10" s="1"/>
  <c r="D64" i="10" s="1"/>
  <c r="D65" i="10" s="1"/>
  <c r="D66" i="10" s="1"/>
  <c r="D67" i="10" s="1"/>
  <c r="D68" i="10" s="1"/>
  <c r="D69" i="10" s="1"/>
  <c r="D70" i="10" s="1"/>
  <c r="D71" i="10" s="1"/>
  <c r="D72" i="10" s="1"/>
  <c r="D73" i="10" s="1"/>
  <c r="D74" i="10" s="1"/>
  <c r="D75" i="10" s="1"/>
  <c r="D76" i="10" s="1"/>
  <c r="D77" i="10" s="1"/>
  <c r="D78" i="10" s="1"/>
  <c r="D79" i="10" s="1"/>
  <c r="D80" i="10" s="1"/>
  <c r="D81" i="10" s="1"/>
  <c r="D82" i="10" s="1"/>
  <c r="D83" i="10" s="1"/>
  <c r="D84" i="10" s="1"/>
  <c r="D85" i="10" s="1"/>
  <c r="D86" i="10" s="1"/>
  <c r="D87" i="10" s="1"/>
  <c r="D88" i="10" s="1"/>
  <c r="D89" i="10" s="1"/>
  <c r="D90" i="10" s="1"/>
  <c r="D91" i="10" s="1"/>
  <c r="D92" i="10" s="1"/>
  <c r="D93" i="10" s="1"/>
  <c r="D94" i="10" s="1"/>
  <c r="D95" i="10" s="1"/>
  <c r="D96" i="10" s="1"/>
  <c r="D97" i="10" s="1"/>
  <c r="D98" i="10" s="1"/>
</calcChain>
</file>

<file path=xl/sharedStrings.xml><?xml version="1.0" encoding="utf-8"?>
<sst xmlns="http://schemas.openxmlformats.org/spreadsheetml/2006/main" count="19123" uniqueCount="4976">
  <si>
    <t>CHAMADO</t>
  </si>
  <si>
    <t>SUMÁRIO</t>
  </si>
  <si>
    <t>DESCRIÇÃO</t>
  </si>
  <si>
    <t>STATUS</t>
  </si>
  <si>
    <t>ATIVO</t>
  </si>
  <si>
    <t>PRIORIDADE</t>
  </si>
  <si>
    <t>TIPO CHAMADO</t>
  </si>
  <si>
    <t>DIRECIONADO ERRADO</t>
  </si>
  <si>
    <t>REABERTO</t>
  </si>
  <si>
    <t>STATUS SLA</t>
  </si>
  <si>
    <t>DATA ABERTURA</t>
  </si>
  <si>
    <t>DATA AGENDAMENTO</t>
  </si>
  <si>
    <t>DATA PREVISÃO SOLUÇÃO</t>
  </si>
  <si>
    <t>DATA RESOLUÇÃO</t>
  </si>
  <si>
    <t>DATA FECHAMENTO</t>
  </si>
  <si>
    <t>USUÁRIO AFETADO</t>
  </si>
  <si>
    <t>LOCALIZAÇÃO</t>
  </si>
  <si>
    <t>RELATADO POR</t>
  </si>
  <si>
    <t>GRUPO RESPONSÁVEL</t>
  </si>
  <si>
    <t>RESPONSÁVEL</t>
  </si>
  <si>
    <t>TIPO DE FECHAMENTO</t>
  </si>
  <si>
    <t>CATEGORIA</t>
  </si>
  <si>
    <t>SUBCATEGORIA</t>
  </si>
  <si>
    <t>PRODUTO</t>
  </si>
  <si>
    <t>PROBLEMA</t>
  </si>
  <si>
    <t>CLASSIFICAÇÃO</t>
  </si>
  <si>
    <t>TEMPO TOTAL DA ATIVIDADE</t>
  </si>
  <si>
    <t>MUDANÇA</t>
  </si>
  <si>
    <t>DIRETORIA</t>
  </si>
  <si>
    <t>ORIGINADO POR</t>
  </si>
  <si>
    <t>DESCRIÇÃO DA SOLUÇÃO APLICADA</t>
  </si>
  <si>
    <t>CAUSA IDENTIFICADA</t>
  </si>
  <si>
    <t>IMPACTO GERADO PARA O NEGÓCIO</t>
  </si>
  <si>
    <t>RECLASSIFICADO</t>
  </si>
  <si>
    <t>TEMPO DE RESPOSTA</t>
  </si>
  <si>
    <t>MACRO PROCESSO</t>
  </si>
  <si>
    <t>ITEM DE CONFIGURAÇÃO</t>
  </si>
  <si>
    <t>DATA PREV. TER. ANÁLISE</t>
  </si>
  <si>
    <t>DATA PREV. INI. HOMOLOGAÇAÕ</t>
  </si>
  <si>
    <t>DATA PREV. TER. DESENVOLVIMENTO</t>
  </si>
  <si>
    <t>DATA PREV. INI. PRODUÇÃO</t>
  </si>
  <si>
    <t>RQM</t>
  </si>
  <si>
    <t>CHAMADO PAI</t>
  </si>
  <si>
    <t>ATTASK ANTIGO</t>
  </si>
  <si>
    <t>PRIORIZADO</t>
  </si>
  <si>
    <t>CAUSA RAIZ</t>
  </si>
  <si>
    <t>ADERENTE</t>
  </si>
  <si>
    <t>DATA ÚLTIMA MODIFICAÇÃO</t>
  </si>
  <si>
    <t>ATTASK</t>
  </si>
  <si>
    <t>GERENTE</t>
  </si>
  <si>
    <t>Fechado</t>
  </si>
  <si>
    <t>INATIVO</t>
  </si>
  <si>
    <t>2 - Alto</t>
  </si>
  <si>
    <t>Incidente</t>
  </si>
  <si>
    <t>FORA DO SLA</t>
  </si>
  <si>
    <t>SLA PARADO</t>
  </si>
  <si>
    <t>PROJECT ROOM</t>
  </si>
  <si>
    <t>FALHA NÃO REPRODUZIDA</t>
  </si>
  <si>
    <t>SISTEMAS NOHS</t>
  </si>
  <si>
    <t>VENDAS E HABILITAÇÃO</t>
  </si>
  <si>
    <t>VENDA  A LA CARTE / PPV</t>
  </si>
  <si>
    <t>FALHA FUNCIONAL</t>
  </si>
  <si>
    <t>Clientes</t>
  </si>
  <si>
    <t>Telefone</t>
  </si>
  <si>
    <t>NÃO</t>
  </si>
  <si>
    <t>00:00:00</t>
  </si>
  <si>
    <t>OUTROS.Aquisição de produto avulso</t>
  </si>
  <si>
    <t>ICARE CLIENTES</t>
  </si>
  <si>
    <t>Não</t>
  </si>
  <si>
    <t>3 - Médio</t>
  </si>
  <si>
    <t>NORMALIZADO SEM INTERVENÇÃO</t>
  </si>
  <si>
    <t>ATENDIMENTO</t>
  </si>
  <si>
    <t>OUTROS.Outros</t>
  </si>
  <si>
    <t>SIEBEL 8</t>
  </si>
  <si>
    <t>Sim</t>
  </si>
  <si>
    <t>ORIENTAÇÃO AO USUÁRIO</t>
  </si>
  <si>
    <t>INFRAESTRUTURA</t>
  </si>
  <si>
    <t>0:18:16</t>
  </si>
  <si>
    <t>Tecnologia de Negócios</t>
  </si>
  <si>
    <t>Paulo Egidio Rodrigues dos Santos</t>
  </si>
  <si>
    <t>RESOLVIDO APÓS IMPLANTAÇÃO DE RM</t>
  </si>
  <si>
    <t>OPERAÇÕES CAMPO</t>
  </si>
  <si>
    <t>OS - CONSULTA</t>
  </si>
  <si>
    <t>OUTROS.Up/downgrade</t>
  </si>
  <si>
    <t>Érica Figueiredo Cardoso</t>
  </si>
  <si>
    <t>CATÁLOGO DE PRODUTOS</t>
  </si>
  <si>
    <t>WEB</t>
  </si>
  <si>
    <t>SIM</t>
  </si>
  <si>
    <t>CATALOGO PRODUTOS</t>
  </si>
  <si>
    <t>Outro</t>
  </si>
  <si>
    <t>Jeferson Rodrigo Macena</t>
  </si>
  <si>
    <t>FINANCEIRO</t>
  </si>
  <si>
    <t>PAGAMENTO</t>
  </si>
  <si>
    <t>Finanças e SAS</t>
  </si>
  <si>
    <t>OFERTAS/DESCONTOS</t>
  </si>
  <si>
    <t>N/A</t>
  </si>
  <si>
    <t>FATURAMENTO.Tarifação de produto/serviço</t>
  </si>
  <si>
    <t>BRM</t>
  </si>
  <si>
    <t>FERNANDA XAVIER LIMA</t>
  </si>
  <si>
    <t>Jailson Santos</t>
  </si>
  <si>
    <t>Vinicius Gomes</t>
  </si>
  <si>
    <t>nenhum</t>
  </si>
  <si>
    <t>INCLUSÃO DE PRODUTO / EQPTO</t>
  </si>
  <si>
    <t>0:04:39</t>
  </si>
  <si>
    <t>4 - Baixo</t>
  </si>
  <si>
    <t>Cintia Moura da Rocha</t>
  </si>
  <si>
    <t>Thiago Moura</t>
  </si>
  <si>
    <t>Aryane Souza</t>
  </si>
  <si>
    <t>BI</t>
  </si>
  <si>
    <t>SKY ANALYTICS</t>
  </si>
  <si>
    <t>DESATUALIZAÇÃO - FATO NÃO EXECUTA</t>
  </si>
  <si>
    <t>DENTRO DO SLA</t>
  </si>
  <si>
    <t>Comercial e Operações</t>
  </si>
  <si>
    <t>0:10:43</t>
  </si>
  <si>
    <t>Garantia de Projeto</t>
  </si>
  <si>
    <t>0:16:27</t>
  </si>
  <si>
    <t>Leticia Santamaria</t>
  </si>
  <si>
    <t>TARIFAÇÃO CLIENTES</t>
  </si>
  <si>
    <t>FATURAMENTO.Faturamento</t>
  </si>
  <si>
    <t>0:06:09</t>
  </si>
  <si>
    <t>Marketing e Programação</t>
  </si>
  <si>
    <t>Suellen Souza</t>
  </si>
  <si>
    <t>Marcia Hideko Ikeda</t>
  </si>
  <si>
    <t>1 - Crítico</t>
  </si>
  <si>
    <t>0:08:42</t>
  </si>
  <si>
    <t>BACKLOG TRATADO SEM RM</t>
  </si>
  <si>
    <t>PARQUE DO CLIENTE</t>
  </si>
  <si>
    <t>COBRANÇA CLIENTES</t>
  </si>
  <si>
    <t>BANDA LARGA</t>
  </si>
  <si>
    <t>Carina Souza Lima Miranda</t>
  </si>
  <si>
    <t>0:09:28</t>
  </si>
  <si>
    <t>BAIXA PAGAMENTOS</t>
  </si>
  <si>
    <t>A1</t>
  </si>
  <si>
    <t>RECARGA.Recarga</t>
  </si>
  <si>
    <t>Falha de Deploy</t>
  </si>
  <si>
    <t>0:05:55</t>
  </si>
  <si>
    <t>RECARGAS</t>
  </si>
  <si>
    <t>Sem impacto</t>
  </si>
  <si>
    <t>Recarga</t>
  </si>
  <si>
    <t>PROPOSTA - PREENCHIMENTO</t>
  </si>
  <si>
    <t>SPW – GV</t>
  </si>
  <si>
    <t>ENVIO DE SINAL/COMANDOS</t>
  </si>
  <si>
    <t>0:05:32</t>
  </si>
  <si>
    <t>0:09:20</t>
  </si>
  <si>
    <t>Supply Chain e Engenharia de Equipamentos</t>
  </si>
  <si>
    <t>INCIDENTE FILHO</t>
  </si>
  <si>
    <t>0:02:50</t>
  </si>
  <si>
    <t>Elisabete Aparecida Feitosa da Cunha</t>
  </si>
  <si>
    <t>0:07:03</t>
  </si>
  <si>
    <t>Roseli Sampaio dos Santos</t>
  </si>
  <si>
    <t>UP/DOWN/MIGRAÇÃO</t>
  </si>
  <si>
    <t>Rafael Aparecido Alves</t>
  </si>
  <si>
    <t>BACKLOG TRATADO COM RM</t>
  </si>
  <si>
    <t>Vanesca da Silva Castro</t>
  </si>
  <si>
    <t>Renato Benicio da Silva</t>
  </si>
  <si>
    <t>OUTROS.Tarifação de produto/serviço</t>
  </si>
  <si>
    <t>Alex Fontaneli de Oliveira</t>
  </si>
  <si>
    <t>Nenhum.</t>
  </si>
  <si>
    <t>ENVIO DE SINAL.Envio de sinal</t>
  </si>
  <si>
    <t>CONSULTA DE FATURAS</t>
  </si>
  <si>
    <t>Carlos Alberto Perez Júnior</t>
  </si>
  <si>
    <t>GRADE DE PROGRAMAÇÃO</t>
  </si>
  <si>
    <t>OUTROS</t>
  </si>
  <si>
    <t>Falha de Ambiente</t>
  </si>
  <si>
    <t>0:04:19</t>
  </si>
  <si>
    <t>William C Oliveira</t>
  </si>
  <si>
    <t>Clientes - Atendimento</t>
  </si>
  <si>
    <t>AJUSTE E RE-EXECUÇÃO</t>
  </si>
  <si>
    <t>Manutenção de Ambiente</t>
  </si>
  <si>
    <t>AeC Contact Center - NOC SKY</t>
  </si>
  <si>
    <t>0:09:33</t>
  </si>
  <si>
    <t>Nenhum</t>
  </si>
  <si>
    <t>Icare BackOffice</t>
  </si>
  <si>
    <t>ODI</t>
  </si>
  <si>
    <t>BATFONE</t>
  </si>
  <si>
    <t>Josias Souza</t>
  </si>
  <si>
    <t>Renata Cerboncini Cardoso</t>
  </si>
  <si>
    <t>Warley junio vieira</t>
  </si>
  <si>
    <t>Victor Cury Policastro Roisin</t>
  </si>
  <si>
    <t>0:16:50</t>
  </si>
  <si>
    <t>Jefferson Nascimento</t>
  </si>
  <si>
    <t>PROPOSTA - PROCESSAMENTO</t>
  </si>
  <si>
    <t>0:13:10</t>
  </si>
  <si>
    <t>Gisele Domingos de Oliveira</t>
  </si>
  <si>
    <t>0:17:13</t>
  </si>
  <si>
    <t>Thiago Augusto Leandro</t>
  </si>
  <si>
    <t xml:space="preserve">Fernanda Palmeira Schultz </t>
  </si>
  <si>
    <t>Ramayana Dase Sena De Carvalho</t>
  </si>
  <si>
    <t xml:space="preserve">CAUSA   Intermitência    
</t>
  </si>
  <si>
    <t>Ana Carolina Habermann Santos</t>
  </si>
  <si>
    <t>0:09:30</t>
  </si>
  <si>
    <t>HABILITAÇÃO</t>
  </si>
  <si>
    <t>URA HABILITACAO</t>
  </si>
  <si>
    <t>Eduardo Cesar de Melo</t>
  </si>
  <si>
    <t>Cobrança indevida</t>
  </si>
  <si>
    <t>Orientação ao usuário.</t>
  </si>
  <si>
    <t>0:04:21</t>
  </si>
  <si>
    <t>0:08:08</t>
  </si>
  <si>
    <t xml:space="preserve"> INDISPONIBILIDADE</t>
  </si>
  <si>
    <t>0:08:02</t>
  </si>
  <si>
    <t>17.0403.5.MK-HUF na 1ª Mensalidade - Pós-Pago</t>
  </si>
  <si>
    <t>0:17:58</t>
  </si>
  <si>
    <t>0:11:20</t>
  </si>
  <si>
    <t>0:10:34</t>
  </si>
  <si>
    <t>Cecilia Aguiar Martins de Oliveira</t>
  </si>
  <si>
    <t>0:08:22</t>
  </si>
  <si>
    <t>DADOS CADASTRAIS DE CLIENTES</t>
  </si>
  <si>
    <t>0:10:53</t>
  </si>
  <si>
    <t>Falha no sistema Origem</t>
  </si>
  <si>
    <t>Rocheli Wottrich Real Silva</t>
  </si>
  <si>
    <t>0:07:55</t>
  </si>
  <si>
    <t>17.0441.6.MK- TOP LINE – Incluir Ofertas na Base</t>
  </si>
  <si>
    <t>Ademir Suekichi Jr</t>
  </si>
  <si>
    <t>0:10:18</t>
  </si>
  <si>
    <t>Projeto - 17.0532.MK-SIMBA P/ CLIENTE LIVRE.</t>
  </si>
  <si>
    <t>Identificamos que os clientes livre da região de Goiânia possuem os nomes divergentes no sistema e devido à subida em PRD do projeto 17.0532.MK-SIMBA P/ CLIENTE LIVRE precisamos ajustar essa base para corrigir o impacto de liberação de sinal para os clientes atingidos.</t>
  </si>
  <si>
    <t>Aline da Silva Barbagelata</t>
  </si>
  <si>
    <t>20112</t>
  </si>
  <si>
    <t>Foi feita correção dos nomes das cidades nos sistemas através de script.</t>
  </si>
  <si>
    <t>Cidades cadastradas com nome errado no SPW e iCare.</t>
  </si>
  <si>
    <t>Clientes não encontrados na lista de valor, sendo assim não era efetuado o corte nas cidades.</t>
  </si>
  <si>
    <t>Catálogo</t>
  </si>
  <si>
    <t>17.0532.MK-SIMBA P/ CLIENTE LIVRE</t>
  </si>
  <si>
    <t>0:06:53</t>
  </si>
  <si>
    <t>17.0559.MK-Repackage 2018</t>
  </si>
  <si>
    <t>Romário Moraes Macedo de Oliveira</t>
  </si>
  <si>
    <t>Orientação ao usuário</t>
  </si>
  <si>
    <t>0:14:13</t>
  </si>
  <si>
    <t>IR767713</t>
  </si>
  <si>
    <t>Taxa de adesão PayTV + Banda Larga a vista tarifando incorretamente. Garantia do projeto 17.0496.MK-Desmembramento de taxa Pay TV e BL</t>
  </si>
  <si>
    <t xml:space="preserve">Área:   Faturamento;
Arquitetura:   NOHS;
Caracteristica do Incidente:   Bug/Backlog;
Processo:   Faturamento;
Impacto:   Cliente/Anatel/Procon;
Qtda de Clientes (estimado):   1
Valor (estimado):   R$ 444,80
Impacto Operação:   Médio
Atividade:   1° Mensalidade
Descrição:   Cliente de 1º mensalidade PayTV + Banda Larga a vista e fechou apenas uma bill now contemplando as duas tarifações de taxa de adesão. Garantia do projeto 17.0496.MK-Desmembramento de taxa Pay TV e BL. Por favor, levantar todos os casos na base que se enquadre na divergência apontada e aplicar a devida correção e posteriormente encaminhar a listagem dos clientes para validação.
</t>
  </si>
  <si>
    <t>Cecília Oliveira</t>
  </si>
  <si>
    <t>0:22:11</t>
  </si>
  <si>
    <t>Usuário orientado sobre o correto funcionamento da geração de fatura para taxas desmembradas.</t>
  </si>
  <si>
    <t>Não há causa raiz pois não existe falha sistemica.</t>
  </si>
  <si>
    <t>Nenhum impacto gerado pois o funcionamento sistemico está correto</t>
  </si>
  <si>
    <t>SOA - MST</t>
  </si>
  <si>
    <t>17.0496.1.MK-Desmembramento de taxa Pay TV e BL – fase 2</t>
  </si>
  <si>
    <t>0:03:10</t>
  </si>
  <si>
    <t>Daniel In</t>
  </si>
  <si>
    <t>0:05:38</t>
  </si>
  <si>
    <t>IR768479</t>
  </si>
  <si>
    <t>Erro ao alterar endereço para gerar o.s de reinstalação.</t>
  </si>
  <si>
    <t xml:space="preserve">Colaborador reporta que ao realizar a alteração de endereço na tela de Dados Cadastrais para gerar o.s. O erro ocorre após alterar o endereço no sistema e clicar na opção “SOLICITAR REINSTALAÇÃO” .
Detalhes do erro e mensagem em anexo.
Impacto: Rechamada, reclamações.
</t>
  </si>
  <si>
    <t>Edilene Emigdio</t>
  </si>
  <si>
    <t>0:21:34</t>
  </si>
  <si>
    <t>21004</t>
  </si>
  <si>
    <t>Aplicação da RM 21004.</t>
  </si>
  <si>
    <t xml:space="preserve">Erro ao alterar endereço para gerar o.s de reinstalação. </t>
  </si>
  <si>
    <t>OUTROS.Alteração de Dados Cadastrais</t>
  </si>
  <si>
    <t>Aline Alves Vitorino</t>
  </si>
  <si>
    <t>0:10:06</t>
  </si>
  <si>
    <t>Rafael Soares Pereira</t>
  </si>
  <si>
    <t>SOA - BATCH</t>
  </si>
  <si>
    <t>IR772048</t>
  </si>
  <si>
    <t xml:space="preserve">Indisponibilidade da oferta 12x10 PO </t>
  </si>
  <si>
    <t xml:space="preserve">Conforme anexos, a oferta 12xR$10 PO apresenta inconsistências desde a implantação do projeto16.0600.2.MK-Ofertas de Retenção - Ajustes de Outubro 2016 - Fase 3, nossa primeira sinalização foi em 11/11/2016 IR716523 que foi finalizado sem tratativa em 23/05/2017.
Segue abaixo alguns descontos com erros:
Oferta 12x10 PO
Ofertas degustações Telecine e HBO 
Oferta 6x10 indisponivel ao migrar para POP 
Ofertas 6xR$5,00, 12xR$5,00, SKY 6xR$5,00 e SKY 12xR$5,00
Oferta 5x45 não está disponível para assinante elegível. 
2X_10
3X_10
3X_15
3X_20
3X_25
3X_30
6X_40
6X_50
6X_20
3X_35
6X_30
Maiores detalhes em anexo. </t>
  </si>
  <si>
    <t>0:07:23</t>
  </si>
  <si>
    <t>Foi enviado e-mail solicitando novas evidências do erro pois foi verificado que o mesmo não persiste. Não recebemos até o momento novos casos de clientes que não tiveram acesso às ofertas.</t>
  </si>
  <si>
    <t>Indisponibilidade da oferta 12x10 PO -&gt; a oferta 12xR$10 PO apresenta inconsistências desde a implantação do projeto16.0600.2.MK-Ofertas de Retenção - Ajustes de Outubro 2016 - Fase 3.</t>
  </si>
  <si>
    <t>Não conncessão da oferta ao cliente.</t>
  </si>
  <si>
    <t>IR772049</t>
  </si>
  <si>
    <t xml:space="preserve">Inclusão de Ofertas indevidas no pacote Light 11 </t>
  </si>
  <si>
    <t xml:space="preserve">Inclusão de Ofertas indevidas no pacote Light 11
Favor verificar a falha no sistema que está exibindo ofertas incompatíveis com o pacote Light 11-Oferta. 
INSERIR COMP.+ regra de exclude 3xR$35,00 - A
INSERIR COMP.+ regra de exclude 3xR$35,00 - P
INSERIR COMP.+ regra de exclude - APAGAR LINHA 3xR$20,00 - P
INSERIR COMP.+ regra de exclude - APAGAR LINHA 3xR$20,00 - A
INSERIR COMP.+ regra de exclude - APAGAR LINHA 6xR$30,00 - A
INSERIR COMP.+ regra de exclude - APAGAR LINHA 6xR$30,00 - P
INSERIR COMP.+ regra de exclude SKY 3xR$15,00
INSERIR COMP.+ regra de exclude SKY 3xR$25,00
INSERIR COMP.+ regra de exclude 3xR$25,00
INSERIR COMP.+ regra de exclude 3xR$15,00
</t>
  </si>
  <si>
    <t>0:04:30</t>
  </si>
  <si>
    <t>Há outro incidente com a mesma causa raíz sendo analisado/tratado pela equipe de sustentação, clientes e DBM. Estamos encerrando o incidente conforme e-mail anexo.</t>
  </si>
  <si>
    <t>Concedidas ofertas indevidas p/ o pacote light 11.</t>
  </si>
  <si>
    <t>IR772050</t>
  </si>
  <si>
    <t xml:space="preserve">OFERTAS TOP LINE </t>
  </si>
  <si>
    <t xml:space="preserve">Correção de compatibilidade das ofertas TOP LINE.
Tratar com prioridade pois estas estão indisponibilizando demais ofertas e não vincular a outro INCIDENTE pois este está sob GARANTIA DE PROJETO. 
6x5,00
12x5,00
</t>
  </si>
  <si>
    <t>0:03:49</t>
  </si>
  <si>
    <t>Incidente filho do IR752660. Problema tratado através da RM 20392.</t>
  </si>
  <si>
    <t>Correção de compatibilidade das ofertas TOP LINE.
Tratar com prioridade pois estas estão indisponibilizando demais ofertas e não vincular a outro INCIDENTE pois este está sob GARANTIA DE PROJETO. 
6x5,00
12x5,00</t>
  </si>
  <si>
    <t>IR752660</t>
  </si>
  <si>
    <t>William Heidy Saito</t>
  </si>
  <si>
    <t>0:03:56</t>
  </si>
  <si>
    <t>[17.0559.MK -Repackage 2018]  Cliente com produtos de futebol não cria cliente e conta</t>
  </si>
  <si>
    <t>[17.0559.MK -Repackage 2018]  Cliente com produtos de futebol não cria cliente e conta
Os produtos que tem futebol do repackage 2018  e necessário de intervenção manual para criação de cliente e conta pelo sistema SpeedWeb.
Ao verificar o produto do Siebel Premiere esta com atributos de Banda Larga.</t>
  </si>
  <si>
    <t>0:10:05</t>
  </si>
  <si>
    <t>SOA - PIP</t>
  </si>
  <si>
    <t xml:space="preserve">17.0586.MK-Novo produto 10MB </t>
  </si>
  <si>
    <t>IR772288</t>
  </si>
  <si>
    <t>Clientes sem tarifação.</t>
  </si>
  <si>
    <t>Clientes sem tarifação.
Localizamos clientes novas habilitações sem tarifação inicial. Clientes possuem suas contas criadas, e possuem ou não parque no BRM. Abaixo segue exemplos, favor identificar quais as causas, levantamento de clientes impactados, correção após validação de finanças.</t>
  </si>
  <si>
    <t>Maria Daniela Rodrigues</t>
  </si>
  <si>
    <t>0:08:34</t>
  </si>
  <si>
    <t>Correção aplicada na vacina para não cobrar pro-rata para produtos básicos relacionados a pedido de inclusão.
Essa regra foi alterada na vacina dia 04/Jan pelo IR774149 - RM21153 - 1_8 Pro Rata</t>
  </si>
  <si>
    <t>Vacina estava configurada para não cobrar pro-rata dos produtos básicos ocasionando a falha reportada.</t>
  </si>
  <si>
    <t>Contas não eram criadas no BRM e pedidos de inclusão não geravam pro-rata</t>
  </si>
  <si>
    <t>Eric Duarte Braga</t>
  </si>
  <si>
    <t>BUSCA DE CLIENTES</t>
  </si>
  <si>
    <t>0:06:39</t>
  </si>
  <si>
    <t>0:11:32</t>
  </si>
  <si>
    <t>Rodrigo Guimaraes da Silva</t>
  </si>
  <si>
    <t>Tayna Santana Fernandes</t>
  </si>
  <si>
    <t>0:09:13</t>
  </si>
  <si>
    <t>IR774380</t>
  </si>
  <si>
    <t>Icare não exibe valor no campo TOTAL DA CONTA para devolução de valores.</t>
  </si>
  <si>
    <t>Colaborador reporta que ICare clientes não exibe o valor de balance correto do campo Total da Conta disponível na Tela de Negociação. É apresentado apenas o valor "0".Sem a confirmação do valor correto não é possível consultar o valor de balance e direcionar a solicitação para o financeiro concluir a solicitação devolução. 
Maiores detalhes em anexo.</t>
  </si>
  <si>
    <t>DEVOLUÇÃO/RESSARCIMENTO/REVERSÃO</t>
  </si>
  <si>
    <t>0:29:59</t>
  </si>
  <si>
    <t>Usuário orientado conforme abaixo:
1-   Quando o campo “valor vencido” estiver zerado o valor “total” da conta do cliente deverá ser visualizado conforme evidência abaixo:
(evidencias em anexo)
2-   Quando o campo “valor vencido” estiver preenchido a tela apresentará o valor total conforme abaixo:
(evidencias em anexo)
3-   Durante análise em conjunto com os times do backoffice e finanças identificamos algumas divergências na apresentação dos valores na tela de negociação comparados com o BRM. Para isso foi aberto o ticket IR795591 que será analisado pelo time de Sustentação.
(evidencias em a</t>
  </si>
  <si>
    <t>Oferta não concedida.</t>
  </si>
  <si>
    <t>17.0524.MK-Criação de Oferta de Percentual</t>
  </si>
  <si>
    <t>IR774676</t>
  </si>
  <si>
    <t>CORTESIA SIMBA liberado indevidamente após recarga dentro de região de Blackout SIMBA+Globo (estado ES)</t>
  </si>
  <si>
    <t xml:space="preserve">Bundle CORTESIA SIMBA liberado indevidamente após recarga dentro de região de Blackout SIMBA + Globo (estado ES).
Impacto – Liberação de 2 Bundle no parque (Bundle CORTESIA SIMBA E Bundle de CANAIS ABERTOS).
</t>
  </si>
  <si>
    <t>DATA DE VENCIMENTO</t>
  </si>
  <si>
    <t>FALHA FUNCIONAL.</t>
  </si>
  <si>
    <t>Foi feito um refresh no Siebel e normalizou o erro. Em anexo OK do usuário.</t>
  </si>
  <si>
    <t>Bundle canais abertos estavam sendo inseridos indevidamente.</t>
  </si>
  <si>
    <t>17.0555.MK-Evolução SIMBA</t>
  </si>
  <si>
    <t>Leonardo Augusto Mendes Leandro</t>
  </si>
  <si>
    <t>Catia Regina Dechen</t>
  </si>
  <si>
    <t>ICARE CAMPO</t>
  </si>
  <si>
    <t>Thais Miranda</t>
  </si>
  <si>
    <t>0:09:52</t>
  </si>
  <si>
    <t>DATA CENTER</t>
  </si>
  <si>
    <t>Ana Cristina de Freitas</t>
  </si>
  <si>
    <t>PROCESSOS BATCH</t>
  </si>
  <si>
    <t>JOBs PRODUÇÃO</t>
  </si>
  <si>
    <t>17.0555.1.MK-Evolução SIMBA Fase 2</t>
  </si>
  <si>
    <t>IR779723</t>
  </si>
  <si>
    <t>[Projeto 17.0754.MK] Produto Globo não entra no pedido da Recarga REC Digital 12 meses L para clientes Livre das cidades de MG e RJ</t>
  </si>
  <si>
    <t>[Projeto 17.0754.MK] Produto Globo não entra no pedido da Recarga REC Digital 12 meses L para clientes Livre das cidades de MG e RJ
Produto Globo não entra no pedido da Recarga REC Digital 12 meses L para clientes Livre das cidades de MG e RJ.
Impacto – Código 4 na Globo.
Exemplos de CEP:
CEP: 24734315 - SAO GONCALO - RJ
CEP: 26250350 - NOVA IGUACU - RJ
CEP: 23052350 - RIO DE JANEIRO - RJ
CEP: 24415280 - SAO GONCALO - RJ
CEP: 35675000 - JUATUBA - MG
CEP: 35710000 - INHAUMA - MG</t>
  </si>
  <si>
    <t>0:08:31</t>
  </si>
  <si>
    <t>A Vacina PCR 019 foi adaptada para inserir a Globo dos clientes impactados pela intermitência também nas regiões de blackout.</t>
  </si>
  <si>
    <t>A falha ocorre devido intermitências sistêmicas no processo de criação e tramitação do pedido.</t>
  </si>
  <si>
    <t>Cod 4 - Globo</t>
  </si>
  <si>
    <t>17.0754.1.MK-Rollout Simba SP</t>
  </si>
  <si>
    <t>IR780188</t>
  </si>
  <si>
    <t>Problema na criação de cliente e conta.</t>
  </si>
  <si>
    <t>Colaborador reporta que esta ocorrendo problemas no processo de criação de cliente e conta.Segue anexo um exemplo de erro ocorrendo ao adicionar o item na cotação, provavelmente problema no catalogo, em anexo um exemplo de erro.</t>
  </si>
  <si>
    <t>0:29:18</t>
  </si>
  <si>
    <t>Propostas alteradas para status "8" no SPW</t>
  </si>
  <si>
    <t xml:space="preserve">Colaborador reporta que esta ocorrendo problemas no processo de criação de cliente e conta. 
O produto COMBO MEDIA CENTER ficou com 100 propostas paralisadas. </t>
  </si>
  <si>
    <t>Clientes parados sem gerar conta.</t>
  </si>
  <si>
    <t>17.0746.MK-Ofertas Black Friday - Pós Pago</t>
  </si>
  <si>
    <t>0:08:10</t>
  </si>
  <si>
    <t>IR781003</t>
  </si>
  <si>
    <t xml:space="preserve">Código 4 - Vacina incluindo Globo indevidamente </t>
  </si>
  <si>
    <t>Usuário reporta que clientes livre na região de RJ e MG sem recarga  a vacina esta incluindo a Globo no parque do cliente e enviando comando bouquet com direito a Globo e em seguida cancelando o produto. Isso esta ocorrendo diariamente ocasionando Código 4
Segue evidencia:  113858987 / 99348975 / 162567174 / 76830204</t>
  </si>
  <si>
    <t>CRIAÇÃO/MANUTENÇÃO DE ITENS DE MONITORAÇÃO</t>
  </si>
  <si>
    <t>0:08:59</t>
  </si>
  <si>
    <t>21198</t>
  </si>
  <si>
    <t>Alterada a vacina 036 responsável por remover globo do parque do cliente.</t>
  </si>
  <si>
    <t>Não era removido os clientes devido falha na vacina 036, esta foi corrigida</t>
  </si>
  <si>
    <t>Cliente sem recarga co mglobo no parque indevidamernte</t>
  </si>
  <si>
    <t>17.0754.1.MK-Rollout SIMBA GO DF SP</t>
  </si>
  <si>
    <t>IR781682</t>
  </si>
  <si>
    <t>Falha na cobrança do valor de adesão - Sky Media Center Black Friday</t>
  </si>
  <si>
    <t>Colaborador reporta que de acordo com  condições comerciais, o valor da adesão para combos é de R$ 60,00. Porém, ao selecionar a opção de pagamento à vista para a adesão no produto COMBO MEDIA CENTER HBO MAX lançado para a Black Friday, o valor informado é de R$ 96,00. Isso só acontece nos casos de pagamento à vista, no pagamento a prazo informa o valor de 5xR$ 12,00.
Detalhes em anexo.</t>
  </si>
  <si>
    <t xml:space="preserve">Teisa Bustamante Maglioni </t>
  </si>
  <si>
    <t>0:15:42</t>
  </si>
  <si>
    <t>Evidência apresentada não concluiu pagamento, não há como avaliar o caso. Produto já não está mais disponível para novas aquisições. Estamos encerrando o incidente.</t>
  </si>
  <si>
    <t>“Colaborador reporta que de acordo com condições comerciais, o valor da adesão para combos é de R$ 60,00. Porém, ao selecionar a opção de pagamento à vista para a adesão no produto COMBO MEDIA CENTER HBO MAX lançado para a Black Friday, o valor informado é de R$ 96,00. Isso só acontece nos casos de pagamento à vista, no pagamento a prazo informa o valor de 5xR$ 12,00”.</t>
  </si>
  <si>
    <t>Valor sendo apresentado incorretamente.</t>
  </si>
  <si>
    <t>OUTROS.utros</t>
  </si>
  <si>
    <t>FATO</t>
  </si>
  <si>
    <t>FALHA DE FUNCIONALIDADE</t>
  </si>
  <si>
    <t>IR782013</t>
  </si>
  <si>
    <t>Desgustação HBO não liberada / oferta black week</t>
  </si>
  <si>
    <t xml:space="preserve">Clientes sem degustação dos canais HBO
Verificando o prque do cliente a degustação não esta ativa. </t>
  </si>
  <si>
    <t>0:06:43</t>
  </si>
  <si>
    <t>Produto não está mais à venda (não disponível p/ aquisição) e backlog já foi tratado.</t>
  </si>
  <si>
    <t>Clientes sem degustação dos canais HBO.
Verificando o prque do cliente a degustação não esta ativa.</t>
  </si>
  <si>
    <t>SAC</t>
  </si>
  <si>
    <t>Nilton Andre Cordeiro</t>
  </si>
  <si>
    <t>IR782692</t>
  </si>
  <si>
    <t>Upgrade não altera a velocidade do cliente</t>
  </si>
  <si>
    <t>Colaborador reporta que cliente efetua o upgrade de velocidade o pedido é concluído, porem a velocidade continua a antiga, ou seja não efetua o envio de comando para o upgrade da velocidade.
Impacto: Cliente precisa entrar em contato novamente e precisam seguir o fluxo de velocidade divergente para poder regular a velocidade 
Detalhes em anexo.</t>
  </si>
  <si>
    <t>Vagner da Rocha Figueiredo Junior</t>
  </si>
  <si>
    <t>0:24:27</t>
  </si>
  <si>
    <t>Demanda será incluída no escopo do cenário Banda Larga Show Room</t>
  </si>
  <si>
    <t>Upgrade não altera a velocidade do cliente.</t>
  </si>
  <si>
    <t>No upgrade de velocidade o pedido é concluído, porém, a velocidade continua a antiga, o que pode gerar ligações no SAC.</t>
  </si>
  <si>
    <t>IR783255</t>
  </si>
  <si>
    <t>SKY Livre Off com Globo ativa no parque</t>
  </si>
  <si>
    <t xml:space="preserve">Estamos com clientes SKY Livre sem recarga que residem na região do corte da ação switch off, porém permanecem com o produto Globo ativo no parque.
Segue formulário em anexo para análise.
</t>
  </si>
  <si>
    <t>Leticia Carvalho Lacerda</t>
  </si>
  <si>
    <t>0:05:30</t>
  </si>
  <si>
    <t>Encerrar filho IR781003</t>
  </si>
  <si>
    <t>IR783278</t>
  </si>
  <si>
    <t>Clientes com Globo ativa indevidamente  até 2019</t>
  </si>
  <si>
    <t xml:space="preserve">Identificamos um grupo de clientes SKY Livre  da região de corte do Switch Off que estão com o produto Globo ativo com fim de vigência previsto para 2019.
</t>
  </si>
  <si>
    <t>0:07:51</t>
  </si>
  <si>
    <t>Incidente encerrado como filho do IR781003</t>
  </si>
  <si>
    <t>Vacina está inserindo a Globo indevidamente para clientes da região de blackout</t>
  </si>
  <si>
    <t>Clientes com sinal de Globo indevidamente</t>
  </si>
  <si>
    <t>IR783378</t>
  </si>
  <si>
    <t>Produto Globo não removido do parque Livre OFF em região de Blackout SIMBA+BAND+Globo</t>
  </si>
  <si>
    <t>Usuário informa que o produto globo não foi não removido do parque Livre OFF em região de Blackout SIMBA+BAND+Globo.
Impacto – Liberação indevida de produto Globo e sinal liberado com envio de autorize.</t>
  </si>
  <si>
    <t>0:06:40</t>
  </si>
  <si>
    <t>Chamado Resolvido Automaticamente pelo Incidente Pai:IR781003</t>
  </si>
  <si>
    <t>IR784038</t>
  </si>
  <si>
    <t>0:05:52</t>
  </si>
  <si>
    <t>Engenharia de Transmissão e Banda Larga</t>
  </si>
  <si>
    <t>IR783993</t>
  </si>
  <si>
    <t>Código 4 na globo apos recarga &gt; REC MASTER 30 DIAS</t>
  </si>
  <si>
    <t>Código 4 na globo apos recarga &gt; REC MASTER 30 DIAS
Favor verificar a falha ao efetuar recarga cliente com direito a globo o produto não esta no pedido e não sobe no parque.
Tratar causa raiz e backlog</t>
  </si>
  <si>
    <t>0:12:54</t>
  </si>
  <si>
    <t>Vacina 019 ajustada pela RM21597, clientes  recebem globo corretamente.</t>
  </si>
  <si>
    <t>Vacina 019 ajustada para voltar a colocar globo parque do cliente.</t>
  </si>
  <si>
    <t xml:space="preserve">Cliente Livre com Recarga Ativa e Direito a Globo está com Cód 4 </t>
  </si>
  <si>
    <t xml:space="preserve">Cliente Livre com Recarga Ativa e Direito a Globo está com Cód 4 
Usuária informa que há clientes livres com recarga ativa e direito a globo que estão recebendo codigo 4.
Obs: No termino da recarga e no período dos canais cortesia, cliente esta com o Produto Globo no porque, porem esta recebendo comando de cancel service (x) no serviço da globo retirando o sinal da Globo do cliente. </t>
  </si>
  <si>
    <t>0:12:44</t>
  </si>
  <si>
    <t>Criado dois processos Vacinas 037 e 038 para cancelar globo indevida quando estas estão duplicadas no parque do cliente.</t>
  </si>
  <si>
    <t>Globo estão duplicadas no parque do cliente.</t>
  </si>
  <si>
    <t>Código 4 para o cliente.</t>
  </si>
  <si>
    <t>IR784051</t>
  </si>
  <si>
    <t>Falha na alteração de pacote para banda larga 1 e 10 MEGA via iCare Clientes</t>
  </si>
  <si>
    <t xml:space="preserve">ERRO ALTERAÇÃO DE PACOTE BANDA LARGA 10 MEGA:
Ao tentarmos realizar a alteração de pacote para banda larga 1 e 10 MEGA via iCare Clientes, o sistema apresenta a seguinte mensagem: Ocorreu um erro durante o processamento. Por favor, tente novamente mais tarde.
Segue abaixo, a validação da tentativa de realizar a alteração do pacote para 10 MEGA de 3 clientes distintos. 
</t>
  </si>
  <si>
    <t>0:11:08</t>
  </si>
  <si>
    <t xml:space="preserve">Em análise, identificamos que os casos apontados são pontuais conforme evidência anexa. 
Caso sejam identificadas novas contas que não processam upgrade p/ pacote 10mb, é necessário sabermos todas as infos da transação (dia, hora, etc).
Estamos encerrando como orientação ao usuário.
</t>
  </si>
  <si>
    <t xml:space="preserve">
Resumo do Ticket: Falha na alteração de pacote para banda larga 10 MEGA via iCare Clientes 
Área Impactada: Tecnologia de Negócios / Cliente /Financeiro
Impacto: Falha na alteração de pacote para banda larga 10 MEGA via iCare Clientes
Causa: Intermitência    
Solução: as filas de pré - quote estava com um alto volume  (19/12/2017) já esta normalizando.
</t>
  </si>
  <si>
    <t>OUTROS.Otros</t>
  </si>
  <si>
    <t>IR784056</t>
  </si>
  <si>
    <t>Parcelamento BBB18</t>
  </si>
  <si>
    <t xml:space="preserve">Parcelamento do BBB18 , gerou a numeração incorreta. Em vez de gerar a primeiro parcela, para alguns casos ele gerou como segunda parcela e para algumas contas ele gerou mais de uma parcela. 
Impacto: Cliente (numero da parcela incorreto na fatura enviada ao cliente), Anatel 
Tratar a causa raiz. Primeiro backlog ja foi tratado pela equipe Project Room  
</t>
  </si>
  <si>
    <t>Andréa Sampaio Dias</t>
  </si>
  <si>
    <t>0:19:20</t>
  </si>
  <si>
    <t>21691</t>
  </si>
  <si>
    <t>Correção na ordenação das parcelas executadas pelo job SKY AD - SKY_MTA_PROCESS_INSTALLMENT.</t>
  </si>
  <si>
    <t xml:space="preserve">Parcelamento BBB18 </t>
  </si>
  <si>
    <t>17.0185.MK-Big Brother Brasil 18</t>
  </si>
  <si>
    <t>IR784616</t>
  </si>
  <si>
    <t>Falha no envio de comandos para o ITSA</t>
  </si>
  <si>
    <t>Favor verificar a falha no envio de comandos para o ITSA, ao alterar a velocidade de 10 para 6mega, sistema realiza as devidas alterações no Icare, mas ao enviar comando para o ITSA, ao invés de corrigia a velocidade para 6MB, envia o comando "força_habilita" para a velocidade de 10MB ou então não envio o comando em questão para a citada ferramenta.
Evidências em anexo.</t>
  </si>
  <si>
    <t>Luciano Neves Souza</t>
  </si>
  <si>
    <t>0:12:40</t>
  </si>
  <si>
    <t xml:space="preserve">Incidente filho do IR782692 </t>
  </si>
  <si>
    <t>17.0681.BL-Novo Produto Banda Larga 6MB</t>
  </si>
  <si>
    <t>IR784778</t>
  </si>
  <si>
    <t>[M4USD-33721] A-LA-CARTE Recarga programada indisponivel</t>
  </si>
  <si>
    <t>[M4USD-33721] A-LA-CARTE Recarga programada indisponivel
Usuária informa que os clientes que adquiriram seus equipamentos no BLACK FRIDAY não aparece a opção do opcional na tela de recarga programada.</t>
  </si>
  <si>
    <t>0:17:05</t>
  </si>
  <si>
    <t>Causa raíz do IR784778 corrigida pela RM 22009.
Foi cadastrada a elegibilidade e compatibilidade corretas p/ que não houvesse o erro na recarga.</t>
  </si>
  <si>
    <t>Usuária informa que os clientes que adquiriram seus equipamentos no BLACK FRIDAY não aparece a opção do opcional na tela de recarga programada.</t>
  </si>
  <si>
    <t>17.0757.MK-Ofertas Black Friday – Pré Pago</t>
  </si>
  <si>
    <t>IR785303</t>
  </si>
  <si>
    <t xml:space="preserve">Código 4 nos canais da recarga </t>
  </si>
  <si>
    <t xml:space="preserve">Tratar causa raiz e backlog.
Segue abaixo um exemplo e os demais em anexo.
Cliente 1508887802 Dia 25/11/17 efetuou recarga REC SMART - 30 DIAS 
</t>
  </si>
  <si>
    <t>0:04:33</t>
  </si>
  <si>
    <t>Usuário foi orientado que a Recarga elegívei a promoção é a Recarga Black Friday.</t>
  </si>
  <si>
    <t>Informação incorreta sobre promoção no portal ocasionou abertura indevida de chamado</t>
  </si>
  <si>
    <t>Cliente informado indevidamente sobre produto com vigência em dobro</t>
  </si>
  <si>
    <t>IR785664</t>
  </si>
  <si>
    <t>Vacina incluindo Globo sem data de fim de vigência</t>
  </si>
  <si>
    <t>Colaborador informa que foi identificado que a Vacina esta incluindo Globo no parque do cliente sem data de fim de vigência. Veja nos exemplos que cliente em região de corte simba e que ao efetuar a recarga a globo tem que subir com data de fim de vigência.</t>
  </si>
  <si>
    <t>0:13:13</t>
  </si>
  <si>
    <t xml:space="preserve">Regra da vacina está correta. encerrado como dúvida:
Boa tarde Vanesca!
Referente ao projeto Simba fizemos somente a alteração para não inserir globo para clientes que não devem receber, pela regra determinada pela vacina 019 , no caso relatado realmente não deve haver data de vigência. 
Não existe a necessidade de alteração para passar a informar a data de vigência na globo inserida pela vacina PRQ_019, pois para os clientes fora das cidades de blackout continuam com a globo normalmente,  e para os clientes dentro das cidades do blackout perdem somente após o término da recarga + bundle </t>
  </si>
  <si>
    <t>n/a</t>
  </si>
  <si>
    <t>IR785966</t>
  </si>
  <si>
    <t>Pacote Funcionario aparecendo na Tela de Combos e Duetos</t>
  </si>
  <si>
    <t>Pacote Funcionario aparecendo na Tela de Combos e Duetos
Favor verificar a falha do pacote funcionário estar aparecendo na tela de combos e duetos para clientes não elegiveis para tal.
Evidência em anexo.</t>
  </si>
  <si>
    <t>Fernando Gabriel Petronilho</t>
  </si>
  <si>
    <t>0:20:32</t>
  </si>
  <si>
    <t>21748</t>
  </si>
  <si>
    <t>Incluir "\" no final da Description dos produtos Funcionário ATT:
ATT FUNCIONARIOS 1
Isso corrige a elegibilidade correta do produto, que estava sendo liberado para todos os segmentos.
Corrigido após implantação da RM 21748.</t>
  </si>
  <si>
    <t>Pacote Funcionario aparecendo na Tela de Combos e Duetos p/ clientes não elegíveis.</t>
  </si>
  <si>
    <t>Venda indevida</t>
  </si>
  <si>
    <t>17.0697.MK-Criação de produtos Pay TV e BL para funcionários AT&amp;T</t>
  </si>
  <si>
    <t>IR786596</t>
  </si>
  <si>
    <t>Cobrança Indevida assinaturas SOU+SKY - TAXA DE ADESAO (PAYTV)</t>
  </si>
  <si>
    <t>Assinaturas com o segmento de negócio "Sou+Sky" estão gerando cobranças indevidas de taxa de adesão “TAXA DE ADESAO (PAYTV)”, esses tipos de assinaturas não deveriam gerar esse tipo de cobrança, favor realizar a abertura do incidente para correção da causa raiz.</t>
  </si>
  <si>
    <t>Beatriz Barbosa Soeiro</t>
  </si>
  <si>
    <t>Incidente resolvido através da alteração da condição comercial do produto SOU + SKY, voltando a disponibilizar a opção NENHUM como forma de pagamento da adesão p/ que o cliente não seja cobrado.</t>
  </si>
  <si>
    <t xml:space="preserve">Assinaturas com o segmento de negócio "Sou+Sky" estão gerando cobranças indevidas de taxa de adesão “TAXA DE ADESAO (PAYTV)”, esses tipos de assinaturas não deveriam gerar esse tipo de cobrança, favor realizar a abertura do incidente para correção da causa raiz. </t>
  </si>
  <si>
    <t>OUTROS.Tarifação de produto/serviçoTarifação de produto/serviço</t>
  </si>
  <si>
    <t>IR787723</t>
  </si>
  <si>
    <t>0:03:05</t>
  </si>
  <si>
    <t>Incidente já havia sido corrigido através de outro chamado IR772180 (mesma causa raíz).</t>
  </si>
  <si>
    <t xml:space="preserve">Cliente com produtos de futebol não cria cliente e conta
Os produtos que tem futebol do repackage 2018 e necessário de intervenção manual para criação de cliente e conta pelo sistema SpeedWeb.
Ao verificar o produto do Siebel Premiere esta com atributos de Banda Larga. </t>
  </si>
  <si>
    <t>IR788294</t>
  </si>
  <si>
    <t>Switch Off - Globo com data fim de vigência em 2021</t>
  </si>
  <si>
    <t>Colaborador reporta que foi identificado a Globo no parque do cliente  esta com data de fim de vigência até Fev/2021.  Veja nos exemplos (anexo) que cliente em região de corte simba e que após o desligue do sinal analógico permanecem com o sinal indevidamente.</t>
  </si>
  <si>
    <t>Jefferson Alencar Cavalcante</t>
  </si>
  <si>
    <t>0:09:26</t>
  </si>
  <si>
    <t>Incidente filho do IR781003, tratado por sustentação.</t>
  </si>
  <si>
    <t xml:space="preserve">Colaborador reporta que foi identificado a Globo no parque do cliente esta com data de fim de vigência até Fev/2021. Veja nos exemplos (anexo) que cliente em região de corte simba e que após o desligue do sinal analógico permanecem com o sinal indevidamente. </t>
  </si>
  <si>
    <t>IR788553</t>
  </si>
  <si>
    <t>17.0674.1.MK-Rollout Simba SP - Recarga REC SMART15D+TLC15 L sem o BUNDLE de canais abertos E GLOBO cidade com blackout simba</t>
  </si>
  <si>
    <t xml:space="preserve">Recarga REC SMART15D+TLC15 L sem o BUNDLE de canais abertos E GLOBO cidade com blackout SIMBA BAND e GLOBO.
Impacto – Cliente sem acesso aos canais SIMBA BAND e GLOBO
</t>
  </si>
  <si>
    <t>Wesley Soares</t>
  </si>
  <si>
    <t>0:10:08</t>
  </si>
  <si>
    <t>21846</t>
  </si>
  <si>
    <t xml:space="preserve">Foi configurado na tabela “product param” para que, ao adquirir a recarga REC SMART15D+TLC15 L, o cliente receba o bundle de canais abertos em sua estrutura.
A RM que subiu com a correção foi a 21846.
</t>
  </si>
  <si>
    <t xml:space="preserve">Recarga REC SMART15D+TLC15 L sem o BUNDLE de canais abertos E GLOBO para cidade com blackout SIMBA BAND e GLOBO. </t>
  </si>
  <si>
    <t>17.0674.MK-Rollout Simba SP</t>
  </si>
  <si>
    <t>IR789546</t>
  </si>
  <si>
    <t>Fatura gerada com data de vencimento igual a data de criação</t>
  </si>
  <si>
    <t>Fatura gerada com data de vencimento igual a data de criação
Favor verificar Fatura gerada com data de vencimento igual a data de criação.</t>
  </si>
  <si>
    <t>DEYSE ANY ALVES MARTINS</t>
  </si>
  <si>
    <t>Gabriel Inacio</t>
  </si>
  <si>
    <t>DADOS IMPRESSOS NA FATURA</t>
  </si>
  <si>
    <t>Incidente resolvido como FILHO do IR789555 por tratar-se de uma mesma causa raíz. O IR789555 está em análise.</t>
  </si>
  <si>
    <t>Favor verificar Fatura gerada com data de vencimento igual a data de criação.</t>
  </si>
  <si>
    <t>IR789555</t>
  </si>
  <si>
    <t>Cliente Banda Larga SOLO está tendo sua fatura gerada no ato da habilitação.</t>
  </si>
  <si>
    <t>Cliente Banda Larga SOLO está tendo sua fatura gerada no ato da habilitação
Favor verificar cliente Banda Larga SOLO que está tendo sua fatura gerada no ato da habilitação, ou seja, a cobrança deveria ser postecipada, porém, está gerando antecipada. Necessário tratar os casos apontados e backlog para evitar maiores transtornos aos clientes.</t>
  </si>
  <si>
    <t>Correção da subcategoria do produto Banda Larga solo 10MB.</t>
  </si>
  <si>
    <t>Os novos clientes banda larga 10MB habilitados entre 08 e 29 de janeiro estavam gerando fatura no mesmo dia da habilitação.</t>
  </si>
  <si>
    <t>Clientes entrando em régua indevidamente e gerando chamadas no SAC.</t>
  </si>
  <si>
    <t>IR789576</t>
  </si>
  <si>
    <t>OS de Instalação de Pré Pago gerada indevidamente com item de módulo terrestre (SIM25)</t>
  </si>
  <si>
    <t xml:space="preserve">OS de Instalação de Pré Pago gerada indevidamente com item de módulo terrestre (SIM25)
Favor verificar informações em anexo, pois o OS de Instalação de Pré Pago gerada indevidamente com item de módulo terrestre (SIM25)
</t>
  </si>
  <si>
    <t>0:08:09</t>
  </si>
  <si>
    <t>21826</t>
  </si>
  <si>
    <t xml:space="preserve">Causa raíz corrigida pela RM 21826. Seu escopo é justamente a inativação do item módulo terreste p/ todos os produtos Sky em casos de aquisição. 
</t>
  </si>
  <si>
    <t xml:space="preserve">Erro em produção onde OS de Instalação de Pré Pago é gerada indevidamente com item de módulo terrestre (SIM25). 
</t>
  </si>
  <si>
    <t>IR790982</t>
  </si>
  <si>
    <t>[SPW] Não está gerando taxa de adesão</t>
  </si>
  <si>
    <t>[SPW] Não está gerando taxa de adesão
Usuário informa que ao preencher proposta para pacote POS PAGO – SMART HD 2018. Alteramos os métodos de pagamento para teste mas, não efetivou a taxa de adesão:
Não conseguimos observar ainda se o problema ocorre somente neste pacote</t>
  </si>
  <si>
    <t>21626</t>
  </si>
  <si>
    <t>Escopo da RM21626 corrigiu a causa raiz apontada no IR790982, devido o projeto da nova taxa de 30 que foi atualizada para todos os bamda larga e paytv alterando a condição para o produto Smart HD.</t>
  </si>
  <si>
    <t>"Usuário informa que ao preencher proposta para pacote POS PAGO – SMART HD 2018. Alteramos os métodos de pagamento para teste mas, não efetivou a taxa de adesão:
Não conseguimos observar ainda se o problema ocorre somente neste pacote "</t>
  </si>
  <si>
    <t>IR791110</t>
  </si>
  <si>
    <t>Ausência de tarifação para clientes pré-pagos (equipamentos)</t>
  </si>
  <si>
    <t xml:space="preserve">Colaborador reporta que foi identificado clientes com tarifação parcial do produto pré-pago. A diferença de valor está relacionada ao equipamento, que não está sendo habilitado pela vacina. 
Não temos apenas casos recentes. Em anexo exemplos de casos detectados.
</t>
  </si>
  <si>
    <t>0:09:44</t>
  </si>
  <si>
    <t>21941</t>
  </si>
  <si>
    <t>Causa raíz do incidente IR791110 corrigida através de implantaão em produção da RM 21941.</t>
  </si>
  <si>
    <t xml:space="preserve">Colaborador reporta que foi identificado clientes com tarifação parcial do produto pré-pago. A diferença de valor está relacionada ao equipamento, que não está sendo habilitado pela vacina. </t>
  </si>
  <si>
    <t>Financeiro</t>
  </si>
  <si>
    <t>IR791520</t>
  </si>
  <si>
    <t>Forma de pagamento de Adesão em POS - SPW</t>
  </si>
  <si>
    <t>Após implantação da nova condição comercial em 06/02 identificamos que alguns produtos não possui forma de pagamento da adesão em POS.</t>
  </si>
  <si>
    <t>Andreia Cardoso Teixeira</t>
  </si>
  <si>
    <t>METODO PAGTO (MOP)</t>
  </si>
  <si>
    <t>Falha não reproduzida. Produtos Pós Pago não possuem forma de pagamento POS.</t>
  </si>
  <si>
    <t>Produtos Pós Pago ref. à Promoção Carnaval estão sem a opção de pagamento POS.</t>
  </si>
  <si>
    <t>IR791765</t>
  </si>
  <si>
    <t>[APP SIRIUS] Proposta sem mensalidade no SPW e sem adesão no Sirius</t>
  </si>
  <si>
    <t xml:space="preserve">“Proposta cadastrada no Sirius consta adesão R$0,00 no histórico do Sirius e Demais Mensalidades não calculada no SPW”
</t>
  </si>
  <si>
    <t>0:22:43</t>
  </si>
  <si>
    <t>Orientação ao usuário. As evidências da abertura do chamado constavam o pagamento como PENDENTE, por isso a taxa de adesão e a mensalidade não subiram. Pagamento concluído, a proposta finaizou com sucesso e foi gerado pedido no iCare normalmente.</t>
  </si>
  <si>
    <t>Proposta sem mensalidade no SPW e sem adesão no Sirius.</t>
  </si>
  <si>
    <t>18.0047.MK-Promoção Carnaval - Pós Pago</t>
  </si>
  <si>
    <t>Odair Alves Martins Junior</t>
  </si>
  <si>
    <t>IR791814</t>
  </si>
  <si>
    <t>Propostas com problemas de criação de cliente e conta.</t>
  </si>
  <si>
    <t xml:space="preserve">Motivo:
Novos assinante de banda larga com a nova taxa de R$ 30  não ira criar cliente e conta.
Problema: 
O produto abaixo não esta cadastrado no Siebel.
1-1GY9MRU        TAXA DE ADESAO R$ 30 BL
Conforme imagem abaixo temos 21 propostas com problemas de criação de cliente e conta.
</t>
  </si>
  <si>
    <t>0:07:04</t>
  </si>
  <si>
    <t>Incidente corrigido através da RM 21941. Taxa de adesão no valor de R$ 30 foi cadastrada p/ todos os produtos Banda Larga em produção.</t>
  </si>
  <si>
    <t>Taxa de adesão no valor de R$ 30 não estava cadastrada p/ os produtos Banda Larga.</t>
  </si>
  <si>
    <t>Finnceiro.</t>
  </si>
  <si>
    <t>18.0042.BL-Nova taxa R$ 30 Banda Larga</t>
  </si>
  <si>
    <t>IR792502</t>
  </si>
  <si>
    <t>TROCA DE PACOTE GERANDO INCLUSÃO DE DESCONTO AUTOMATICAMENTE</t>
  </si>
  <si>
    <t>TROCA DE PACOTE GERANDO INCLUSÃO DE DESCONTO AUTOMATICAMENTE.
Informações em anexo.</t>
  </si>
  <si>
    <t>Bruno Rafael Pires Silva</t>
  </si>
  <si>
    <t>Backlog tratado com sucesso. Até o final do dia, todos os clientes da base com desconto indevido de aquisição nos produtos do Pós Pago estarão sem o desconto no na fatura.</t>
  </si>
  <si>
    <t xml:space="preserve">CAUSA   Ação promocional de Carnaval   
</t>
  </si>
  <si>
    <t xml:space="preserve">IMPACTO   Desconto de aquisição   
</t>
  </si>
  <si>
    <t>18.0047.MK-Promoção Carnaval – Pós Pago</t>
  </si>
  <si>
    <t>IR792753</t>
  </si>
  <si>
    <t>Recarga SMART 15D+TLC 15D Autorizador (APP+PAGUE AQUI)</t>
  </si>
  <si>
    <t>Recarga SMART 15D+TLC 15D Autorizador (APP+PAGUE AQUI)
Aberto o chamado para investigar o motivo da recarga SMART 15D+TLC 15D de R$ 49,90 não estar disponível no portfólio de recargas do Autorizador.</t>
  </si>
  <si>
    <t>Bianca Pelizaro De Souza Hernandes</t>
  </si>
  <si>
    <t>0:09:51</t>
  </si>
  <si>
    <t>22005</t>
  </si>
  <si>
    <t>Correção feita pela RM 22005, que atualizou o valor da recarga SMART 15D+TLC 15D no POS. Segue evidência de solução com o OK do usuário.</t>
  </si>
  <si>
    <t xml:space="preserve">- Recarga SMART 15D+TLC 15D Autorizador (APP+PAGUE AQUI)
Aberto o chamado para investigar o motivo da recarga SMART 15D+TLC 15D de R$ 49,90 não estar disponível no portfólio de recargas do Autorizador. </t>
  </si>
  <si>
    <t>17.0782.MK-Rec Smart 15D + 15D Telecine</t>
  </si>
  <si>
    <t>IR793149</t>
  </si>
  <si>
    <t>Falha para realizar troca de pacote para COMBO FULL TOP HD 2018</t>
  </si>
  <si>
    <t>Foi identificado pela operação, que ao realizar a troca do pacote para COMBO FULL TOP HD 2018, automaticamente o parque do cliente fica sem produto.</t>
  </si>
  <si>
    <t>Fernanda Thais Pereira Morgado</t>
  </si>
  <si>
    <t>0:08:11</t>
  </si>
  <si>
    <t>Os clientes apontados com parque “quebrado” tiveram ação manual e, além disso, constam como ativos no siebel, portanto não há ação para tratamento do incidente em questão.
Segue evidência de cliente apontado sem produto no parque, porém, ao consultarmos o customer o mesmo encontra-se com parque ativo.</t>
  </si>
  <si>
    <t>Clientes com parque “quebrado” no siebel ao realizar Up/Down para produto Combo Full Top</t>
  </si>
  <si>
    <t>IR793318</t>
  </si>
  <si>
    <t>ERRO VALOR DE RECARGA NO ICARE CLIENTES</t>
  </si>
  <si>
    <t>Ussuario reporta que clientes que realizaram recarga após o reajuste de valores ocorrido na madrugada do dia 20/02/18 estão tendo erro na baixa do pagamento. Icare está dando baixa de pagamento com o valor antigo e deixando os R$2,00  do reajuste como débito para o cliente (valor em aberto).</t>
  </si>
  <si>
    <t>David Simão</t>
  </si>
  <si>
    <t>0:08:19</t>
  </si>
  <si>
    <t>Limpeza de "cache" na price list. Feito isso, os valores atualizados refletiram no front.</t>
  </si>
  <si>
    <t xml:space="preserve">Ussuario reporta que clientes que realizaram recarga após o reajuste de valores ocorrido na madrugada do dia 20/02/18 estão tendo erro na baixa do pagamento. Icare está dando baixa de pagamento com o valor antigo e deixando os R$2,00 do reajuste como débito para o cliente (valor em aberto). </t>
  </si>
  <si>
    <t>18.0093.MK-Reajuste valor – Recargas</t>
  </si>
  <si>
    <t>IR793340</t>
  </si>
  <si>
    <t>Divergencia de valores entre Portal SKY Clientes e Icare Clientes</t>
  </si>
  <si>
    <t>Icare apresenta Divergencia de valores cliente tenta alterar pacote para um combo no portal consta um valor e no icare o valor esta maior, segue mais detalhes em anexo.</t>
  </si>
  <si>
    <t>Viviane Dos Reis Andrade</t>
  </si>
  <si>
    <t>0:09:56</t>
  </si>
  <si>
    <t>Mesma causa raíz do incidente IR793318. Será encerrado como incidente filho.</t>
  </si>
  <si>
    <t xml:space="preserve">Divergencia de valores entre Portal SKY Clientes e Icare Clientes </t>
  </si>
  <si>
    <t>IR793351</t>
  </si>
  <si>
    <t>Recargas com o faturavel incorreto</t>
  </si>
  <si>
    <t>Recargas com o faturavel incorreto
Usuária informa que está recebendo vendas de recargas com o faturavel incorreto.
Projeto: 18.0093.MK-Reajuste valor - Recargas.</t>
  </si>
  <si>
    <t>Joyce da Silva Andrade</t>
  </si>
  <si>
    <t>0:04:01</t>
  </si>
  <si>
    <t xml:space="preserve">Estou encerrando o IR793318 como “orientação ao usuário”. 
Feita limpeza de "cache" na price list, os valores atualizados refletiram no front.
Fecharei o IR793351 como filho do IR793318, por se tratar da mesma causa raíz.
</t>
  </si>
  <si>
    <t xml:space="preserve">Recargas com o faturavel incorreto
Usuária informa que está recebendo vendas de recargas com o faturavel incorreto.
Projeto: 18.0093.MK-Reajuste valor - Recargas. </t>
  </si>
  <si>
    <t>IR793380</t>
  </si>
  <si>
    <t>[ICARE] Combo Full Top HD 2018 sem taxa de Adesão</t>
  </si>
  <si>
    <t>[ICARE] Combo Full Top HD 2018 sem taxa de Adesão
Usuária informa que as propostas cadastradas hoje 20/02 para o combo "Full Top HD 2018" continuam cobrando adesão de 30 reais.</t>
  </si>
  <si>
    <t>0:07:21</t>
  </si>
  <si>
    <t>Falha não reproduzida. O produto testado estava errado. Ao inves de testarem o "Combo Full Top HD", estavam testanto o "Combo Full Top".</t>
  </si>
  <si>
    <t>Combo Full Top HD sobe taxa de adesão no valor de R$ 30 indevidamente.</t>
  </si>
  <si>
    <t>IR793403</t>
  </si>
  <si>
    <t>Sky livre dentro da região recebendo Bundle de canais abertos 15 Dias e Globo sem fim de vigência</t>
  </si>
  <si>
    <t>Sky livre dentro da região recebendo Bundle de canais abertos 15 Dias e Globo sem fim de vigência
Usuário informa que os clientes Sky Livre dentro da região de Blackout com Rec. Smart 15D + Futebol recebe Bundle de canais abertos 15 dias e Globo sem fim de vigência</t>
  </si>
  <si>
    <t>0:04:38</t>
  </si>
  <si>
    <t>Incidente filho do IR793404. Mesma causa raíz, já tratado.</t>
  </si>
  <si>
    <t>Sky livre dentro da região recebendo Bundle de canais abertos 15 Dias e Globo sem fim de vigência.</t>
  </si>
  <si>
    <t>IR793404</t>
  </si>
  <si>
    <t>18.0094.MK-Alteração período de FTA – Recargas</t>
  </si>
  <si>
    <t>Sky Livre dentro da Região recebendo bundle de canais abertos 15 dias e Globo sem Fim de Vigencia.</t>
  </si>
  <si>
    <t>Usuário informa que os clientes Sky Livre dentro da região de Blackout com Rec. Smart 15D + Futebol recebe Bundle de canais abertos 15 dias e Globo sem fim de vigência.</t>
  </si>
  <si>
    <t>0:05:11</t>
  </si>
  <si>
    <t>Re-Import do Workflow e restart da aplicação.
Obs.: Backlog tratado em 22/02</t>
  </si>
  <si>
    <t xml:space="preserve">Após a análise do incidente IR793404, verificamos que a falha ocorria pelos motivos abaixo:
•   Intermitência do Workflow SKY Prod Parametro WF. 
</t>
  </si>
  <si>
    <t>Bundle de Canais Abertos e Globo sendo concedida indevidamente para clientes de regiões fora do blackout</t>
  </si>
  <si>
    <t>IR793645</t>
  </si>
  <si>
    <t>Cliente PayTV sem cobrança da taxa de adesão R$ 30,00</t>
  </si>
  <si>
    <t xml:space="preserve">Área:   Faturamento;
Arquitetura:   NOHS;
Caracteristica do Incidente:   Bug/Backlog;
Processo:   Faturamento;
Impacto:   Cliente/Anatel/Procon;
Qtda de Clientes (estimado):   -
Valor (estimado):   -
Impacto Operação:   Alto
Atividade:   Discrepancia
Descrição:   Identificamos cliente PayTV sem cobrança da nova taxa de adesão R$ 30,00, desse modo não havendo cobrança para o cliente. Associar ao projeto  17.0841.MK-Nova taxa R$ 30 PayTV pós pago.
</t>
  </si>
  <si>
    <t>Guilherme Coelho Silva</t>
  </si>
  <si>
    <t>Conforme alinhado com o Guilherme, estamos resolvendo o incidente novamente como orientação ao usuário. A reabertura é indevida. Favor olhar anexos com evidência de solução.</t>
  </si>
  <si>
    <t>17.0841.MK-Nova taxa R$ 30 PayTV pós pago</t>
  </si>
  <si>
    <t>IR793934</t>
  </si>
  <si>
    <t>Proposta de BL isento de taxa de adesão.</t>
  </si>
  <si>
    <t>SPW, deveria estar com formas de pagamento nenhum, para taxa de adesão BL isenta.</t>
  </si>
  <si>
    <t>Tatiane Aparecida Moreira</t>
  </si>
  <si>
    <t>0:16:14</t>
  </si>
  <si>
    <t>Falha não reproduzida. Projeto será implantado em produção apenas dia 22~23/2.</t>
  </si>
  <si>
    <t xml:space="preserve">SPW, deveria estar com formas de pagamento nenhum, para taxa de adesão BL isenta. </t>
  </si>
  <si>
    <t>18.0099.BL-Isenção da Taxa BL 2MB</t>
  </si>
  <si>
    <t>IR793957</t>
  </si>
  <si>
    <t>SPWEB GV SOMENTE COM OPÇÃO POS NA ADESÃO  - CCS SUPORT</t>
  </si>
  <si>
    <t>SPWeb apresenta como forma de pagamento somente a opção POS no combo Full top hd</t>
  </si>
  <si>
    <t>Andreza Silva Alves de Aquino</t>
  </si>
  <si>
    <t>0:04:20</t>
  </si>
  <si>
    <t>O PDV V900667 está na condição que proíbe a forma de pagamento (NENHUM) para PDVs específicos e para todos os produtos em SpeedWeb. A RM do projeto é a RM 21251.</t>
  </si>
  <si>
    <t>PDV não libera opção nenhum.</t>
  </si>
  <si>
    <t>IR794164</t>
  </si>
  <si>
    <t>Valores divergentes da promoção de carnaval</t>
  </si>
  <si>
    <t xml:space="preserve">Cliente primeira mensalidade adquiriu o produto participante da promoção de carnaval (vigencia: 06/02 a 19/02) no dia 14/02, onde o mesmo deveria ter descontos de acordo com a promoção, o desconto entrou porém com valor indevido. Por favor, solicito que seja analisado o processo a ponto de diagnosticar a origem do problema, aplicar a correção da causa raiz. Segue evidência.
</t>
  </si>
  <si>
    <t>Conforme conversamos, sistemicamente o sistema considera o produto com os preços atualizados a partir da habilitação, e não da data da venda. Esse problema já era esperado e será tratado via Backoffice, conforme alinhamento feito com a área de negócios. Estou encerrando o incidente novamente.</t>
  </si>
  <si>
    <t xml:space="preserve">Valores divergentes da promoção de carnaval </t>
  </si>
  <si>
    <t>OUTROS.outros</t>
  </si>
  <si>
    <t>IR794640</t>
  </si>
  <si>
    <t>Novo produto Combate Básico SD</t>
  </si>
  <si>
    <t>Novo produto Combate Básico SD
venda duplicada para o mesmo produto, mas com faturável diferente e, vincular ao projeto 18.0056.MK-Novo produto Combate Básico SD.</t>
  </si>
  <si>
    <t>Marcia Motta</t>
  </si>
  <si>
    <t>0:07:45</t>
  </si>
  <si>
    <t>Trava de compatibilidade não está no escopo da área de negócios. 
Orientação ao usuário.</t>
  </si>
  <si>
    <t xml:space="preserve">Novo produto Combate Básico SD
venda duplicada para o mesmo produto, mas com faturável diferente e, vincular ao projeto 18.0056.MK-Novo produto Combate Básico SD. </t>
  </si>
  <si>
    <t>18.0056.MK-Novo produto Combate Básico SD</t>
  </si>
  <si>
    <t>IR796742</t>
  </si>
  <si>
    <t>Código 4 na globo &gt; Vacina PRQ-019 não incluindo produto</t>
  </si>
  <si>
    <t>Código 4 na globo &gt; Identificamos que clientes com direito a globo a vacina PRQ-019 não esta incluindo o produto no parque ocasionando rechamada no sac.</t>
  </si>
  <si>
    <t>CONFIGURAÇÃO DE PARÂMETROS</t>
  </si>
  <si>
    <t>0:12:36</t>
  </si>
  <si>
    <t>22292</t>
  </si>
  <si>
    <t>Ajuste na vacina responsável por inserir PCR_019 e remover PCR_036 para correto tratamento de globo.</t>
  </si>
  <si>
    <t>IR796801</t>
  </si>
  <si>
    <t xml:space="preserve">Adesão Pós sem Tarifação </t>
  </si>
  <si>
    <t>Adesão Pós sem Tarifação 
Após detecção da causa raiz, enviar a base de clientes impactados para definirmos o tratamento do backlog.</t>
  </si>
  <si>
    <t>22255</t>
  </si>
  <si>
    <t>Correção implantada pela RM 22255. A taxa de adesão p/ produto Banda Larga no valor de R$ 30 foi inserida via pacote BRM.</t>
  </si>
  <si>
    <t>TAXA DE ADESAO (BL) R$ 30 não implantada em produção.</t>
  </si>
  <si>
    <t>IR796928</t>
  </si>
  <si>
    <t>Cliente PayTv pós pago com data de venda após 06/02/18 tarifando taxa de adesão parcelada</t>
  </si>
  <si>
    <t xml:space="preserve">Área:   Faturamento;
Arquitetura:   NOHS;
Caracteristica do Incidente:   Bug/Backlog;
Processo:   Faturamento;
Impacto:   Cliente/Anatel/Procon;
Qtda de Clientes (estimado):   -
Valor (estimado):   -
Impacto Operação:   Alto
Atividade:   Discrepância
Descrição:   Identificamos clientes PayTV (pós pago), com data de venda após 06/02/2018 que possuem taxa de adesão parcelada (Monetario e Não monetario). Associar ao projeto 17.0841.MK-Nova taxa R$ 30 PayTV pós pago
</t>
  </si>
  <si>
    <t>0:15:30</t>
  </si>
  <si>
    <t>Correção na condição comercial do SPW que envia as taxas de adesão. A condição não estava contemplando o novo cenário da taxa de adesão à vista.</t>
  </si>
  <si>
    <t>Falha na condição comercial que permitia o envio da taxa de adesão não monetária.</t>
  </si>
  <si>
    <t>Cliente cobrado indevidamente. Alinhado com a Gisele do financeiro que não há backlog para tratamento.</t>
  </si>
  <si>
    <t>IR797160</t>
  </si>
  <si>
    <t>Erro na criação do item "Desconto Recarga Pre-Pago"  - Migração Pós Pré</t>
  </si>
  <si>
    <t>clientes pré pago com erro na criação do item “Desconto Recarga Pre-Pago”. Nesse chamado deve-se analisar a causa raiz e efetuar o levantamento de backlog dos clientes afetados.</t>
  </si>
  <si>
    <t>Leandro Caninde Camara</t>
  </si>
  <si>
    <t xml:space="preserve">Causa raíz corrigida pela RM 22255.
Foi inserido na PriceList um acréscimo de R$2,00 nos faturáveis de desconto.
Foi gerado um arquivo via ADM SIEBEL para realizar o import em PRD com as configurações ajustadas.
</t>
  </si>
  <si>
    <t>Os faturáveis de Desconto Migração estão com os valores desatualizados em R$2,00 em comparação aos valores das recargas.</t>
  </si>
  <si>
    <t>Troca de pacote sem desconto</t>
  </si>
  <si>
    <t>RECARGA.Outros</t>
  </si>
  <si>
    <t>IR797257</t>
  </si>
  <si>
    <t>COBRANÇA INDEVIDA DE ASSISTENCIA PREMIUM - NOVO REPACKAGE</t>
  </si>
  <si>
    <t xml:space="preserve">Segue em anexo o formulário referente a cobrança indevida do serviço de assistência Premium nos pacotes abaixo. O projeto inicial foi solicitado que esse pacote estivesse vinculado ao pacote principal porem entraria com o valor zerado.
Em anexo envio os clientes que tiveram esse problema porem para que o cliente não fosse cobrado indevidamente zeramos a cobrança através do Icare BKO.
PACOTE
SMART HD 2018 Corp 
MASTER HD 2018 Corp 
ADVANCED HD 2018 Corp 
SMART HD 2018 DTH Corp 
MASTER HD 2018 DTH Corp 
ADVANCED HD 2018 DTH Corp 
SMART HD 2018 DTH Plus 
MASTER HD 2018 DTH Plus
ADVANCED HD 2018 DTH Plus 
</t>
  </si>
  <si>
    <t>Adriana Lima Pereira Vila Nova</t>
  </si>
  <si>
    <t>0:06:08</t>
  </si>
  <si>
    <t xml:space="preserve">Orientação ao usuário – Todos os produtos criados no repackage corporativo 17.0654. MK- Repackage Corporativo contemplam o a la carte na composição dos combos, ou seja, não é necessário que o a la carte seja selecionado no SPW no momento da aquisição. Caso esse produto seja selecionado o cliente pagará o preço do produto indevidamente.
Exemplo do comportamento indevido feito no SPW. O a la carte não deve ser selecionado na compra desses produtos.
</t>
  </si>
  <si>
    <t>Produto Assistência Premium selecionado indevidamente no SPW para combos que possuem a la carte em sua composição.</t>
  </si>
  <si>
    <t>Cliente cobrado indevidamente por item da composição do pacote.</t>
  </si>
  <si>
    <t>17.0654. MK- Repackage Corporativo</t>
  </si>
  <si>
    <t>IR798155</t>
  </si>
  <si>
    <t>Código 4 na globo - recarga sem produto globo</t>
  </si>
  <si>
    <t>Favor verificar, código 4 na globo&gt; clientes Livres na área de desligue analógico ao fazer recarga o produto globo não esta subindo no pedido e no parque.Sabemos que existe a vacina PRQ-19 que corrige esse cenário como forma paliativa, porem a vacina esta desligada e com isso o problema voltou a acontecer. Precisamos que a causa raiz seja resolvida sem depender do paliativo.</t>
  </si>
  <si>
    <t>DIRECIONADO PARA GESTÃO DE PROBLEMAS</t>
  </si>
  <si>
    <t xml:space="preserve">Resumo do Ticket: Código 4 na globo - recarga sem produto globo
Área Impactada: Tecnologia de Negócios / Financeiro
Impacto: Código 4 na globo - recarga sem produto globo
Causa: Está causa raiz está sendo analisada  e será tratada pelo problema PR9780363       
Solução: fechado como direcionado a gestão de problemas
</t>
  </si>
  <si>
    <t>IR798961</t>
  </si>
  <si>
    <t>Cliente na area de desligue com sinal  liberado indevidamente</t>
  </si>
  <si>
    <t>Pré Pago &gt; Cliente na area de desligue com sinal  liberado indevidamente
Clientes sem recarga em área de desligue com o serviço 310 porem sem o bit 368 de bloqueio de canais.
 tratar causa raiz e backlog</t>
  </si>
  <si>
    <t>0:05:20</t>
  </si>
  <si>
    <t>Abertura de um novo projeto para definir uma solução sistêmica para envio do bit 368.</t>
  </si>
  <si>
    <t>Estamos encerrando o incidente pois no requisito do projeto "Simba" (funcionais em anexo) não foi contemplado nenhuma solução sistêmica para envio do bit 368. Esta ação, alinhada junto com o solicitante do projeto, foi manual e executada pelo time de engenharia através de mailings enviados por TN.
Desta forma, clientes que sofrerem alteração de endereço, migração de Pós &gt;&gt; Livre, como é o caso desta evidência, não serão tratados de forma sistêmica.</t>
  </si>
  <si>
    <t>Clientes sem recarga em área de desligue com o serviço 310 porém sem o bit 368 de bloqueio de canais.</t>
  </si>
  <si>
    <t>IR799547</t>
  </si>
  <si>
    <t xml:space="preserve"> ERRO ALTERAÇAO  MOP</t>
  </si>
  <si>
    <t xml:space="preserve"> ERRO ALTERAÇAO  MOP
O sistema apresentando erro para alteração de MOP.</t>
  </si>
  <si>
    <t>0:07:59</t>
  </si>
  <si>
    <t>Solução foi implantada através da RM 22255 o pacote com a correção do incidente, contendo o atributo faltante.</t>
  </si>
  <si>
    <t>A impossibilidade do usuário realizar troca de MOP deu-se devido à ausência do atributo “segunda fatura”.</t>
  </si>
  <si>
    <t>SAC - Insatisfação do cliente.</t>
  </si>
  <si>
    <t>18.0109.MK-Alterar Desconto MOP p/ R$ 5</t>
  </si>
  <si>
    <t>IR799587</t>
  </si>
  <si>
    <t>[SPW] Não está dando a opção de Pagamento "Nenhum" para o pacote FULL TOP HD</t>
  </si>
  <si>
    <t>[SPW] Não está dando a opção de Pagamento "Nenhum" para o pacote FULL TOP HD
Usuário informa que o Sistema SPW não está trazendo opção de pagamento para o pacote FULL TOP HD.</t>
  </si>
  <si>
    <t>Plinio de Resende</t>
  </si>
  <si>
    <t>O pacote Combo Full TOP HD teve a condição comercial alterada para isentar a taxa de adesão em novas aquisições. Desta forma, deve ser exibida apenas a opção "nenhum".</t>
  </si>
  <si>
    <t>Descrição do usuário:
Não está dando a opção de Pagamento "Nenhum" para o pacote FULL TOP HD.</t>
  </si>
  <si>
    <t>18.0141.MK-Promoção Pós Pago – 2 pontos por 1</t>
  </si>
  <si>
    <t>IR800115</t>
  </si>
  <si>
    <t>HBO Max dentro do Combo ou Ala Carte NÃO possui o Serviço CVOD HBOMax 184</t>
  </si>
  <si>
    <t>Colaborador relata que clientes com HBO Max dentro do Combo ou Ala Carte NÃO possuem o Serviço CVOD HBOMax 184(Decimal).O Serviço 184 deveria ser liberado para clientes com ala carte HBOMAX ou Combo com HBOMAX.
Detalhes em anexo.</t>
  </si>
  <si>
    <t>0:22:30</t>
  </si>
  <si>
    <t>21489</t>
  </si>
  <si>
    <t>Foi aplicada a RM21489 com o Import dos produtos afetados via ADM Siebel, onde o serviço CVOD foi incluído novamente no A La Carte.</t>
  </si>
  <si>
    <t>A RM22291 que foi aplicada em Produção na data(25/03) removeu o serviço do CVOD (00B8) do A La Carte “Sky HBO MAX – P”.</t>
  </si>
  <si>
    <t>Clientes com HBO Max dentro do Combo ou Ala Carte NÃO possuem o Serviço CVOD HBOMax 184(Decimal).</t>
  </si>
  <si>
    <t>16.0708.2MK.BBVOD Comercial (CVOD)</t>
  </si>
  <si>
    <t>IR800423</t>
  </si>
  <si>
    <t xml:space="preserve">Coluna BRM_CD do produto (PROD_KEY = 1159564) não esta preenchida </t>
  </si>
  <si>
    <t>Coluna BRM_CD do produto (PROD_KEY = 1159564) não esta preenchida. Informação no BRM OK.
BRM_CD deve refletir o product object do BRM
A coluna deveria estar preenchida com 327085959935.
Maiores informações em anexo.</t>
  </si>
  <si>
    <t xml:space="preserve">Flávio Akira Kitamoto </t>
  </si>
  <si>
    <t>Andresa Soares</t>
  </si>
  <si>
    <t>DM SAS - NOHS</t>
  </si>
  <si>
    <t>TABELAS/CAMPOS</t>
  </si>
  <si>
    <t>DADOS DESATUALIZADOS</t>
  </si>
  <si>
    <t xml:space="preserve">XREF do produto DESCONTO MOP R$5 FAT criada entre Siebel e BRM </t>
  </si>
  <si>
    <t>Falha na criação da XREF do novo DESCONTO MOP R$5 FAT</t>
  </si>
  <si>
    <t>Relatórios Bill Checkout</t>
  </si>
  <si>
    <t>XREF</t>
  </si>
  <si>
    <t>IR800879</t>
  </si>
  <si>
    <t>[FCR] Ponto Opcional indevido - Caso pontual</t>
  </si>
  <si>
    <t>Usuário informa que o cliente Pré pago está sendo cobrado pelo pacote PREMIERE CORPORATIVO e informa que não tem acesso a programação. 
O pacote está ativo no parque do cliente e está gerando cobrança mensal.</t>
  </si>
  <si>
    <t>Carlos Henrique de Lima Bahia</t>
  </si>
  <si>
    <t>Claudia Helena de Souza</t>
  </si>
  <si>
    <t>CORRIGIDO POR EMPRESAS PARCEIRAS</t>
  </si>
  <si>
    <t>0:20:53</t>
  </si>
  <si>
    <t>Conforme documento anexo, Este erro ocorreu antes da correção realizada no Sirius e não é decorrente do projeto 17.0583 - Corrigido pela empresa Squadra diretamente no sirius</t>
  </si>
  <si>
    <t>Falta de configuração do produto adequado no sirius</t>
  </si>
  <si>
    <t>Sem impacto, tratativa manual</t>
  </si>
  <si>
    <t>17.0830.MK-Novo Produto New Flex HD C</t>
  </si>
  <si>
    <t>IR802696</t>
  </si>
  <si>
    <t xml:space="preserve">Oferta de adesão 12x35 não faturada </t>
  </si>
  <si>
    <t xml:space="preserve">Oferta de aquisição 12x35 não é faturada. Tela de faturas&gt; consulta de fatura detlahada e desconto lançados. </t>
  </si>
  <si>
    <t>0:26:15</t>
  </si>
  <si>
    <t>Na maioria dos casos, o cliente fez uma migração de plano Up/Downgrade fazendo com que perdesse a concessão do desconto.</t>
  </si>
  <si>
    <t xml:space="preserve">Não há causa raiz sistêmica para esses casos, encontramos cenários específicos onde somente o “DESCONTO ESPECIAL (PAY TV) R$35,00 FAT – P” foi inativado, mantendo o produto pai “DESCONTO ESPECIAL 12xR$35,00” ativo, desta forma concluímos que foi uma ação manual. </t>
  </si>
  <si>
    <t>Oferta de aquisição 12x35 não é faturada. Tela de faturas&gt; consulta de fatura detalhada e desconto lançados.</t>
  </si>
  <si>
    <t>IR803035</t>
  </si>
  <si>
    <t>Oferta 6x40 indisponível no Icare BKO</t>
  </si>
  <si>
    <t>Desconto de 40,00 por 6 meses para cumprir acordo com cliente, oferta liberada no portal, quando a oferta não consta no Icare é solicitado pelo TN de  ofertas e inclusão pelo Icare bko, onde no ICAREBKO não consta o desconto para inclusão.</t>
  </si>
  <si>
    <t xml:space="preserve">Érika  Moura Gomes  </t>
  </si>
  <si>
    <t>0:24:32</t>
  </si>
  <si>
    <t xml:space="preserve">Falha não reproduzida, refizemos o teste e as ofertas estão disponiveis no iCare BKO conforme evidências anexadas. </t>
  </si>
  <si>
    <t>N/a</t>
  </si>
  <si>
    <t>18.0106.MK-Oferta p/ SMC</t>
  </si>
  <si>
    <t>IR804780</t>
  </si>
  <si>
    <t>Contas postecipadas - à prazo sem taxa de adesão</t>
  </si>
  <si>
    <t xml:space="preserve">(11) 3323-9409   skynohsfinancas@sky.com.br
11 3323-7425   Projeto Sky Nóhs
Área:   Faturamento;
Arquitetura:   NOHS;
Caracteristica do Incidente:   BUG/BACKLOG
Processo:   Faturamento;
Impacto:   Cliente/Anatel/Procon
Qtda de Clientes (estimado):   
Valor (estimado):   
Impacto Operação:   Médio
Atividade:   1ª Fatura
Descrição:    Identificamos em nossas analises primeira fatura clientes postecipados COMBO FULL TOP HD 2018 - FAT P que não estão sendo cobrado taxa de adesão R$100,00 conforme regra de negocio a partir de 17/04.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</si>
  <si>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Paulo Roberto dos Santos</t>
  </si>
  <si>
    <t>RESTART / RE-EXECUÇÃO</t>
  </si>
  <si>
    <t>4:35:48</t>
  </si>
  <si>
    <t xml:space="preserve">Identificamos que haviam 2 condições comerciais ativas indevidamente em PRD ocasionando a liberação indevida do MOP “NENHUM” nesses PDVs.
A Causa Raiz foi corrigida em 14/07 e por isso seguiremos com o encerramento do chamado.
</t>
  </si>
  <si>
    <t xml:space="preserve">Verificamos que estas cobranças foram desativadas anteriormente pelo ProjectRoom por conta de campanha e reativadas pelo projeto A vista e A prazo, de acordo com a planilha de condições comerciais recebida, porém houve um tratamento de backlog do projeto anterior que acabou inativando a cobrança por um periodo, gerando estes casos.
</t>
  </si>
  <si>
    <t>Impacto em anexo, conforme solicitado pelo usuário.
6400 contas em que não foi cobrada taxa de adesão.</t>
  </si>
  <si>
    <t>Extração de Dados</t>
  </si>
  <si>
    <t>18.0222.MK-Repackage Pós Pago – entrega 1</t>
  </si>
  <si>
    <t>IR805245</t>
  </si>
  <si>
    <t>Promoção de Carnaval.</t>
  </si>
  <si>
    <t xml:space="preserve">Clientes que foram cadastrado no mês de fevereiro/2018 conforme condição abaixo não foram contemplados com seus descontos ocasionando reclamações e possíveis acionamentos jurídicos.
Conforme histórico sistema foi homologado corretamente, porém SPWEB não acatou a promoção.
</t>
  </si>
  <si>
    <t>0:11:58</t>
  </si>
  <si>
    <t>ORIENTAÇÃO AO USUÁRIO – A promoção carnaval foi inativada sistemicamente na release do dia 20/02, desta forma todas as propostas habilitadas com data posterior não teriam o benefício mencionado abaixo.</t>
  </si>
  <si>
    <t>Não há Causa Raiz pois não houve falha sistêmica.</t>
  </si>
  <si>
    <t>Clientes não receberam o desconto de R$ 25,00</t>
  </si>
  <si>
    <t>IR805804</t>
  </si>
  <si>
    <t xml:space="preserve">Reativação - Faixa de preço R$50 indisponível </t>
  </si>
  <si>
    <t>Colaborador informa que essas contas estão marcadas no DNA para a oferta Faixa de Preço - R$ 50,00. 
Evidencias em anexo</t>
  </si>
  <si>
    <t>Priscila Souza</t>
  </si>
  <si>
    <t>Ricardo Bragagnolle de Souza</t>
  </si>
  <si>
    <t>0:13:33</t>
  </si>
  <si>
    <t>Verificamos que os clientes enviados para análise estão com o DNA inelegível a oferta “Faixa de preço R$50” e também estão no status cancelado, com isso a oferta não está disponível para eles.</t>
  </si>
  <si>
    <t>Cliente não possui acesso a oferta de reativação Faixa de preço R$50.</t>
  </si>
  <si>
    <t>18.0110.MK-Oferta p Full Top v10</t>
  </si>
  <si>
    <t>IR805960</t>
  </si>
  <si>
    <t xml:space="preserve">Cobrança indevida de taxa de adesão de banda larga 1mb </t>
  </si>
  <si>
    <t xml:space="preserve">Área:   Faturamento;
Arquitetura:   NOHS;
Caracteristica do Incidente:   Bug/Backlog;
Processo:   Faturamento;
Impacto:   Cliente/Anatel/Procon;
Qtda de Clientes (estimado):   1
Valor (estimado):   R$ 20,00
Impacto Operação:   Médio;
Atividade:   Discrepância;
Descrição:   Identificamos na análise da Discrepância 56, que clientes banda larga 1mb com ordem de serviço posterior a 21/02/2018 estão com a cobrança da taxa de adesão parcelada .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</si>
  <si>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Elaine da Silva Gomes</t>
  </si>
  <si>
    <t>0:11:04</t>
  </si>
  <si>
    <t>Orientação ao usuário – Todas as propostas efetuadas com o tipo de pagamento NENHUM receberão a taxa monetária e não monetária no pedido (12x15 e 180,00 respectivamente)</t>
  </si>
  <si>
    <t>Atualmente o produto banda larga 1mb possui taxa de adesão de R$ 180,00 e está dentro da condição HUF (taxa parcelada na mensalidade). Desta forma, as propostas efetuadas com o tipo de pagamento NENHUM receberão a taxa monetária e não monetária no pedido (12x15 e 180,00 respectivamente)</t>
  </si>
  <si>
    <t>Não há impacto, pois não existe causa raiz sistêmica.</t>
  </si>
  <si>
    <t>IR806611</t>
  </si>
  <si>
    <t>OS FINALIZADA NÃO GERA CUSTOMER</t>
  </si>
  <si>
    <t xml:space="preserve">OS FINALIZADA PORÉM NÃO GEROU CUSTOMER
 seguem mais Ordens de Serviço:
158350858
156992028
153044460
155874155
157212879
157593616
156992028
157889131
158350858
158140425
157930965
158769415
157889130
157774118
159729203
</t>
  </si>
  <si>
    <t>OS - FINALIZAÇÃO</t>
  </si>
  <si>
    <t>0:18:22</t>
  </si>
  <si>
    <t>A equipe do MOS realizou uma correção após identificar que, algumas razões de OS não estavam vinculadas a eventos de habilitação. Dessa forma, a proposta não avançava para a criação do cliente.</t>
  </si>
  <si>
    <t>Os é finalizada e não cria cliente.</t>
  </si>
  <si>
    <t>18.0147.MK-Repackage Pré Pago – 2018</t>
  </si>
  <si>
    <t>IR809295</t>
  </si>
  <si>
    <t>Recargas de Opcionais indisponivel</t>
  </si>
  <si>
    <t xml:space="preserve">Ocorre o erro na tela de processamento de recarga, para recargas opcionas.               
</t>
  </si>
  <si>
    <t xml:space="preserve">Regiane Costa Dos Santos </t>
  </si>
  <si>
    <t>0:13:02</t>
  </si>
  <si>
    <t>23019</t>
  </si>
  <si>
    <t xml:space="preserve">Foi inativado as ofertas 1-5LUT4R - OFERTA HBO MAX PRÉ PAGO; 1-1GRWL2E - OFERTA TELECINE PRÉ PAGO
Evidência: CSN 1507428369
 </t>
  </si>
  <si>
    <t xml:space="preserve">Foram ativas indevidamente no dia (21/05/2018) as Recargas (1-5LUT4R - OFERTA HBO MAX PRÉ PAGO; 1-1GRWL2E - OFERTA TELECINE PRÉ PAGO), impactando a exibição de demais Ofertas para comercialização. </t>
  </si>
  <si>
    <t>Ocorre o erro na tela de processamento de recarga, para recargas opcionais.</t>
  </si>
  <si>
    <t>IR809633</t>
  </si>
  <si>
    <t>[backlog] Ofertas disponiveis para grupos não elegiveis</t>
  </si>
  <si>
    <t>[backlog] Ofertas disponiveis para grupos não elegiveis
Por gentileza, efetuar a correção de backlog para os clientes que estão com ofertas disponiveis para grups não elegiveis</t>
  </si>
  <si>
    <t xml:space="preserve">Heide Ferreira dos Santos </t>
  </si>
  <si>
    <t>0:09:37</t>
  </si>
  <si>
    <t xml:space="preserve">A elegibilidade dos grupos da base estavam concedendo ofertas indevidamente. </t>
  </si>
  <si>
    <t>Foram corrigidas as 144 matrizes de elegibilidade: foram gerados 24 arquivos xml que contém essas matrizes, removendo os grupos que estão indevidos em produção, com isso, as ofertas que estão sendo liberadas para esses grupos indevidamente não serão mais.</t>
  </si>
  <si>
    <t>18.0191.MK- Inclusão de Grupo para Ofertas de retenção e reativação</t>
  </si>
  <si>
    <t>IR809823</t>
  </si>
  <si>
    <t>Bundle Canais abertos da recarga em Dobro Iselling não sobe para clientes Sky Livre em região de blackout evolução SIMBA</t>
  </si>
  <si>
    <t xml:space="preserve">Cliente Sky Livre com Recarga em Dobro Iselling em região de Blackout Evolução SIMBA sem BUNDLE CANAIS ABERTOS referente as essa recarga.
Impacto – Código 4 canais SIMBA e BAND
</t>
  </si>
  <si>
    <t>Foi adicionado o registro na PROD_PARAM para realizar a concessão do bundle Canais Abertos.</t>
  </si>
  <si>
    <t>Não foi criado o registro na PROD_PARAM para a recarga “REC SMART ISELLING - 30 DIAS L” onde a mesma não recebia o Bundle “BUNDLE CANAIS ABERTOS 15D L”.</t>
  </si>
  <si>
    <t>Cliente Sky Livre com Recarga em Dobro Iselling em região de Blackout.
Impacto – Código 4 canais SIMBA e BAND.</t>
  </si>
  <si>
    <t>18.0225.MK-Recarga em Dobro Iselling</t>
  </si>
  <si>
    <t>IR810102</t>
  </si>
  <si>
    <t>Nova solução de tratamento do SIM gerando O.S</t>
  </si>
  <si>
    <t>Nova solução de tratamento do SIM gerando O.S
Nova solução de tratamento do SIM está gerando O.S. no cenário de Reativação do cadastro.
Impacto: O.S. indevida em campo, que se habilitada quebra o parque (gerando linha fantasma).
Projeto 18.0017.SU-Nova solução de tratamento do SIM</t>
  </si>
  <si>
    <t>Simone de Oliveira</t>
  </si>
  <si>
    <t>OS - ABERTURA / REGISTRO</t>
  </si>
  <si>
    <t>0:19:36</t>
  </si>
  <si>
    <t>Orientação ao usuário - Foi alinhado que será executado mensalmente um script para limpeza do backlog residual até que a base esteja conforme o esperado.</t>
  </si>
  <si>
    <t>Durante a execução do projeto os clientes que estavam com status diferente de ativo não tiveram o SIM25 deletado do parque, desta forma as movimentações de parque gerarão OSs com o item indevidamente.</t>
  </si>
  <si>
    <t>O.S. indevida em campo, que se habilitada quebra o parque (gerando linha fantasma).</t>
  </si>
  <si>
    <t>18.0017.SU-Nova solução de tratamento do SIM</t>
  </si>
  <si>
    <t>IR810188</t>
  </si>
  <si>
    <t>Desconto 2xR$6,00 FOX PREMIUM MKT não habilitado</t>
  </si>
  <si>
    <t>Colaborador informa que o desconto  não habilitado no BRM Desconto 2xR$6,00 FOX PREMIUM MKT
Evidencias em anexas</t>
  </si>
  <si>
    <t>Alan Alves de Melo</t>
  </si>
  <si>
    <t>0:08:17</t>
  </si>
  <si>
    <t>23075</t>
  </si>
  <si>
    <t>O faturável de desconto 2 x R$ 6 foi implantado em Produção com sucesso pela RM emergencial 23075, portanto, as aquisições do produto a partir de hoje já incluirão o desconto 2 x R$ 6 no BRM corretamente.</t>
  </si>
  <si>
    <t>O produto FOX PREMIUM MKT estava sem o faturável de desconto 2 x R$ 6.</t>
  </si>
  <si>
    <t>17.0846.MK-Fox Premium por 2 meses</t>
  </si>
  <si>
    <t>IR810801</t>
  </si>
  <si>
    <t xml:space="preserve"> 18.0017.SU-Nova solucao de tratamento do SIM - Implantação em Produção</t>
  </si>
  <si>
    <t xml:space="preserve">Oss com módulo terrestre criadas e disponíveis no iCare após implantação do projeto 18.0017.SU-Nova solução de tratamento do SIM
Evidencias em anexo         
</t>
  </si>
  <si>
    <t>OS - DADOS INCONSISTENTES</t>
  </si>
  <si>
    <t>Clientes que estavam com status diferente de ativo no momento da execução do projeto não tiveram o SIM deletado do parque, desta forma cenários de movimentação de parque terão OSs geradas com SIM.</t>
  </si>
  <si>
    <t>IR811836</t>
  </si>
  <si>
    <t>[SPW] está sem opção do pacote SKY PRE PAGO FLEX SD 90</t>
  </si>
  <si>
    <t>[SPW] está sem opção do pacote SKY PRE PAGO FLEX SD 90
Usuário informa que o sistema SPWEB GV não está apresentando a opção de pacote SKY PRE PAGO FLEX SD 90 – C e SKY PRE PAGO FLEX HD 90 – C</t>
  </si>
  <si>
    <t>0:08:55</t>
  </si>
  <si>
    <t>Orientação ao usuário.
Estou encerrando o incidente IR811836 como orientação ao usuário uma vez que os produtos com antena de 90CM estão disponíveis somente para Venda Direta e não possuem na sua nomenclatura o “C”.</t>
  </si>
  <si>
    <t>Usuário informa que o sistema SPWEB GV não está apresentando a opção de pacote SKY PRE PAGO FLEX SD 90 – C e SKY PRE PAGO FLEX HD 90 – C.</t>
  </si>
  <si>
    <t>IR812563</t>
  </si>
  <si>
    <t xml:space="preserve">Oferta 30% Combate e controle remoto estão bloqueando outras ofertas de produto </t>
  </si>
  <si>
    <t xml:space="preserve">Oferta 30% Combate e controle remoto estão bloqueando outras ofertas de produto por gentileza poderiam verificar.               
</t>
  </si>
  <si>
    <t xml:space="preserve">Foram analisados os clientes identificados e foi constatado que a Oferta 30% Combate e Oferta Controle Remoto não estão bloqueando outras ofertas de produto.  Fizemos o teste via serviço e o retorno para diversas Ofertas é que estas estão inelegíveis por regra de DNA.
Analisando o DNA dos clientes foi identificado que as marcações feitas bloqueiam essas ofertas. 
</t>
  </si>
  <si>
    <t>Não há causa/Problema sistêmico envolvido: falha não existente</t>
  </si>
  <si>
    <t>IR812710</t>
  </si>
  <si>
    <t>Alteração de Categoria do Produto “DESCONTO FUTEBOL NO COMBO” via RM23075.</t>
  </si>
  <si>
    <t xml:space="preserve">O produto 1-2X2MH7 mudou para Desconto em 23/05, porém no dia 04/06 ele voltou a ser Faturavel. 
Alteração de Categoria do Produto “DESCONTO FUTEBOL NO COMBO” via RM23075.
</t>
  </si>
  <si>
    <t>Jaqueline Santana</t>
  </si>
  <si>
    <t>0:13:35</t>
  </si>
  <si>
    <t>23248</t>
  </si>
  <si>
    <t>Alteração da Categoria do produto ('DESCONTO FUTEBOL NO COMBO') para Desconto.</t>
  </si>
  <si>
    <t>Inconsistência na descrição da Categoria de produto como faturável.</t>
  </si>
  <si>
    <t>Erro em relatório de Gestão.</t>
  </si>
  <si>
    <t>18.0260.MK-Desconto de 50% Por 3 Meses</t>
  </si>
  <si>
    <t>IR812756</t>
  </si>
  <si>
    <t>Pedido de inclusão do desconto de MOP 5,00 sem item faturável no BRM</t>
  </si>
  <si>
    <t xml:space="preserve">(11) 21230223   skyfaturamento@sky.com.br
11   Projeto Sky Nóhs
Área:   Faturamento
Arquitetura:   NOHS;
Caracteristica do Incidente:   BUG;
Processo:   Faturamento;
Impacto:   Cliente/Anatel/Procon;
Qtda de Clientes (estimado):   5.000
Valor (estimado):   R$ 25.000,00
Impacto Operação:   Médio
Atividade:   Faturamento;
Descrição:   Identificamos centenas de casos que possui o pedido de inclusão do desc. de MOP 5,00 e não houve  a compra do item faturável no BRM, produto esta ativo e com valor no siebel e não houve ação da vacina para compra no BRM. Solicito análise da causa raiz e correção desse BUG.exp.:1511582340
</t>
  </si>
  <si>
    <t>Ericka Cristina Santana de Oliveira</t>
  </si>
  <si>
    <t>0:44:42</t>
  </si>
  <si>
    <t>23242</t>
  </si>
  <si>
    <t>Incidente corrigido pelo RM 23242, implantada na noite de 6~7/8.</t>
  </si>
  <si>
    <t xml:space="preserve">Pedido de inclusão do desconto de MOP 5,00 sem item faturável no BRM </t>
  </si>
  <si>
    <t>IR812867</t>
  </si>
  <si>
    <t xml:space="preserve">Desconto de 50% Por 3 Meses  - Não gerou desconto futebol </t>
  </si>
  <si>
    <t xml:space="preserve">Usuário informa que desconto de 50% Por 3 Meses, não gerou desconto futebol.
Validação entre ICARE/BRM, não esta gerando  Desconto R$7,00 Futebol.    
Adequação desconto Premiere no Combo Fat.            </t>
  </si>
  <si>
    <t xml:space="preserve">Wiviane Pereira B de Albuquerque </t>
  </si>
  <si>
    <t>0:13:31</t>
  </si>
  <si>
    <t>Foram levantados todos os clients que não receberam o desconto 50% futebol e inserimos o produto via pedido.</t>
  </si>
  <si>
    <t>Intermitência na condição comercial do SPW responsável por enviar o desconto 50% futebol.</t>
  </si>
  <si>
    <t>4K clients não receberam o desconto prometido no ato da venda.</t>
  </si>
  <si>
    <t>IR813858</t>
  </si>
  <si>
    <t>VC RECARGA - RECARGA INDISPONIVEL NA LOTERICA</t>
  </si>
  <si>
    <t xml:space="preserve">Alguns clientes nos sinalizaram que a recarga básica Master de 30 dias não está disponível nas Casas Lotéricas. </t>
  </si>
  <si>
    <t>0:19:08</t>
  </si>
  <si>
    <t>23261</t>
  </si>
  <si>
    <t xml:space="preserve">Resolvido após implantação da RM23261. </t>
  </si>
  <si>
    <t>Rec Master 30 dias não disponível no PEC.</t>
  </si>
  <si>
    <t>PEC</t>
  </si>
  <si>
    <t>18.0294.MK-Recarga Smart 10 dias</t>
  </si>
  <si>
    <t>IR813876</t>
  </si>
  <si>
    <t>Desconto Controle Remoto incluso no parque faturável sem data fim de vigência.</t>
  </si>
  <si>
    <t xml:space="preserve">(11) 21230142   skyfaturamento@sky.com.br
11   Projeto Sky Nóhs
Área:   Faturamento
Arquitetura:   NOHS;
Caracteristica do Incidente:   Bug/Backlog
Processo:   Tarifação
Impacto:   Perda de Receita
Qtda de Clientes (estimado):   10
Valor (estimado):   -R$ 300,00
Impacto Operação:   Alto
Atividade:   Discrepância
Descrição:   "Desconto Controle Remoto incluso no parque faturável sem data fim de vigência, necessário efetuar correção de causa raiz e configuração do produto para que tenha vigência de um mês e tarifação única, para compras sistêmicas e via vacina, efetuar levantamento de todo o backlog para correção da vigência dos casos com o produto ativo e para reversão da tarifação caso tiver mais de uma.  
Ex:  77207780    
59546230    
173824310  "
</t>
  </si>
  <si>
    <t>Jessica Pereira de Santana Silva</t>
  </si>
  <si>
    <t>0:43:18</t>
  </si>
  <si>
    <t>23156</t>
  </si>
  <si>
    <t xml:space="preserve">Corrigido a data fim de vigência respeitando a promoção.
Configuração realizada via Catalogo Siebel, aplicada na RM23156.
</t>
  </si>
  <si>
    <t>Oferta “Controle Remoto” sem data fim de vigência.</t>
  </si>
  <si>
    <t>Perda de receita.</t>
  </si>
  <si>
    <t>18.0105.MK-Oferta Controle Remoto</t>
  </si>
  <si>
    <t>IR813891</t>
  </si>
  <si>
    <t>[SOLICITAÇÂO] Retirar Recarga Smart 10 Dias do PEC</t>
  </si>
  <si>
    <t>[SOLICITAÇÂO] Retirar Recarga Smart 10 Dias do PEC
Por gentileza, efetuar a retirada do pacote " Recarga Smart 10 Dias do PEC, e deixar disponivel somente no ICARE CLIENTES.</t>
  </si>
  <si>
    <t>Nelson Antonio Hebling Junior</t>
  </si>
  <si>
    <t xml:space="preserve">Foi criada a RM emergencial 23261 p/ correção do incidente. 
Através do restart do PEC e correção da matriz de elegibilidade da recarga no Siebel, a recarga smart 10 dias não está mais disponível no PEC.
</t>
  </si>
  <si>
    <t>A recarga Smart 10 dias foi implantada com a matriz de elegibilidade antiga, permitindo que a mesma fosse liberada para o PEC além do iCare. O desejo do negócio era reativar a recarga e implantá-la apenas para disponibilização das vendas no iCare.</t>
  </si>
  <si>
    <t>Vendas</t>
  </si>
  <si>
    <t>IR814120</t>
  </si>
  <si>
    <t>Recarga Smart 10 dias não estão refletindo no BRM.</t>
  </si>
  <si>
    <t xml:space="preserve">Recarga Smart 10 dias não estão refletindo no BRM.
187304293 / 163361099 / 1506420750 / 123675520.
</t>
  </si>
  <si>
    <t>0:20:57</t>
  </si>
  <si>
    <t>A solução foi aplicada através da correção da XREF da recarga, implantada pela RM 23248.
Após essa correção, a vacina em produção que efetuou a compra do faturável para os clientes que ainda não tinham a recarga no BRM.</t>
  </si>
  <si>
    <t xml:space="preserve">Recarga Smart 10 dias não estão refletindo no BRM. </t>
  </si>
  <si>
    <t>IR814194</t>
  </si>
  <si>
    <t>Desconto "Recarga Pre-Pago MASTER 30 Dias Migracao - FAT" habilitado no BRM com vigencia incorreta</t>
  </si>
  <si>
    <t>Área:   Faturamento;
Arquitetura:   NOHS;
Caracteristica do Incidente:   Bug/Backlog;
Processo:   Faturamento;
Impacto:   Cliente/Anatel/Procon;
Qtda de Clientes (estimado):   125
Valor (estimado):   R$ 10.612,00
Impacto Operação:   Médio
Atividade:   Discrepância 088
Descrição:   Encontramos clientes na Discrepância 088 que tiveram "Desconto Recarga Pre-Pago MASTER 30 Dias Migracao - FAT" habilitado no BRM com 2 meses de vigencia incorretamente, erro esse ocasionando a tarifação em duplicidade. Erro esse que pode ter relação com o PR9781647.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t>
  </si>
  <si>
    <t>0:07:33</t>
  </si>
  <si>
    <t xml:space="preserve">Tratamento de Backlog:
Realizado o "bill now" para as contas que tenham saldo em "Not Yet" conforme base levantada.
</t>
  </si>
  <si>
    <t xml:space="preserve">CAUSA   Projeto 18.0278.MK-Recarga em Dobro 60D   
</t>
  </si>
  <si>
    <t xml:space="preserve">IMPACTO   Faturamento   
</t>
  </si>
  <si>
    <t>18.0278.MK-Recarga em Dobro 60D</t>
  </si>
  <si>
    <t>IR814396</t>
  </si>
  <si>
    <t>Desconto 50% com valor menor para combos que possuem futebol com cobrança separada</t>
  </si>
  <si>
    <t xml:space="preserve">Área:   Faturamento;
Arquitetura:   NOHS;
Caracteristica do Incidente:   Bug/Backlog;
Processo:   Faturamento;
Impacto:   Cliente/Anatel/Procon;
Qtda de Clientes (estimado):   2
Valor (estimado):   R$ 70,00
Impacto Operação:   Médio
Atividade:   Primeira Mensalidade
Descrição:   Encontramos clientes na primeira mensalidade com desconto 50% (1, 2 e 3º mensalidade) esta com valor a menor para combos que possuem futebol com cobrança separada, necessário corrigir a causa raiz e levantar backlog de contas impactadas para tratamento. Garantia de projeto 18.0260.MK-Desconto de 50% Por 3 Meses. Segue evidência.
</t>
  </si>
  <si>
    <t>0:23:53</t>
  </si>
  <si>
    <t>Incidente duplicado com IR812867</t>
  </si>
  <si>
    <t>IR815229</t>
  </si>
  <si>
    <t>[SPW] Não esta aparecendo a Recarga de 30 Dias</t>
  </si>
  <si>
    <t xml:space="preserve">[SPW] Não esta aparecendo a Recarga de 30 Dias
Usuária informa que o SPW não está disponibilizando Recarga de 30 Dias </t>
  </si>
  <si>
    <t>0:06:07</t>
  </si>
  <si>
    <t>23305</t>
  </si>
  <si>
    <t>O incidente foi corrigido via gestão de crise pela RM23305 que executou script de update no banco SPW.</t>
  </si>
  <si>
    <t>IR815238</t>
  </si>
  <si>
    <t>Há ofertas disponíveis indevidamente para grupos de Retenção e SAC</t>
  </si>
  <si>
    <t xml:space="preserve">Elegibilidade de Ofertas
Usuária informa que ao acompanhar os relatórios de concessão de descontos observamos que há ofertas abertas indevidamente para grupos de Retenção e SAC. 
Ao avaliar a extração de elegibilidade em produção observamos que as ofertas de fato estão abertas para os grupos. 
Em anexo nas abas nomeadas como ""SAC"" e ""RETENÇÃO'"               
</t>
  </si>
  <si>
    <t xml:space="preserve">Maria Elisabete Marques da Silva </t>
  </si>
  <si>
    <t>0:11:53</t>
  </si>
  <si>
    <t>23352</t>
  </si>
  <si>
    <t>A correção do IR815238 entrou em Produção essa noite pela RM 23352, corrigindo as ofertas SKY 8X R$25,00 e SKY 10x R$ 20,00.</t>
  </si>
  <si>
    <t xml:space="preserve">Há ofertas disponíveis indevidamente para grupos de Retenção e SAC </t>
  </si>
  <si>
    <t>18.0193.MK-Criação de novas Ofertas de Valor</t>
  </si>
  <si>
    <t>IR815690</t>
  </si>
  <si>
    <t>A regra de Excludes foi inserida sem considerar a regra de requires, gerando inconsistencia na regra</t>
  </si>
  <si>
    <t xml:space="preserve">Por gentileza verificar  o sistema pois não deveria apresentar ofertas combinadas desde a implantação do Projeto: 18.0193 - Criação de Novas Ofertas Pós Pago.             
</t>
  </si>
  <si>
    <t>0:14:57</t>
  </si>
  <si>
    <t>24024</t>
  </si>
  <si>
    <t>Foram as corrigidas as regras de compatibilidade via catálogo requiridas para a correção do incidente relatado</t>
  </si>
  <si>
    <t>Algumas regras de compatibilidade não eram consistentes, o que entravam em desacordo com a regra de negócio</t>
  </si>
  <si>
    <t>Não concessão de ofertas para clientes elegíveis</t>
  </si>
  <si>
    <t>IR816137</t>
  </si>
  <si>
    <t>Aquisição de produtos basicos está ganhando degustação ...</t>
  </si>
  <si>
    <t xml:space="preserve">Aquisição de produtos basicos está ganhando degustação premiere indevidamente.
Referente ao projeto "18.0222.MK-Repackage Pós Pago"
Clientes: 1512291937  - 1512291890 
</t>
  </si>
  <si>
    <t>0:48:52</t>
  </si>
  <si>
    <t>As propostas contidas na evidência foram todas geradas no dia anterior à implantação do Repackage, portanto, é correto nesse caso o cliente receber a degustação de 1M Premiere.</t>
  </si>
  <si>
    <t>Aquisição de produtos basicos está ganhando degustação premiere indevidamente.
Referente ao projeto "18.0222.MK-Repackage Pós Pago"
Clientes: 1512291937 - 1512291890.</t>
  </si>
  <si>
    <t>IR816178</t>
  </si>
  <si>
    <t>PACOTES/COMBOS 18 - NÃO DISPONIVEIS (projeto - 18.0222 REPACKAGE PÓS PAGO 2018)</t>
  </si>
  <si>
    <t xml:space="preserve">NÃO CONSTA OS PACOTES/COMBOS NOVOS 2018 NO I-CARE (CLIENTES ANTECIPADOS) - ADVANCED PLUS ll HD, COMBOS ADVANCED lll, COMBOS NEW FULL HD e NEW MEDIA CENTER TOP HD                
</t>
  </si>
  <si>
    <t>Foi feita uma limpeza de cache no iCare, que refletiu corretamente os dados que estavam no banco de dados Siebel.</t>
  </si>
  <si>
    <t>IR816179</t>
  </si>
  <si>
    <t>Aquisição subindo degustação Postecipada em cliente Ante...</t>
  </si>
  <si>
    <t xml:space="preserve">Aquisição subindo degustação Postecipada em cliente Antecipado.
Cliente: 1512292460
Projeto: 18.0222.MK-Repackage Pós Pago </t>
  </si>
  <si>
    <t>SELF SERVICE BI</t>
  </si>
  <si>
    <t>ORACLE DVD</t>
  </si>
  <si>
    <t>0:23:31</t>
  </si>
  <si>
    <t xml:space="preserve">Correção de configuração no Sirius do ADVANCED HD 2018 FAT - A e tratamento do backlog.
</t>
  </si>
  <si>
    <t>Erro de configuração no Sirius.</t>
  </si>
  <si>
    <t>Degustação Sky HBO Digital 4 – P liberado indevidamente para clientes que compraram o ADVANCED HD 2018 FAT - A, sem impacto financeiro.</t>
  </si>
  <si>
    <t>IR816231</t>
  </si>
  <si>
    <t>Migração do pacote COMBO ADVANCED III TOTAL HD 2018 FAT - P cobra a la carte Telecine e HBO indevidamente</t>
  </si>
  <si>
    <t>Clientes após efetuar migração do pacote COMBO ADVANCED III TOTAL HD 2018 FAT - P está subindo A La Carte TELECINE SD + HD - P e HBO MAX SD + HD - P cenário indevido.</t>
  </si>
  <si>
    <t>0:16:58</t>
  </si>
  <si>
    <t>Cobrança indevida corrigida no catálogo</t>
  </si>
  <si>
    <t>Falha da configuração do produto no catálogo</t>
  </si>
  <si>
    <t>Cobrança indevida de a la carte.</t>
  </si>
  <si>
    <t>IR816253</t>
  </si>
  <si>
    <t>NEW COMBO MEDIA CENTER FUTEBOL HD 2018 – P cobra valor de a la carte indevidamente, gerando erro no valor total do produto</t>
  </si>
  <si>
    <t xml:space="preserve">Vincular ao projeto 18.0222 REPACKAGE PÓS PAGO 2018 - Valor errado do produto  NEW COMBO MEDIA CENTER FUTEBOL HD 2018 P R$ 298,90 + PREMIERE TOTAL - P = R$406,80
*NEW COMBO MEDIA CENTER FUTEBOL HD 2018 FAT - P  valor correto R$214,00 + PREMIERE TOTAL - P 107,90 = R$298,90               </t>
  </si>
  <si>
    <t>0:24:02</t>
  </si>
  <si>
    <t>Cobrança indevida corrigida no catálogo.</t>
  </si>
  <si>
    <t>Erro valor errado do produto básico NEW COMBO MEDIA CENTER FUTEBOL HD 2018 – P.</t>
  </si>
  <si>
    <t>SAC.</t>
  </si>
  <si>
    <t>IR816309</t>
  </si>
  <si>
    <t>[Pontual] Valor do combo divergente na fatura do cliente</t>
  </si>
  <si>
    <t xml:space="preserve">Usuário informa que o valor do combo esta divergente na fatura.
</t>
  </si>
  <si>
    <t>Jonatas Mantovani Coelho De Souza</t>
  </si>
  <si>
    <t>Incidente filho do IR816253, por tratar-se das mesmas causa raíz. Será feita uma correção na pricelist.</t>
  </si>
  <si>
    <t>Usuário informa que o valor do combo divergente na fatura do cliente.</t>
  </si>
  <si>
    <t>IR816402</t>
  </si>
  <si>
    <t>Pacote não libera serviços</t>
  </si>
  <si>
    <t xml:space="preserve">Após ação de inclusão da conta via SPW, o pacote “COMBO ADVANCED II CINEMA HD 2018 – P” não está setando serviços "182 - BBVOD - Canais Básicos" , "220 - BBVOD - Trailer"  e "923 - BBVOD - Opcional FULL HD"  .
Impacto – Aumento da fila de comandos, devido cliente não recebe imagens/serviços de acordo com o pacote contratado.
Ambiente: Dev1 – Icare
URL:  http://icareclientes.dev1.sky.com.br/ICareCustomerInteractionUI/Attendance/PopupIndex?subscriberId=0#
</t>
  </si>
  <si>
    <t>0:03:38</t>
  </si>
  <si>
    <t xml:space="preserve">Orientação ao usuário:
O produto COMBO ADVANCED II CINEMA HD 2018 – P foi inativado no Repackage para o SPWEB as propostas geradas foram criadas antes da implantação porem finalizadas após a implantação.
Para novas propostas o erro nao irá ocorrer porem para propostas anteriores ao dia 03/06 possa acontecer ainda.
</t>
  </si>
  <si>
    <t xml:space="preserve">Pacote não libera serviços </t>
  </si>
  <si>
    <t>IR816408</t>
  </si>
  <si>
    <t>Speed Web informa erro na taxa de adesão - 12,50</t>
  </si>
  <si>
    <t xml:space="preserve">Speed web com erro no valor da taxa de adesão               
</t>
  </si>
  <si>
    <t>0:16:46</t>
  </si>
  <si>
    <t>Não há solução aplicada. Por um problema sistêmico, se o usuário altera o produto durante a criação da proposta, a soma dos valores aparece errada. Ao fechar a janela e iniciar uma nova proposta, o problema não permanece mais.</t>
  </si>
  <si>
    <t>Speed Web informa erro na taxa de adesão - 12,50.</t>
  </si>
  <si>
    <t>IR816576</t>
  </si>
  <si>
    <t>Cálculo incorreto - valor produtos a vista + a la carte</t>
  </si>
  <si>
    <t xml:space="preserve">Conforme anexo, Correções no SPW:
1.Valores incorretos na tela Resumo de Proposta no campo de pagamento no Ato.
Verifiquei que isto ocorre ao selecionar produto A VISTA + A la carte e forma de pgto cartão de crédito nas mensalidades.
Ex do cálculo para valor correto:  
Sem A la carte: Valor integral – desconto aquisição / dividido por 2 e desconta o MOP
Com A la carte: Valor integral – desconto aquisição / dividido por 2 + A la carte - desconto o MOP
139,90 -25 / 2 + 34,90 – 5 = 87,35
Os exemplos abaixo foram feitos na versão 1.20.5 e 1.20.8 no Sirius.
2 . No campo “PROGRAMAÇÃO” do SPW ainda permanecem descrições de descontos que não estão vigentes com o Repackage implantado:
- Desconto de 20 por 2 meses
- R$25 por 12 meses 
- 3 meses de Degustações HBOMAX + 1 mês de HBO4 +1 mês HBO 4
- Desconto 50% 3 meses e Desconto 50% mensalidade
Ex. Proposta: 61260379
</t>
  </si>
  <si>
    <t>Vanessa Cristina da Silva Cruz</t>
  </si>
  <si>
    <t>0:33:11</t>
  </si>
  <si>
    <t>23436</t>
  </si>
  <si>
    <t>A RM23436 foi criada para correção, onde foi realizada a alteração da forma de cálculo entre o pacote, a la cartes e descontos incluindo um validador booleano validateMonthly para verificar o resultado correto no valor de aquisição a ser cobrado do cliente.</t>
  </si>
  <si>
    <t>Ocorreu uma falha de cálculo na fórmula dentro do loop, somando duas vezes o valor total aos descontos e taxas, gerando o valor incorreto para primeira mensalidade.</t>
  </si>
  <si>
    <t>IR816715</t>
  </si>
  <si>
    <t>Problemas na configuração de preço do Plano MASTER II HD 2018 - A</t>
  </si>
  <si>
    <t>Foi gerada proposta hoje onde plano apresenta configuração divergente da campanhas atuais (anexo).</t>
  </si>
  <si>
    <t>Jose Bonifacio De Carvalho Trindade Jr</t>
  </si>
  <si>
    <t>0:17:00</t>
  </si>
  <si>
    <t>Incidente resolvido como filho do IR816576, por tratar-se da mesma causa raíz.
Será corrigido pela RM 23436 - previsão 7/8.</t>
  </si>
  <si>
    <t>IR816774</t>
  </si>
  <si>
    <t>Clientes novos antecipados que possuem futebol na composiç...</t>
  </si>
  <si>
    <t xml:space="preserve">Clientes novos antecipados que possuem futebol na composição  não estão subindo adequação de aquisição.
1512309133 - Cliente sem adequação de aquisição 
1512303730 - Cliente sem adequação de aquisição 
1512300973 - Cliente sem adequação de aquisição 
</t>
  </si>
  <si>
    <t>0:34:13</t>
  </si>
  <si>
    <t>Encerramento do incidente IR816774 como filho por apresentar a mesma causa raiz do incidente IR821046</t>
  </si>
  <si>
    <t>Cliente sem adequação na aquisição</t>
  </si>
  <si>
    <t>Impacto financeiro ao conceder um desconto maior do que o previsto</t>
  </si>
  <si>
    <t>IR821046</t>
  </si>
  <si>
    <t>IR816937</t>
  </si>
  <si>
    <t>Recarga em dobro não liberada</t>
  </si>
  <si>
    <t xml:space="preserve">Clientes realizaram recarga no período da promoção "Recarga em dobro" e não tiveram a promoção ativa.                      
</t>
  </si>
  <si>
    <t>0:11:06</t>
  </si>
  <si>
    <t>Backlog já tratado.</t>
  </si>
  <si>
    <t>Recarga em dobro não liberada.</t>
  </si>
  <si>
    <t>IR816972</t>
  </si>
  <si>
    <t>SPW informa composição de equipamento divergente para o pacote ADVANCED PLUS II HD 2018 – P</t>
  </si>
  <si>
    <t>SPW informa equipamento divergente para o pacote ADVANCED PLUS II HD 2018 – P</t>
  </si>
  <si>
    <t>Jonathan Cazarine</t>
  </si>
  <si>
    <t>Felipe Nabeshima</t>
  </si>
  <si>
    <t>0:10:22</t>
  </si>
  <si>
    <t>Realizamos a configuração correta do produto ADVANCED PLUS II HD 2018 – P no SPW, que deve conter 1 zapper e 1 plus na composição.</t>
  </si>
  <si>
    <t>Configuração de equipamento do produto ADVANCED PLUS II HD 2018 – P no SPW estava incorreta.</t>
  </si>
  <si>
    <t>SAC/Insatisfação do cliente</t>
  </si>
  <si>
    <t>IR817751</t>
  </si>
  <si>
    <t>[BACKLOG] Item habilitado em duplicidade na inclusão de assinatura do cliente.</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</si>
  <si>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Item habilitado em duplicidade na inclusão de assinatura do cliente.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</si>
  <si>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 xml:space="preserve">Leonardo dos Santos Bispo </t>
  </si>
  <si>
    <t>0:48:06</t>
  </si>
  <si>
    <t>23852</t>
  </si>
  <si>
    <t>Corrigido o campo fl_ativo para 0 da tabela programacao_especial inativando o OPCIONAL HD FULL – P. Correção feita por meio de implantação de RM. Backlog tratado pela SR837702</t>
  </si>
  <si>
    <t xml:space="preserve">Os produtos "Pacote HDTV FULL – P" e "OPCIONAL HD FULL – P" que faz parte da composição do pacote “ADVANCED II HD 2018 - P”  tem o mesmo produto faturável  "PACOTE HDTV FULL".
Por isso na fatura parece estar duplicado o item de faturamento.
</t>
  </si>
  <si>
    <t>Pode parecer que o produto esta duplicado na fatura.</t>
  </si>
  <si>
    <t>IR817797</t>
  </si>
  <si>
    <t>Erro ao abrir Ordem de serviço para um pacote</t>
  </si>
  <si>
    <t xml:space="preserve">Usuário informa que ao criar proposta com o novo pacote ADVANCED PLUS II HD 2018 - Postecipado. Erro: Esta abrindo proposta com ordem de Serviço para instalação de 2 equipamentos HD Zapper e o correto seria abrir com 1 HDTV Plus e 1 HD Zapper.               
   </t>
  </si>
  <si>
    <t>0:05:56</t>
  </si>
  <si>
    <t>Resolvido como incidente filho do IR816972, por tratar-se da mesma causa raíz. Correção prevista para 7/8 pela RM 23352.</t>
  </si>
  <si>
    <t>Habilitação/SAC</t>
  </si>
  <si>
    <t>IR818018</t>
  </si>
  <si>
    <t>Speed Web não está calculando taxa de adesão de TV + Banda Larga</t>
  </si>
  <si>
    <t>Speed Web não está calculando taxa de adesão de TV + Banda Larga
Usuário inforam que o SPW não está calculando o valor da taxa de adesão de TV + Banda Larga.</t>
  </si>
  <si>
    <t>0:08:01</t>
  </si>
  <si>
    <t>Incidente corrigido através de re-start do SPW, atualizando a condição comercial do produto PayTV + BL.</t>
  </si>
  <si>
    <t xml:space="preserve">CAUSA   Falha não reproduzida   
</t>
  </si>
  <si>
    <t xml:space="preserve">IMPACTO   Perda de Receita   
</t>
  </si>
  <si>
    <t>IR818036</t>
  </si>
  <si>
    <t xml:space="preserve">Tarifável da recarga smart 10 dias com valor incorreto no BRM </t>
  </si>
  <si>
    <t>Tarifável da REC SMART - 10 DIAS com valor incorreto no BRM.
Segue em anexo o formulário preenchido.</t>
  </si>
  <si>
    <t>Marco Aurélio Dias</t>
  </si>
  <si>
    <t>23458</t>
  </si>
  <si>
    <t>Solução aplicada pela RM 23458. A pricelist da recarga 10 dias foi corrigida com sucesso no Siebel - valor 11,90.</t>
  </si>
  <si>
    <t>Valor da recarga smart 10 dias errado.</t>
  </si>
  <si>
    <t>18.0319.MK-Novas Recargas Smart</t>
  </si>
  <si>
    <t>IR818349</t>
  </si>
  <si>
    <t>Desconto de 50% entrando somente no valor do pct principal</t>
  </si>
  <si>
    <t xml:space="preserve">Usuário informa que desconto de 50% não está entrando no valor total do pacote COMBO gerando valor acima do acordado na compra.                  
</t>
  </si>
  <si>
    <t>0:10:17</t>
  </si>
  <si>
    <t>A regra de negócio é que o desconto de 50% ocorra apenas em cima do valor total do pacote e combo. A la cartes adquiridos à parte serão cobrados separadamente, sem o desconto.</t>
  </si>
  <si>
    <t>Desconto 50% sendo cobrado apenas em cima do valor total do combo.</t>
  </si>
  <si>
    <t>IR818624</t>
  </si>
  <si>
    <t xml:space="preserve"> SISTEMA OPCIONAL ZAPPER COBRANDO NA COMPOSIÇAO DO NEW MASTER II 2017</t>
  </si>
  <si>
    <t xml:space="preserve">Sistema está cobrando equipamento opcional zapper do cliente dentro do pacote New Master II 2017.Porem de acordo com portal : esse pacote dá direito a 1 Zapper + 1 Digital, porém, se no momento da migração o cliente já tiver 2 Zappers ele poderá mantê-los na assinatura (um deles ficará no lugar do Digital). Se o cliente tiver apenas 1 Zapper e ligar para solicitar o segundo equipamento, você poderá providenciar a instalação de outro Zapper no lugar do Digital, sem custo adicional, pois fará parte da composição.
"
Atendendo cliente com questionamento de cobrança.
</t>
  </si>
  <si>
    <t>0:14:14</t>
  </si>
  <si>
    <t>23596</t>
  </si>
  <si>
    <t>Solução aplicada pela RM 23596, corrigindo as regras de composição de equipamento pelo Siebel do produto NEW MASTER II 2017.</t>
  </si>
  <si>
    <t xml:space="preserve">SISTEMA OPCIONAL ZAPPER COBRANDO NA COMPOSIÇAO DO NEW MASTER II 2017 </t>
  </si>
  <si>
    <t>IR818954</t>
  </si>
  <si>
    <t>RECARGA EM DOBRO NÃO ATIVA NO PARQUE.</t>
  </si>
  <si>
    <t>Foi alinhado com a área responsável pela ação que devemos seguir com a abertura do incidente, visto que o problema não foi a concessão do período em dobro que a promoção proporciona, e sim o fato da recarga não estar constando ativa no parque do cliente.</t>
  </si>
  <si>
    <t xml:space="preserve">Backlog tratado afim de corrigir as recargas que foram adquiridas no período da promoção.
Contas tratadas: 1510911016, 1511517658, 1511120843, 1511087211, 1511065181, 1511539416, 1510899856, 1510645626, 1511490416, 1511496708, 1511532974, 1510667868, 1511532906
</t>
  </si>
  <si>
    <t>Não existe causa raiz.</t>
  </si>
  <si>
    <t>Cliente sem recarga ativa no parque.</t>
  </si>
  <si>
    <t>IR819019</t>
  </si>
  <si>
    <t xml:space="preserve"> Divergência de valores </t>
  </si>
  <si>
    <t>Ao verificar valões em parque e em portal o mesmo está com divergência, pois em parque está cobrando o valor do Combo (COMBO ADVANCED III TOTAL HD 2018) integralmente R$ 318,90 + valor de Premiere Total R$ 107,90 e em portal o valor do pacote já com Premiere Total está R$ 318,90</t>
  </si>
  <si>
    <t>Yuri Peleskei Alcantara</t>
  </si>
  <si>
    <t>0:04:37</t>
  </si>
  <si>
    <t>Estou resolvendo o incidente IR819019 como filho do IR816253, por tratar-se da mesma causa raíz.
A correção está prevista para entrada em produção dia 7/8 pela RM 23352.</t>
  </si>
  <si>
    <t xml:space="preserve">Ao verificar valões em parque e em portal o mesmo está com divergência, pois em parque está cobrando o valor do Combo (COMBO ADVANCED III TOTAL HD 2018) integralmente R$ 318,90 + valor de Premiere Total R$ 107,90 e em portal o valor do pacote já com Premiere Total está R$ 318,90 </t>
  </si>
  <si>
    <t>Financeiro.</t>
  </si>
  <si>
    <t>IR820534</t>
  </si>
  <si>
    <t>[BACKLOG] Valor errado do produto NEW COMBO MEDIA CENTER FUTEBOL HD 2018 P R$ 298,90 + PREMIERE TOTAL - P = R$406,80</t>
  </si>
  <si>
    <t xml:space="preserve">[Correção de Backlog - IR816253]
Vincular ao projeto 18.0222 REPACKAGE PÓS PAGO 2018 - Valor errado do produto NEW COMBO MEDIA CENTER FUTEBOL HD 2018 P R$ 298,90 + PREMIERE TOTAL - P = R$406,80
*NEW COMBO MEDIA CENTER FUTEBOL HD 2018 FAT - P valor correto R$214,00 + PREMIERE TOTAL - P 107,90 = R$298,90
COMBO ADVANCED III TOTAL HD 2018 - valor correto R$ 318,90 + valor de Première Total R$ 107,90 -  valor correto R$ 318,90
Por favor, é necessário realizar a correção do backlog do incidente IR816253, e corrigir também os pacotes COMBO ADVANCED III TOTAL HD 2018;
</t>
  </si>
  <si>
    <t>0:16:33</t>
  </si>
  <si>
    <t>Foi corrigido o Price do produto.
Corrigido valor do produto no parque BRM e Siebel.</t>
  </si>
  <si>
    <t>O produto NEW COMBO MEDIA CENTER FUTEBOL HD 2018 P estava com valor errado.</t>
  </si>
  <si>
    <t>Clientes sendo cobrados com valor maior que o devido.</t>
  </si>
  <si>
    <t>IR820543</t>
  </si>
  <si>
    <t>Processamento de Proposta apresenta alto volume em fila</t>
  </si>
  <si>
    <t>NOC BATFONE</t>
  </si>
  <si>
    <t>Fabricio Torres</t>
  </si>
  <si>
    <t>MONITORAÇÃO</t>
  </si>
  <si>
    <t>INDICADOR DE NEGÓCIO</t>
  </si>
  <si>
    <t>FILAS DE PROPOSTAS</t>
  </si>
  <si>
    <t>CADASTRADAS</t>
  </si>
  <si>
    <t>0:16:53</t>
  </si>
  <si>
    <t>23631</t>
  </si>
  <si>
    <t>Gestão de crise aplicada pela RM 23631.</t>
  </si>
  <si>
    <t>Processamento de Proposta apresenta alto volume em fila.
Motivo: Commit do BRM criou indevidamente o faturável “FAT-CANCEL” conforme evidências.</t>
  </si>
  <si>
    <t>18.0332.MK-Recargas em dobro</t>
  </si>
  <si>
    <t>Descontos de adequação pacotes futebol estão na proposta, porem não estão refletindo no pedido.</t>
  </si>
  <si>
    <t xml:space="preserve">(11) 3323-9409   billcheckout@sky.com.br
11 3323-7425   Projeto Sky Nóhs
Área:   Faturamento;
Arquitetura:   NOHS;
Caracteristica do Incidente:   BUG/BACKLOG
Processo:   Faturamento;
Impacto:   Cliente/Anatel/Procon
Qtda de Clientes (estimado):   
Valor (estimado):   
Impacto Operação:   Médio
Atividade:   1ª fatura
Descrição:   Identificamos em nossas analises de 1ª fatura contas À vista com futebol na composição que constam os itens na proposta ADEQUAÇÃO 50% FUTEBOL HD e ADEQUACAO DESCONTO DE AQUISICAO 12,5, porém não refletem no pedido impossibilitando a compra dos produtos no BRM.  Por favor, solicito que seja analisado o processo a ponto de diagnosticar a origem do problema, aplicar a correção da causa raiz. Segue evidência.
</t>
  </si>
  <si>
    <t>0:24:43</t>
  </si>
  <si>
    <t>O incidente será fechado como orientação ao usuário, devido o incidente relatado não se tratar de um problema proveniente de um projeto, mas sim de um GAP existente entre projetos. Como solução, será aberto um projeto 18.0411.TI-Causa Raiz Oferta de Aquisição % para eliminar esse GAP.</t>
  </si>
  <si>
    <t>Falha no envio dos descontos das Condições comerciais do SPW</t>
  </si>
  <si>
    <t xml:space="preserve">Clientes insatisfeitos, perda de receita </t>
  </si>
  <si>
    <t>IR821072</t>
  </si>
  <si>
    <t>Proposta SPW com itens fora da condição comercial Vigente</t>
  </si>
  <si>
    <t xml:space="preserve">(11) 3323-9409   billcheckout@sky.com.br
11 3323-7425   Projeto Sky Nóhs
Área:   Faturamento;
Arquitetura:   NOHS;
Caracteristica do Incidente:   BUG/BACKLOG
Processo:   Faturamento;
Impacto:   Cliente/Anatel/Procon
Qtda de Clientes (estimado):   
Valor (estimado):   
Impacto Operação:   Médio
Atividade:   1ª fatura
Descrição:   Identificamos em nossas analises de 1ª fatura contas À vista com Itens fora da condição comercial vigente, na proposta SPW. EX: Desconto 9x R$15,00. Por favor, solicito que seja analisado o processo a ponto de diagnosticar a origem do problema, aplicar a correção da causa raiz. Segue evidência.
</t>
  </si>
  <si>
    <t>0:10:58</t>
  </si>
  <si>
    <t>Removemos a descrição errada do produto</t>
  </si>
  <si>
    <t>Descrição errada</t>
  </si>
  <si>
    <t>Cliente/Anatel/Procon</t>
  </si>
  <si>
    <t>IR821608</t>
  </si>
  <si>
    <t>Divergência de valores entre portal e ICARE</t>
  </si>
  <si>
    <t>Divergência entre os valores do portal e o faturamento do cliente. 
Incidente filho IR823208, produtos com valor divergente abaixo:
**Produtos lançados no Repackage 2018 que possuem futebol em Unbundling estão com os valores errados, seguem produtos para averiguação. 
COMBO ADVANCED II FUTEBOL HD 2018 - A - 
COMBO ADVANCED II TOTAL HD 2018 - A
COMBO ADVANCED III FUTEBOL HD 2018 - A
COMBO ADVANCED III TOTAL HD 2018 - A
COMBO PLUS FUTEBOL HD 2018 - A
COMBO PLUS TOTAL HD 2018 - A
NEW COMBO FULL FUTEBOL HD 2018 - A
COMBO FULL TOP HD 2018 - A
NEW COMBO MEDIA CENTER FUTEBOL HD 2018 - A
NEW COMBO MEDIA CENTER FUTEBOL HD 2018 - P
COMBO MEDIA CENTER TOP HD 2018 - A
COMBO ADVANCED II FUTEBOL HD 2018 - P
COMBO ADVANCED II TOTAL HD 2018 - P
COMBO ADVANCED III FUTEBOL HD 2018 - P
COMBO ADVANCED III TOTAL HD 2018 - P
COMBO PLUS FUTEBOL HD 2018 - P
COMBO PLUS TOTAL HD 2018 - P
NEW COMBO FULL FUTEBOL HD 2018 - P
COMBO FULL TOP HD 2018 - P
COMBO MEDIA CENTER TOP HD 2018 - P</t>
  </si>
  <si>
    <t>Tratamento de backlog.
Causa raiz corrigida na RM23771.</t>
  </si>
  <si>
    <t>IR821802</t>
  </si>
  <si>
    <t xml:space="preserve">Urgente&gt; 18.0332.MK-Recargas em dobro para aquisição  - Extração em Produção &gt; Bundle Incorreto e sendo removido na ação ODI novas Recargas. </t>
  </si>
  <si>
    <t xml:space="preserve">Recarga em Dobro com Bundle simplificado errado ao rodar ODI novas recargas o mesmo removido do Parque.
Evidencias em anexo </t>
  </si>
  <si>
    <t>23705</t>
  </si>
  <si>
    <t xml:space="preserve">Causa raiz: Corrigido na RM23705.
A recarga REC DOBRO - DIGITAL 30 DIAS (1-1H0BAH0) deve ser configurada com o bundle SKY SIMPLIFICADO DIGITAL- PRÉ PAGO em sua estrutura.
</t>
  </si>
  <si>
    <t>A recarga REC DOBRO - DIGITAL 30 DIAS (1-1H0BAH0) não estava configurada com o bundle correto SKY SIMPLIFICADO DIGITAL- PRÉ PAGO em sua estrutura.</t>
  </si>
  <si>
    <t>BUNDLE CORTESIA removido do parque após ODI de Cancelamento.</t>
  </si>
  <si>
    <t>18.0332.MK-Recargas em dobro para aquisição</t>
  </si>
  <si>
    <t>IR822216</t>
  </si>
  <si>
    <t>Erro ao realizar troca de Equipamento</t>
  </si>
  <si>
    <t>Usuário informa erro ao realizar troca de Equipamento, de digital para HD.</t>
  </si>
  <si>
    <t>Patricia Domingues Cruz Bonfim</t>
  </si>
  <si>
    <t>0:11:13</t>
  </si>
  <si>
    <t>Os valores da colona High foram corrigidas com o ROW_ID correto  1-2Z2RF0</t>
  </si>
  <si>
    <t>A LOV SKY_DISCOUNT_UPGRADE referentes ao COMBO ADVANCED III TOTAL HD 2018 – A estava preenchida com ROW_IDs inexistentes na coluna High, causando o erro.</t>
  </si>
  <si>
    <t>Erro ao executar Up/Down que possuem o pacote COMBO ADVANCED III TOTAL HD 2018 - A</t>
  </si>
  <si>
    <t>IR822389</t>
  </si>
  <si>
    <t>Falha na criação do produto COMBO com futebol a parte, onde as ofertas de Desconto de 50% Futebol não estão sendo criadas no produto PREMIERE.</t>
  </si>
  <si>
    <t xml:space="preserve">(11) 21230268   skyfaturamento@sky.com.br
Área:   Faturamento
Arquitetura:   NOHS;
Caracteristica do Incidente:   Bug; Backlog:
Processo:   Faturamento;
Impacto:   Cliente/Anatel/Procon;
Qtda de Clientes (estimado):   1
Valor (estimado):   R$ 180,00
Impacto Operação:   Médio
Atividade:   Faturamento;
Descrição:   "Falha na criação do produto COMBO com futebol a parte, onde as ofertas de Desconto de 50% Futebol não estão sendo criadas no produto PREMIERE.
1 cliente enviado para descrição do incidente, necessário levantar base do público no mesmo cenário para tratamento."
</t>
  </si>
  <si>
    <t>Maria Clara Machado Pereira</t>
  </si>
  <si>
    <t>0:23:30</t>
  </si>
  <si>
    <t>24248</t>
  </si>
  <si>
    <t>Chamado Resolvido Automaticamente pela RM :24248</t>
  </si>
  <si>
    <t xml:space="preserve">Resumo do Ticket: IR822389  - Falha na criação do produto COMBO com futebol a parte
Área Impactada: Tecnologia de Negócios / Financeiro
Impacto: IR822389  - Falha na criação do produto COMBO com futebol a parte
Causa: Está sendo analisado  e será tratado pelo incidente pai IR821046
Solução: fechado como incidente filho.
</t>
  </si>
  <si>
    <t>18.0197 - A vista e a prazo Banda Larga</t>
  </si>
  <si>
    <t>IR822600</t>
  </si>
  <si>
    <t>Garantia de Projeto  - 18.0351.MK-Criação pacote Smart II HD Especial</t>
  </si>
  <si>
    <t xml:space="preserve">Por gentileza, abrir incidente de garantia de projetos para correção de causa raiz e back log, direcionar aos líderes do Projeto 18.0351.MK-Criação pacote Smart II HD Especial, Leticia Santa Maria, Cecília Oliveira – Project Room.
 Após ação de inclusão da conta via SPW, o pacote “SMART II HD ESPECIAL 2018 – A” com PDV Parceiro está incluindo oferta de aquisição “Sky 1 mês HBO 4 – P”
"Nova aquisição via SPW pacote “SMART II HD ESPECIAL 2018 – A” com PDV Parceiro está incluindo oferta de aquisição “Sky 1 mês HBO 4 – P”
"               
</t>
  </si>
  <si>
    <t>0:07:47</t>
  </si>
  <si>
    <t>Condição corrigida no Speedweb no envio da oferta. Backlog tratado, corringindo oferta para Antecipada. Em anexo clientes tratados</t>
  </si>
  <si>
    <t>Condição comercial no Speedweb enviava indevidamente a oferta Sky 1 mês HBO 4 – P para o Siebel, quando realizava uma aquisição.</t>
  </si>
  <si>
    <t>Cliente com degustação incorreta.</t>
  </si>
  <si>
    <t>18.0351.MK-Criação pacote Smart II HD Especial</t>
  </si>
  <si>
    <t>IR822641</t>
  </si>
  <si>
    <t>downgrade para o pacote SMART II HD ESPECIAL 2018  não cobra equipamento HD</t>
  </si>
  <si>
    <t xml:space="preserve">referente ao projeto 18.0351.MK-Criação pacote Smart II HD Especial,
Cliente efetuou downgrade para o pacote SMART II HD ESPECIAL 2018 que da direito a um equipamento zapper + 1 digital, o mesmo permanece com 2 equipamentos zapper, e não esta sendo cobrado, Pacote SMART II HD ESPECIAL 2018  tem direito a 1 equipamento zapper e 1 digital.
</t>
  </si>
  <si>
    <t>Guilherme Nascimento Morita</t>
  </si>
  <si>
    <t>0:17:36</t>
  </si>
  <si>
    <t xml:space="preserve">Segundo a configuração de equipamento que foi pedida na BRF e feira no Siebel, para o pacote  SMART II HD ESPECIAL 2018 estão habilitados a manter os aparelhos DIGITAL, SLIM, PLUS e ZAPPER quando for uma migração e o slot escolhido seja da composição do Pacote.
Segue a funcional aprovada com a BRF em anexo.
</t>
  </si>
  <si>
    <t>Cliente efetuou downgrade para o pacote SMART II HD ESPECIAL 2018 que da direito a um equipamento zapper + 1 digital, o mesmo permanece com 2 equipamentos zapper, e não esta sendo cobrado, Pacote SMART II HD ESPECIAL 2018 tem direito a 1 equipamento zapper e 1 digital.</t>
  </si>
  <si>
    <t>IR822738</t>
  </si>
  <si>
    <t>Adesão ZERO indevida no pacote New Combo Mídia Center HBOMAX HD 2018 + Banda Larga 10MB e New Master II + Banda Larga 10 MB</t>
  </si>
  <si>
    <t>Adesão ZERO no pacote New Combo Mídia Center HBOMAX HD 2018 + Banda Larga 10MB e New Master II + Banda Larga 10 MB</t>
  </si>
  <si>
    <t>Analeia De Oliviera Sousa Rosa</t>
  </si>
  <si>
    <t>0:16:03</t>
  </si>
  <si>
    <t>Foi verificado que apenas o produto New Combo Mídia Center HBOMAX HD 2018 não apresentava taxa de adesão de 60(30 paytv e 30 BL), o produto foi colocado nas regras de 30 paytv e 30 bl totalizando a adesão de 60 Reais.</t>
  </si>
  <si>
    <t>ambiente ou cache de navegação.</t>
  </si>
  <si>
    <t>baixo</t>
  </si>
  <si>
    <t>IR822762</t>
  </si>
  <si>
    <t>Produtos subiram sem a inclusão da pricelist e matriz no Siebel</t>
  </si>
  <si>
    <t xml:space="preserve">Produtos subiram sem a inclusão da pricelist e matriz no Siebel
Usuária informa que os produtos  abaixo subiram sem a inclusão da pricelist e matriz no Siebel:
SKY DIGITAL 2013 - P , SKY DIGITAL 2013, SKY B SMART 2016 PROMOCIONAL, 12xR$20,00 - AQUISICAO - A (só price)  e ADEQUACAO DESCONTO DE AQUISICAO 10 FAT - A (só price).
Impacto:
Valor cobrado a mais do cliente.
</t>
  </si>
  <si>
    <t>0:10:44</t>
  </si>
  <si>
    <t>23771</t>
  </si>
  <si>
    <t>Import da pricelist e matrizes de elegibilidade através da RM23771.</t>
  </si>
  <si>
    <t>Arquivo de import Corrompido.</t>
  </si>
  <si>
    <t>Faturmento incorreto.</t>
  </si>
  <si>
    <t>18.0333.MK-Promoção para clientes BL Solo</t>
  </si>
  <si>
    <t>IR822821</t>
  </si>
  <si>
    <t>Cobrança de degustação.</t>
  </si>
  <si>
    <t>Colaborador reporta que ocorre a cobrança de degustação, cliente está recebendo degustação 1 mês de HBO MAX e Sky 1 mês HBO 4 duplicada no mesmo período durante 1 mês, está gerando no pedido de inclusão dos produtos principais na assinatura 1 MÊS HBO MAX - AQUISICAO – A , Sky 1 mês HBO MAX – P , 1 MÊS HBO 4 - AQUISICAO - A  e Sky 1 mês HBO 4 - P conforme mostra no print da tela de pedidos abaixo. 
Detalhe em anexo.</t>
  </si>
  <si>
    <t>0:06:04</t>
  </si>
  <si>
    <t xml:space="preserve">Condições comerciais foram inativadas no SPW para não acontecer novos casos, o backlog foi tratado no BRM gerando reversão das transações invevidas. Segue em anexo o público tratado. </t>
  </si>
  <si>
    <t>Propostas de pacotes antecipados estavam caindo em condições comerciais onde eram enviadas indevidamente Degustações postecipadas de HBO gerando cobranças indevidas no BRM.</t>
  </si>
  <si>
    <t>Tarifação indevida.</t>
  </si>
  <si>
    <t>IR822858</t>
  </si>
  <si>
    <t>Produto antigo de banda larga permanece no parque após conclusão do pedido up/downgrade.</t>
  </si>
  <si>
    <t xml:space="preserve">Após a conclusão do pedido de UP/DOWNGRADE de Banda Larga o mesmo continua com pacote antigo e o novo dentro do parque. Não sobe o parque na assinatura o cliente após reativação do produto Banda Larga. Vide exemplo abaixo.
</t>
  </si>
  <si>
    <t>23519</t>
  </si>
  <si>
    <t xml:space="preserve">Causa raiz: Corrigido na RM23519.
Corrigido o atributo Sky Tecnologia &gt;&gt; Modem BL
</t>
  </si>
  <si>
    <t xml:space="preserve">CAUSA   Em análise    
</t>
  </si>
  <si>
    <t xml:space="preserve">IMPACTO   Rechamadas   
</t>
  </si>
  <si>
    <t>IR823043</t>
  </si>
  <si>
    <t>Remoção de promoção em dobro antes do prazo ofertado</t>
  </si>
  <si>
    <t>A recarga efetuada e a REC NEW MASTER- 30D que no período que foi adquirida estava com a promoção da recarga em dobro, onde a data de fim de vigência da recarga esta com 60 dias e o FTA estava com fim de vigência de 15 dias após 30 dias da recarga esse o motivo de ter sido cancelado pelo ODI de cancelamento.</t>
  </si>
  <si>
    <t>0:07:18</t>
  </si>
  <si>
    <t xml:space="preserve">Trata-se de clientes que adquiriram a REC NEW MASTER- 30D em período da promoção recarga em dobro. Os clientes listados nesse chamado já foram tratados e estão com a vigência correta no parque. </t>
  </si>
  <si>
    <t>Bundle Cortesia (FTA) e Globo estavam com fim de vigência 15 dias após 30 dias da recarga ao invés de ser calculado após 60 dias de recarga.</t>
  </si>
  <si>
    <t>Código 4 para os clientes afetados</t>
  </si>
  <si>
    <t>IR823106</t>
  </si>
  <si>
    <t>Pedido SPW sem itens da condição comercial vigente</t>
  </si>
  <si>
    <t xml:space="preserve">(11) 3323-9409   billcheckout@sky.com.br
11 3323-7425   Projeto Sky Nóhs
Área:   Faturamento;
Arquitetura:   NOHS;
Caracteristica do Incidente:   BUG/BACKLOG
Processo:   Faturamento;
Impacto:   Cliente/Anatel/Procon
Qtda de Clientes (estimado):   
Valor (estimado):   
Impacto Operação:   Médio
Atividade:   1ª fatura
Descrição:   Identificamos em nossas análises de 1ª fatura pedidos gerados pelo SPW SEM itens que pertence a condição comercial vigente, porém consta no pedido de inclusão do Icare.  Por favor, solicito que seja analisado o processo a ponto de diagnosticar a origem do problema, aplicar a correção da causa raiz. Segue evidência.
</t>
  </si>
  <si>
    <t>0:19:06</t>
  </si>
  <si>
    <t>Indevido, orientação ao usuário.</t>
  </si>
  <si>
    <t>Produtos SEM itens que pertence a condição comercial vigente</t>
  </si>
  <si>
    <t>IR823208</t>
  </si>
  <si>
    <t>Produtos lançados no Repackage 2018 que possuem futebol em Unbundling estão com os valores errados</t>
  </si>
  <si>
    <t xml:space="preserve">Produtos lançados no Repackage 2018 que possuem futebol em Unbundling estão com os valores errados, seguem produtos para averiguação. 
COMBO ADVANCED II FUTEBOL HD 2018 - A - 
COMBO ADVANCED II TOTAL HD 2018 - A
COMBO ADVANCED III FUTEBOL HD 2018 - A
COMBO ADVANCED III TOTAL HD 2018 - A
COMBO PLUS FUTEBOL HD 2018 - A
COMBO PLUS TOTAL HD 2018 - A
NEW COMBO FULL FUTEBOL HD 2018 - A
COMBO FULL TOP HD 2018 - A
NEW COMBO MEDIA CENTER FUTEBOL HD 2018 - A
COMBO MEDIA CENTER TOP HD 2018 - A
COMBO ADVANCED II FUTEBOL HD 2018 - P
COMBO ADVANCED II TOTAL HD 2018 - P
COMBO ADVANCED III FUTEBOL HD 2018 - P
COMBO ADVANCED III TOTAL HD 2018 - P
COMBO PLUS FUTEBOL HD 2018 - P
COMBO PLUS TOTAL HD 2018 - P
NEW COMBO FULL FUTEBOL HD 2018 - P
COMBO FULL TOP HD 2018 - P
COMBO MEDIA CENTER TOP HD 2018 - P
</t>
  </si>
  <si>
    <t>0:12:53</t>
  </si>
  <si>
    <t>Incidente filho do IR821608 por tratar-se da mesma causa raiz.</t>
  </si>
  <si>
    <t>Divergência entre os valores do portal e o faturamento do cliente.</t>
  </si>
  <si>
    <t>Operações.</t>
  </si>
  <si>
    <t>IR823601</t>
  </si>
  <si>
    <t>Globo não ativa no parque no entanto há disponibilidade para o CEP</t>
  </si>
  <si>
    <t>Ao entrar no Icare percebemos que não há globo ativa no parque no entanto há disponibilidade para o CEP conforme o site. evidencia em anexo.</t>
  </si>
  <si>
    <t>0:12:07</t>
  </si>
  <si>
    <t xml:space="preserve">Trata-se de clientes que adquiriram recargas de 30 dias em período da promoção recarga em dobro. Segue em anexo os clientes tratados. </t>
  </si>
  <si>
    <t xml:space="preserve">Bundle Cortesia (FTA) e Globo estavam com fim de vigência 15 dias após 30 dias da recarga ao invés de ser calculado após 60 dias de recarga.
</t>
  </si>
  <si>
    <t>Código 4</t>
  </si>
  <si>
    <t>IR823712</t>
  </si>
  <si>
    <t>NOVAS RECARGAS COMBO INDISPONÍVEIS NO AUTORIZADOR</t>
  </si>
  <si>
    <t>Novas recargas combo não estão disponíveis no autorizador em ambiente de produção, impedindo a comercialização destas nos canais APP e RV. No ambiente de homologação, todas as novas recargas aparecem e estão disponíveis no autorizador.
• Smart 3 Dias + Telecine 3 Dias   | R$ 19,90
• Smart 7 Dias + Futebol 7 Dias     | R$ 34,90
• Smart 15 Dias + Futebol 15 Dias | R$ 59,90
• Smart 30 Dias + Futebol 30 Dias | R$ 79,90</t>
  </si>
  <si>
    <t>ACESSO / UTILIZAÇÃO APP MINHA SKY</t>
  </si>
  <si>
    <t xml:space="preserve">O Job AutorizadorRecarga não foi executado devido as RM’s emergenciais listadas abaixo que geraram indisponibilidade no ambiente nos dias 18 e 19 de agosto. 
Sua execução retornou no dia 20/08 às 17h. 
Nº Rm   Data
21424   18/08 para 19/08
21550   18/08 para 19/08
21917   18/08 para 19/08
21918   18/08 para 19/08
21445   18/08 para 19/08
22270   18/08 para 19/08
22434   18/08 para 19/08
22272   18/08 para 19/08
22931   18/08 para 19/08
23819   19/08 para 20/08
23677   19/08 para 20/08
23675   19/08 para 20/08
</t>
  </si>
  <si>
    <t>Recargas criadas, porém, não estão disponíveis para venda.</t>
  </si>
  <si>
    <t xml:space="preserve">APP Minha SKY </t>
  </si>
  <si>
    <t>IR824152</t>
  </si>
  <si>
    <t>Erro Icare Nóhs na informação sobre a composição dos "Novos Produtos 2018"</t>
  </si>
  <si>
    <t>Troca para Novos Produtos 2018, composição informada na Tela&gt;Produtos&gt;Combos e Duetos não conduzis com a composição do pacote</t>
  </si>
  <si>
    <t>0:06:45</t>
  </si>
  <si>
    <t xml:space="preserve">Conforme evidencia abaixo, não conseguimos reproduzir o mesmo erro. Por favor verificar cache da máquina/navegador </t>
  </si>
  <si>
    <t xml:space="preserve">IMPACTO   Informações de pacote   
</t>
  </si>
  <si>
    <t>IR824274</t>
  </si>
  <si>
    <t>Cliente novo na base após upgrade não cancelou todos descontos de aquisição</t>
  </si>
  <si>
    <t xml:space="preserve">(11) 3323-9453   billcheckout@sky.com.br
11 3323-7425   Projeto Sky Nóhs
Área:   Faturamento;
Arquitetura:   NOHS;
Caracteristica do Incidente:   BUG/BACKLOG
Processo:   Faturamento;
Impacto:   Cliente/Anatel/Procon
Qtda de Clientes (estimado):   
Valor (estimado):   
Impacto Operação:   Médio
Atividade:   1ª fatura
Descrição:   Identificamos em nossas análises de 1ª fatura Cliente novo na base após upgrade não cancelou todos descontos de aquisição, ex: Desc aquisição R$25,00 cancelado adequação aquisição R$12,50 ativo, gerando tarifação indevida. Por favor, solicito que seja analisado o processo a ponto de diagnosticar a origem do problema, aplicar a correção da causa raiz. Segue evidência.
</t>
  </si>
  <si>
    <t>0:12:05</t>
  </si>
  <si>
    <t>IR824370</t>
  </si>
  <si>
    <t>SKY SIMPLIFICADO DIGITAL- CORTESIA 15D e Globo sendo cancelado antes do prazo</t>
  </si>
  <si>
    <t xml:space="preserve">Os casos abaixo, estão relacionados a cliente com Recarga em dobro que teve o bundle de canais abertos e globo cancelado 15 dias antes do final da recarga, sendo que o correto é o cliente ter 15 dias a mais após o final da recarga.
OBS: O produto Globo Pendente no parque está relacionado a Nova recarga que está agendada para entrar após o final da recarga vigente.
</t>
  </si>
  <si>
    <t>0:06:00</t>
  </si>
  <si>
    <t>Chamado Resolvido Automaticamente pelo Incidente Pai:IR823601</t>
  </si>
  <si>
    <t>IR824396</t>
  </si>
  <si>
    <t>Não ocorreu adequação do desconto de aquisição</t>
  </si>
  <si>
    <t xml:space="preserve">Clientes estão com oferta de aquisição maior do que o acordado. Não aconteceu reajuste no valor do desconto. </t>
  </si>
  <si>
    <t>0:08:39</t>
  </si>
  <si>
    <t>Abertura de projeto XX.XXX.TN-Causa Raiz Oferta de Aquisição %  para correção da Causa Raiz.</t>
  </si>
  <si>
    <t>Perda de receita, clientes insatisfeitos</t>
  </si>
  <si>
    <t>IR824781</t>
  </si>
  <si>
    <t>Alteração de configuração de descontos/ofertas - Banda Larga</t>
  </si>
  <si>
    <t>Ofertas foram configuradas para gerar pró-rata no momento da compra e esse tipo de comportamento não está atendendo a demanda do negócio, pois quando existe a necessidade de inclusão manual da oferta, acaba frustrando a expectativa do cliente ao entrar um desconto menor do que prometido na venda. Entretanto a solicitação é de que altere essa configuração para não gerar pró-rata. Na planilha dos faturáveis consta destacado em vermelho o campo que precisa ser alterado.</t>
  </si>
  <si>
    <t>Orientação ao Usuário, para o caso, deve-se abrir um novo projeto/melhoria.</t>
  </si>
  <si>
    <t xml:space="preserve">No escopo do projeto e na funcional aprovada do projeto 18.0058.BL-Novas ofertas Banda Larga  consta que essas ofertas foram configuradas no BRM para gerar pro-rata proporcionalmente. </t>
  </si>
  <si>
    <t>18.0058.BL-Novas ofertas Banda Larga</t>
  </si>
  <si>
    <t>IR825038</t>
  </si>
  <si>
    <t>MENSAGEM ERRADA NA CRIAÇÃO DE PROPOSTA BANDA LARGA A VISTA</t>
  </si>
  <si>
    <t xml:space="preserve">Foi implantando o projeto 18.0197 A vista e a prazo Banda Larga em que os clientes que contratarem Banda Larga na opção a vista, irão receber 50% de desconto nas 3 primeiras faturas e o speedweb e sirius estão mostrando que o desconto é por 6 meses.               
</t>
  </si>
  <si>
    <t>Paulo Roberto Da Silva Junior</t>
  </si>
  <si>
    <t>0:08:57</t>
  </si>
  <si>
    <t>MENSAGEM ERRADA NA CRIAÇÃO DE PROPOSTA BANDA LARGA A VISTA.</t>
  </si>
  <si>
    <t xml:space="preserve">Os produtos COMBO FULL FUTEBOL HD 2018 – P, COMBO FULL HBOMAX HD 2018 - P
1-2WQW8C OPCIONAL HD FULL – P, COMBO FULL CINEMA HD 2018 – P e COMBO FULL FUTEBOL 2018 – P o campo de desrição estava com Desconto 50% por 3 meses.
</t>
  </si>
  <si>
    <t>Descritivo apresentando de forma errada.</t>
  </si>
  <si>
    <t>IR825222</t>
  </si>
  <si>
    <t xml:space="preserve">Identificamos algumas propostas que o campo “Nome do Produto Básico” está preenchido com “NÃO IDENTIFICADO”, </t>
  </si>
  <si>
    <t>Identificamos algumas propostas que o campo “Nome do Produto Básico” está preenchido com “NÃO IDENTIFICADO”, porém na Speed Web consta um produto.
O  fato deve refletir os dados que estão preenchidos na Speed Web.</t>
  </si>
  <si>
    <t>Diego Salvador de Oliveira</t>
  </si>
  <si>
    <t>0:08:51</t>
  </si>
  <si>
    <t>Deleção do pacote do produto banda larga que estava duplicado no SPW (mesmo roll ID), gerando a duplicidade dos registros.</t>
  </si>
  <si>
    <t>Causa raiz: configuração do cadastro de produtos feitos no SPW, gerando duplicidade de registros.</t>
  </si>
  <si>
    <t>Duplicidade de registros para um mesmo produto, causando rejeição do mesmo. Impactando no relatório de BI</t>
  </si>
  <si>
    <t>IR825869</t>
  </si>
  <si>
    <t>Novas vendas _ AV_ Não habilitou o desconto 50% Pay TV e/ou Premiere</t>
  </si>
  <si>
    <t xml:space="preserve">Contas Banda Larga + Pay Tv, Habilitadas após o projeto BL AV/AP,  não habilitou o desconto 50% para o produto basico Pay TV e/ou Premiere (Desconto não constam no pedido de inclusão). 
Os descontos constam na SPW, porém não está no pedido de inclusão e nao foram habilitados no parque. 
Impacto: Cliente, Anatel, SAC
Ação: corrigir causa raiz, levantar e tratar backlog
</t>
  </si>
  <si>
    <t>O relato não se trata de um incidente, e sim de um GAP de projeto, e  para solucioná-lo será a aberto o projeto 18.0411.TI-Causa Raiz Oferta de Aquisição %</t>
  </si>
  <si>
    <t>Receita não recebida, clientes insatisfeitos</t>
  </si>
  <si>
    <t>IR825920</t>
  </si>
  <si>
    <t>Cobrança Premiere lançada fora do Combo - 60885134 -  JANETE INACIA SOARES WICTOVIK - 42694280153</t>
  </si>
  <si>
    <t xml:space="preserve">Cliente possui COMBO ADVANCED III TOTAL HD 2018 FAT - A que lhe concede direito ao PREMIERE TOTAL - A, porém a cobrança referente ao Première está sendo lançada além do valor do pacote.                
</t>
  </si>
  <si>
    <t>Daniela Amador</t>
  </si>
  <si>
    <t>Chamado Resolvido Automaticamente pelo Incidente Pai:IR821608</t>
  </si>
  <si>
    <t>IR825981</t>
  </si>
  <si>
    <t>Erro Oferta de aquisição 50% de desconto</t>
  </si>
  <si>
    <t xml:space="preserve">Conforme informações no portal todo cliente que paga sua primeira fatura no ato da venda tem direito ao desconto de aquisição de 50% durante os 3 primeiros meses, porem temos clientes que não estão com esse desconto ativo em sistema pode verificar por gentileza?
Segue códigos de casos que pegamos aqui na operação Sky ativo Infância. E em anexo evidências do erro.
1514015732
1514020849
1514013625
</t>
  </si>
  <si>
    <t>Talita Cristina Domingos da Silva</t>
  </si>
  <si>
    <t>0:07:50</t>
  </si>
  <si>
    <t xml:space="preserve">Abertura de projeto XX.XXX.TN-Causa Raiz Oferta de Aquisição %  para correção da Causa Raiz.
</t>
  </si>
  <si>
    <t>Perda de receita e clientes insatisfeitos</t>
  </si>
  <si>
    <t>IR826204</t>
  </si>
  <si>
    <t xml:space="preserve">BANDA LARGA FECHAMENTO CHURN - 18.0103.MK-Novo Desconto 3 x 20 </t>
  </si>
  <si>
    <t xml:space="preserve">No iCare o cliente tem o produto e o equimento retirado do parque sem um pedido de cancelamento, após passar por um processo de UPGRADE.      
Preciso que seja levantado o BACKLOG neste cenário.         
</t>
  </si>
  <si>
    <t>Vivalde Neix de Brito</t>
  </si>
  <si>
    <t>0:08:35</t>
  </si>
  <si>
    <t>Corrigido o atributo Sky Tecnologia &gt;&gt; Modem BL</t>
  </si>
  <si>
    <t>18.0103.MK - Novo Desconto 3 x 20</t>
  </si>
  <si>
    <t>IR826375</t>
  </si>
  <si>
    <t>Desconto de 50% por 3 meses não foi incluído no pedido, mas consta na proposta e não esta sendo comprado no siebel e BRM</t>
  </si>
  <si>
    <t xml:space="preserve">(11) 21230223   skyfaturamento@sky.com.br
11   Projeto Sky Nóhs
Área:   Faturamento
Arquitetura:   NOHS;
Caracteristica do Incidente:   Bug/Backlog
Processo:   Faturamento;
Impacto:   Cliente/Antal/Procon/churn
Qtda de Clientes (estimado):   10.000
Valor (estimado):   
Impacto Operação:   Alto
Atividade:   Faturamento;
Descrição:   Identificamos em produção novas habilitações com condição de pagto "A vista" que não estão recebendo o desco. de 50% por 3 meses sobre a mensalidade, o desconto esta na proposta mas não esta sendo enviado para o pedido Ex.1514043622, favor indentificar a caus raiz e levantamento de backlog para tratamento com urgencia(project room)
</t>
  </si>
  <si>
    <t>0:09:35</t>
  </si>
  <si>
    <t>IR826977</t>
  </si>
  <si>
    <t>Após o término da Recarga, canais cortesia não estão ativos no parque</t>
  </si>
  <si>
    <t>Após o término da recarga principal a cortesia dos canais não está ativa no parque do cliente e não libera a programação</t>
  </si>
  <si>
    <t>0:12:26</t>
  </si>
  <si>
    <t>Clientes apontados em incidente encontram-se entre as cidades de Switch off aplicadas na RM23611 - 18.0305.7.MK- Switch off – Fase 8</t>
  </si>
  <si>
    <t>IR827323</t>
  </si>
  <si>
    <t>Taxa de adesão com valores errados.</t>
  </si>
  <si>
    <t xml:space="preserve">Colaborador reporta que ao tentar finalizar a proposta já aprece com valor da adesão esta  errado, o valor correto é de R$30,00 e esta subindo com o valor do plano contratado.
Detalhes em anexo.      
</t>
  </si>
  <si>
    <t>Abdiel Nunes</t>
  </si>
  <si>
    <t>Paulo Roberto Afonso Junior</t>
  </si>
  <si>
    <t>0:08:21</t>
  </si>
  <si>
    <t>Correção da condição comercial com ids corretos dos banda larga.</t>
  </si>
  <si>
    <t xml:space="preserve">Colaborador reporta que ao tentar finalizar a proposta já aprece com valor da adesão esta errado, o valor correto é de R$30,00 e esta subindo com o valor do plano contratado.
Detalhes em anexo.
</t>
  </si>
  <si>
    <t>IR827711</t>
  </si>
  <si>
    <t>Fato Banda Larga Diária – Marcação Canc Voluntário Errada</t>
  </si>
  <si>
    <t>Clientes marcados com cancelamento voluntário, caracterizando status C para o produto banda larga, sendo que não há nenhum pedido de cancelamento para o cliente, alguns inclusive possuem o último pedido registrado como upgrade de tecnologia</t>
  </si>
  <si>
    <t>Karen Regina de Souza</t>
  </si>
  <si>
    <t>0:06:24</t>
  </si>
  <si>
    <t>Tratamento de backlog realizado sem RM</t>
  </si>
  <si>
    <t>IR aberta para tratamento de backlog. Causa raiz corrigida</t>
  </si>
  <si>
    <t>Perda de vendas</t>
  </si>
  <si>
    <t>IR827818</t>
  </si>
  <si>
    <t xml:space="preserve">Propostas com taxa de adesão com valor menor que a condição comercial vigente </t>
  </si>
  <si>
    <t xml:space="preserve">11) 21230142 skyfaturamento@sky.com.br
11 Projeto Sky Nóhs
Área: Faturamento
Arquitetura: NOHS;
Caracteristica do Incidente: Bug/Backlog
Processo: Tarifação
Impacto: Perda de Receita
Qtda de Clientes (estimado): 10
Valor (estimado): -R$ 50,00
Impacto Operação: Alto
Atividade: Discrepância
Descrição: Propostas com valor da taxa de adesão á menor que a condição comercial vigente, pacotes R$25,00 Combos R$55,00, deixando clientes com arrasto de saldo de R$5,00 o correto seria R$30,00 e R$60,00. Acompanhamento do IR819223.
</t>
  </si>
  <si>
    <t>0:33:45</t>
  </si>
  <si>
    <t xml:space="preserve"> 
Correção da condição comercial adicionando todos os produtos postecipados para inibir a inclusão do desconto mop na adesão.
</t>
  </si>
  <si>
    <t>Identificamos que a condição comercial contemplava o desconto mop para adesão de alguns produtos postecipados indevidamente. pois este desconto só poderia ser concedido a clientes antecipados.</t>
  </si>
  <si>
    <t>perda de recita devido a aquisição menor.</t>
  </si>
  <si>
    <t>IR828163</t>
  </si>
  <si>
    <t>Produto antecipado incluido para cliente postecipado indevidamente</t>
  </si>
  <si>
    <t xml:space="preserve">(11) 21230268   skyfaturamento@sky.com.br
Área:   Faturamento
Arquitetura:   NOHS;
Caracteristica do Incidente:   Bug; Backlog:
Processo:   Faturamento;
Impacto:   Cliente/Anatel/Procon;
Qtda de Clientes (estimado):   1
Valor (estimado):   R$ 180,00
Impacto Operação:   Médio
Atividade:   Faturamento;
Descrição:   Sistema liberou, VIA PEDIDO de UP/DOWN, catálogo de produto Antecipado (A vísta) para cliente Postecipado (A prazo) habilitado em 06/07/2017.
</t>
  </si>
  <si>
    <t>0:25:45</t>
  </si>
  <si>
    <t>24384</t>
  </si>
  <si>
    <t xml:space="preserve">Foi corrigido no catálogo Siebel o tipo de faturamento do produto SMART II HD ESPECIAL 2018 FAT – P para postecipado.
Foi levantado todos clientes que possuíam o produto SMART II HD ESPECIAL 2018 FAT – P no parque e corrigido o tipo de faturamento.
Os clientes que efetuaram up/down indevidamente para um produto antecipado foram tratados e tiveram seu faturamento corrigido para postecipado.
</t>
  </si>
  <si>
    <t xml:space="preserve">CAUSA   Ação Manual   
</t>
  </si>
  <si>
    <t>IR828377</t>
  </si>
  <si>
    <t>Pacote "SKY Plano Básico" indisponível no Icare Nóhs</t>
  </si>
  <si>
    <t>Colaborador reporta que cliente solicita o pacote SKY Plano Básico e não é possível incluir pois a ferramenta Icare clientes, não está disponibilizando a alteração  na tela: Icare Nóhs &gt; Produtos &gt; Combos e Duetos&gt; Pacotes SD.
Detalhes em anexo.</t>
  </si>
  <si>
    <t>0:10:48</t>
  </si>
  <si>
    <t xml:space="preserve">A Inativação do pacote  SKY Plano Básico foi requerida pela área de negócios através do projeto 18.0085.MK-Inativar pacotes Corporativos p/ Base e Aquisição.
Segue em anexo o OK do usuário para a inativação do pacote e a funcional do projeto.
</t>
  </si>
  <si>
    <t>Colaborador reporta que cliente solicita o pacote SKY Plano Básico e não é possível incluir pois a ferramenta Icare clientes, não está disponibilizando a alteração na tela: Icare Nóhs &gt; Produtos &gt; Combos e Duetos&gt; Pacotes SD.</t>
  </si>
  <si>
    <t>IR828482</t>
  </si>
  <si>
    <t>Clientes postecipados (á prazo) sem a cobrança de taxa de adesão</t>
  </si>
  <si>
    <t xml:space="preserve">Área:   Faturamento
Arquitetura:   NOHS;
Caracteristica do Incidente:   Bug/Backlog
Processo:   Relatórios
Impacto:   Cliente/Perda de Receita
Qtda de Clientes (estimado):   3
Valor (estimado):   R$ 180,00
Impacto Operação:   Alto
BUG Atrelado:   
Atividade:   Discrepância
Descrição:   Identificamos novas habilitações de clientes postecipados com COMBO FULL TOP HD 2018 - FAT P que não estão sendo cobrados taxa de adesão. Reincidência do IR804780. 
</t>
  </si>
  <si>
    <t>0:37:30</t>
  </si>
  <si>
    <t>Foi adicionado os ids dos produtos citados na condição comercial que valida pacotes paytv e a la cartes banda larga.</t>
  </si>
  <si>
    <t>Alteração da condição para contemplar o produto.</t>
  </si>
  <si>
    <t>IR829323</t>
  </si>
  <si>
    <t>Service Ids da Recarga Advanced HD divergentes no SPW de acordo com Lineup</t>
  </si>
  <si>
    <t>Service Ids da Recarga Advanced HD divergentes no SPW de acordo com Lineup indicado por produtos no projeto.                
Impacto – Service Ids e programação incorreta para o cliente.</t>
  </si>
  <si>
    <t>0:30:07</t>
  </si>
  <si>
    <t>Incluído o servico 310 DEC - 0136 HEC na tabela programacao_especial no campo cd_service_id da 1-1GPIZSI - REC ADVANCED HD - 30D PR.</t>
  </si>
  <si>
    <t>No pacote do ajuste da inclusão do serviço 310 da 1-1GPIZR0 - REC ADVANCED HD - 30D faltou comtemplar a 1-1GPIZSI - REC ADVANCED HD - 30D PR.</t>
  </si>
  <si>
    <t>Service Ids e programação incorreta para o cliente</t>
  </si>
  <si>
    <t>18.0212.MK-Correção de Services IDs para Recargas Advanced</t>
  </si>
  <si>
    <t>IR829620</t>
  </si>
  <si>
    <t>[ICARE] Permite selecionar diversas Ofertas de Aquisição.</t>
  </si>
  <si>
    <t>[ICARE] Permite selecionar diversas Ofertas de Aquisição.
Usuária informa que o ambiente nohs está permitindo selecionar diversas ofertas de aquisição que não são compativeis entre si.</t>
  </si>
  <si>
    <t>0:13:27</t>
  </si>
  <si>
    <t>Por falta de novas evidência para analise do erro incidente encerrado</t>
  </si>
  <si>
    <t>Não foi possível reproduzir o erro, impossibilitando a analise.</t>
  </si>
  <si>
    <t>18.0361.MK-Disponibilizar Ofertas p/ Base V1 0</t>
  </si>
  <si>
    <t>IR829958</t>
  </si>
  <si>
    <t>Service Ids divergentes no pacote Sky Corp Aereo</t>
  </si>
  <si>
    <t>PROJETO 18.0370.MK-Alteração Line-up Pacote SKY Aereo, no Project Room, Leticia Santamaria, Layane Araujo, Paulo Koga, Vinicius Gomes.
Service Ids divergentes na tratativa de backlog do pacote Sky Corp Aereo</t>
  </si>
  <si>
    <t>0:07:57</t>
  </si>
  <si>
    <t xml:space="preserve">A correção foi feita por meio do envio de sinal via asapless. 
</t>
  </si>
  <si>
    <t>Backlog tratado (sem RM) oriundo do projeto 18.0370.MK-Alteração Line-up Pacote SKY Aereo.</t>
  </si>
  <si>
    <t>Cliente sem sinal</t>
  </si>
  <si>
    <t>18.0370.MK-Alteração Line-up Pacote SKY Aereo</t>
  </si>
  <si>
    <t>IR831425</t>
  </si>
  <si>
    <t>iCare não está apresentando Oferta Percentual para clientes Adimplentes que possuem Ofertas de Valor Ativa</t>
  </si>
  <si>
    <t xml:space="preserve">iCare não está apresentando Oferta Percentual para clientes Adimplentes que possuem Ofertas de Valor Ativa (evidencias no formulário anexo). 
O sistema deveria apresentar e permitir a aplicação das ofertas percentual para clientes adimplentes e com outras ofertas de valor Ativas.
Projeto relacionado: 18.0192.MK-Retirada de regra de exclusão entre ofertas de % - Solicitação da exclusão da regra de compatibilidade permitindo a combinação das Ofertas de Percentual com Ofertas recorrentes. 
A regra para aplicar oferta % aos clientes adimplentes existe a mais de 1 ano, a reclamação da operação está correta.
No projeto informado pela Maria Elisabete foi solicitado a retirada de regras para combinar sempre que necessário oferta de % com outra oferta de desconto.
Detalhes em anexo </t>
  </si>
  <si>
    <t>0:08:53</t>
  </si>
  <si>
    <t>24516</t>
  </si>
  <si>
    <t xml:space="preserve">Foi alterado a configuração afim de conceder a possibilidade de combinar uma oferta %  (adimplentes de 10% a 40%) com as demais ofertas de valor. </t>
  </si>
  <si>
    <t>O incidente ocorreu com a entrada do projeto 18.0192.MK-Retirada de regra de exclusão entre ofertas de % - Solicitação da exclusão da regra de compatibilidade permitindo a combinação das Ofertas de Percentual com Ofertas recorrentes. O sistema deveria apresentar e permitir a aplicação das ofertas percentual para clientes adimplentes e com outras ofertas de valor Ativas.</t>
  </si>
  <si>
    <t>Clientes insatisfeitos, devido a não concessão de ofertas % elegíveis.</t>
  </si>
  <si>
    <t>18.0192.MK-Retirada de regra de exclusão entre ofertas de %</t>
  </si>
  <si>
    <t>IR831662</t>
  </si>
  <si>
    <t xml:space="preserve">Combos 2018 não aparecem para comercialização no ICARE </t>
  </si>
  <si>
    <t>Combos 2018 não aparecem para comercialização no ICARE 
Evidencias e explicação em anexo</t>
  </si>
  <si>
    <t>Marcio Jesus Nascimento dos Santos</t>
  </si>
  <si>
    <t>0:15:39</t>
  </si>
  <si>
    <t>24535</t>
  </si>
  <si>
    <t>Os combos 2018 não apareciam devido a dificuldade de implantação do projeto 18.0380-Readequação dos combos c/ première e a la Carte. Após implantação feita na madrugada do dia 16~17/10 , eles passaram a aparecer conforme esperado.</t>
  </si>
  <si>
    <t>Atraso na implantação do projeto 18.0380-Readequação dos combos c/ première e a la Carte.</t>
  </si>
  <si>
    <t>18.0380.MK-Readequação dos Combos c/ Premiere e A La Carte</t>
  </si>
  <si>
    <t>IR831982</t>
  </si>
  <si>
    <t xml:space="preserve">Clientes postecipados (á prazo) sem a cobrança de taxa de adesão </t>
  </si>
  <si>
    <t xml:space="preserve">Área:   Faturamento;
Arquitetura: NOHS;
Caracteristica do Incidente:   Bug/Backlog;
Processo:   Faturamento;
Impacto:   Cliente/Anatel/Procon;
Qtda de Clientes (estimado):   5
Valor (estimado):   R$ 180,00
Impacto Operação:   Médio;
Atividade:   Discrepância; Primeira Mensalidade
Descrição:   Identificamos na análise da Discrepância 55 e Primeira Mensalidade novas habilitações de clientes postecipados com COMBO FULL TOP HD 2018 - FAT P que não estão sendo cobrados taxa de adesão. Reincidência dos IR804780 /IR828482 .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</si>
  <si>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0:18:15</t>
  </si>
  <si>
    <t>O produto não é mais comercializado portanto o problema não acontecerá novamente.</t>
  </si>
  <si>
    <t xml:space="preserve">Resumo do Ticket: IR831982 - Clientes postecipados (á prazo) sem a cobrança de taxa de adesão
Área Impactada: Tecnologia de Negócios / clientes / Faturamento
Impacto: IR831982 - Clientes postecipados (á prazo) sem a cobrança de taxa de adesão 
Causa: Orientação ao usuário
Solução: Não se trata de erro, mas sim de uma regra comercial. O produto mencionado está configurado 
Para não cobrar a taxa de adesão, conforme está definido no SPW. Caso haja a necessidade de alteração de
Regra entre em contato com a área comercial, para que a regra seja alterada.
</t>
  </si>
  <si>
    <t>18.0331.MK- Isenção taxa de adesão</t>
  </si>
  <si>
    <t>IR832024</t>
  </si>
  <si>
    <t>PREMIERE NÃO APARECE NA GRADE DE PRODUTOS</t>
  </si>
  <si>
    <t>Icare clientes, BKO e Siebel não permite incluir o PREMIERE TOTAL. Só aparece a opção de antecipado.</t>
  </si>
  <si>
    <t>Danilo Félix</t>
  </si>
  <si>
    <t>0:08:05</t>
  </si>
  <si>
    <t>Feito a limpeza de cash, o première passou a aparecer na grade de produtos</t>
  </si>
  <si>
    <t>Era necessário limpeza de cash para configuração feita no projeto refletir no ambiente</t>
  </si>
  <si>
    <t>Clientes insatisfeitos, perda de vendas</t>
  </si>
  <si>
    <t>IR832602</t>
  </si>
  <si>
    <t>Combos não contemplados no projeto de descontinuação do desconto aquisição e o desconto não está sendo incluso.</t>
  </si>
  <si>
    <t xml:space="preserve">Área:   Faturamento;
Arquitetura:   NOHS;
Caracteristica do Incidente:   Bug/Backlog;
Processo:   Faturamento;
Impacto:   Cliente/Anatel/Procon;
Qtda de Clientes (estimado):   5
Valor (estimado):   R$ 0,00
Impacto Operação:   Médio
Atividade:   1º Mensalidade
Descrição:   Identificamos nas analises de primeira mensalidade Combos não contemplados no projeto de descontinuação do desconto aquisição R$25,00 não está sendo incluso desconto, proposta vs pedido.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</si>
  <si>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0:09:41</t>
  </si>
  <si>
    <t xml:space="preserve">Será fechado como orientação ao usuário.
De acordo com o documento funcional (anexo), o pacote evidenciado perdeu o desconto na primeira fase do projeto em 9/10.
</t>
  </si>
  <si>
    <t>Sem cauza raiz. O Funcionamento do sistema está de acordo com o escopo do projeto.</t>
  </si>
  <si>
    <t>Não há impacto, o cliente não deveria receber o desconto.</t>
  </si>
  <si>
    <t>18.0424.1.MK-Inativar Desconto 9 x R$25,00 dos Produtos a Prazo</t>
  </si>
  <si>
    <t>IR833172</t>
  </si>
  <si>
    <t>Cliente ao efetuar UPGRADE não traz o “DESCONTO PREMIERE HD NO COMBO” - Abertura de incidente</t>
  </si>
  <si>
    <t xml:space="preserve">"Cliente ao efetuar UPGRADE, não traz o “DESCONTO PREMIERE HD NO COMBO”. Além disso o desconto MOP cancelou no upgrade e não comprou novamente, deveria ter comprado o desconto junto com o pacote.
"               
</t>
  </si>
  <si>
    <t>0:02:37</t>
  </si>
  <si>
    <t>Ocorreu uma intermitência na tramitação do pedido no SOA, com isso o alguns itens não foram comprados no parque do BRM. Contudo, a vacina será executada e os itens serão comprados corretamente.</t>
  </si>
  <si>
    <t>Cliente recebe produto Premiere sem desconto no parque, gerando impacto financeiro.</t>
  </si>
  <si>
    <t>IR833719</t>
  </si>
  <si>
    <t>[BACKLOG] ADEQUACAO DESCONTO DE AQUISICAO 12,5 habilitado em duplicidade</t>
  </si>
  <si>
    <t xml:space="preserve">Área:   Faturamento;
Arquitetura:   NOHS;
Caracteristica do Incidente:   Bug/Backlog;
Processo:   Faturamento;
Impacto:   Cliente/Anatel/Procon;
Qtda de Clientes (estimado):   5
Valor (estimado):   R$ 0,00
Impacto Operação:   Médio
Atividade:   1º Mensalidade
Descrição:   Identificamos nas analises de primeira mensalidade onde o produto "ADEQUACAO DESCONTO DE AQUISICAO 12,5" foi habilitado em duplicidade no BRM/ICARE, ocasionando a tarifação em duplicidade.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</si>
  <si>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0:09:03</t>
  </si>
  <si>
    <t>Backlog tratado - Foi revertido as transações geradas indevidamente.</t>
  </si>
  <si>
    <t>Produto "ADEQUACAO DESCONTO DE AQUISICAO 12,5" foi habilitado em duplicidade no BRM/ICARE, devido intermitência do ambiente.</t>
  </si>
  <si>
    <t>Faturamento - Cliente cobrado indevidamente.</t>
  </si>
  <si>
    <t>IR833749</t>
  </si>
  <si>
    <t>Icare apresenta valor incorreto do pacote do cliente, após alteração de pacote</t>
  </si>
  <si>
    <t>Usuario informa que Icare apresenta valor incorreto do pacote do cliente, após alteração de pacote.
valor incorreto em relação ao portal, também consta premiere hd incluso incorretamente, consta inclusão em duplicidade</t>
  </si>
  <si>
    <t>Richelle Barboza de Oliveira</t>
  </si>
  <si>
    <t>José Junior Oliveira de Mattos</t>
  </si>
  <si>
    <t>0:12:27</t>
  </si>
  <si>
    <t>25098</t>
  </si>
  <si>
    <t xml:space="preserve">Foram corrigidos os relacionamentos dentro da LOV SKY_EQUIV referente aos produtos Premiere. 
Os clientes impactados foram tratados tendo o PREMIERE incorreto inativado do parque SIEBEL e BRM e também com suas transações indevidas revertidas.
</t>
  </si>
  <si>
    <t>IR833873</t>
  </si>
  <si>
    <t>Contas novas tem direito a degustação de canais a la carte não inclusos no pedido aberto</t>
  </si>
  <si>
    <t xml:space="preserve">(11) 21230223   skyfaturamento@sky.com.br
11   Projeto Sky Nóhs
Área:   Faturamento
Arquitetura:   NOHS;
Caracteristica do Incidente:   Bug/Backlog
Processo:   Faturamento;
Impacto:   Cliente/Anatel/Procon
Qtda de Clientes (estimado):   10
Valor (estimado):   R$ 259,00
Impacto Operação:   Médio;
Atividade:   Faturamento;
Descrição:   Contas novas tem direito a degustação de canais a la carte (FOX,HBO,HBO MAX,Telecine) não estão sendo enviados para o pedido, consequentemente não são comprados os prod.no Siebel e BRM.exp.:1514734401_Garantia de projeto 18.0380.MK-Readequação dos Combos c/ Première e A La Carte
</t>
  </si>
  <si>
    <t>0:20:12</t>
  </si>
  <si>
    <t>Configuração nas condições comerciais do SPW que enviam as degustações.</t>
  </si>
  <si>
    <t xml:space="preserve">O projeto 18.0380.MK-Readequação dos Combos c/ Première e A La Carte subiu com um gap de não contemplar a degustação para os combos:
1-1H1D693          NEW COMBO PLUS TOTAL HD 2018 - A
1-1H1DBQI         COMBO PLUS TOP HD 2018 - A
1-1H1DCXB         COMBO FULL TOTAL HD 2018 - A
1-1H1DCZS         NEW COMBO FULL TOP HD 2018 - A
1-1H1DD5P         COMBO MEDIA CENTER TOTAL HD 2018 - A
1-1H1DD29         NEW COMBO MEDIA CENTER TOP HD 2018 - A.
</t>
  </si>
  <si>
    <t>Novos clientes não recebem a degustação Fox Premium. Consequentemente não são comprados no siebel.</t>
  </si>
  <si>
    <t>IR833949</t>
  </si>
  <si>
    <t xml:space="preserve">Erro na Aba de Sócio Premiere mostra a mesma informação nas descrições do produto. </t>
  </si>
  <si>
    <t xml:space="preserve">Erro no ato da inclusão de a la carte - PREMIERE. Ambos aparecem iguais ate na descrição do quadro cinza, no entanto os valores estão incorretos. O première total HD possui em sua composição o que dificulta a oferta de venda do produto pois não há diferenças que justifique os valores. </t>
  </si>
  <si>
    <t xml:space="preserve">O projeto foi faseado, conforme alinhamento com produtos previamente. E esta correção está sendo implantada por meio da RM24560. Gentileza acompanhar por meio do projeto 18.0380.2.MK-Readequação dos Combos Tela Sócio Premiere - Icare Clientes  </t>
  </si>
  <si>
    <t>A tela do icare estava programada para verificar se o produto tinha o atributo HD como composição do pacote, como agora os dois produtos têm o atributo HD ele replica a mesma configuração para os dois.</t>
  </si>
  <si>
    <t>Produto duplicado com a mesma configuração no iCare.</t>
  </si>
  <si>
    <t>IR835415</t>
  </si>
  <si>
    <t>Caracteres inválidos no campo de descrição do Combo no SPW.</t>
  </si>
  <si>
    <t>Campo que contem informações sobre os combos no SPW está apresentando caracteres incorretos.</t>
  </si>
  <si>
    <t xml:space="preserve">Camila Telles da Silva Nascimento </t>
  </si>
  <si>
    <t>Bruna Spinola Tiba</t>
  </si>
  <si>
    <t>0:12:34</t>
  </si>
  <si>
    <t>24835</t>
  </si>
  <si>
    <t>Atualização dos descritivos do script que estavam causando os caracteres invalidos</t>
  </si>
  <si>
    <t>Erro de digitação no script</t>
  </si>
  <si>
    <t>Leitura inadequada no campo de descrição dos combos no SPW</t>
  </si>
  <si>
    <t>IR835584</t>
  </si>
  <si>
    <t>[BACKLOG] Reversão de creditos - SKY Empresas</t>
  </si>
  <si>
    <t>[BACKLOG] Reversão de creditos - SKY Empresas
Usuário informa que é necessario efetuar a reverção de credito que foi gerado indevido para clientes Sky Empresas.</t>
  </si>
  <si>
    <t>Rafael Canova</t>
  </si>
  <si>
    <t xml:space="preserve">Ações realizadas:
1 º voltar o valor do produto no parque ao valor que era anterior;
2º levantar as transações que foram revertidas para esses clientes para gerar uma nova cobrança no mesmo valor;
</t>
  </si>
  <si>
    <t>Inclusão de crédito indevido em decorrência do backlog do incidente IR821608.</t>
  </si>
  <si>
    <t>Sky Empresas: Cliente recebeu crédito indevido.</t>
  </si>
  <si>
    <t>IR836212</t>
  </si>
  <si>
    <t>[ICARECLIENTES] Falta de Inclusão de desconto na aquisição</t>
  </si>
  <si>
    <t xml:space="preserve">Usuária informa que  todos clientes que são antecipado e aderiram a assinatura  deveriam receber o desconto de 3 x 50% ,não estão recebendo.                     
</t>
  </si>
  <si>
    <t>0:06:41</t>
  </si>
  <si>
    <t>Os clientes relatados já foram tratados via backlog. Esse incidente será encerrado como filho devido o tratamento do backlog já ser realizado por meio do incidente IR826375.</t>
  </si>
  <si>
    <t>Falha no envio das condições comerciais do SPW. A correção foi feita via projeto, porém gerou backlog. Os clientes relatados fazem parte desse backlog e já foram tratados.</t>
  </si>
  <si>
    <t>Não recebimento do desconto 3x50%</t>
  </si>
  <si>
    <t>IR836669</t>
  </si>
  <si>
    <t>Cliente ao realizar aquisição de temporada parcelada, gera cobrança duplicada de installment</t>
  </si>
  <si>
    <t>Cliente ao realizar aquisição de temporada parcelada, gera cobrança duplicada do installment. Aquisição efetuada via URA parcelada com o valor de R$28,99.
Customer 51187084</t>
  </si>
  <si>
    <t>0:03:42</t>
  </si>
  <si>
    <t>Orientação ao usuário – teste realizado em PRD, com massa correta (sem BILLING_STATUS=1), validado pelo usuário conforme thread de e-mail abaixo.</t>
  </si>
  <si>
    <t>A duplicidade do installment ocorreu devido a assinatira utilizada para teste em PRD estar com o faturamento interrompido (BILLING_STATUS=1 na tabela billinfo_t). Como este cenário não pode ser reproduzido no dia a dia de PRD constatamos que não houve falha sistemica.</t>
  </si>
  <si>
    <t>Faturamento/Finanças</t>
  </si>
  <si>
    <t>18.0427.MK-Big Brother Brasil 19</t>
  </si>
  <si>
    <t>IR836703</t>
  </si>
  <si>
    <t>Código 4 na globo apos retirada do produto via vacina</t>
  </si>
  <si>
    <t>produto globo esta subindo no parque porem logo,  após o produto está sendo removido pela vacina 36 ocasionando código 4.</t>
  </si>
  <si>
    <t>0:07:40</t>
  </si>
  <si>
    <t>24940</t>
  </si>
  <si>
    <t>Inclusão das recargas na tabela de parametros da PRQ_036.</t>
  </si>
  <si>
    <t>Cliente em região de blackout ao efetuar a recarga o produto globo esta subindo no parque porem logo,  após o produto está sendo removido pela vacina 36 ocasionando código 4.</t>
  </si>
  <si>
    <t>produto está sendo removido pela vacina 36 ocasionando código 4.</t>
  </si>
  <si>
    <t>IR837142</t>
  </si>
  <si>
    <t>Cliente postecipado sem a cobrança de taxa de adesão</t>
  </si>
  <si>
    <t xml:space="preserve">(11) 3323-9409   Billcheckout@sky.com.br
11 3323-7425   Projeto Sky Nóhs
Área:   Faturamento;
Arquitetura:   NOHS;
Caracteristica do Incidente:   Bug/Backlog;
Processo:   Faturamento;
Impacto:   Cliente/Anatel/Procon;
Qtda de Clientes (estimado):   5
Valor (estimado):   R$ 180,00
Impacto Operação:   Médio;
Atividade:   Discrepância
Descrição:   Identificamos na análise da Discrepância 55, clientes postecipados com  o combo NEW COMBO FULL TOP HD 2018 FAT -P que não estão sendo cobrados taxa de adesão. Reincidência dos IR804780 /IR828482/IR831982 .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</si>
  <si>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0:12:57</t>
  </si>
  <si>
    <t>Não houve solução, o pdv em questão está na regra que permite a isenção da taxa de adesão.</t>
  </si>
  <si>
    <t>nenhuma</t>
  </si>
  <si>
    <t>IR838458</t>
  </si>
  <si>
    <t>Cliente Flex Kit SD - C contempla valor sem a promoção Black Friday</t>
  </si>
  <si>
    <t xml:space="preserve">Cliente Flex Kit SD - C contempla valor sem a promoção Black Friday.               Identificamos o erro de cliente Flex Kit SD - C contemplando o valor sem a promoção Black Friday.
Favor verificar.
Customer 1515173105 / 1515166517 
</t>
  </si>
  <si>
    <t>Marcos Aurelio Alves de Brito</t>
  </si>
  <si>
    <t>0:24:09</t>
  </si>
  <si>
    <t>Tratamento de backlog dos clientes desse cenário (Sem necessidade de uma RM para a correção)</t>
  </si>
  <si>
    <t>Foi identificado dois cenários:
1-  propostas realizadas antes da black Friday, porém habilitadas durante a black Friday.
2-  propostas realizadas durante a black Friday, porém habilitadas depois da black Friday.</t>
  </si>
  <si>
    <t>Clientes do Flex Kit SD C com saldos negativos ou positivos erroneamente.</t>
  </si>
  <si>
    <t>18.0478.MK-Oferta Black Friday - Redução de Valores Flex Kit SD - C</t>
  </si>
  <si>
    <t>IR838749</t>
  </si>
  <si>
    <t>Produtos HDTV Plus e HDTV Slim nao disponiveis para inclusão</t>
  </si>
  <si>
    <t>Identificamos que em algumas habilitações não aparecem os modelos dos equipamentos do HDTV Plus e HDTV Slim para a inclusão manual.</t>
  </si>
  <si>
    <t xml:space="preserve">MICHAEL DIAS </t>
  </si>
  <si>
    <t>Weverton Batista</t>
  </si>
  <si>
    <t>0:32:44</t>
  </si>
  <si>
    <t>Entrada do projeto 18.0446.MK-FLEX FACIL SD – INDIRETO na RM24940 que ativou novamente no siebel os equipamentos que estavam bloqueados, liberando-os novamente na concessão desses aparelhos em pontos adicionais.</t>
  </si>
  <si>
    <t>CAUSA Usuário reporta a indisponibilidade para seleção dos equipamentos HDTV Plus e SLIM para inclusão manual</t>
  </si>
  <si>
    <t>IMPACTO Churn, Receita, Orgãos de Defesa do Consumidor e Auditoria</t>
  </si>
  <si>
    <t>IR838797</t>
  </si>
  <si>
    <t>Desconto 9 x R$25,00 ativo indevidamente</t>
  </si>
  <si>
    <t xml:space="preserve">Esse desconto foi inativado no Projeto “18.0424.1.MK-Inativar Desconto 9 x R$25,00 dos Produtos a Prazo – Fase 2” – funcional em anexo. Poderia por gentileza, verificar se está com este desconto em produção, pois o Projeto do reajuste da taxa de adesão altera apenas o valor da taxa.
</t>
  </si>
  <si>
    <t>0:22:51</t>
  </si>
  <si>
    <t>25056</t>
  </si>
  <si>
    <t>Retirada do descritivo "Desconto Especial 9x25" do front do SPW, por meio do script 01_SPW_DML_DELETE_TAB os ID's:</t>
  </si>
  <si>
    <t>Foram encontradas no ambiente de PRD no SPW, que os descritivos do desconto de 9x25 ainda permaneciam ativos indevidamente em pacotes postecipados.</t>
  </si>
  <si>
    <t>Repasse de informações desatualizadas para o cliente.</t>
  </si>
  <si>
    <t>IR840394</t>
  </si>
  <si>
    <t>Valor do pagamento está incorreto:    Ex.: Produto Master I...</t>
  </si>
  <si>
    <t>Valor do pagamento está incorreto:
Ex.: Produto Master II HD 2018 = 139,90 - 50% = R$ 69,95, porém o valor do payment foi de R$ 57,45.
Diferença: 69,95 - 57,45 =  R$ 12,50
Clientes: 1515514573 / 1515514557 / 1515514555</t>
  </si>
  <si>
    <t>0:19:39</t>
  </si>
  <si>
    <t>O incidente será encerrado como orientação ao usuário e caso apareçam casos onde o desconto de R$12,50 apareça posterioremente a data de produção do projeto (04/12), por gentileza reabrir o ticket.</t>
  </si>
  <si>
    <t xml:space="preserve">Os seguintes clientes 1515514573 / 1515514557 / 1515514555 deveriam apresentar esse comportamento devido a data de criação de conta ser anterior a data de produção do projeto que inativou esse desconto (04/12). </t>
  </si>
  <si>
    <t>Perda de receita, caso haja concessão de descontos indevidos.</t>
  </si>
  <si>
    <t>IR840529</t>
  </si>
  <si>
    <t>Habilitação de temporada BBB19 com atraso no BRM</t>
  </si>
  <si>
    <t xml:space="preserve">Identificamos o erro de clientes com habilitação de temporada BBB19 com atraso no BRM.
Segue em anexo o formulário para abertura do incidente.
Favor verificar.
Customer 1515040987 / 60126985 / 113221735 / 1512634316 / 1514805740 / 94845630 / 1508049901
</t>
  </si>
  <si>
    <t>0:11:38</t>
  </si>
  <si>
    <t xml:space="preserve">O incidente será encerrado como “Normalizado sem intervenção” por ter ocorrido em apenas sete assinaturas em período próximo de criação, sendo interpretada como interferência de infraestrutura nesse intervalo, não apresentando outros casos posteriores. Por gentileza seguir com o monitoramento e na ocorrência de novos casos reabrir o incidente. </t>
  </si>
  <si>
    <t xml:space="preserve">Interferência de infraestrutura em um período de tramitação de pedidos no BRM, gerando atraso na ativação do BBB em uma pequena volumetria de assinaturas, sem causa raiz sistêmica aparente. </t>
  </si>
  <si>
    <t>Atraso na ativação do BBB no BRM em 7 assinaturas.</t>
  </si>
  <si>
    <t>IR841574</t>
  </si>
  <si>
    <t xml:space="preserve">Aquisição oferta de isenção do 1° mês do produto à la carte DOG TV não refletiu no BRM </t>
  </si>
  <si>
    <t>Identificamos o erro de clientes com aquisição oferta de isenção do 1° mês do produto à la carte DOG TV, não refletiu no BRM.</t>
  </si>
  <si>
    <t>Kelly Stefanini Diniz Istome</t>
  </si>
  <si>
    <t>O incidente será encerrado como “Normalizado sem intervenção” , pois não houve falha sistêmica e o backlog foi tratado pela vacina (seguindo seu fluxo normal, o que não teve ação do project room) conforme evidência do cliente em anexo.</t>
  </si>
  <si>
    <t>Não há falha sistemica. Devido intermitência de infraestrutura a Xref da oferta DOG TV não foi criada no BRM</t>
  </si>
  <si>
    <t>Não concessão do primeiro mês de desconto para o cliente</t>
  </si>
  <si>
    <t>IR843068</t>
  </si>
  <si>
    <t xml:space="preserve">Erro ao habilitar  o produto Flex SD C com o aparelho S14 </t>
  </si>
  <si>
    <t>Durante a habilitação, ocorre o erro: Equipamento não é prépago. Este é um retorno da URA para o Sirius Serviços e segue regra de negócio.
Conforme a regra definida para o produto Flex Fácil SD - C, código 1-1H1TOD5, o equipamento tem que ser proveniente de Venda - MAS, esta regra está incorreta pelo que foi homologado no Projeto 18.0472.MK-Flex Fácil SD - Direto (Correção - Tipo Venda) implantado em 17/12/2018 e está em Garantia.
Esta regra deve ser corrigida  na tabela de regras de habilitação de equipamentos para produtos pré-pagos do backend de habilitação de Novas Vendas - GV (trata-se do sistema Sky.Core.Habilitacao e da tabela HBLURA.REGRAS_EQUIPAMENTO_PREPAGO na base de dados SPWPRD)</t>
  </si>
  <si>
    <t>Anselma Ferreira Rodrigues</t>
  </si>
  <si>
    <t>Layane da Silva Araújo</t>
  </si>
  <si>
    <t>0:12:09</t>
  </si>
  <si>
    <t>25233</t>
  </si>
  <si>
    <t>A tabela de configuração da Ura Habilitação foi atualizada para o produto habilitar o equipamento como comodato tendo alteração de propriedade para venda.</t>
  </si>
  <si>
    <t>Devido a configuração errada na URA o equipamento estava saindo como venda.</t>
  </si>
  <si>
    <t>Devido a configuração errada os equipamentos saiam no os como venda e não como comodato impactando financeiramente</t>
  </si>
  <si>
    <t>18.0472.MK-Flex Fácil SD</t>
  </si>
  <si>
    <t>IR843156</t>
  </si>
  <si>
    <t>ERRO NA INCLUSÃO DO A LA CARTE HBO MAX ANTECIPADO</t>
  </si>
  <si>
    <t xml:space="preserve">Ferramenta Icare clientes apresenta falha em funcionalidade.
- ASSINANTE ANTECIPADO SOLICITA INCLUSÃO DO A LA CARTE HBO MAX, PORÉM NO ICARE BKO E SIEBEL APARECE SOMENTE A OPÇÃO DO PRODUTO POSTECIPADO.
</t>
  </si>
  <si>
    <t>Emily Rodrigues</t>
  </si>
  <si>
    <t>25234</t>
  </si>
  <si>
    <t>Foi ativado Em SIEBEL o produto Sky HBO Max.</t>
  </si>
  <si>
    <t>O produto Sky HBO Max estava inativo em SIEBEL.</t>
  </si>
  <si>
    <t>O produto Sky HBO Max não aparecia no Icare BKO</t>
  </si>
  <si>
    <t>18.0473.1.MK - NOVAS OFERTAS DE % COBRANÇA</t>
  </si>
  <si>
    <t>IR844498</t>
  </si>
  <si>
    <t>[SPW] Valores de Produtos incorretos no SPW conforme imagens. Flex 24M KIT HD e Flex Fácil 24M HD</t>
  </si>
  <si>
    <t xml:space="preserve">[SPW] Valores de Produtos incorretos no SPW conforme imagens. Flex 24M KIT HD e Flex Fácil 24M HD
Usuária informa que os produtos no SPW estão com os valores incorretos.
Produtos:
o   Flex 24M KIT HD e 
o   Flex Fácil 24M HD. 
</t>
  </si>
  <si>
    <t>25619</t>
  </si>
  <si>
    <t>Retirada do descritivo “Taxa de programação – R$ 252,00" do front do SPW, por meio do script 02_SPW_DML_UPDATE_TAB da RM25619.</t>
  </si>
  <si>
    <t>Foram encontradas no ambiente de PRD no SPW, o descritivo “Taxa de programação – R$ 252,00” ativos indevidamente nos pacotes Flex 24M KIT HD e Flex Fácil 24M HD.</t>
  </si>
  <si>
    <t>IR845735</t>
  </si>
  <si>
    <t>Habilitação de temporada BBB19 com atraso no BRM
Identificamos nas análises do produto BBB, clientes (1514786111, 1515561190, 1515149583, 113586902) que tiveram o pedido de inclusão em 12/12/2018, porém o produto só foi habilitado no BRM em 09/01/2019. Problema reincidente IR840529 que foi fechado. Por favor, solicito que seja analisado o processo a ponto de diagnosticar a origem do problema, aplicar a correção da causa raiz, levantar todos os casos na base que se enquadre na divergência apontada e posteriormente encaminhar a listagem dos clientes para validação</t>
  </si>
  <si>
    <t xml:space="preserve">Luis Henrique da Silva Junior </t>
  </si>
  <si>
    <t>0:06:10</t>
  </si>
  <si>
    <t xml:space="preserve">O incidente será encerrado como “Normalizado sem intervenção” por ter ocorrido em apenas sete assinaturas de período próximo de criação, sendo interpretada como interferência de infraestrutura nesse intervalo, não apresentando outros casos posteriores. Por gentileza seguir com o monitoramento e na ocorrência de novos casos reabrir o incidente. </t>
  </si>
  <si>
    <t>Atraso na ativação do BBB no BRM em 4 assinaturas.</t>
  </si>
  <si>
    <t>IR846452</t>
  </si>
  <si>
    <t>[APP MINHA SKY] - Erro ao efetuar pagamento de Recarga Básica BB</t>
  </si>
  <si>
    <t>Operação de pagamento de Recarga BBB está retornando erro 06 - Erro no processamento.
    Abaixo o JSON com o request/response da operação, acredito que ajude mais. Esses dados estão no formulário também, na seção “Nos passe exemplos de casos falhos”.
http://paymentgateway.prd.sky.com.br/OSB/Financial/CommunicationsAuthorizeChargeEBSV2/v2/queryAuthorizeCharge
     Endpoint Autorizador Produção:
http://paymentgateway.prd.sky.com.br/OSB/Financial/CommunicationsAuthorizeChargeEBSV2/v2/queryAuthorizeCharge
{
              customerId: 7,
              regionId: 100,
              document: {
                            documentNumber: 1514998013,
                            documentType: 3
              },
              productId: -1H1VC0J01,
              amount: 46.9,
              partnerTransactionDate: 2019 - 01 - 15T13: 42: 02,
              partnerUniqueSequencialNumber: 67823,
              gatewayTransactionDate: 2019 - 01 - 15T13: 42: 00.000Z,
              gatewayUniqueSequen</t>
  </si>
  <si>
    <t>Vitor Avenilo</t>
  </si>
  <si>
    <t>Foram realizados testes de compra pela equipe financeira no dia 16/01 via app e foram concluídas com sucesso.</t>
  </si>
  <si>
    <t>Não foi identificado problema neste caso.</t>
  </si>
  <si>
    <t>Erro no processamento (Operação de pagamento de Recarga BBB está retornando erro 06)</t>
  </si>
  <si>
    <t>Autorizador</t>
  </si>
  <si>
    <t>18.0218.1.DI - Gateway de Pagamentos – pagamento com multi cartões</t>
  </si>
  <si>
    <t>IR847341</t>
  </si>
  <si>
    <t>Cliente antecipado não houve pagamento dos 50% á vista e o desconto 50% foi incluso pela sem vigência no parque</t>
  </si>
  <si>
    <t>(11) 3323-9453   billcheckout@sky.com.br
11 3323-9429   Projeto Sky Nóhs
Área:   Faturamento;
Arquitetura:   NOHS;
Caracteristica do Incidente:   BUG/BACKLOG
Processo:   Faturamento;
Impacto:   Cliente/Anatel/Procon
Qtda de Clientes (estimado):   
Valor (estimado):   
Impacto Operação:   Médio
Atividade:   1ª Mensalidade
Descrição:   " Cliente antecipado não houve pagamento dos 50% á vista e o desconto DESCONTO 50% MENSALIDADE  foi incluso pela Vacina sem vigência no parque do BRM.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t>
  </si>
  <si>
    <t>0:11:23</t>
  </si>
  <si>
    <t>Foi realizado o tratamento do Backlog, onde inserimos o fim da vigencia de descontos.</t>
  </si>
  <si>
    <t>Não Houve / Instabilidade</t>
  </si>
  <si>
    <t>IR847376</t>
  </si>
  <si>
    <t>TELECINE/HBO PROMOÇÃO</t>
  </si>
  <si>
    <t xml:space="preserve">Recarga programada sem ativação da promoção, dos canais TELECINE e HBOMAX.                     
</t>
  </si>
  <si>
    <t>0:05:07</t>
  </si>
  <si>
    <t>A vigência da promoção foi até dia 16/01/2019</t>
  </si>
  <si>
    <t>Sem ativação dos canais Telecine e HBOMAX</t>
  </si>
  <si>
    <t>IR847855</t>
  </si>
  <si>
    <t>Taxa de adesão PayTv (Combo) + BL com valor incorreto</t>
  </si>
  <si>
    <t xml:space="preserve">(11) 3323-9453   billcheckout@sky.com.br
11 3323-9429   Projeto Sky Nóhs
Área:   Faturamento;
Arquitetura:   NOHS;
Caracteristica do Incidente:   BUG/BACKLOG
Processo:   Faturamento;
Impacto:   Cliente/Anatel/Procon
Qtda de Clientes (estimado):   
Valor (estimado):   
Impacto Operação:   Médio
Atividade:   1ª Mensalidade
Descrição:   "Foi identificado contas com data de venda recente que possuem serviço Pay TV + Banda Larga sendo “Combo + BL” pagando total de R$60,00 de Taxa de Adesão (R$30 BL+ R$30 PayTV), de acordo com o último reajuste implantado em 04/12/18 o valor da taxa para Combos seria R$90,00.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</si>
  <si>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0:12:20</t>
  </si>
  <si>
    <t>25447</t>
  </si>
  <si>
    <t>Com o novo projeto de taxas de adesão 100 e 200 foi configurado corretamente o demembramento na RM25447</t>
  </si>
  <si>
    <t>Não foi verificado a alteração da taxa para o demembramento paytv+bl</t>
  </si>
  <si>
    <t>perda de receita devido a cobrança errada da taxa de adesão</t>
  </si>
  <si>
    <t>18.0434.MK-Reajuste da Tx de adesão dos COMBOS</t>
  </si>
  <si>
    <t>IR849064</t>
  </si>
  <si>
    <t>[SIRIUS] Valores diferente do que está na condição comercial Banda Larga</t>
  </si>
  <si>
    <t>[SIRIUS] Valores diferente do que está na condição comercial Banda Larga
Usuária informa que o está com problemas no Sirius, pois está com valor diferente doq ue está na condição comercial para banda larga.</t>
  </si>
  <si>
    <t>Camila Rubin Vieira</t>
  </si>
  <si>
    <t>O produto está correto tanto no spweb quanto no sirius</t>
  </si>
  <si>
    <t>Verificação errada do produto</t>
  </si>
  <si>
    <t>SIRIUS VENDAS</t>
  </si>
  <si>
    <t>18.0506.BL-New Price Banda Larga 2019</t>
  </si>
  <si>
    <t>IR849101</t>
  </si>
  <si>
    <t>[Icare Clientes] Cobrança indevida - A la Carte PFC continua ativo após upgrade de pacote que já possui Première</t>
  </si>
  <si>
    <t xml:space="preserve">Foi identificado alguns clientes que possuem o A La carte do Première, ao solicitarem a troca de pacote (upgrade) para combos que já possuem na composição o Première. Quando o cancelamento não é realizado, o cliente fica com o parque duplicado (a la carte + première do combo) e isso acarreta em cobrança indevida ao cliente. 
Consideração: A informação que recebi é que ao realizar a alteração de pacote, o a la carte deveria ser cancelado de forma automática. 
Customers exemplo:
63098948
1501145103
172916425
1501145103
25177585
</t>
  </si>
  <si>
    <t xml:space="preserve">Sheila Dantas </t>
  </si>
  <si>
    <t>0:33:59</t>
  </si>
  <si>
    <t xml:space="preserve">As bases foram levantadas  e efetuamos o tratamento de 3.000 contas que estavam com o Premiere em duplicidade no Siebel e BRM. Publico tratado em anexo. </t>
  </si>
  <si>
    <t xml:space="preserve">CAUSA   Não foi configurado regra de compatibilidade   </t>
  </si>
  <si>
    <t xml:space="preserve">IMPACTO   Faturamento   </t>
  </si>
  <si>
    <t>IR849105</t>
  </si>
  <si>
    <t>Paytv+BL habilitando "desconto 50% sobre BL" sem a data fim de vigência exp.: 1516177132</t>
  </si>
  <si>
    <t>(11) 21230223   skyfaturamento@sky.com.br
11   Projeto Sky Nóhs
Área:   Faturamento
Arquitetura:   NOHS;
Caracteristica do Incidente:   Bug/Backlog;
Processo:   Faturamento;
Impacto:   Perda de Receita
Qtda de Clientes (estimado):   1
Valor (estimado):   R$ 185,00
Impacto Operação:   Alto
Atividade:   Faturamento;
Descrição:   Identificamos em produção contas "PAYTV+BL" que estão habilitando o "desconto 50% sobre BL" sem data fim de vigência no Siebel e BRM_exp.: 1516177132, por favor analisar e corrigir a causa Raiz e efetuar levantamento de todo o backlog, desde a entrada do projeto "Banda Larga AV/AP, que ocorreu em 25/08/2018"
Direcionar para fila de garantia de projetos_Project Room</t>
  </si>
  <si>
    <t>0:32:25</t>
  </si>
  <si>
    <t>registrar texto da solução</t>
  </si>
  <si>
    <t xml:space="preserve">Resumo do Ticket:  IR849105 - "Paytv+BL"que estão habilitando o "desconto 50% sobre BL" sem a data fim de vigência
Área Impactada: Tecnologia de Negócios / clientes / Atendimento
Impacto:  IR849105 - "Paytv+BL"que estão habilitando o "desconto 50% sobre BL" sem a data fim de vigência
Causa: Orientação ao usuário
Solução: Conforme referenciado, a conta colocada como evidencia esta com a
A data de vigência de 3 meses.
</t>
  </si>
  <si>
    <t>IR849555</t>
  </si>
  <si>
    <t>[Icare Clientes] - Recarga VC RECARGA - COBRANÇA VALOR MENOR</t>
  </si>
  <si>
    <t xml:space="preserve">Recargas básicas sofreram reajuste de valores, os mesmos já estão atualizados na ferramenta Icare, porem ao realizar recarga os valores cobrados ainda são os antigos. </t>
  </si>
  <si>
    <t>Wander Rodrigues Amorim</t>
  </si>
  <si>
    <t>0:06:11</t>
  </si>
  <si>
    <t>Orientação ao usuário. - O backlog será tratado via projeto 19.0019.2.MK- Reajuste Portfolio de Recargas – fase 2 backlog.</t>
  </si>
  <si>
    <t>Não se trata de um bug/causa raiz e sim um cenário previsto.</t>
  </si>
  <si>
    <t>19.0019.MK-Reajuste Portfólio de Recargas</t>
  </si>
  <si>
    <t>IR849569</t>
  </si>
  <si>
    <t>[Icare BKO] [Produto] Erro ao incluir Produtos</t>
  </si>
  <si>
    <t xml:space="preserve">Produto está ativo indevidamente.
Foi solicitado no projeto 18.0222.MK-Repackage Pós Pago que alguns produtos fossem inativados, e o produto COMBO MEDIA CENTER TOP 2018 - A (1-5SDMZQ) foi um deles, e em um questionamento de outras áreas vimos que este produto ainda está ativo.   
O poroduto ativo esta fora de contrato, não devemos mais comercializa-lo. Podendo sofrer multa da programadora.         </t>
  </si>
  <si>
    <t>Giovana Dallacqua Bordignon</t>
  </si>
  <si>
    <t>0:12:39</t>
  </si>
  <si>
    <t>25654</t>
  </si>
  <si>
    <t>IR849772</t>
  </si>
  <si>
    <t>Caros, boa tarde!    Foi identificado na monitoria do projet...</t>
  </si>
  <si>
    <t xml:space="preserve">Caros, boa tarde!
Foi identificado na monitoria do projeto 19.0010.MK-Alteração Taxa de Adesão de  Pacotes e Combos a Prazo (Tx 100 e 200) alguns erros na cobrança das taxas de adesões. Segue abaixa as considerações dos erros identificados.
•   Clientes teve cobrança da taxa de adesão no valor de R$ 30,00, após entrada do projeto. (Clientes com ordem de serviço no dia 05/02). (Cliente 1516336975)
•   Clientes não teve cobrança da taxa de adesão de R$100,00 para pacotes. (Clientes 1516331879 / 1516331466 )
•   Cliente efetuou o pagamento da taxa de adesão no valor R$ 200,00 , porém não gerou o faturável. (Cliente 1516336874)
 </t>
  </si>
  <si>
    <t>0:19:17</t>
  </si>
  <si>
    <t>Nenhuma, os produtos estão conforme a funcional, a divergência é do horário de implantação que gerou duvidas quanto a taxa de adesão</t>
  </si>
  <si>
    <t>IR850042</t>
  </si>
  <si>
    <t>Adequação desconto de aquisição 12,5 habilitado com vigência incorreta</t>
  </si>
  <si>
    <t xml:space="preserve">Área:   Faturamento;
Arquitetura:   NOHS;
Caracteristica do Incidente:   Bug/Backlog;
Processo:   Faturamento;
Impacto:   Cliente/Anatel/Procon;
Qtda de Clientes (estimado):   2
Valor (estimado):   R$ 0,00
Impacto Operação:   Médio
Atividade:   1º Mensalidade
Descrição:   Identificamos nas analises de primeira mensalidade clientes que tiveram "Adequação desconto de aquisição 12,5" habilitado com vigência incorreta de 1 mês, sendo o correto ser de 3 meses. Essa vigência de 1 mês será para clientes que tiveram compra no dia 05/02/19 em diante, clientes anterior a essa data a vigencia correta será de 3 meses, o cliente em questão efetou compra anterior a data mencionada.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</si>
  <si>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Orientação ao usuário. - O backlog será tratado via projeto 19.0006.1.MK- Alteração de 3x50% para 1x50%  - Backlog.</t>
  </si>
  <si>
    <t>19.0006.MK-Alteração de 3x50% para 1x50%</t>
  </si>
  <si>
    <t>IR850088</t>
  </si>
  <si>
    <t>Nova Habilitação gerando o erro (ER16)</t>
  </si>
  <si>
    <t>Identificado que na habilitação de novas assinaturas,os comandos de altorização pela porta (12277(CAMCCSS37) - NOHS ) está sendo gerado o erro   (ER16),não liberando as imagens para o assinante,imagens só é liberada após assinante entrar em contato em outro atendimento (SAC -CHAT -APP- URA) e ser enviado novamente os comandos ai sim imagens são liberadas.
As imagens não são liberadas para o assinante,o deixando atritado e insatisfeito com o produto contratado.   1516368683 - 1516368239 - 1516368193 - 1516356306 -1516359764 - 1516360431 - 1516365926 - 1516346245 - 1516340741 - 1516347864</t>
  </si>
  <si>
    <t>Daiane dos Santos Ferreira</t>
  </si>
  <si>
    <t>Implantação da RM25707 para correção do service id (‘NULL’) para (NULL)</t>
  </si>
  <si>
    <t>Configuração errada do produto onde um campo deveria receber o valor NULL e recebeu uma string ‘NULL’</t>
  </si>
  <si>
    <t xml:space="preserve">
Falta do envio do sinal a clientes antecipados
</t>
  </si>
  <si>
    <t>ASAP ONLINE</t>
  </si>
  <si>
    <t>IR850316</t>
  </si>
  <si>
    <t>Taxa de adesão não comprada no Siebel/BRM, cliente efetuou pagamento referente a mesma e esta com saldo credor.</t>
  </si>
  <si>
    <t xml:space="preserve">(11) 3323-9453   billcheckout@sky.com.br
11 3323-9429   Projeto Sky Nóhs
Área:   Faturamento;
Arquitetura:   NOHS;
Caracteristica do Incidente:   BUG/BACKLO
Processo:   Faturamento;
Impacto:   Cliente/Anatel/Procon
Qtda de Clientes (estimado):   
Valor (estimado):   
Impacto Operação:   Médio
Atividade:   1ª Mensalidade
Descrição:   Idenficamos novas habilitações contas A prazo (Novo projeto de 05/02) que o cliente pagou valor referente a taxa de adesão que consta no pedido SPW , porem não gerou o faturavel no Icare e nem no BRM.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</si>
  <si>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0:14:12</t>
  </si>
  <si>
    <t>Orientação ao usuário – Não há backlog a ser tratado, foi validado todos pacotes e levantado a base onde não identificamos outros casos.
Base validada em anexo.</t>
  </si>
  <si>
    <t>Não foi identificado cauza raiz, foi feito o levantamento de toda base que receberia a condição de Taxa de Adesão e não identificamos outros casos neste cenário. Este caso isolado ocorreu provavelmente por alguma intermitência sistemica.</t>
  </si>
  <si>
    <t>19.0010.MK-Alteração Taxa de Adesão de  Pacotes e Combos a Prazo</t>
  </si>
  <si>
    <t>IR850325</t>
  </si>
  <si>
    <t>[SIRIUSVENDAS] Divergencia no valor das recargas</t>
  </si>
  <si>
    <t>[SIRIUSVENDAS] Divergencia no valor das recargas
Usuária informa que ao tentar efetuar as recargas via maquina POS, os valores estavam incorretos da atual condição comercial.</t>
  </si>
  <si>
    <t>Leonardo Moura Da Silva</t>
  </si>
  <si>
    <t>25715</t>
  </si>
  <si>
    <t>Atualização de valores na base via  Implantação de RM</t>
  </si>
  <si>
    <t>RM sem os pacotes para atualização</t>
  </si>
  <si>
    <t>Recargas sendo vendidas com valor desatualizado gerando valor negativo no parque do cliente</t>
  </si>
  <si>
    <t>IR851054</t>
  </si>
  <si>
    <t>BRM] Duplicidade -  Premiere habilitado em duplicidade</t>
  </si>
  <si>
    <t xml:space="preserve">Área:   Faturamento;
Arquitetura:   NOHS;
Caracteristica do Incidente:   Bug/Backlog;
Processo:   Faturamento;
Impacto:   Cliente/Anatel/Procon;
Qtda de Clientes (estimado):   -
Valor (estimado):   -
Impacto Operação:   Médio
Atividade:   D021
Descrição:   " Identificamos nas analises da Discrepância 21, conta 1515877039 com dois pedidos premiere na inclusão da assinatura , ocasionando  duas habilitações no parque BRM fazendo com que gere  duas cobranças (indevidas) ao cliente. Por favor, solicito que seja analisado o processo a ponto de diagnosticar a origem do problema, aplicar a correção da causa raiz, levantar todos os casos na base que se enquadre na divergência apontada e posteriormente encaminhar a listagem dos clientes para validação.
"
</t>
  </si>
  <si>
    <t xml:space="preserve">Lais Sosco </t>
  </si>
  <si>
    <t>Inglid Ianka Miranda Araújo</t>
  </si>
  <si>
    <t>0:22:18</t>
  </si>
  <si>
    <t xml:space="preserve">Backlog será tratado sob o incidente IR856359  para eliminar as duplicidades existentes e também via dois projetos (a definir se, PRoom ou AD) para eliminação das causas-raiz.
</t>
  </si>
  <si>
    <t xml:space="preserve">Resumo do Ticket: IR851054 -  [BRM] Duplicidade - Premiere habilitado em duplicidade 
Área Impactada: Tecnologia de Negócios / Financeiro
Impacto: IR851054 -  [BRM] Duplicidade - Premiere habilitado em duplicidade 
Causa: Configuração de parâmetro   
Solução: Houve um problema na ativação do Asset, o Asset foi corrigido,  e o faturamento corrigido.
</t>
  </si>
  <si>
    <t>IR851542</t>
  </si>
  <si>
    <t>OFERTAS DISPONIVEIS INDEVIDADMENTE NO SISTEMA</t>
  </si>
  <si>
    <t>REGRA DE COMPATIBILIDADE ESTA INCORRETA CONFORME A REGRA. Deve ser corrigido a regra de compatibilidade e elegibilidade:
• INCLUIR o grupo ATEND_INSTANCIAS_SUP na oferta 8x25,00
• CORREÇÃO de regras de compatibilidade:
Oferta relacionada
8xR$25,00 12xR$30,00
SKY 10xR$20,00 SKY 12xR$20,00
SKY 10xR$20,00 II SKY 12xR$20,00
SKY 10xR$20,00 II SKY 12xR$30,00
SKY 12xR$20,00 SKY 10xR$20,00
SKY 12xR$20,00 SKY 10xR$20,00 II
SKY 12xR$20,00 SKY 12xR$30,00
SKY 12xR$20,00 SKY 8xR$25,00
SKY 12xR$30,00 SKY 12xR$20,00
SKY 8xR$25,00 SKY 12xR$20,00
SKY 8xR$25,00 SKY 12xR$30,00</t>
  </si>
  <si>
    <t>Allan Guerra</t>
  </si>
  <si>
    <t>26089</t>
  </si>
  <si>
    <t>Após a implantação da RM26089 regras das matrizes foram ajustadas conforme a regra de negocio</t>
  </si>
  <si>
    <t>Regras de matrizes de compatibilidade e elegibilidade configuradas de forma incorreta.</t>
  </si>
  <si>
    <t>Concessão de ofertas indevidamente ao cliente.</t>
  </si>
  <si>
    <t>IR851748</t>
  </si>
  <si>
    <t>Contas antecipadas com valor de pagamento da primeira mensalidade a menor que o valor vigente.</t>
  </si>
  <si>
    <t xml:space="preserve">(11) 3323-9453   billcheckout@sky.com.br
11 3323-9429   Projeto Sky Nóhs
Área:   Faturamento;
Arquitetura:   NOHS;
Caracteristica do Incidente:   BACKLOG
Processo:   Faturamento;
Impacto:   Cliente/Anatel/Procon
Qtda de Clientes (estimado):   
Valor (estimado):   
Impacto Operação:   Médio
Atividade:   1ª Mensalidade
Descrição:   Identificamos novas habilitações, após 05/02 (inativação do desconto 9x25 Combo Plus Telecine) que o cliente pagou valor menor ao valor vigente. De acordo com a nova estrutura o primeiro pagamento seria de 97,45 porem cliente pagou 84,95. Diferença de 12,5. Por favor, levantar todos os casos na base que se enquadre na divergência apontada e aplicar a devida correção e posteriormente encaminhar a listagem dos clientes para validação. Segue evidência:
</t>
  </si>
  <si>
    <t>0:26:17</t>
  </si>
  <si>
    <t>Considerando que o cliente pagou o valor da 1º mensalidade já com o desconto de 12,50 calculado via SPW e na próxima tarifação está correto, não haverá tratamento de backlog.</t>
  </si>
  <si>
    <t>Não identificado.</t>
  </si>
  <si>
    <t>Não informado.</t>
  </si>
  <si>
    <t>IR852004</t>
  </si>
  <si>
    <t>contas que tiveram compra de recargas após a entrada do projeto "19.0019.MK-Reajuste Portfólio de Recargas" que estão com a  recarga com valor diferente do "desconto 100%" relacionado para migração de pós para pré.</t>
  </si>
  <si>
    <t>(11) 21230223   skyfaturamento@sky.com.br
11   Projeto Sky Nóhs
Área:   Faturamento
Arquitetura:   NOHS;
Caracteristica do Incidente:   Bug/Backlog;
Processo:   Faturamento;
Impacto:   Cliente/Anatel/Procon
Qtda de Clientes (estimado):   5.000
Valor (estimado):   R$ 94.500,00
Impacto Operação:   Medio
Atividade:   Faturamento;
Descrição:   Identificamos em produção contas que tiveram compra de recargas após a entrada do projeto "19.0019.MK-Reajuste Portfólio de Recargas" que estão com a recarga com valor diferente do "desconto 100%" relacionado para migração de pós para pré.exp.:1516362536_gerando dívida para o cliente.
Direcionar o IR para garantia de projetos PROJECT ROOM_por favor identificar e corrigir a causa raiz e levantar e tratar backlog</t>
  </si>
  <si>
    <t>0:13:07</t>
  </si>
  <si>
    <t>25695</t>
  </si>
  <si>
    <t xml:space="preserve">Após a implantação da RM25695, não tivermos mais nenhuma conta nesse cenário. Sendo assim, a correção do backlog foi efetuada. </t>
  </si>
  <si>
    <t>O desconto 100%  não foi aplicado corretamente sobre o valor da recarga.</t>
  </si>
  <si>
    <t>Identificamos em produção contas que tiveram compra de recargas após a entrada do projeto "19.0019.MK-Reajuste Portfólio de Recargas" que estão com a recarga com valor diferente do "desconto 100%" relacionado para migração de pós para pré.</t>
  </si>
  <si>
    <t>IR852367</t>
  </si>
  <si>
    <t>Não concede desconto do Banda Larga - 19.0027.BL-Inativar Ofertas de Aquisição Banda Larga</t>
  </si>
  <si>
    <t>monitoria do projeto “19.0027.BL-Inativar Ofertas de Aquisição Banda Larga” ambiente produção; cliente ao efetuar a compra do Paytv+BL , não recebe o desconto de 1x de 50% a qual tem direito</t>
  </si>
  <si>
    <t>Thaila Haixa Lino Nicolau</t>
  </si>
  <si>
    <t>0:15:06</t>
  </si>
  <si>
    <t>25805</t>
  </si>
  <si>
    <t xml:space="preserve">A correção foi realizada a partir da disponibilização do desconto 1x de 50% para as propostas geradas que não receberam e que tinham direito.
O backlog foi tratado. 
</t>
  </si>
  <si>
    <t>O desconto BANDA LARGA  A LA CARTE 50% FAT  não existia no BRM.</t>
  </si>
  <si>
    <t>Cliente ao efetuar a compra do Paytv+BL , não recebe o desconto de 1x de 50% a qual tem direito.</t>
  </si>
  <si>
    <t>19.0027.BL-Inativar Ofertas de Aquisição Banda Larga</t>
  </si>
  <si>
    <t>IR853932</t>
  </si>
  <si>
    <t>SPW - liberação de venda no SPW para CNPJ e PDV referente a 4 produtos e valores específicos.</t>
  </si>
  <si>
    <t xml:space="preserve">Valores diferenciados para PJ - Projeto Condominio
Necessário que haja disponibilidade de cadastramento de proposta no SPW para PJ através dos PDV - V904408, V906014, V904885 e V906195 com os produtos: COMBO PLUS TELECINE HD 2018 ESPECIAL - A, COMBO PLUS TOP HD 2018 ESPECIAL - A, NEW COMBO MEDIA CENTER TELECINE HD 2018 ESPECIAL - A e NEW COMBO MEDIA CENTER TOP HD 2018 ESPECIAL - A
</t>
  </si>
  <si>
    <t>0:42:04</t>
  </si>
  <si>
    <t>Orientação ao usuário – Pacotes validados e não identificamos o erro relatado.</t>
  </si>
  <si>
    <t>Não Houve</t>
  </si>
  <si>
    <t>18.0445.MK-Combos DVR e SMC promocionais para PDV's especificos</t>
  </si>
  <si>
    <t>IR854776</t>
  </si>
  <si>
    <t>PayTV + BL e o "DESCONTO BANDA LARGA A LA CARTE 50%" não tarifado</t>
  </si>
  <si>
    <t xml:space="preserve">Área:   Faturamento;
Arquitetura:   NOHS;
Caracteristica do Incidente:   Bug/Backlog;
Processo:   Faturamento;
Impacto:   Cliente/Anatel/Procon;
Qtda de Clientes (estimado):   1
Valor (estimado):   R$ 0,00
Impacto Operação:   Médio
Atividade:   1º Mensalidade
Descrição:   Localizamos nas analises de primeira mensalidade cliente que adquiriu PayTV + BL e o "DESCONTO BANDA LARGA A LA CARTE 50%" foi habilitado no BRM porém não está tarifando.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</si>
  <si>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0:21:44</t>
  </si>
  <si>
    <t>A correção da causa raiz foi realizada na IR852367 onde foi criado faturável no BRM.
Backlog tratado. 
Volumetria Lote 1/Lote 2: 1.026 contas</t>
  </si>
  <si>
    <t>Cliente que adquiriu PayTV + BL e o "DESCONTO BANDA LARGA A LA CARTE 50%" foi habilitado no BRM porém não estava tarifando.</t>
  </si>
  <si>
    <t>IR855105</t>
  </si>
  <si>
    <t>Icare Clientes - Após aquisição de assinatura antecipada com MOP CC, sistema gerou indevidamente o desconto de R$5</t>
  </si>
  <si>
    <t>Usuário reporta que um cliente após aquisição de assinatura antecipada com MOP CC, gerou indevidamente o desconto de R$5. 
Customer 1516789305 / Customer 1516790034 / Customer 1516788523</t>
  </si>
  <si>
    <t>0:10:54</t>
  </si>
  <si>
    <t>Backlog tratado com a correção do parque do cliente, inserindo o desconto de R$2. Backlog anexado no CA.</t>
  </si>
  <si>
    <t>Não possui causa raiz.</t>
  </si>
  <si>
    <t xml:space="preserve">Usuário reporta que um cliente após aquisição de assinatura antecipada com MOP CC, gerou indevidamente o desconto de R$5.
O correto seria mop com desconto de R$2.
</t>
  </si>
  <si>
    <t>Monitoração</t>
  </si>
  <si>
    <t xml:space="preserve">19.0031.MK-Clawback plan </t>
  </si>
  <si>
    <t>IR855163</t>
  </si>
  <si>
    <t>[ICARENOHS] - Na aba de "Combos e Duetos" não aparece o pacote ADVANCED PLUS II HD 2018</t>
  </si>
  <si>
    <t xml:space="preserve">Em varios cliente não aparece no icare, na aba de ""COMBOS E DUETOS"" o pacote: ADVANCED PLUS II HD 2018
 como opção para  troca. Código do cliente nos prints abaixo é o: 47744279, os demais codigos foram validados, e também apresentam o mesmo erro.      
Ex: 47744279, 72129750, 24141136, 66869418,141448791,29158062, 39481607         
</t>
  </si>
  <si>
    <t>0:22:15</t>
  </si>
  <si>
    <t>25991</t>
  </si>
  <si>
    <t>Correção do Campo Decription do produto via implantação da RM25991.</t>
  </si>
  <si>
    <t>Em vários clientes não aparece no iCare, na aba de "COMBOS E DUETOS" o pacote: ADVANCED PLUS II HD 2018 como opção para  troca.
Código do cliente nos prints abaixo é o: 47744279, os demais códigos foram validados, e também apresentam o mesmo erro.</t>
  </si>
  <si>
    <t>Insatisfação do cliente, aumento do TMO, Rechamada, ODC, cancelamento de assinatura, não conclusão da solicitação do cliente.</t>
  </si>
  <si>
    <t>IR855367</t>
  </si>
  <si>
    <t>[SPW] - Erro de "dados incorretos" ao cadastrar proposta para um novo funcionário</t>
  </si>
  <si>
    <t xml:space="preserve">Estava cadastrando uma proposta para um novo funcionário e o sistema apresentou a mensagem de "Dados Invalidos". Proposta 66487327 </t>
  </si>
  <si>
    <t xml:space="preserve">Eraldo Moreira da Rocha </t>
  </si>
  <si>
    <t>Orientação ao usuário – Houve um gap no escopo do projeto</t>
  </si>
  <si>
    <t>Falha no escopo do projeto: Não foi informado que o desconto mop não se aplica a todos os pacotes comercializados com a forma de pagamento “cartão de credito”.</t>
  </si>
  <si>
    <t>Não finaliza proposta com pacote do tipo funcionario com a forma de pagamento cartão de credito.</t>
  </si>
  <si>
    <t>IR855383</t>
  </si>
  <si>
    <t>[BACKLOG] Autorizador não está carregando novas recargas</t>
  </si>
  <si>
    <t>Autorizador não está carregando novas recargas.
Aquisição via APP Minha SKY. 
Customer 190745995</t>
  </si>
  <si>
    <t>0:14:41</t>
  </si>
  <si>
    <t>25958</t>
  </si>
  <si>
    <t>[Informações complementares para o encerramento anterior]
BACKLOG TRATADO COM RM – A correção foi realizada via Gestão de Crise RM25958 para contornar a ação que deveria ser realizada pelo Autorizador de Recarga. Na solução foi Implantado um script para realizar a carga na tabela AUTO.SKY_AUT_PRODUTO, e assim após a implantação as novas recargas já estavam disponíveis para aquisição no App Minha SKY.</t>
  </si>
  <si>
    <t>refeito teste via autorizador e o pedido conclui com suecesso,evidencia enviado por email.</t>
  </si>
  <si>
    <t>IR856158</t>
  </si>
  <si>
    <t>[PRÉ-PAGO] Clientes pré pago com saldo devedor indevidamente.</t>
  </si>
  <si>
    <t xml:space="preserve">Colaborador reporta que foi localizado nas analises de primeira mensalidade clientes Pré Pago que efetuou compra antes do dia 12/03 (data essa que começou a vigorar o rejuste de valores para pré pago) e tarifou com esses valores já atualizados, o cliente pagou o valor antigo corretamente (sem o rejuste) com isso ficou com saldo devedor no balance indevidamente, podendo ocasionar entrada da regua indevidamente.
Detalhes em anexo.
</t>
  </si>
  <si>
    <t>Backlog será tratado via projeto 18.0514.1.MK-Reajuste de Valores Produtos FLEX – Backlog, já alinhado com áreas de negócio e financeiro.</t>
  </si>
  <si>
    <t>Backlog de venda previsto no projeto. Não possui causa raiz/bug.</t>
  </si>
  <si>
    <t>Saldo devedor no balance indevidamente, podendo ocasionar entrada da régua indevidamente.</t>
  </si>
  <si>
    <t>IR856242</t>
  </si>
  <si>
    <t xml:space="preserve">[SPW] - Não mostra a opção de pagamento "NENHUM" para venda de Pré-pago. </t>
  </si>
  <si>
    <t xml:space="preserve">Realizar ajuste na forma de pagamento das vendas de Pré-Pago Indireto (valor zerado).
No SPW não está mais aparecendo a forma de pagamento NENHUM – evidencia na tela em anexo.
A falta desta opção impacta diretamente nas vendas via APP APLIC de recargas
</t>
  </si>
  <si>
    <t>Fernanda Sertori</t>
  </si>
  <si>
    <t>Falha não Reproduzida - Realizamos testes com os pacotes que tem o valor zerado com a forma de pagamento “nenhum”.</t>
  </si>
  <si>
    <t>Não houve.</t>
  </si>
  <si>
    <t>A falta desta opção (pagamento “Nenhum”) impacta diretamente nas vendas via APP APLIC de recargas</t>
  </si>
  <si>
    <t>IR856358</t>
  </si>
  <si>
    <t>[SPW] Identificamos clientes de aquisição via SPW com cálculo do desconto de 50% incorreto</t>
  </si>
  <si>
    <t>Identificamos clientes de aquisição via SPW com cálculo do desconto de 50% incorreto. Refere-se ao projeto “19.0031.MK-Clawback plan – Reajuste” como Garantia de projeto.</t>
  </si>
  <si>
    <t xml:space="preserve">Não houve solução aplicada pois o sistema se comportou corretamente.
Foi orientado ao usuário que na data da proposta o valor do produto era outro e o valor do mop era outro, além da explicação de como fazer o calculo corretamente conforme o sistema.
Não há backlog pois foi tratato como projeto.
</t>
  </si>
  <si>
    <t>19.0031.MK-Clawback plan – Reajuste -  SEM CAUSA</t>
  </si>
  <si>
    <t>IR856536</t>
  </si>
  <si>
    <t xml:space="preserve">[SIRIUS/SPW] Falha na disponibilização de desconto para cartão de credito. </t>
  </si>
  <si>
    <t xml:space="preserve">[SIRIUS/SPW] Falha na disponibilização de desconto para cartão de credito.
Usuária informa que está erro no Sirius e SpeedWeb onde ao efetuar o pagamento das propostas com o cartão de credito está ocorrendo um acrescimo de R$ 2,00 
Valor cartão de credito: 51,45 Valor Boleto:53,45 </t>
  </si>
  <si>
    <t>0:10:50</t>
  </si>
  <si>
    <t>Configurações no ambiente sem necessidade de RM - Foi realizado uma atualização na tela do adm do spweb na condição, onde inserimos os ids dos pacotes na regra comercial.</t>
  </si>
  <si>
    <t>Configuração na condição do desconto MOP dos pacotes “Funcionários”.</t>
  </si>
  <si>
    <t>Impacta 100% da operação para realizar cadastro e finalizar uma venda</t>
  </si>
  <si>
    <t>IR856838</t>
  </si>
  <si>
    <t xml:space="preserve">CLINTES ESTAO SENDO COBRADO INDEVIDAMENTE </t>
  </si>
  <si>
    <t xml:space="preserve">CLIENTE DEVERIA TER A APLICAÇÃO DE 03 VEZES DE 50%, APÓS A TRATATIVA DE BACKLOG POREM PERMANECE APRESENTANDO SOMENTE UMA VEZ. </t>
  </si>
  <si>
    <t>Gisele Aparecida da Costa Andrade</t>
  </si>
  <si>
    <t>0:03:13</t>
  </si>
  <si>
    <t>IR857711</t>
  </si>
  <si>
    <t xml:space="preserve">Oferta de degustação indevida e sistema concede indevidamente CLIENTES: 1516900122 / 1516900091 / 1516901032 / 1516907847   </t>
  </si>
  <si>
    <t xml:space="preserve">Oferta de degustação deveria ser substituída e sistema concede indevidamente, adicionando ao invés de substituir. 
O cliente acaba ficando com duas ofertas de 100% de desconto
CLIENTES: 1516900122 / 1516900091 / 1516901032 / 1516907847                     
</t>
  </si>
  <si>
    <t>Carlos E Souza</t>
  </si>
  <si>
    <t>0:10:47</t>
  </si>
  <si>
    <t xml:space="preserve">Levantamos a massa que estava com a oferta indevida e realizamos o cancelamos no parque do cliente (BRM e Siebel). </t>
  </si>
  <si>
    <t xml:space="preserve">Oferta de degustação deveria ser substituída e sistema concede indevidamente, adicionando ao invés de substituir. 
O cliente acaba ficando com duas ofertas de 100% de desconto
</t>
  </si>
  <si>
    <t>19.0009.MK-Substituição da degustação dos pacotes</t>
  </si>
  <si>
    <t>IR860345</t>
  </si>
  <si>
    <t>[SPW] -Não tem a opção de MOP para criação de proposta para construtora</t>
  </si>
  <si>
    <t xml:space="preserve">Há uma falha na seleção da opção de MOP ao criar as propostas Construtoras, na área de atendimento. 
Na descrição dos segmentos do projeto “MOP Nenhum” não constam os clientes Construtoras, no entanto, este público que utiliza a funcionalidade para vendas de assinaturas gratuitas, está sem acesso. </t>
  </si>
  <si>
    <t>0:14:51</t>
  </si>
  <si>
    <t xml:space="preserve">No projeto 18.0510.CO-Ocultar "MOP Nenhum" foi incluída uma nova regra 'REGRA LIBERAR PAGAMENTO NENHUM PARA SEGMENTOS ESPECIFICOS'  que restringiu o método de pagamento  “Nenhum" apenas para os segmentos Sky Empresas, Órgão Público, DTH Hospitality, Coletivo, Azul, Exposição de Marca, Vip não pagante, Sou+Sky e  Show Room. </t>
  </si>
  <si>
    <t>O segmento “Construtoras” não consegue finalizar propostas com a forma de pagamento “MOP Nenhum”.</t>
  </si>
  <si>
    <t>18.0510.CO - Ocultar MOP Nenhum</t>
  </si>
  <si>
    <t>IR860919</t>
  </si>
  <si>
    <t>[BACKLOG] Degustação do HBO e TELECINE liberada indevidamente</t>
  </si>
  <si>
    <t xml:space="preserve">Área:   Faturamento;
Arquitetura:   NOHS;
Caracteristica do Incidente:   BUG/BACKLOG
Processo:   Faturamento;
Impacto:   Cliente/Anatel/Procon
Qtda de Clientes (estimado):   
Valor (estimado):   
Impacto Operação:   Médio
Atividade:   1ª mensalidade
Descrição:   Cliente tem direito á degustação somente “telecine” de acordo com a condição comercial vigente, porém desde a proposta até o pedido foi incluso degustação Hbo  e Telecine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</si>
  <si>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0:14:36</t>
  </si>
  <si>
    <t>Backlog sem RM – Levantamos a massa que estava com a oferta indevida e realizamos o cancelamos no parque do cliente (BRM e Siebel).  Volumetria: 05 contas</t>
  </si>
  <si>
    <t>A oferta “1 MÊS HBO 4 - AQUISICAO – A” foi incluida indevidamente  em alguns clientes devido a cache gerado pela implantação da RM25942.</t>
  </si>
  <si>
    <t>IR861757</t>
  </si>
  <si>
    <t xml:space="preserve">[SPW] - SPW está exibido o produto SEX ZONE ao invés do SEX PRIVE </t>
  </si>
  <si>
    <t>identificamos que a tela do SPW ainda está sendo exibido a informação do produto SEX ZONE, produto descontinuado que e foi substituído pelo SEX PRIVE através do projeto 19.0078.MK-Substituição do produto SEX ZONE por SEX PRIVE.</t>
  </si>
  <si>
    <t>Matheus Yuki Takemoto de Araújo</t>
  </si>
  <si>
    <t>0:10:09</t>
  </si>
  <si>
    <t>26276</t>
  </si>
  <si>
    <t>Chamado Resolvido Automaticamente pela RM :26276</t>
  </si>
  <si>
    <t>19.0078.MK-Substituição do produto SEX ZONE por SEX PRIVE</t>
  </si>
  <si>
    <t>IR862413</t>
  </si>
  <si>
    <t xml:space="preserve">[Projeto: 19.0124.MK-Rec Digital 12 Meses – Iseling] Correção urgente da REC DIGITAL ESPECIAL – 12 MESES </t>
  </si>
  <si>
    <t xml:space="preserve">Correção urgente da REC DIGITAL ESPECIAL – 12 MESES criada exclusivamente para ação segmentada dos clientes Pré-pago descontinuados.
Recarga criada através do projeto: 19.0124.MK-Rec Digital 12 Meses – Iseling
Garantia do Projeto
Líder Técnico Project Room: Leticia Santamaria.
</t>
  </si>
  <si>
    <t>26373</t>
  </si>
  <si>
    <t>Correção realizada no atributo: Quantidade de Canais e Quantidade de dias com seus devidos valores através da RM26373.</t>
  </si>
  <si>
    <t xml:space="preserve">REC DIGITAL ESPECIAL - 12 MESES criada com quantidade de canais superior (365 Canais) e entrando em fluxo de Upgrade de Recarga. 
Inversão de configuração de: Quantidade de Canais e Quantidade de dias, e ausência do item: Quantidade de Dias.
</t>
  </si>
  <si>
    <t>A recarga após adquirida entraria em um processo de Upgrade em qualquer recarga devido a quantidade de canais inserido, sobrepondo as recargas de maior valor para os clientes.</t>
  </si>
  <si>
    <t>19.0124.MK-Rec Digital 12 Meses – Iseling</t>
  </si>
  <si>
    <t>IR862652</t>
  </si>
  <si>
    <t>Falha no preenchimento de novas propostas, não aparece a operação "Nenhum" como forma de pagamento</t>
  </si>
  <si>
    <t>Usuário reporta que ao tentar cadastrar novas propostas, no capo forma de pagamento - "Adesão/Instalação" deveria aparecer a opção "nenhum" porém não tem essa opção.</t>
  </si>
  <si>
    <t xml:space="preserve">Joao Aparecido Fernandes </t>
  </si>
  <si>
    <t>0:07:29</t>
  </si>
  <si>
    <t>Foi realizada uma extração da proposta “67258519” e identificamos que não foi preenchido o campo segmento.   Favor realizar uma nova proposta utilizando o campo segmento.</t>
  </si>
  <si>
    <t xml:space="preserve">Não houve – A proposta evidencia anexada no incidente está com o  campo “segmento” em branco. </t>
  </si>
  <si>
    <t>As propostas sem segmento especificos não consegue finalizar propostas com a forma de pagamento “MOP Nenhum”.</t>
  </si>
  <si>
    <t>IR863228</t>
  </si>
  <si>
    <t>Erro ao Manter os Equipamentos na Troca de Pacote</t>
  </si>
  <si>
    <t>Icare Clientes gera a OS de Retirada dos equipamentos que deveriam ser mantidos na troca de pacote, indevidamente</t>
  </si>
  <si>
    <t>Mislene Neves de Oliveira</t>
  </si>
  <si>
    <t>Bruno Takai</t>
  </si>
  <si>
    <t>A movimentação de equipamentos seguiu a regra definida, onde o Smartcard não é levado em consideração para a geração de OS.</t>
  </si>
  <si>
    <t xml:space="preserve">Ao realizar a movimentação de pacote o Siebel somente são levados em conta o modelo do equipamento que será mantido ou retirado. Não considerando o Smartcard </t>
  </si>
  <si>
    <t>A movimentação é feita normalmente. Somente não é possível definir qual o Smartcard a ser removido ou mantido</t>
  </si>
  <si>
    <t>IR863368</t>
  </si>
  <si>
    <t>[Salesforce] - Ausência de produtos em produção</t>
  </si>
  <si>
    <t xml:space="preserve">Colaborador solicita abrir chamado no CA como garantia de projeto para a ferramenta Salesforce, conforme descrição e evidências no formulário anexado.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</si>
  <si>
    <t>EAI - SUPORTE SIRIUS</t>
  </si>
  <si>
    <t>Priscila Fernandes Lopes</t>
  </si>
  <si>
    <t>Ajustadas configurações de categorização para liberação dos produtos.</t>
  </si>
  <si>
    <t>Cadastro dos produtos estava sem categorização.</t>
  </si>
  <si>
    <t xml:space="preserve">Os produtos abaixo não estão exibidos no catálogo de produtos.
Smart SD 2019 - A 
Smart SD 2019 - P
Master II SD 2019 - A
Master II SD 2019 - P
</t>
  </si>
  <si>
    <t>SalesForce</t>
  </si>
  <si>
    <t>17.0614.TN- Implantação do Salesforce</t>
  </si>
  <si>
    <t>IR863679</t>
  </si>
  <si>
    <t>19.0115.MK-Ofertas para assinantes com PREMIERE (Negociação) - Abertura de incidente</t>
  </si>
  <si>
    <t xml:space="preserve">Ao conceder oferta "3x R$15 DESCONTO NO PREMIERE" e "3x R$ 30,00 DESCONTO NO PREMIERE" foi gerado apenas dois ciclos no BRM 
Garantia de projeto 19.0115.MK-Ofertas para assinantes com PREMIERE (Negociação)
</t>
  </si>
  <si>
    <t>Klinsmann de Sousa Nascimento</t>
  </si>
  <si>
    <t>0:19:16</t>
  </si>
  <si>
    <t xml:space="preserve">A oferta "3x R$15 DESCONTO NO PREMIERE" ou "3x R$ 30,00 DESCONTO NO PREMIERE" pode ocorrer o desconto imediato ou somente para o próximo mês.
Quando ocorre o desconto imediato, o cliente “paga no ato”, ou seja, será cobrado na fatura atual. Caso esta fatura já esteja fechada a cobrança será na próxima.
</t>
  </si>
  <si>
    <t xml:space="preserve">Ao conceder oferta "3x R$15 DESCONTO NO PREMIERE" e "3x R$ 30,00 DESCONTO NO PREMIERE" foi gerado apenas dois ciclos no BRM.
Comportamento incorreto do sistema/Rechamada
</t>
  </si>
  <si>
    <t>19.0115.MK-Ofertas para assinantes com PREMIERE</t>
  </si>
  <si>
    <t>IR863742</t>
  </si>
  <si>
    <t>Erro ao realizar recarga opcional para o cliente</t>
  </si>
  <si>
    <t>NÃO ESTA LIBERANDO A OPÇÃO DE INCLUSÃO DO OPCIONAL PREMIERE 30 DIAS (REC OPC FUT - 30D).  CLIENTE REALIZA A RECARGA E SOLICITA O OPCIONAL, DENTRO DO PERIODO E NÃO É POSSIVEL LIBERAR.</t>
  </si>
  <si>
    <t>Incidentes Sercom</t>
  </si>
  <si>
    <t>26304</t>
  </si>
  <si>
    <t xml:space="preserve">Ajuste realizado na RECARGA DIGITAL ESPECIAL 12 MESES FAT, incluido a SKY Price List Recargas.
Via RM26304.
</t>
  </si>
  <si>
    <t xml:space="preserve">Não foi configurado a SKY Price List Recargas no faturável RECARGA DIGITAL ESPECIAL 12 MESES FAT.
</t>
  </si>
  <si>
    <t>Não está sendo enviado o faturável para o BRM.</t>
  </si>
  <si>
    <t>19.0039.MK-Novo Portfólio De Recargas</t>
  </si>
  <si>
    <t>IR863974</t>
  </si>
  <si>
    <t>[Salesforce] - Produto Smart SD 2019 sem opções de MOPs</t>
  </si>
  <si>
    <t xml:space="preserve">Produto Smart SD 2019 - A configurado apenas com MOP Cartão de Crédito para adesão.         
</t>
  </si>
  <si>
    <t>Elton Rodrigues Silva</t>
  </si>
  <si>
    <t>Ajustadas configurações dos produtos para liberar os MOPs permitidos.</t>
  </si>
  <si>
    <t>Cadastro dos produtos estava somente liberando cartão de crédito no MOP.</t>
  </si>
  <si>
    <t>Produto Smart SD 2019 - configurado apenas com MOP Cartão de Crédito para adesão.</t>
  </si>
  <si>
    <t>170614.2 TN - SalesForce</t>
  </si>
  <si>
    <t>IR864084</t>
  </si>
  <si>
    <t>[Icare Clientes]Migração do pacote valor divergente apos a migração Cod cliente 150679793</t>
  </si>
  <si>
    <t>A colaboradora realizou a migração do pacote MIGRAÇÃO DE COMBO FULL TOP 2018 para COMBO PLUS CINEMA HD 2018 e teve um aumento de R$ 2,reais no pacote do cliente após a migração.
Valor do portal: R$ 214,90
Valor do icare: 216,90</t>
  </si>
  <si>
    <t>Renata R Ribeiro</t>
  </si>
  <si>
    <t>José Alexandre Lazzarini</t>
  </si>
  <si>
    <t>0:17:45</t>
  </si>
  <si>
    <t>26474</t>
  </si>
  <si>
    <t xml:space="preserve">Após a implantação da RM26474 , foi corrigido o atributo de valor do produto e foi eliminada a duplicidade na lista de preço: </t>
  </si>
  <si>
    <t>Cotação criada com valor indevido, consequentemente o pedido . O produto sofreu um ajuste no dia 02/05/2019.</t>
  </si>
  <si>
    <t>Rechamada no SAC/ Insatisfação/ Cobrança Indevida</t>
  </si>
  <si>
    <t>19.0058.MK-Reajuste dos Pacotes 2 pontos</t>
  </si>
  <si>
    <t>IR864348</t>
  </si>
  <si>
    <t>[Salesforce] - Equipamento não exibido para o produto MASTER II SD 2019</t>
  </si>
  <si>
    <t xml:space="preserve">O produto MASTER II SD 2019 - P não exibe no Salesforce o equipamento SKY MODELO ZAPPER.   </t>
  </si>
  <si>
    <t>0:09:21</t>
  </si>
  <si>
    <t>Ajustadas configurações de equipamentos para os produtos MASTER II SD 2019.</t>
  </si>
  <si>
    <t>Cadastro dos produtos estava sem a configuração de equipamentos disponibilizada.</t>
  </si>
  <si>
    <t>O produto MASTER II SD 2019 - P não exibe no Salesforce o equipamento SKY MODELO ZAPPER.</t>
  </si>
  <si>
    <t>IR864392</t>
  </si>
  <si>
    <t>[ICARE CLIENTES] Quando realizamos a alteração do pacote para os combos advanced II top 2018 e combo full top 2018, não está incluindo o opcional sex privê SD.</t>
  </si>
  <si>
    <t>Quando realizamos a alteração do pacote para os combos advanced II top 2018 e combo full top 2018, não está incluindo o opcional sex privê SD.</t>
  </si>
  <si>
    <t>Edjane Soares Barbosa</t>
  </si>
  <si>
    <t>0:07:56</t>
  </si>
  <si>
    <t>26466</t>
  </si>
  <si>
    <t>Após a implantação da RM26466 atributo Default Cardinality alterado de 0 para 1.</t>
  </si>
  <si>
    <t xml:space="preserve">Atributo Default Cardinality do produto Sky Sex Prive Pacote com valor 0 onde o sistema entende que o padrão é o cliente não ter o canal. </t>
  </si>
  <si>
    <t>Clientes com direito ao opcional sem o sinal do mesmo gerando insatisfação.</t>
  </si>
  <si>
    <t>IR865158</t>
  </si>
  <si>
    <t>[SALESFORCE] Pacote Master II HD não disponível</t>
  </si>
  <si>
    <t>Colaborador relata erro ao tentar realizar o cadastro de proposta com o pacote Master II HD 2019, ele não é disponibilizado no sistema para inclusão.
Maiores detalhes e evidência de erro em anexo.</t>
  </si>
  <si>
    <t>Gabriel Checoni</t>
  </si>
  <si>
    <t>0:04:49</t>
  </si>
  <si>
    <t>O pacote Master II HD 2019 (A/P) não existe, apenas foi criado o Master II SD 2019 (A/P) na RM26125.</t>
  </si>
  <si>
    <t>Não houve</t>
  </si>
  <si>
    <t>IR865162</t>
  </si>
  <si>
    <t>[SALSFORCE] Pacote Smart aceitando somente pagamento via Cartão de Crédito</t>
  </si>
  <si>
    <t>Colaborador relata erro ao tentar cadastrar uma proposta com o Pacote Smart, é disponibilizado somente a opção de pagamento com o cartão de Crédito, não disponibilizando a opção de pagamento via PEC.
Maiores detalhes e evidência de erro em anexo.</t>
  </si>
  <si>
    <t>Problema já reportado e sendo tratado no IR863974.</t>
  </si>
  <si>
    <t>Incidente filho.</t>
  </si>
  <si>
    <t>Na forma de pagamento não está disponível a opção de pagamento via PEC.</t>
  </si>
  <si>
    <t>IR865757</t>
  </si>
  <si>
    <t>Incidente com CEPs Inativos no banco de regionalização</t>
  </si>
  <si>
    <t xml:space="preserve">Sistema aponta erro de duplicidade de CEPs que não estão duplicados em produção nas áreas "ATIVAS" existentes.                
</t>
  </si>
  <si>
    <t xml:space="preserve">Jose Roberto Fumeiro Junior </t>
  </si>
  <si>
    <t>CAPACIDADE DE ATENDIMENTO</t>
  </si>
  <si>
    <t>26471</t>
  </si>
  <si>
    <t>Comercial e Operações - Operações de Campo</t>
  </si>
  <si>
    <t>Chamado Resolvido Automaticamente pela RM :26471</t>
  </si>
  <si>
    <t>19.0004.9.CO-Regionalização (2ª quinzena – Maio)</t>
  </si>
  <si>
    <t>IR865799</t>
  </si>
  <si>
    <t xml:space="preserve">[Pré Pago] Recargas Indevidas no Autorizador </t>
  </si>
  <si>
    <t xml:space="preserve">Está presente no Autorizador dos canais de venda Pré Pago. Há duas recargas não faturáveis iSelling que devem ser desativadas do canal Pague Aqui.
Recarga New Master iSelling 30 Dias
Recarga Advanced HD iSelling 30 Dias
</t>
  </si>
  <si>
    <t>Paloma Oliveira De Souza</t>
  </si>
  <si>
    <t>Joyce Martins Milagres</t>
  </si>
  <si>
    <t>0:10:52</t>
  </si>
  <si>
    <t>26628</t>
  </si>
  <si>
    <t>Foi removido o valor do atributo SKY Preço Pacote através da RM26628. Não há backlog.</t>
  </si>
  <si>
    <t>Atributo Sky Preço Pacote preenchido incorretamente.</t>
  </si>
  <si>
    <t>Subiram duas recargas indevidamente para venda no Autorizador/Pague Aqui.</t>
  </si>
  <si>
    <t>18.0475.MK-Recargas I-Selling (Master e Advanced HD)</t>
  </si>
  <si>
    <t>IR866515</t>
  </si>
  <si>
    <t>[EVENTOS] LP_CHURN COM ERRO</t>
  </si>
  <si>
    <t xml:space="preserve">SISTEMA: ODI.
PROBLEMA: JOB LP_CHURN APRESENTOU ERRO.
DESCRICAO DO JOB: MONITORA A EXECUCAO DO LOADPLAN LP_CHURN, RESPONSAVEL POR EXTRAIR OS PEDIDOS DE VENDA, DOS CLIENTES ELEGIVEIS COM A CAMPANHA CINE SKY HD, COM BASE NA DATA DE CRIACAO DO PRODUTO, PARA ATIVAR O DESCONTO PELO SERVICO UEL.
</t>
  </si>
  <si>
    <t>FALHA FUNCIONALIDADE</t>
  </si>
  <si>
    <t>0:12:58</t>
  </si>
  <si>
    <t>26771</t>
  </si>
  <si>
    <t>O processo PVC_A1_IDENTIFY_ORDERPPV , contido no LP_CHURN do ODI foi alterado para utilizar o produto "Degustacao de filmes PPV - PPV SKY PLAY FAT" de forma parametrizada e então concluir o processo de concessão de desconto corretamente</t>
  </si>
  <si>
    <t xml:space="preserve">O LP_CHURN é responsável por conceder desconto para clientes que tem a oferta “Degustacao de filmes PPV - Cine SKY FAT”, verificamos que o job faz uma validação na base do BRM, ele
verifica se tem algum produto com essa descrição. Na execução de hoje não foi retornado resultado para esse tipo de produto.
</t>
  </si>
  <si>
    <t>Não há impacto para o negócio.</t>
  </si>
  <si>
    <t>19.0012.MK-Alteração do nome de 6 ofertas</t>
  </si>
  <si>
    <t>IR866638</t>
  </si>
  <si>
    <t>Valor incorreto ao finalizar proposta - 067686369</t>
  </si>
  <si>
    <t>Colaborador reporta erro apresentado na finalização da proposta, SPW esta informando valor incorreto para pagamento.</t>
  </si>
  <si>
    <t>Camila Nascimento</t>
  </si>
  <si>
    <t>0:10:56</t>
  </si>
  <si>
    <t>26679</t>
  </si>
  <si>
    <t>Realizado um script de update para inativar a condição duplicada na tabela spweb.condicao.</t>
  </si>
  <si>
    <t>Existencia de duas condições com o mesmo nome e ativas no tabela spweb.condicao.</t>
  </si>
  <si>
    <t>Cobrança de taxa de adesão incorreta</t>
  </si>
  <si>
    <t>19.0086.MK-Smart SD 2019 / Master II SD 2019</t>
  </si>
  <si>
    <t>IR866736</t>
  </si>
  <si>
    <t>[BACKLOG] Migração do pacote valor divergente apos a migração Cod cliente 150679793</t>
  </si>
  <si>
    <t>0:06:06</t>
  </si>
  <si>
    <t>levantamento de base para tratamento dos clientes que possuíam valor incorreto de produto no parque, ajuste de valor no parque Siebel via SOAP WEB e ajuste de parque BRM + ajuste de valor da fatura via arquivo UEL.</t>
  </si>
  <si>
    <t>problema de limpeza de cache na implantação do projeto fez com que os produtos fossem habilitados com valor antigo, sem reajuste</t>
  </si>
  <si>
    <t xml:space="preserve">cliente com valores incorretos no parque 
•   Clientes únicos: 663
•   Valor: -R$ 3.822,00 (inclusão de créditos)
</t>
  </si>
  <si>
    <t>IR867106</t>
  </si>
  <si>
    <t>Cliente postecipado Paytv + BL com cobrança incorreta da taxa de adesão (valor a maior)</t>
  </si>
  <si>
    <t xml:space="preserve">(11) 3323-9453   billcheckout@sky.com.br
11 3323-9429   Projeto Sky Nóhs
Área:   Faturamento;
Arquitetura:   NOHS;
Caracteristica do Incidente:   BUG/BACKLOG
Processo:   Faturamento;
Impacto:   Cliente/Anatel/Procon
Qtda de Clientes (estimado):   
Valor (estimado):   
Impacto Operação:   Médio
Atividade:   1ª Fatura
Descrição:   Cliente postecipado Paytv + BL com cobrança incorreta da taxa de adesão (valor a maior).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</si>
  <si>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Chamado Resolvido Automaticamente pelo Incidente Pai:IR866638</t>
  </si>
  <si>
    <t>19.0014.BL-Configuração Faturáveis PayTV + BL R$ 45,00</t>
  </si>
  <si>
    <t>IR867155</t>
  </si>
  <si>
    <t>[iCare Clientes] Clientes Pós-Pago com produtos Pre-Pagos disponíveis no iCare</t>
  </si>
  <si>
    <t xml:space="preserve">Colaborador informa que Clientes Pos Pago com ou sem segmento possui os produtos: "PRE PAGO CINEMA" e "PRE PAGO MUNDO" disponíveis para aquisição via iCare na tela de A la carte.
Maiores detalhes e evidência em anexo.
</t>
  </si>
  <si>
    <t>0:05:15</t>
  </si>
  <si>
    <t xml:space="preserve">Foi corrigido para que o status ficasse inativo. Não há backlog.
</t>
  </si>
  <si>
    <t>Os produtos PRE PAGO CINEMA e PRE PAGO MUNDO estavam com o status ativo.</t>
  </si>
  <si>
    <t>Colaborador informa que Clientes Pos Pago com ou sem segmento possui os produtos: "PRE PAGO CINEMA" e "PRE PAGO MUNDO" disponíveis para aquisição via iCare na tela de A la carte.</t>
  </si>
  <si>
    <t>IR867478</t>
  </si>
  <si>
    <t>CCS - Incidentes Salesforce - Periodo de Degustação Incorreto</t>
  </si>
  <si>
    <t xml:space="preserve">Ferramenta Web/ App - apresentado informação na cola de vendas. Periodo de degustação menor do que o vigente   Todos os logins do PDV: id91886         
</t>
  </si>
  <si>
    <t>Luciane Nassar</t>
  </si>
  <si>
    <t>Danilo Nunes Ferreira lima</t>
  </si>
  <si>
    <t>0:12:10</t>
  </si>
  <si>
    <t>Projeto de alteração do período de degustação do produto está em homologação, com previsão de fim para 05/06 e entrada em produção em 11/06.</t>
  </si>
  <si>
    <t>Produto Master HD 2018 - A está com registro de degustação desatualizado no Salesforce</t>
  </si>
  <si>
    <t>Ferramenta Web/App - apresentado informação na cola de vendas. Período de degustação menor do que o vigente. Todos os logins do PDV: id91886</t>
  </si>
  <si>
    <t>17.0614.TN-Salesforce-Pré Pago (Release 1)</t>
  </si>
  <si>
    <t>IR867830</t>
  </si>
  <si>
    <t>[Salesforce] - CCS - Incidentes Salesforce - Recargas implantadas 17/05</t>
  </si>
  <si>
    <t xml:space="preserve">Web:  As novas recargas abaixo que foram implantadas no dia 17/05 ainda não constam no salesforce. Exemplo: Combos 30D: Smart Telecine; Smart HBOMAX; Smart Cinema; Smart Premiere; Master Telecine; Master HBOMAX; Master Cinema; Master Premiere.         
</t>
  </si>
  <si>
    <t>As recargas são exibidas normalmente para o usuário</t>
  </si>
  <si>
    <t>Erro não reproduzido</t>
  </si>
  <si>
    <t>Não vender recargas programadas</t>
  </si>
  <si>
    <t>IR869104</t>
  </si>
  <si>
    <t>Recarga 24 Meses Ativa indevidamente no iCare e gerando vendas indevidas.</t>
  </si>
  <si>
    <t>"Recarga ""REC 24M - SMART 02M + DIGITAL 22M - R$ 252,00"" ativa indevidamente para cliente ""LIVRE"" no ICARE gerando vendas indevida para os clientes.
Essa recarga deve permanecer disponível para venda somente no APLIC (aplicativo da RV)."</t>
  </si>
  <si>
    <t>26776</t>
  </si>
  <si>
    <t>Foi gerado via Workspace no Siebel um arquivo para alterar a recarga "REC 24M - SMART 02M + DIGITAL 22M" com a marcação do flag "Inclusive Eligibility".</t>
  </si>
  <si>
    <t>Recarga "REC 24M - SMART 02M + DIGITAL 22M" não está com o Flag "Inclusive Eligibility" marcado.</t>
  </si>
  <si>
    <t>Recarga ""REC 24M - SMART 02M + DIGITAL 22M - R$ 252,00"" ativa indevidamente para cliente ""LIVRE"" no ICARE gerando vendas indevida para os clientes.</t>
  </si>
  <si>
    <t>19.0149.MK-Nova Recarga 24 Meses</t>
  </si>
  <si>
    <t>IR869218</t>
  </si>
  <si>
    <t xml:space="preserve">[BACKLOG] Quando realizamos a alteração do pacote para os combos advanced II top 2018 e combo full top 2018, não está incluindo o opcional sex privê SD. </t>
  </si>
  <si>
    <t xml:space="preserve">[IR864392] - [ICARE CLIENTES] Quando realizamos a alteração do pacote para os combos advanced II top 2018 e combo full top 2018, não está incluindo o opcional sex privê SD. </t>
  </si>
  <si>
    <t>0:10:23</t>
  </si>
  <si>
    <t>Tratamento de base de clientes via SOAP Web, realizando criação de pedido para inclusão do a la carte de Sex Prive Pacote e posterior associação à promotion.</t>
  </si>
  <si>
    <t>combo possui A La Carte Sex Prive na composição porém o produto não foi ativado no parque do cliente. Causa raiz ja foi tratada, porém os clientes de nova habilitação ou troca de pacote precisam ser ajustados.</t>
  </si>
  <si>
    <t>Cliente sem sinal do a la carte sex prive que deveria estar contido no combo</t>
  </si>
  <si>
    <t>IR869313</t>
  </si>
  <si>
    <t>[SPW] Informação Desatualizada SPW</t>
  </si>
  <si>
    <t>Informação Desatualizada SPW
Atualmente existem alguns vendedores que possuem acesso ao SpeedWeb para criação de propostas de vendas e a regra comercial vigente para o cliente que quiser adquirir o produto Banda Larga SOLO À vista é de que o cliente ganhe um desconto de 6x de 25%, porém no SpeedWeb aparece um descritivo de que o cliente tem direito a um desconto de 3x de 50%, na hora de fazer o cálculo do desconto o sistema calcula corretamente concedendo o desconto de 25%, porém, com o descritivo na tela de 50% tem gerado confusão na hora da venda. Portanto, precisamos corrigir esse descritivo.</t>
  </si>
  <si>
    <t>CONSULTAS NO MOTOR DE VENDAS</t>
  </si>
  <si>
    <t>0:05:23</t>
  </si>
  <si>
    <t>26772</t>
  </si>
  <si>
    <t>Realizada correção do descritivo da oferta</t>
  </si>
  <si>
    <t>Inconformidade no descritivo</t>
  </si>
  <si>
    <t>Mal entendido durante vendas</t>
  </si>
  <si>
    <t>19.0089.BL-Alteração da Oferta a vista para Banda Larga Solo</t>
  </si>
  <si>
    <t>IR869653</t>
  </si>
  <si>
    <t>Ao realizar a criação de Recargas Combos e Opcionais não gerou a tarifação do OPCIONAL.</t>
  </si>
  <si>
    <t>0:04:00</t>
  </si>
  <si>
    <t>26804</t>
  </si>
  <si>
    <t>Realizado redeploy da SKY Price List para inclusão das informações faltantes do produto.</t>
  </si>
  <si>
    <t>Inconformidade na configuração de produto</t>
  </si>
  <si>
    <t>Não gerou a tarifação do OPCIONAL</t>
  </si>
  <si>
    <t>19.0114.MK-Novas Recargas Combos &amp; Opcionais - Recargas Combo</t>
  </si>
  <si>
    <t>IR870124</t>
  </si>
  <si>
    <t>[iCare Clientes] Combos sem o serviço na estrutura do pacote - VC277 SEX PRIVE HD</t>
  </si>
  <si>
    <t>Colaborador informa que após a análise do Combo HDTV Plus Top 2012  + Futebol (2 campeonatos), foi verificado que  não consta o serviço no T020, que libera o VC 277 (SEX PRIVÊ HD). Conforme confirmado pela área de estratégia de produtos o VC faz parte do combo.
Maiores detalhes e evidência em anexo.</t>
  </si>
  <si>
    <t xml:space="preserve">BRUNA RIBEIRO DA SILVA </t>
  </si>
  <si>
    <t>0:12:31</t>
  </si>
  <si>
    <t xml:space="preserve">Realizamos a analise e estamos encerrando o incidente pois não identificamos erros no processo relacionado ao projeto Projeto 19.0078.MK - Substituição do produto SEX ZONE por SEX PRIVE e seus respectivos Backlogs.
O primeiro caso é relacionado a um pedido de 2016 que foi gerado corretamente, já o segundo cliente não possui pedido de “delete” do produto Sex Prive em nenhum momento.
Mais detalhes anexo.
</t>
  </si>
  <si>
    <t>problema não reproduzido</t>
  </si>
  <si>
    <t>cliente sem SEX PRIVE HD</t>
  </si>
  <si>
    <t>19.0078.MK - Substituição do produto SEX ZONE</t>
  </si>
  <si>
    <t>IR870498</t>
  </si>
  <si>
    <t>DEGUSTAÇÃO 3 MESES TELECINE  - NÃO SOBE O SERVIÇO NOS COMANDOS DA HABILITAÇÃO Cod.: 1517709985</t>
  </si>
  <si>
    <t xml:space="preserve">Cliente 1517709985 recém habilitado , ganha 3 MESES TELECINE - AQUISICAO – A
O serviço no ato da  habilitação não está subindo , gerando código 4 no canal telecine para o cliente
</t>
  </si>
  <si>
    <t>Bruna Ribeiro da Silva</t>
  </si>
  <si>
    <t>26884</t>
  </si>
  <si>
    <t>Foi realizado ajuste nos dados do pacote especial no SPW e criado um script para alteração da informação na tabela PROGRAMACAO_ESPECIAL, coluna CD_SERVICE_ID.</t>
  </si>
  <si>
    <t>O código gerado para envio do sinal não corresponde ao Telecine.</t>
  </si>
  <si>
    <t>Cliente 1517709985 recém habilitado , ganha 3 MESES TELECINE - AQUISICAO – A. O serviço no ato da habilitação não está subindo , gerando código 4 no canal telecine para o cliente.</t>
  </si>
  <si>
    <t>19.0156.MK-Alteração no Período da Degustação de Aquisição</t>
  </si>
  <si>
    <t>IR871177</t>
  </si>
  <si>
    <t xml:space="preserve"> BANDA LARGA - ERRO BANDA LARGA RETENÇÃO 10 MEGA</t>
  </si>
  <si>
    <t xml:space="preserve">Subiu em produção no dia 18/06/2019 o projeto 18.0509.BL-Novos Produtos Renteção BL e a premissa desse projeto é que esse produto criado fosse exclusivo para os grupos de acesso de retenção, a saber: ATEND_RECUP_ATIVO e ATEND_RECUP_RECEPTIVO, porém, o produto está disponível para todos os grupos de acesso.         
</t>
  </si>
  <si>
    <t>0:06:28</t>
  </si>
  <si>
    <t>26806</t>
  </si>
  <si>
    <t>Foram marcados os produtos SKY BANDA LARGA RET 10 MB - A e SKY BANDA LARGA RET 10 MB - P com 'Y' na flag 'Eligibility_spcFlag'.</t>
  </si>
  <si>
    <t>Os produtos SKY BANDA LARGA RET 10 MB - A e SKY BANDA LARGA RET 10 MB - P não estavam marcados com 'Y' na flag 'Eligibility_spcFlag'.</t>
  </si>
  <si>
    <t>Subiu em produção no dia 18/06/2019 o projeto 18.0509.BL-Novos Produtos Renteção BL e a premissa desse projeto é que esse produto criado fosse exclusivo para os grupos de acesso de retenção, a saber: ATEND_RECUP_ATIVO e ATEND_RECUP_RECEPTIVO, porém, o produto está disponível para todos os grupos de acesso.</t>
  </si>
  <si>
    <t>18.0509.BL-Novos Produtos Renteção BL</t>
  </si>
  <si>
    <t>IR871349</t>
  </si>
  <si>
    <t>19.0135.MK-Ofertas Telecine e HBO - Rentabilização - Abertura de incidente</t>
  </si>
  <si>
    <t>O cliente deveria receber a oferta para o produto dentro do combo, como: "1M DESC HBO NO COMBO  100% R$30,00 MKT - A" ou "3M DESC HBO NO COMBO  50% R$15,00  MKT - A"  visto que o produto HBO faz parte do seu combo, entretanto foi disponibilizado "1M DESC HBO A LA CARTE  100% MKT - A" como se tivesse o pacote A LA CARTE</t>
  </si>
  <si>
    <t>0:18:55</t>
  </si>
  <si>
    <t>A ofertas Telecine e HBO criadas (a La Carte e no Combo) são concedidas sem leitura de DNA. Portanto o cliente pode adquirir um a la carte, como o ocorrido.</t>
  </si>
  <si>
    <t>Comportamento incorreto do sistema/Rechamada</t>
  </si>
  <si>
    <t>19.0135.MK-Ofertas Telecine e HBO - Rentabilização</t>
  </si>
  <si>
    <t>IR871499</t>
  </si>
  <si>
    <t xml:space="preserve">DEGUSTAÇÃO 3 MESES FOX PREMIUM  - NÃO SOBE O SERVIÇO NOS COMANDOS DA HABILITAÇÃO Clientes: 1517798597 e  1517799322 </t>
  </si>
  <si>
    <t xml:space="preserve">Em análise de habilitação recentes, identificado que o cliente foi habilitado teve os comandos da habilitação não subindo o serviço do telecine 3 MESES DE FOX PREMIUM - AQUISICAO - A      
Clientes: 1517798597 e  1517799322    
</t>
  </si>
  <si>
    <t>0:09:00</t>
  </si>
  <si>
    <t>IR873133</t>
  </si>
  <si>
    <t>[Backlog] (DEGUSTAÇÃO 3 MESES FOX PREMIUM e DEGUSTAÇÃO 3 MESES TELECINE</t>
  </si>
  <si>
    <t>Para tratamento de backlog do IR870498 e do incidente filho IR871499.</t>
  </si>
  <si>
    <t>0:05:46</t>
  </si>
  <si>
    <t>Envio do reauthorize para base de dados de contas que adquiriram o produto nesse período.</t>
  </si>
  <si>
    <t>O código gerado para envio do sinal não corresponde aos produtos corretos.</t>
  </si>
  <si>
    <t>O serviço no ato da habilitação não está subindo , gerando código 4 no canal telecine para o cliente</t>
  </si>
  <si>
    <t>IR873368</t>
  </si>
  <si>
    <t>[Salesforce] - Pacotes BL - Na seleção de pacotes de BL não estão parecendo todas as velocidades</t>
  </si>
  <si>
    <t>Na seleção de pacotes de BL não estão parecendo todas as velocidades para o cliente, uns só uma velocidade, outros só duas velocidades. Não está aparecendo na seleção de pacotes de BL os descontos de 3 x 25%
Proposta 0075083278 Proposta 0075083275 No id 971606
Detalhes em anexo.</t>
  </si>
  <si>
    <t xml:space="preserve">Vanessa Cruz </t>
  </si>
  <si>
    <t>0:06:56</t>
  </si>
  <si>
    <t>27060</t>
  </si>
  <si>
    <t>correção de categorização de produtos no salesforce</t>
  </si>
  <si>
    <t>categorização não considerava as novas configurações do código crivo 104.
este foi um cenário não mapeado no projeto. portanto não classifica como garantia.</t>
  </si>
  <si>
    <t>não era possível realizar a venda dos produtos banda larga</t>
  </si>
  <si>
    <t>19.0178.1.BL-Projeto Mac</t>
  </si>
  <si>
    <t>IR873433</t>
  </si>
  <si>
    <t>Colaboradora informa erro ao acessar o Sirius 2.0 e criar proposta.</t>
  </si>
  <si>
    <t>Colaboradora informa erro ao acessar o Sirius 2.0 e criar proposta, foi identificado que os produtos novos de Banda Larga não estão aparecendo, vale ressaltar que recentimento foi entregue o projeto 19.0178.1 - MAC Banda Larga onde criou novas velocidades (5, 15, 25).
Colaboradora precisa saber se o código Crivo 104 está devidamente configurado para esses novos produtos.
Mais detalhes em anexo.</t>
  </si>
  <si>
    <t>Nathalia Souza</t>
  </si>
  <si>
    <t>0:05:45</t>
  </si>
  <si>
    <t>IR873535</t>
  </si>
  <si>
    <t>[Salesforce] Proposta de BL não exibe MOP de Boleto</t>
  </si>
  <si>
    <t>Colaborador reporta que produto Banda larga 15 MB a vista não tem MOP boleto sms. Apenas Cartão de Crédito e PEC/PFC.Necessário que exiba todos os MOP's para todos os produtos.</t>
  </si>
  <si>
    <t>BRUNO ALEX ANTONIO DE OLIVEIRA</t>
  </si>
  <si>
    <t>Simone Américo Menezes</t>
  </si>
  <si>
    <t>0:27:53</t>
  </si>
  <si>
    <t xml:space="preserve">correção de categorização de produtos no salesforce </t>
  </si>
  <si>
    <t>MOPs não disponíveis para usuário do vendedor.</t>
  </si>
  <si>
    <t>Colaborador reporta que produto Banda larga 15 MB a vista não tem MOP boleto sms. Apenas Cartão de Crédito e PEC/PFC. Necessário que exiba todos os MOP's para todos os produtos.</t>
  </si>
  <si>
    <t>IR873966</t>
  </si>
  <si>
    <t>[Icare clientes]EQUIPAMENTO NÃO SOBE NO PARQUE APÓS HABILITAÇÃO.</t>
  </si>
  <si>
    <t xml:space="preserve">Após a habilitação, modem não subiu no parque, mesmo vinculando equipamento à conta no CSI. Além disso, não envia o comando para o ITSA liberar a navegação. Ao consultar icare BKO, proposta está finalizada, o que deveria incluir equipamento no parque. No CSI, histórico do modem também está com status válido.
Customer: 1517958364
Evidências: 1518014623 e 1514575403.
</t>
  </si>
  <si>
    <t>0:16:42</t>
  </si>
  <si>
    <t>Foi analisado com sustentação que todas as evidencias anexas já estavam tratadas. Uma vacina deve ter corrigido o parque dos clientes afetados, normalizando as informações.</t>
  </si>
  <si>
    <t>Instabilidade de ambiente</t>
  </si>
  <si>
    <t>Equipamentos não incluídos no parque impedindo o envio de sinal.</t>
  </si>
  <si>
    <t>IR874191</t>
  </si>
  <si>
    <t>[Icare Clientes] - Apos finalizar a vendar não aparece a velocidade que foi contratada na pagina inicial.</t>
  </si>
  <si>
    <t>Apos finalizar a vendar não aparece a velocidade que foi contratada na pagina inicial.
Cod. 1517737247.
Obs: Foram realizado outros teste porem o mesmo erro.</t>
  </si>
  <si>
    <t>0:04:26</t>
  </si>
  <si>
    <t>O incidente IR874191 foi fechado por duplicidade, pois o mesmo cenário já está sendo analisado pelo incidente IR873966.</t>
  </si>
  <si>
    <t xml:space="preserve">Apos finalizar a vendar não aparece a velocidade que foi contratada na pagina inicial. </t>
  </si>
  <si>
    <t>IR874194</t>
  </si>
  <si>
    <t>[Icare Clientes] - Clientes estão contratarando o pacote Banda Larga e não está sendo aplicado o desconto correto.</t>
  </si>
  <si>
    <t>Clientes estão contratarando o pacote Banda Larga e não está sendo aplicado o desconto correto. Recentemente foi implantado o projeto 19.0179.1.BL-Alteração da Oferta a vista para Banda Larga Solo (3x25%), onde é aplicado para os cliente que contratarem algum dos produtos solo
 É importante garantir que os clientes que contrarem os pacotes (2MB, 5MB, 10MB, 15MB, 25MB) solo e à vista recebam o desconto de 3x25%</t>
  </si>
  <si>
    <t>Incidentes Sky</t>
  </si>
  <si>
    <t>0:07:19</t>
  </si>
  <si>
    <t xml:space="preserve">O desconto de 3x 25% é calculado com base no valor do produto R$79,90, resultando em R$59,93.
O valor das demais mensalidades recebe desconto MOP de R$10,00, resultando em R$69,90.
</t>
  </si>
  <si>
    <t>O desconto de adesão é aplicado no valor do produto sem demais descontos e taxas.</t>
  </si>
  <si>
    <t>Impacto principal nas vendas, pois não é possível atender a expectativa do cliente para o produto solicitado.</t>
  </si>
  <si>
    <t>19.0179.1.BL-Alteração da Oferta a vista para Banda Larga Solo (3x25%)</t>
  </si>
  <si>
    <t>IR874691</t>
  </si>
  <si>
    <t>[WR][BANDA LARGA] GPT enviando incorretamente o comando para liberar 4MB, ao invés de liberar 10 mega.</t>
  </si>
  <si>
    <t xml:space="preserve">Para clientes com o produto de banda larga "BANDA LARGA RET 10 MB FAT - A", o GPT está enviando incorretamente o comando para liberar 4MB, ao invés de liberar 10 mega.
Customer: 44789356, 1514619588, 1515407290, 1501943668, 143605022 ,92849295, 1501268535
Evidências em anexo. </t>
  </si>
  <si>
    <t>Alex Oliaris Zampieri</t>
  </si>
  <si>
    <t>0:11:50</t>
  </si>
  <si>
    <t>27069</t>
  </si>
  <si>
    <t>Incluir no web.config do GPT dentro da chave broadBandProducts Keys com row_id do produto Siebel tendo como valor "BLARG10".</t>
  </si>
  <si>
    <t xml:space="preserve">Não existia no web.config do GPT Keys correspondentes ao novos produtos BL. </t>
  </si>
  <si>
    <t>Para clientes com o produto banda larga de retenção o GPT estava enviando o comando incorreto de liberação de velocidade (mandava 4MB), o correto seria enviar comando de 10MB</t>
  </si>
  <si>
    <t>Access Control</t>
  </si>
  <si>
    <t>IR875221</t>
  </si>
  <si>
    <t>IMSI de novas habilitações não estão recebendo comando de FORÇA_HABILITA</t>
  </si>
  <si>
    <t xml:space="preserve">Foi identificado que IMSI de novas habilitações não estão recebendo comando de FORÇA_HABILITA, fazendo com que velocidade contratada no pacote não seja liberada         
Customers: 1518130173, 1518103106, 1518127434  Conforme aparecerem novas, anexaremos ao incidente.         
</t>
  </si>
  <si>
    <t xml:space="preserve">Gabriel Nobrega Barbosa </t>
  </si>
  <si>
    <t>0:10:21</t>
  </si>
  <si>
    <t>incidente fechado por duplicidade pois o mesmo erro já está em analise pelo incidente IR873861.</t>
  </si>
  <si>
    <t xml:space="preserve">novas habilitações não estão recebendo comando de FORÇA_HABILITA </t>
  </si>
  <si>
    <t>IR873861</t>
  </si>
  <si>
    <t>IR876254</t>
  </si>
  <si>
    <t>Ofertas de produto SEX PRIVE não  estão sendo exibidas no Icare</t>
  </si>
  <si>
    <t>Colaborador reporta que as ofertas de produto SEX PRIVE que não estão aparecendo no Icare. Foi configurado o DNA das ofertas, e na validação das ofertas no Icare não identificamos as mesmas sendo exibidas para a utilização.'No Icare do assinante elegível deve ser exibido as ofertas criadas de SEX PRIVE.
Detalhes em anexo.</t>
  </si>
  <si>
    <t>0:15:04</t>
  </si>
  <si>
    <t>27213</t>
  </si>
  <si>
    <t>A RM27213 foi criada para corrigir o incidente. Através de import XML, foram criadas matrizes de elegibilidade e compatibilidade para esses produtos. A RM foi implantada em produção no dia 19/08.</t>
  </si>
  <si>
    <t>Não estavam configuradas as matrizes de compatibilidade e elegibilidade para os produtos SEX PRIVE.</t>
  </si>
  <si>
    <t xml:space="preserve">Colaborador reporta que as ofertas de produto SEX PRIVE, não estão aparecendo no Icare. Foi configurado o DNA das ofertas, e na validação das ofertas no Icare não identificamos as mesmas sendo exibidas para a utilização.
No Icare do assinante elegível deve ser exibido as ofertas criadas de SEX PRIVE.
</t>
  </si>
  <si>
    <t>19.0130.MK-Ofertas SEX PRIVE</t>
  </si>
  <si>
    <t>IR876380</t>
  </si>
  <si>
    <t>[Salesforce] - Correção de ranges de CEp Banda Larga sem o Zero no início</t>
  </si>
  <si>
    <t>Conforme e-mai em anexo, identificamos que alguns produtos banda larga estão sendo exibidos pois não estão com os ranges de cep cadastrados corretamente, falta o zero (no início) em alguns deles no Salesforce.</t>
  </si>
  <si>
    <t>Felipo Sarraccini Sanches</t>
  </si>
  <si>
    <t>CEPS atualizados nos produtos</t>
  </si>
  <si>
    <t>cep's estavam incorretos nos produtos</t>
  </si>
  <si>
    <t>Não disponibilzava os produtos banda larga na área onde o CEP estava incorreto.</t>
  </si>
  <si>
    <t>IR876823</t>
  </si>
  <si>
    <t>Sales Force - BL 25mb solo não disponível para venda</t>
  </si>
  <si>
    <t xml:space="preserve">Pacote Banda Larga 25 Mb solo não está disponivel para venda na ferramenta         
Dados utilizados: CPF 14921670889 / Data de Nascimento 04/11/1955 / CEP: 13215-051 Nº 94         
</t>
  </si>
  <si>
    <t>0:05:21</t>
  </si>
  <si>
    <t xml:space="preserve">Foi identificado que são geradas propostas para o produto SKY BANDA LARGA 25 MB diariamente portanto, a solução não se aplica.
</t>
  </si>
  <si>
    <t>Existem clientes que seus CPFs não são elegíveis para o produto SKY BANDA LARGA 25 MB.</t>
  </si>
  <si>
    <t xml:space="preserve">Pacote Banda Larga 25 Mb solo não está disponivel para venda na ferramenta. 
Dados utilizados: CPF 14921670889 / Data de Nascimento 04/11/1955 / CEP: 13215-051 Nº 94
</t>
  </si>
  <si>
    <t>IR876919</t>
  </si>
  <si>
    <t>Modens tem recebido o comando "desabilita_modem" ao sair da régua de cobrança, ao invés de receber o "forca_habilita_modem"</t>
  </si>
  <si>
    <t xml:space="preserve">Identificamos que os modens tem recebido o comando "desabilita_modem" ao sair da régua de cobrança, ao invés de receber o "forca_habilita_modem", bloqueando a navegação indevidamente.         
</t>
  </si>
  <si>
    <t>0:11:19</t>
  </si>
  <si>
    <t>Conforme evidência anexa, estamos encerrando este incidente pois não identificamos erro no processo de saída de régua.</t>
  </si>
  <si>
    <t>não houve erro identificado. o cliente foi processado corretamente pelo processo de regua</t>
  </si>
  <si>
    <t>não houve impacto pois não foi identificado erro</t>
  </si>
  <si>
    <t>IR876930</t>
  </si>
  <si>
    <t>ERRO NA OFERTA QUE O CLIENTE RECEBEU "TELECINE 3 MESES" mas o mesmo não tem acesso aos 3 meses de telecine.</t>
  </si>
  <si>
    <t>Colaborador reporta que o cliente recebeu "TELECINE 3 MESES" mas o mesmo não tem acesso aos 3 meses de telecine.
Códigos em anexo.</t>
  </si>
  <si>
    <t>Incidentes TMKT</t>
  </si>
  <si>
    <t>0:05:12</t>
  </si>
  <si>
    <t>orientação ao usuário</t>
  </si>
  <si>
    <t>não foi identificado erro pois a venda foi realizada antes da oferta de 3 meses ser implantada em produção</t>
  </si>
  <si>
    <t>Colaborador reporta que o cliente recebeu "TELECINE 3 MESES" mas o mesmo não tem acesso aos 3 meses de telecine</t>
  </si>
  <si>
    <t>IR877871</t>
  </si>
  <si>
    <t>[SALESFORCE] Divergencia na quantidade de equipamentos no preenchimento pelo SalesForce</t>
  </si>
  <si>
    <t xml:space="preserve">Divergência de quantidade de equipamantos durante o preenchimento da proposta no Salesforce. Na campanha recebida no Canal de Parceiros digitais o Plano Easy HD - 134 Canais dizia 1 equipamento Zapper (HD) na proposta preenchida, aparece conforme evidência, 2 equipamentos Zapper         
</t>
  </si>
  <si>
    <t>0:15:02</t>
  </si>
  <si>
    <t>configuração catalogo salesforce</t>
  </si>
  <si>
    <t>configuração do catálogo salesforce</t>
  </si>
  <si>
    <t xml:space="preserve">correção de Divergência de quantidade de equipamantos durante o preenchimento da proposta no Salesforce. Na campanha recebida no Canal de Parceiros digitais o Plano Easy HD - 134 Canais dizia 1 equipamento Zapper (HD) na proposta preenchida, aparece conforme evidência, 2 equipamentos Zapper         </t>
  </si>
  <si>
    <t>IR877875</t>
  </si>
  <si>
    <t xml:space="preserve">[SALESFORCE] Produto inativado ainda disponível </t>
  </si>
  <si>
    <t xml:space="preserve">Produtos Recargas ainda aparecendo no App Salesforce, após inativação. Não deveriam mais aparecer.         
</t>
  </si>
  <si>
    <t>0:03:39</t>
  </si>
  <si>
    <t xml:space="preserve">Produtos Recargas ainda aparecendo no App Salesforce, após inativação. Não deveriam mais aparecer.         </t>
  </si>
  <si>
    <t>IR877876</t>
  </si>
  <si>
    <t xml:space="preserve">[SalesForce] - O Plano EasyHD 2019 está com o o nº de equipamentos divergentes </t>
  </si>
  <si>
    <t xml:space="preserve">O Plano EasyHD 2019 está com o o nº de equipamentos divergentes.
 ID 870925
 PDV
 v905693 </t>
  </si>
  <si>
    <t>Erica Stefany Ribeiro Dos Anjos</t>
  </si>
  <si>
    <t>PROPOSTA - EDIÇÃO</t>
  </si>
  <si>
    <t>configuração de catalogo sealesforce</t>
  </si>
  <si>
    <t xml:space="preserve">O Plano EasyHD 2019 está com o o nº de equipamentos divergentes.
ID 870925
PDV
v905693 
</t>
  </si>
  <si>
    <t>IR877886</t>
  </si>
  <si>
    <t>[SALESFORCE] Produtos Pos-Pago estão com os canais zerados - Cola de Vendas</t>
  </si>
  <si>
    <t xml:space="preserve">Colaborador informa que os Produtos Pos Pago no Salesforce estão com os canais zerados e não aparecem os icones ao clicar em "Detalhes" na Cola de vendas.         
</t>
  </si>
  <si>
    <t>0:07:44</t>
  </si>
  <si>
    <t>Carga de canais realizada.</t>
  </si>
  <si>
    <t>Falha na carga automática responsável pelo import dos produtos.</t>
  </si>
  <si>
    <t>Campo sem visibilidade da cola de vendas</t>
  </si>
  <si>
    <t>IR877897</t>
  </si>
  <si>
    <t>[AMBIENTES] O Cliente ao realizar um Up  para um pacote Combo está ficando com degustação /a la carte  ativo mesmo fazendo parte da composição do combo Cobrando duas vezes o produto não respeitando a regra de equivalência.</t>
  </si>
  <si>
    <t>O Cliente ao realizar um Up  para um pacote Combo está ficando com degustação /a la carte  ativo mesmo fazendo parte da composição do combo Cobrando duas vezes o produto não respeitando a regra de equivalência.</t>
  </si>
  <si>
    <t>0:21:24</t>
  </si>
  <si>
    <t>27220</t>
  </si>
  <si>
    <t xml:space="preserve">cadastrado na Lista de valores "SKY_EQUIV" os registros para o produto "A La Carte" "Sky Telecine". Para tal foi configurada a Lista de Valores, onde o deploy é carga de dados
O produto COMBO MEGA TOP II HD 2019 será alterado para a subcategoria Combo HD </t>
  </si>
  <si>
    <t xml:space="preserve">O Cliente ao realizar um Up para um pacote Combo está ficando com degustação /a la carte ativo mesmo fazendo parte da composição do combo Cobrando duas vezes o produto não respeitando a regra de equivalência. 
Atualmente o produto COMBO MEGA TOP II HD 2019 está sendo apresentado na tela de combo plus </t>
  </si>
  <si>
    <t xml:space="preserve">A Lista de valores "SKY_EQUIV" não tem cadastrados os registros para o produto "A La Carte" "Sky Telecine"
Atualmente o produto COMBO MEGA TOP II HD 2019 está com a subcategoria Combo HD Plus </t>
  </si>
  <si>
    <t>IR878137</t>
  </si>
  <si>
    <t>Erro ao cadastrar qualquer produto Pré Pago, não tem a opção de Recarga Digital (R$18,90)</t>
  </si>
  <si>
    <t>Colaborador informa que o cliente ao cadastrar qualquer produto Pré Pago, não tem a opção de Recarga Digital (R$18,90)
Mais detalhes no e-mail em anexo.</t>
  </si>
  <si>
    <t>Rafael Oliveira Silva</t>
  </si>
  <si>
    <t>0:05:26</t>
  </si>
  <si>
    <t>A correção foi realizada a partir da disponibilização da REC DIGITAL - 30 DIAS (R$18,90) no cadastro de produtos pré-pago.</t>
  </si>
  <si>
    <t>A REC DIGITAL - 30 DIAS  não estava configurada corretamente no Salesforce.</t>
  </si>
  <si>
    <t>Cliente tenta criar proposta com a recarga no valor de 18,90 porém, Salesforce não mostra essa opção.</t>
  </si>
  <si>
    <t>IR878389</t>
  </si>
  <si>
    <t>Sales Force - PROPOSTA GERA OS DE P.P E P.O SENDO QUE É APENAS 1 APARELHO</t>
  </si>
  <si>
    <t xml:space="preserve">FOI CADASTRADO UMA PROPOSTA COM PACOTE FUN HD 2019 - A, DE APENAS 1 PONTO, PORÉM AO GERAR ORDEM DE SERVIÇO: 179726453 CONSTA PARA INSTALAR DOIS APARELHOS.         
PROPOSTA: 75287431 / PROTOCOLO: 143759654-82  PDV: V905153  / ID:  945262         
</t>
  </si>
  <si>
    <t>CCS Suporte</t>
  </si>
  <si>
    <t xml:space="preserve">Por apresentar 2 pontos default no produto, a correção foi realizada a partir da exclusão de um dos pontos. </t>
  </si>
  <si>
    <t>Não estava configurado corretamente  a quantidade de pontos default do produto FUN HD 2019 - A  no Salesforce.</t>
  </si>
  <si>
    <t>Foi cadastrado uma proposta com pacote FUN HD 2019 - A, de apenas 1 ponto, porém ao gerar ordem de serviço: 179726453, consta para instalar dois aparelhos.</t>
  </si>
  <si>
    <t>IR879018</t>
  </si>
  <si>
    <t>Composição errada de equipamentos no produto FUN HD 2019 - A</t>
  </si>
  <si>
    <t xml:space="preserve">Composição errada de equipamentos no produto FUN HD 2019 - A               
Usuária informa que a OS para instalação do produto FUN HD 2019 - A deveria ser gerada com 1 ponto zapper, mas está sendo criada com 2 pontos.               
</t>
  </si>
  <si>
    <t>27282</t>
  </si>
  <si>
    <t>A RM27282 foi criada para corrigir o incidente. Foi Disponibilizado apenas um ponto default Zapper para instalação no produto FUN HD 2019 - A. A RM foi implantada em produção no dia 22/08.</t>
  </si>
  <si>
    <t>O produto FUN HD 2019 - A estava gerando 2 pontos default Zapper.</t>
  </si>
  <si>
    <t xml:space="preserve">Usuária informa que a OS para instalação do produto FUN HD 2019 - A deveria ser gerada com 1 ponto zapper, mas está sendo criada com 2 pontos.
</t>
  </si>
  <si>
    <t>IR879404</t>
  </si>
  <si>
    <t>Sales Force - FUN HD 2019 - A gerando PO de TV além da Condição Comercial</t>
  </si>
  <si>
    <t xml:space="preserve">Todos as propostas realizadas pelo pacote FUN HD 2019 - A está gerando um Ponto Opcioanal de TV a mais, ou seja, a condição comercial contempla apenas 1 ponto e está gerando a OS com dois pontos         
</t>
  </si>
  <si>
    <t>0:06:15</t>
  </si>
  <si>
    <t xml:space="preserve">O incidente IR879404 será fechado devido a duplicidade. No incidente IR879018 está sendo tratado o mesmo problema relatado.
</t>
  </si>
  <si>
    <t>Para o produto FUN HD 2019 - A a configuração correta é 1 ponto default. Foi identificado que esse produto estava disponibilizando 2 pontos default nos slots de equipamento.</t>
  </si>
  <si>
    <t xml:space="preserve">Todos as propostas realizadas pelo pacote FUN HD 2019 - A está gerando um Ponto Opcioanal de TV a mais, ou seja, a condição comercial contempla apenas 1 ponto e está gerando a OS com dois pontos.
</t>
  </si>
  <si>
    <t>IR879450</t>
  </si>
  <si>
    <t>Sales Force - FUN HD 2019 - P gerando PO de BL além da Condição Comercial</t>
  </si>
  <si>
    <t xml:space="preserve">Todos as propostas realizadas pelo pacote FUN HD 2019 - P está gerando um Ponto Opcional de BL a mais, ou seja, a condição comercial contempla apenas 1 ponto e está gerando a OS com dois pontos         
</t>
  </si>
  <si>
    <t>0:03:57</t>
  </si>
  <si>
    <t>Não existe erro sistêmico. As propostas habilitadas com banda larga tiveram o produto selecionado no ato da venda.</t>
  </si>
  <si>
    <t xml:space="preserve">Não existe erro sistêmico. </t>
  </si>
  <si>
    <t>IR879490</t>
  </si>
  <si>
    <t>[SALESFORCE] Ferramenta criando OS de PP e PO em plano que permite apenas um equipamento</t>
  </si>
  <si>
    <t xml:space="preserve">Cliente contrata plano que dá direito a apenas um equipamento porém sistema abre OS de PP e PO. Proposta SalesForce.         
</t>
  </si>
  <si>
    <t>Tarsila Costa Rizzi</t>
  </si>
  <si>
    <t>0:06:44</t>
  </si>
  <si>
    <t xml:space="preserve">O incidente IR879490 será fechado devido a duplicidade. 
O incidente IR879018 está sendo tratado o mesmo problema relatado.
</t>
  </si>
  <si>
    <t>Para o produto FUN HD 2019 - A a configuração correta é 1 ponto default apenas. Sendo assim, a configuração estava errada por apresentar 2 pontos default.</t>
  </si>
  <si>
    <t>Cliente contrata plano que dá direito a apenas um equipamento porém sistema abre OS de PP e PO. Proposta SalesForce.</t>
  </si>
  <si>
    <t>IR880155</t>
  </si>
  <si>
    <t>Lannister - Produtos obsoletos precisam ter o com o status INATIVO.</t>
  </si>
  <si>
    <t xml:space="preserve">Hoje em produção os produtos da lista abaixo estão obsoletos, porém estando assim impossibilita qualquer tratativa necessária principalmente em se tratando de produtos Lannister.
Precisamos que os produtos anexo estejam com o status de INATIVO.
</t>
  </si>
  <si>
    <t>Caroline Raquel dos Santos</t>
  </si>
  <si>
    <t>O cenário indicado não se trata de um incidente. O projeto 19.0280.1.MK-Alteração Status Produtos Lannister, foi criado para atender a demanda.</t>
  </si>
  <si>
    <t>Os produtos encontram-se em estado obsoleto. Impossibilitando que tais fossem utilizados pelo backoffice.</t>
  </si>
  <si>
    <t xml:space="preserve">Hoje em produção os produtos da lista estão obsoletos, porém, estando assim impossibilita qualquer tratamento necessário principalmente se tratando de produtos Lannister. Precisamos que os produtos estejam com o status de INATIVO. </t>
  </si>
  <si>
    <t>AMBIENTE DESENVOLVIMENTO</t>
  </si>
  <si>
    <t>19.0189.1.MK-Lannister</t>
  </si>
  <si>
    <t>IR880285</t>
  </si>
  <si>
    <t>[PRD]Faturamento BRM 20/08/2019 - FULL - Problema no OUTPUT - CHK_SKY_BILLING_FULL</t>
  </si>
  <si>
    <t xml:space="preserve">Faturamento BRM 20/08/2019 - FULL - Problema no OUTPUT - CHK_SKY_BILLING_FULL
OUTPUT:
DT geracao;Qtd faturas previstas;Soma total faturas Previstas;Qtd de faturas fechadas Recorrente;Soma das faturas fechadas Recorren\
te;Qtd de faturas fechadas MOP Cartao de Credito;Soma das faturas fechadas MOP Cartao de Credito;Qtd de faturas fechadas MOP Debito\
em Conta;Soma das faturas fechadas MOP Debito em Conta;Qtd de faturas fechadas MOP Outros;Soma das faturas fechadas MOP Outros
20/08/2019;0;;0;;;;;;;
</t>
  </si>
  <si>
    <t>FATURAMENTO</t>
  </si>
  <si>
    <t>27352</t>
  </si>
  <si>
    <t>Remoção dos registros duplicados na tabela pin01.dd_objects_t;</t>
  </si>
  <si>
    <t>O novo evento ‘/event/billing/sky_reconnection_fee_bl ‘ possui 6 registros na tabela pin01.dd_objects_t</t>
  </si>
  <si>
    <t xml:space="preserve">Faturamento/Geração de Faturas – Aproximandamente 62K contas do DOM03 pendente fechamento.                                
</t>
  </si>
  <si>
    <t>18.0451.BL-Taxa Manutenção Assinatura BL</t>
  </si>
  <si>
    <t>IR880318</t>
  </si>
  <si>
    <t>MODEM NÃO RECEBE COMANDO(FORÇA HABILITA) APOS TROCA DE EQUIPAMENTO</t>
  </si>
  <si>
    <t xml:space="preserve">Colaboradora solicita verificar que para enviar Comando Força Habilita Modem e o BL correspondente. </t>
  </si>
  <si>
    <t>0:12:17</t>
  </si>
  <si>
    <t>27336</t>
  </si>
  <si>
    <t>Alteração no ProcessActivationSalesEBF.bpel e no ProcessSalesPaymentEBF.bpel para corrigir o mapeamento das transformações do invoke ao Salesforce. Ajuste nas transformações para cadastro de velocidade de banda larga e retorno de informações de pagamento para o Salesforce.</t>
  </si>
  <si>
    <t xml:space="preserve">Atualmente identificamos problemas no mapeamento das tags na integração com o Salesforce. Há ausência de algumas velocidades do Banda Larga.
</t>
  </si>
  <si>
    <t xml:space="preserve">Modem não recebe comando (força habilita), após troca de equipamento
</t>
  </si>
  <si>
    <t>IR880439</t>
  </si>
  <si>
    <t xml:space="preserve">[SALESFORCE] Proposta com o plano de um equipamento FUN HD 2019 - A esta gerando OS de PP e PO </t>
  </si>
  <si>
    <t>Proposta de apenas PP esta gerando está gerando de Pp e PO.
Evidência: Proposta 75447964 OS :180162857</t>
  </si>
  <si>
    <t>ERICA STEFANY RIBEIRO DOS ANJOS</t>
  </si>
  <si>
    <t>0:18:38</t>
  </si>
  <si>
    <t>INCIDENTE FILHO – Correção em andamento pelo IR879018</t>
  </si>
  <si>
    <t>Erro na configuração dos slots de equipamentos no catálogo.</t>
  </si>
  <si>
    <t>Venda indevida de segundo ponto</t>
  </si>
  <si>
    <t>IR880556</t>
  </si>
  <si>
    <t>Projeto 19.0088.BL Produto Sky Banda Larga Corp</t>
  </si>
  <si>
    <t xml:space="preserve">Recentemente foi entregue o projeto 19.0088.BL Produto Sky Banda Larga Corp e um dos requisitos era que o produto Banda Larga CORP tivesse o valor de R$ 1,00 no faturável, porém, ao consultar o produto no icare clientes, o valor de R$ 1,00 está aparecendo nas duas linhas do produto, conforme evidência abaixo.
Todos os produtos criados até o momento apresentaram o mesmo erro. Cabe ressaltar que esse tipo de cliente não gera um grande volume de vendas, pois esse tipo de cliente gera um faturamento alto ao invés de muitos customers. 1508763952 // 1514664190 //          
</t>
  </si>
  <si>
    <t>0:18:02</t>
  </si>
  <si>
    <t>27386</t>
  </si>
  <si>
    <t>Foi gerado via ADM no Siebel um arquivo para alterar a Price List do produto Sky Banda Larga Corp, deixando a Price do Produto (SKY Price List) com o valor de R$0,00 para que o valor de R$1,00 não apareça mais na linha do Produto.</t>
  </si>
  <si>
    <t>Produto Sky Banda Larga Corp: a Price List do produto estava preenchida com o valor de R$1,00</t>
  </si>
  <si>
    <t>Esse tipo de informação dúbia, pode gerar um mal entendimento por parte do SAC 10611 e passar uma informação incorreta para o cliente bem como gerar um entendimento equivocado por parte do cliente ao receber sua fatura.</t>
  </si>
  <si>
    <t>19.0088.BL - Produto Sky Banda Larga Corp</t>
  </si>
  <si>
    <t>IR881062</t>
  </si>
  <si>
    <t>Valor total divergente do valor resumo - Taxa de manutenção.</t>
  </si>
  <si>
    <t xml:space="preserve">(11) 3323-9446   skynohsfinancas@sky.com.br
11 3323-7425   Projeto Sky Nóhs
Área:   Faturamento;
Arquitetura:   NOHS;
Caracteristica do Incidente:   Bug/Backlog;
Processo:   Faturamento;
Impacto:   Cliente/Anatel/Procon;
Qtda de Clientes (estimado):   
Valor (estimado):   
Impacto Operação:   Alto;
Atividade:   Validação de faturas
Descrição:   Na validação do movimento 24/08/2019 identificamos um valor total diferente do valor do resumo, o motivo é a Taxa de Manutenção BL, entendo que a mesma deveria ser considerada também na conta detalhada e na nota fiscal. Por favor, solicito que seja analisado o processo a ponto de diagnosticar a origem do problema, aplicar a correção da causa raiz, levantar todos os casos na base que se enquadre na divergência apontada e posteriormente encaminhar a listagem dos clientes para validação.
</t>
  </si>
  <si>
    <t>Victoria Helena Reimao Rego</t>
  </si>
  <si>
    <t>0:20:39</t>
  </si>
  <si>
    <t>26671</t>
  </si>
  <si>
    <t>Foi criado a configuração na tabela CONFIG_INVOICE_EVENT_TYPES_T.</t>
  </si>
  <si>
    <t>De acordo com as análises da fábrica foi comprovado que faltou configuração na tabela CONFIG_INVOICE_EVENT_TYPES_T, no momento da implantação da RM26671 o passo que criava a configuração apresentou erro.</t>
  </si>
  <si>
    <t>A fatura impressa estava sendo gerada incorretamente.</t>
  </si>
  <si>
    <t>IR881288</t>
  </si>
  <si>
    <t>[BACKLOG] Pedidos concluidos de migração up/downgrade cancela pacote antigo e não habilita o novo (Garantia de projeto do repackage)</t>
  </si>
  <si>
    <t>Área:   Faturamento;
Arquitetura:   NOHS;
Caracteristica do Incidente:   Bug/Backlog;
Processo:   Faturamento;
Impacto:   Cliente/Anatel/Procon;
Qtda de Clientes (estimado):   -
Valor (estimado):   -
Impacto Operação:   Medio
Atividade:   D052
Descrição:   Pedidos concluídos de migração up/downgrade cancela pacote antigo e não habilita o novo no BRM (Garantia de projeto do repackage) Ex: 1514368650 / 84802003 / 91658391 / 159654990 / 86399555. Por favor, solicito que seja analisado o processo a ponto de diagnosticar a origem do problema, aplicar a correção da causa raiz, levantar todos os casos na base que se enquadre na divergência apontada e posteriormente encaminhar a listagem dos clientes para validação.</t>
  </si>
  <si>
    <t>Vacina existente fez o tratamento do parque dos clientes afetados.</t>
  </si>
  <si>
    <t>Instabilidade de Xref impendindo a migração completa UP/DOWNGRADE de pacotes.</t>
  </si>
  <si>
    <t>Parque do cliente desatualizado.</t>
  </si>
  <si>
    <t>19.0216.1.MK-Repackage 2019</t>
  </si>
  <si>
    <t>IR881650</t>
  </si>
  <si>
    <t>[Salesforce] - Proposta criada com equipamentos inverso ao pacote COMBO FULL TOP HD 2019 2PLUS E 1ZAPPER</t>
  </si>
  <si>
    <t xml:space="preserve">Colaborador reporta que proposta realizada via Sales force para o pacote COMBO PLUS TOP HD 2019 que de acordo com informações do Portal Cliientes daria direito a 1 plus e 2 zappers, porém está sendo realizado o processo inverso gerando 2 plus e 1 zapper.
Neste caso mesmo com as razões sendo gerada como “Individual” a nomenclatura da OS’ foi de fato para dois 2 HD e 1 Zapper, sendo estes habilitados na assinatura do cliente.
Abaixo há um questionamento do campo sobre como pode ser realizada essa correção.Também é preciso levantar o volume desse cenário pois pode estar causando grande impacto financeiro à empresa visto que o plus custa bem mais que o zapper
</t>
  </si>
  <si>
    <t>MAELSON ARAUJO DA COSTA</t>
  </si>
  <si>
    <t>0:23:28</t>
  </si>
  <si>
    <t>Foram analisados parque, cotação e proposta dos clientes apontados e equipamento está correto. Foram levantados novos clientes do produto apontado não encontrando o erro. Usuário orientado  se houver novos casos sem habilitação por BKO abrir novo incidente para analise, pois não foram encontradados clientes com erro apontado.</t>
  </si>
  <si>
    <t>Composição de hardware do produto selecionado</t>
  </si>
  <si>
    <t>Propostas serem vendidas com os equipamentos errados</t>
  </si>
  <si>
    <t>IR882119</t>
  </si>
  <si>
    <t>Produtos não aparecem no SPW, no momento da criação das assinaturas especiais</t>
  </si>
  <si>
    <t xml:space="preserve">"Após a implantação do repackage, percebemos que as opções dos pacotes e Combos, sumiram da ferramenta SPW da loja do Backoffice. 
O projeto que trouxe o referido impacto foi o 19.0216.1.MK - Repackage 2019 - Fase 1."         
</t>
  </si>
  <si>
    <t>Andrezza Leal Camargo</t>
  </si>
  <si>
    <t>0:15:09</t>
  </si>
  <si>
    <t>Recebemos confirmação da area de negocio, de que este incidente pode ser fechado, pois se trata de alteração de escopo. Será criado novo projeto pra atender está demanda.</t>
  </si>
  <si>
    <t>Após a implantação do repackage, percebemos que as opções dos pacotes e Combos, sumiram da ferramenta SPW da loja do Backoffice. 
O projeto que trouxe o referido impacto foi o 19.0216.1.MK - Repackage 2019 - Fase 1.</t>
  </si>
  <si>
    <t>Os produtos não estavam aparecendo no SPW para a venda quando selecionado segmentos especiais.</t>
  </si>
  <si>
    <t>IR882224</t>
  </si>
  <si>
    <t>Timeouts no Autorizador de recargas.</t>
  </si>
  <si>
    <t xml:space="preserve">Falta de atualização dos preços das recargas no autorizador, impactando a compra de Recargas no App e nos POSs da Sofwtare Express.
Timeouts no Autorizador Impactando serviços de Pagamento de Recargas da Software Express (ServCell) e APP Minha SKY gerando alertas na monitoração. </t>
  </si>
  <si>
    <t>27461</t>
  </si>
  <si>
    <t xml:space="preserve">Realizado STOP/START no OSB com limpeza de cache.
Realizado STPO/START do Autorizador </t>
  </si>
  <si>
    <t xml:space="preserve">Atualmente o serviço QueryCatalogListEBF está com cache, gerando erro no autorizador. </t>
  </si>
  <si>
    <t>19.0242.1.MK-Reajuste Portifólio de Recargas</t>
  </si>
  <si>
    <t>IR882501</t>
  </si>
  <si>
    <t>Todos os  Pacotes Antecipados com direito Sex Prive o serviço BBVOD esta Incorreto após Validação em Produção.</t>
  </si>
  <si>
    <t xml:space="preserve">Favor verificar qual RM subiu  quebrou o Bundle SEX Prive A  o serviço de BBVOD  - Nota-se que está incorreto o Service ID 189 Dec. e Hexa 00BD ao invés de  Service ID 188 decimal e Hexa 00BC – BBVOD.
Impacto:  Não libera BBVOD SEX Prive.
</t>
  </si>
  <si>
    <t>27465</t>
  </si>
  <si>
    <t>Aleração do campo Service ID do produto Sky SexPrive para liberação do seviço 188, para que os clientes desse produto possam receber o serviço de BBVOD para o Sex Prive. O produto corrigido foi levado para o ambiente produtivo via arquivo xml no pacote da RM27465 no dia 06/09/2019.</t>
  </si>
  <si>
    <t>Configuração de produto alterada incorretamente após implantação de RM</t>
  </si>
  <si>
    <t>Cliente não recebe sinal BBVOD de sex prive</t>
  </si>
  <si>
    <t>IR883148</t>
  </si>
  <si>
    <t>[BACKLOG]  Cliente realizou recarga antes do rejuste com o prazo de 48h, valor ficou como crédito  (DIVERSOS)</t>
  </si>
  <si>
    <t xml:space="preserve">Cliente realizou recarga antes do reajuste com o prazo de 48h, valor ficou como crédito         
"1516400871; 1514498428; 1508421271; 148393894; 1518014373
"         
</t>
  </si>
  <si>
    <t>Incidentes AlmaViva</t>
  </si>
  <si>
    <t>Tratamento de 4345 contas com o perdão de dividas no total de R$15.182,00 por meio de processamento de UEL.</t>
  </si>
  <si>
    <t>No momento da aplicação da RM o autorizador de recargas não foi atualizado gerando dividas  a todos os clientes que compraram recargas após a aplicação da rm.</t>
  </si>
  <si>
    <t xml:space="preserve">Perdão de divida no valor de R$15.182,00 </t>
  </si>
  <si>
    <t>IR883299</t>
  </si>
  <si>
    <t>[BACKLOG] [RECARGA] Erro Recarga Digital</t>
  </si>
  <si>
    <t xml:space="preserve">Colaborador reporta que alguns clientes que fizeram recarga do pacote Digital no dia 03/09, valor R$21,90, porém sistema lançou recarga Master 3 dias, valor R$24,90, deixando cliente com saldo residual de R$3,00, e sem o pacote desejado. 
Exemplos: 1517959391, 1504870486, 1509563153, 1502118468
Detalhes em anexo.
</t>
  </si>
  <si>
    <t>Operacoes Sky Chat TMKY</t>
  </si>
  <si>
    <t>Gabriela Vieira Carvalho da Silva</t>
  </si>
  <si>
    <t>Tratado backlog sem RM</t>
  </si>
  <si>
    <t>Atraso na atualização dos preços no autorizador</t>
  </si>
  <si>
    <t>O cliente está ficando com saldo residual de R$3,00 e sem o pacote desejado.</t>
  </si>
  <si>
    <t>IR883542</t>
  </si>
  <si>
    <t>[RECARGA] Recargas realizadas no valor de 21,90 constam como 24,90 no sistema</t>
  </si>
  <si>
    <t>Colaboador informa que recargas realizadas no valor de 21.90 porem entram no sistema como a regarda de 24.90 por apenas 3 dias, deixando os assinantes sem sinal.
Maiores detalhes em anexo.</t>
  </si>
  <si>
    <t xml:space="preserve">Esse incidente será fechado devido a duplicidade. 
No incidente IR883299 está sendo tratado o mesmo problema relatado.
</t>
  </si>
  <si>
    <t>Atraso na atualização dos preços no autorizador.</t>
  </si>
  <si>
    <t>IR884349</t>
  </si>
  <si>
    <t>[BKO] Recarga Inclusa Incorretamente pelo AUTORIZADOR</t>
  </si>
  <si>
    <t xml:space="preserve">[BKO] Recarga Inclusa Incorretamente pelo AUTORIZADOR
Cliente efetuou o pagamento para inclusão de RECARGA DIGITAL 30D  valor de R$21,90, mas o login Autorizador está colocando a RECARGA NEW MASTER  3D valor de R$ 24,90, deixando um saldo residual de 3,00 na assinatura do cliente.   
Realizado teste na ID 1512246386, 1512249381, 1516934676
                                       "         
</t>
  </si>
  <si>
    <t>0:04:54</t>
  </si>
  <si>
    <t>Incidente duplicado, já está sendo tratado pelo IR883148</t>
  </si>
  <si>
    <t xml:space="preserve">Cliente efetuou o pagamento para inclusão de RECARGA DIGITAL 30D  valor de R$21,90, mas o login Autorizador está colocando a RECARGA NEW MASTER  3D valor de R$ 24,90, deixando um saldo residual de 3,00 na assinatura do cliente.     </t>
  </si>
  <si>
    <t>Perca de Sla e rechamada, causando a insatisfação do cliente</t>
  </si>
  <si>
    <t>IR884524</t>
  </si>
  <si>
    <t>Sales Force - NÃO CALCULA DESCONTO</t>
  </si>
  <si>
    <t xml:space="preserve">AO FINALIZAR O CADASTRO DE PROPOSTA PARA O CLIENTE, SALES FORCE NÃO CALCULA DESCONTO. 
Protocolo 144636339-72 PROPOSTA:  PDV:   ID:          
</t>
  </si>
  <si>
    <t>0:56:25</t>
  </si>
  <si>
    <t xml:space="preserve">Orientação Usuário: Pacote COMBO ADVANCED II CINEMA + EUROPA HD 2019 - A por regra de negocio não possui direito a nenhum desconto ou incentivo a aquisição. </t>
  </si>
  <si>
    <t>Produto COMBO ADVANCED II CINEMA + EUROPA HD 2019 - A no projeto 19.0189.1.MK-Lannister não possui desconto.</t>
  </si>
  <si>
    <t xml:space="preserve">Credenciado não finaliza a venda e cliente não adquire o produto. </t>
  </si>
  <si>
    <t>IR885294</t>
  </si>
  <si>
    <t>[CAUSA RAIZ] Estamos apresentando a escrita da taxa de manutenção de assinatura banda larga errada na fatura e no Icare ela aparece corretamente.</t>
  </si>
  <si>
    <t xml:space="preserve">(11) 21239904   skyfaturamento@sky.com.br
11 21239904   FATURAMENTO
Área:   Faturamento;
Caracteristica do Incidente:   BUG na Escrita na fatura
Processo:   Faturamento;
Impacto:   Cliente/Anatel
Qtda de Clientes (estimado):   3
Valor (estimado):   R$ 0,000
Impacto Operação:   Médio
Atividade:   VP Finanças
Descrição:   "
Estamos apresentando a escrita da taxa de manutenção de assinatura banda larga errada na fatura e no Icare ela aparece corretamente.
Apresentação na fatura: Taxa Manuten?O Assinatura Bl
"
Bug:   Por favor, solicito que seja analisado o motivo dos clientes estarem apresentando a escrita incorreta na fatura.
</t>
  </si>
  <si>
    <t>Em Homologação</t>
  </si>
  <si>
    <t>Leandro Cupertino de Oliveira</t>
  </si>
  <si>
    <t>27689</t>
  </si>
  <si>
    <t>IR885723</t>
  </si>
  <si>
    <t>Tela de produtos não disponibiliza Sky Banda Larga Show Room 10 Mega para comercialização</t>
  </si>
  <si>
    <t xml:space="preserve">Show Room BL solo 10MB
Recentemente no dia 06/08/2019 foi entregue o projeto 19.0068 - BL Show Room 10 Mega SOLO, um dos requisitos desse projeto é que o mesmo ficasse disponível apenas para o Segmento Show Room no Speed Web e que ficasse disponível para o grupo de acesso: COM_ADM_VENDAS, porém, quando a analista foi tentar criar a proposta no SPW, na tela de produtos não apareceu o Sky Banda Larga Show Room 10 Mega.   
Vários testes e as evidências estão no e-mail anexo.         
</t>
  </si>
  <si>
    <t>0:11:31</t>
  </si>
  <si>
    <t>27759</t>
  </si>
  <si>
    <t>Atualizar via script de update a configuração do produto no campo FL_PAYMENT_TYPE</t>
  </si>
  <si>
    <t xml:space="preserve">Configuração do produto no campo FL_PAYMENT_TYPE </t>
  </si>
  <si>
    <t>Produto Show Room BL solo 10MB não aparece no SPW, no momento da criação das propostas</t>
  </si>
  <si>
    <t>IR885753</t>
  </si>
  <si>
    <t>Sem disponibilidade de Banda Larga 10MB</t>
  </si>
  <si>
    <t xml:space="preserve">RITA ENTROU EM CONTATO INFORMANDO QUE AO TENTAR REALIZAR UM CADASTRO DE PROPOSTA PARA O CLIENTE, SALES FORCE NÃO DISPONIBILIZA O PACOTE DE BANDA LARGA 10MB, SENDO QUE AO CONSULTAR O ENDREÇO DO CLIENTE EM GEO BANDA LARGA, TEM DÍSPONIBILIDADE.         
Protocolo 144750919-12 PROPOSTA:  PDV:   ID:   / televendastmsat@gmail.com         
</t>
  </si>
  <si>
    <t>Foi verificado que o produto Banda Larga 10MB não está disponível nesse range para o CEP do cliente (CEP-28943654), por isso o IR será fechado como orientação ao usuário</t>
  </si>
  <si>
    <t>Produto Banda Larga 10MB não está disponível nesse range para o CEP do cliente (CEP-28943654)</t>
  </si>
  <si>
    <t>CREDENCIADA NÃO REALIZA A VENDA E CLIENTE NÃO ADQUIRE O PRODUTO</t>
  </si>
  <si>
    <t>19.0068 - BL Show Room 10 Mega</t>
  </si>
  <si>
    <t>IR886113</t>
  </si>
  <si>
    <t>[ICARE CLIENTES] Clientes em série de cobrança P7 elegivelis  a régua de oferttas ate 70% e so aprensenta 9%.</t>
  </si>
  <si>
    <t xml:space="preserve">Colaborador informa que clientes em série de cobrança P7 elegivelis a régua de ofertas ate 70% e so aprensenta 9%.
Evidencias em anexo                
</t>
  </si>
  <si>
    <t>Regina Gonçalves Colletes</t>
  </si>
  <si>
    <t>Osana Mota</t>
  </si>
  <si>
    <t>RÉGUA DE COBRANÇA</t>
  </si>
  <si>
    <t>0:14:03</t>
  </si>
  <si>
    <t xml:space="preserve">Não foi possível replicar erro.
Orientação usuário: No caso de novos casos proceder com a abertura de novo chamado com novas evidências. </t>
  </si>
  <si>
    <t>Não foi possível replicar erro.</t>
  </si>
  <si>
    <t>Impacto na negociação e aumento da geração de credito manual</t>
  </si>
  <si>
    <t>19.0240.1.MK-Ofertas para Inadimplentes</t>
  </si>
  <si>
    <t>IR886232</t>
  </si>
  <si>
    <t>[Salesforce] - Não liberou oferta de R$ 9,90 - proposta: 76085126</t>
  </si>
  <si>
    <t>Credenciada efetuou venda de pré pago , mas ao gerar valor de recarga , a mesma não abriu a promoção de R$ 9,90 para o cliente.//Vendedora fez teste com seus próprios dados e para ela apareceu a oferta.</t>
  </si>
  <si>
    <t>0:40:09</t>
  </si>
  <si>
    <t>27873</t>
  </si>
  <si>
    <t>A correção foi feita a partir da configuração do campo eff_end_date em uma das Price Lists duplicadas e o sincronismo do APP para valor atualizado refletir. Correção subiu com a RM27873.</t>
  </si>
  <si>
    <t xml:space="preserve">Foi identificado duplicidade de registro da SKY Price List referente ao faturável da recarga REC DIGITAL 30 DIAS. Além disso,  o preço atual não sincronizou no APP até a data em que a proposta evidenciada foi realizada. </t>
  </si>
  <si>
    <t xml:space="preserve">
Credenciada efetuou venda de pré pago, mas ao gerar valor de recarga, a mesma não abriu a promoção de R$ 9,90 para o cliente. Vendedora fez teste com seus próprios dados e para ela apareceu a oferta. 
</t>
  </si>
  <si>
    <t>19.0364.MK Oferta de Aquisição de Pré Pago</t>
  </si>
  <si>
    <t>IR886834</t>
  </si>
  <si>
    <t>[SALESFORCE] APP. Falha no preenchimento do pacote</t>
  </si>
  <si>
    <t>Colaborador reporta que durante a venda do Pacote Combo Plus Top HD 2019 - A o Salesforce plataforma App não mostra o Premiere na cola de vendas.</t>
  </si>
  <si>
    <t>0:19:14</t>
  </si>
  <si>
    <t>A correção foi feita a partir da inclusão de Alias name no produto PREMIERE TOTAL HD – A no Salesforce.  Evidências em anexo.</t>
  </si>
  <si>
    <t>Não estava configurado o  Alias name no produto PREMIERE TOTAL HD – A no Salesforce.</t>
  </si>
  <si>
    <t>Colaborador reporta que durante a venda do Pacote Combo Plus Top HD 2019 - A o Salesforce plataforma App não mostra o Premiere na cola de vendas.
http://tensky.br.capgemini.com/CAisd/pdmweb.exe?SID=2004274933+FID=1044+FACTORY=cr+PERSID=cr:1296639+HTMPL=detail_alg_edit.htmpl+OP=UPDATE+ACTIVITY_LOG_TYPE=SOLN+KEEP.POPUP_NAME=USD1572632315231+KEEP.use_role=1#</t>
  </si>
  <si>
    <t>IR886894</t>
  </si>
  <si>
    <t>[ICARE CLIENTES] Recarga SMART 90 dias disponivel no icare, porém descontinuada em 2017 cód. 1518125510</t>
  </si>
  <si>
    <t>Recarga SMART 90 dias disponivel no icare, porém descontinuada em 2017 cód. 1518125510</t>
  </si>
  <si>
    <t>0:24:23</t>
  </si>
  <si>
    <t>Area de Produtos desativou produto no ambiente produtivo via aplicação.</t>
  </si>
  <si>
    <t>Projeto 19.0285.1.MK - Fim do Período de FTA (Free to Air) ativou produto em ambiente produtivo       .</t>
  </si>
  <si>
    <t>Estamos recebendo rechamadas de clientes que realizaram essa recarga via PEC no valor de R$ 81,90. Eles desejam saber se realmente ela foi liberada em sistema e questionam do sinal.</t>
  </si>
  <si>
    <t>IR886901</t>
  </si>
  <si>
    <t>[CAUSA RAIZ] PACOTES DO REPACKAGE NÃO DISPONIVEL NO SPW</t>
  </si>
  <si>
    <t xml:space="preserve">"Tivemos o Projeto 19.0216.1.MK-Repackage 2019 – Fase 1 com entrada em produção em 03/07,esse projeto previa a entrada de todos os pacotes para três segmentos de negocios corporativo. (Sky Empresas, Órgão Público e Exposição de Marca )
Foi realizada a homologação e estava de acordo."         
</t>
  </si>
  <si>
    <t>Resolvido</t>
  </si>
  <si>
    <t>Renan Meira Ferreira</t>
  </si>
  <si>
    <t>0:11:39</t>
  </si>
  <si>
    <t>27799</t>
  </si>
  <si>
    <t xml:space="preserve">Através da RM27799 inserimos a configuração para segmentos dos pacotes do Repackage, conforme análise enviada via e-mail.
</t>
  </si>
  <si>
    <t>Falta de configuração de segmentos na implantação do projeto.</t>
  </si>
  <si>
    <t>Pacote do repackage não estavam disponíveis no Speedweb.</t>
  </si>
  <si>
    <t>IR886976</t>
  </si>
  <si>
    <t>[ICARE CLIENTES] CLIENTE COM DIREITO AO - A LA CARTE (SEX PRIVE - SD E HD) NÃO CONSTA NO PARQUE</t>
  </si>
  <si>
    <t xml:space="preserve">Em analise identificamos que o pacote COMBO FULL TOP HD 2019 recém habilitado, não está setando no parque do assinante o A La Carte(Sex Prive – SD e HD) que faz parte do pacote, conforme prints abaixo notamos que no pedido de habilitação consta o nome do produto, porém o mesmo não reflete na tela principal, isso nos impacta diretamente fazendo com que o cliente entre em contato com insatisfação, e causando rechamda.       
"Contas com esse problema -  
1518937972    
1518937974    
1518938015    
1518938448    
1518941113    
1518944739    
1518945063    
1518946498    
1518950124    
1518945063   / assim que obtivermos mais evidencias enviaremos para anexar no incidente  </t>
  </si>
  <si>
    <t>0:04:11</t>
  </si>
  <si>
    <t>Para tratamento de tal cenário deve ser solicitado uma projeto que disponibilize uma tela, para que o usuário possa ativar o canal adulto para o cliente</t>
  </si>
  <si>
    <t>O clientes mencionados não tem o produto no parque pois no momento da venda foi selecionada a opção de não habilitar o canal adulto</t>
  </si>
  <si>
    <t>Cliente sem sinal de canal adulto</t>
  </si>
  <si>
    <t>IR887790</t>
  </si>
  <si>
    <t>Sales Force - Sem visão das vendas realizadas</t>
  </si>
  <si>
    <t xml:space="preserve">"PERFIL DE VENDEDOR ID: 816297, NÃO CONSEGUE CONSULTAR O HISTÓRICO DE PROPOSTAS REALIZADAS. 
"         
Protocolo 144995449-62 PROPOSTAS: PDV: V903130  ID: 816297  // beto.flora@gmail.com         
</t>
  </si>
  <si>
    <t>PROPOSTA - CONSULTA</t>
  </si>
  <si>
    <t>Foi configurado no Salesforce o Filtro de "Todas as Oportunidades"</t>
  </si>
  <si>
    <t>A visualização de "Todas as Oportunidades" estava configurado para filtrar um vendedor especifico</t>
  </si>
  <si>
    <t>Impossibilidade de visualizar as propostas dos vendedores</t>
  </si>
  <si>
    <t>IR887959</t>
  </si>
  <si>
    <t>Venda da recarga digital 30 Dias 9,90 sem aquisição de equipamento</t>
  </si>
  <si>
    <t xml:space="preserve">Área:   Faturamento
Arquitetura:   NOHS;
Caracteristica do Incidente:   Bug/Backlog
Processo:   Tarifação
Impacto:   Cliente/Anatel
Qtda de Clientes (estimado):   
Valor (estimado):   
Impacto Operação:   Alto
Atividade:   PRIMEIRA MENSALIDADE
Descrição:   Localizamos nas analises de primeira mensalidade clientes que estão recebendo recarga digital de 9,90 sem ter a cobrança de equipamento conforme regra de produtos pré-pago. . Por favor, solicito que seja analisado o processo a ponto de diagnosticar a origem do problema, aplicar a correção da causa raiz, levantar todos os casos na base que se enquadre na divergência apontada e posteriormente encaminhar a listagem dos clientes para validação.
</t>
  </si>
  <si>
    <t>Lais Sosco</t>
  </si>
  <si>
    <t>Não a modificação/correção a ser aplicada</t>
  </si>
  <si>
    <t xml:space="preserve">Todos os clientes que aquirirem um produto PRE-PAGO pelo SALESFORCE terão direito a comprar a Recarga Digital 30 dias pelo preço de R$ 9,90.
Para os produtos PRE-PAGO indireto (destacados abaixo), só é realizada a cobrança do valor da recarga pois em tais produtos a compra dos equipamentos já foi paga pelo cliente em outro momento.
</t>
  </si>
  <si>
    <t>Não há impacto nos cenários mencionados</t>
  </si>
  <si>
    <t>IR888391</t>
  </si>
  <si>
    <t>[SIEBEL 8] Compras realizadas no APP de produtos que o cliente já possui não são impedidas/barradas pelo Siebel.</t>
  </si>
  <si>
    <t xml:space="preserve">Quando o cliente compra um produto de HBO, e Telecine q ele já tem esse produto, invés de impedir a compra o siebel quebra o parque do cliente. Sabemos que na Operação os Operadores olham se o cliente já tem o produto antes de vender, mas o cliente compra direto pelo App e não faz essa consulta.          
Precisamos que o Siebel barre a compra, e não quebre o parque do cliente e cancele o sinal, por causa desse caso o App esta desligado a parte de pós pago, impactando vendas na SKY. O Cliente faz uma compra e fica sem sinal, cestamos sujeitos a ODC´s.   
Em anexo segue analise detalhada.  
</t>
  </si>
  <si>
    <t>Michele Ribeiro Paes</t>
  </si>
  <si>
    <t>0:10:13</t>
  </si>
  <si>
    <t>Para tratamento de tal cenário deve ser configuradas novas regras de compatibilidade para os produtos já existentes. Para tal cenário será apresentado um novo projeto com tais regras</t>
  </si>
  <si>
    <t>Atualmente o catálogo de produtos permite que o cliente adquira produtos indevidamente. Com isso é aplicada a regra de cancelamento de produtos A La Carte, que acaba por remover produtos do parque do cliente indevidamente</t>
  </si>
  <si>
    <t>Inconsistência no parque do cliente</t>
  </si>
  <si>
    <t>IR888412</t>
  </si>
  <si>
    <t>[CAUSA RAIZ] Novos produtos pré-pago conforto estão aparecendo com valor zerado nas fatos</t>
  </si>
  <si>
    <t xml:space="preserve">As Fatos estão trazendo as novas recargas de clientes que aquiriram o novo produto SKY Conforto com o valor zerado. Segue exemplo em anexo
</t>
  </si>
  <si>
    <t>Homologado</t>
  </si>
  <si>
    <t>Geovana Santos Ferreira</t>
  </si>
  <si>
    <t>27897</t>
  </si>
  <si>
    <t>19.0254.2.MK-Criação de Novos Produtos do Novo Pack - Pré-Pago emergencial</t>
  </si>
  <si>
    <t>IR888753</t>
  </si>
  <si>
    <t>[OFERTAS] Configuração de Ofertas BL</t>
  </si>
  <si>
    <t xml:space="preserve">[OFERTAS] Configuração de Ofertas BL
Colaboradora informa que recentemente foi entregue o projeto 19.0284.1  Configuração de Ofertas BL, e nesse projeto solicitamos que algumas ofertas fossem disponibilizadas apenas para alguns grupos de acessos e também para algumas velocidades, entretanto foi identificado que está aparecendo para clientes PayTv que não possuem Banda Larga.
Foram realizados testes com os seguintes customers: 8567668015; 15670235.         
</t>
  </si>
  <si>
    <t>Nathalia Maria Manoel de Souza</t>
  </si>
  <si>
    <t xml:space="preserve">Para tratamento de tal cenário deve ser realizada um projeto de revisão das ofertas de Banda Larga que estão disponíveis para clientes somente PayTV.
As ofertas mencionadas estão disponíveis somente para os grupos solicitados conforme solicitado no projeto 19.0284.1 Configuração de Ofertas BL
</t>
  </si>
  <si>
    <t xml:space="preserve">As ofertas mencionadas não tem restrição quanto ao parque do cliente.
Além das ofertas relacionadas ao projeto, há outras 42 ofertas em que não é validado se o cliente é somente PayTV para validar disponibilizar a oferta
</t>
  </si>
  <si>
    <t>Ofertas concedidas indevidamente para clientes PayTV</t>
  </si>
  <si>
    <t>19.0284.1  Configuração de Ofertas BL</t>
  </si>
  <si>
    <t>IR889517</t>
  </si>
  <si>
    <t xml:space="preserve">[CAUSA RAIZ]Concessao de desconto 9% indevida para clientes </t>
  </si>
  <si>
    <t xml:space="preserve">Clientes com marcação de Blacklist não são elegíveis a ofertas, mas a oferta da Cobrança de 9% está refletindo para esses clientes, quando estão em passo 07. 
Oferta: 1-1H1OVA7 Sky 1 Mês Desconto 9%.
Relacionar ao projeto: 19.0240.1.MK-Ofertas de desconto percentual para P7, como garantia               
1509502738
1509503135
1511121989            
</t>
  </si>
  <si>
    <t>27900</t>
  </si>
  <si>
    <t>IR889567</t>
  </si>
  <si>
    <t>Erro na liberação de recargas.</t>
  </si>
  <si>
    <t>Credenciado enviou assinaturas de clientes onde fizeram a recarga Digital 30 dias - R$ 21,90 e por erro do sistema, foi incluso recarga New Master 03 dias no valor de R$ 24,90 deixando todos os clientes com o saldo residual de R$ 3,00. BKO não trata incidente por pendente, resta realizar ativação da recargar onde o residual já foi ajustado não há fluxo.
Códigos: 186191940, 1512711663, 1517176612, 180823115, 133106182, 1518437193, 154350306, 1517096316 e 129838687.</t>
  </si>
  <si>
    <t>Xenia Aparecida dos Santos</t>
  </si>
  <si>
    <t>Backlog (cerca de 4mil clientes) foi tratado por outro incidente (IR883148)</t>
  </si>
  <si>
    <t>Usuário foi orientado que o problema reportado por tratado em outro incidente em que houve tratamento de backlog.</t>
  </si>
  <si>
    <t>Após a compra das recargas foi gerado uma dívida devido a não atualização do autorizador de recargas.</t>
  </si>
  <si>
    <t>IR890839</t>
  </si>
  <si>
    <t>[BACKLOG] Falha nas ofertas de degustação do Premiere, está gerando cobrança na fatura. Codigos abaixo.</t>
  </si>
  <si>
    <t xml:space="preserve">Falha nas ofertas de degustação do Premiere. Cliente está recebendo a oferta de degustação do canal  Premiere por 3 meses porém está gerando cobrança na fatura.
22431069 - 19562868 - 36244867 - 35280465 - 76473826         
</t>
  </si>
  <si>
    <t>19.0297.1.MK-Substituição Premiere Legado para Premiere Total HD</t>
  </si>
  <si>
    <t>IR892297</t>
  </si>
  <si>
    <t>INFORMAÇÕES DIVERGENTES DO "GANHA"/"PERDE" DA TELA DE COMBOS E DUETOS</t>
  </si>
  <si>
    <t xml:space="preserve">A tela de Combos e Duetos possui o campo “GANHA/PERDE” onde sinaliza quais os canais que o cliente ganharia ou perderia em uma troca de pacote. 
Foi evidenciado que as informações apresentadas por esses campos não estão condizentes a realidade. 
No exemplo a baixo, ao selecionar a troca do COMBO FULL TOP HD 2019 – A para o COMBO FULL CINEMA HD 2019 – A o campo “Ganha/Perde” sinaliza que nessa alteração o cliente perderia apenas os canais FOX PREMIUM 1 e FOX PREMIUM 2, porém no portal a composição indica que nessa troca o cliente perderia outros canais, tais como, sendo eles: SEX PRIVÉ HD, PREMIER TOTAL HD. 
</t>
  </si>
  <si>
    <t>Bruno Luiz Teixeira</t>
  </si>
  <si>
    <t>Alexandre Zahdi Raffo</t>
  </si>
  <si>
    <t>0:09:47</t>
  </si>
  <si>
    <t>Após análise verificamos que esse comportamento sempre existiu para os produtos mencionados.</t>
  </si>
  <si>
    <t>IR892915</t>
  </si>
  <si>
    <t>PPV Sky Play permanece com vigência de 24h</t>
  </si>
  <si>
    <t>Colaborador reporta que cliente fica com evento adquirido liberado apenas por 24 horas ao invés de 48 horas conforme contratado.
Detahes em anexo</t>
  </si>
  <si>
    <t>Em Análise</t>
  </si>
  <si>
    <t>19.0204.2.MK-Ampliação da Janela de Vigência PPV (de 24h para 48h) -  iCare</t>
  </si>
  <si>
    <t>IR892951</t>
  </si>
  <si>
    <t>Em analise identificamos que o pacote COMBO FULL TOP HD 2019 recém habilitado, não está setando no parque do assinante o A La Carte(Sex Prive – SD e HD) que faz parte do pacote, conforme prints abaixo notamos que no pedido de habilitação consta o nome do produto, porém o mesmo não reflete na tela principal, isso nos impacta diretamente fazendo com que o cliente entre em contato com insatisfação, e causando rechamada.       
Contas com esse problema :  
 1518506724  / assim que obtivermos mais evidencias enviaremos para anexar no incidente</t>
  </si>
  <si>
    <t>0:08:37</t>
  </si>
  <si>
    <t>Incidente enviado sem evidências</t>
  </si>
  <si>
    <t>IR892969</t>
  </si>
  <si>
    <t>[BACKLOG] Contas pre-pago que estão com o pagamento a menor do valor da recarga deixando um saldo devedor</t>
  </si>
  <si>
    <t xml:space="preserve">Área:   Faturamento
Arquitetura:   NOHS;
Caracteristica do Incidente:   Bug/Backlog
Processo:   Tarifação
Impacto:   Cliente/Anatel
Qtda de Clientes (estimado):   
Valor (estimado):   
Impacto Operação:   Alto
Atividade:   PRIMEIRA MENSALIDADE
Descrição:   Localizamos nas analises de primeira mensalidade contas pre-pago que estão com o pagamento a menor do valor da recarga RECARGA SMART CONFORTO - 30 DIAS FAT Digital 55,00 Smart 7,00, deixando um saldo devedor. Por favor, solicito que seja analisado o processo a ponto de diagnosticar a origem do problema, aplicar a correção da causa raiz, levantar todos os casos na base que se enquadre na divergência apontada e posteriormente encaminhar a listagem dos clientes para validação.
</t>
  </si>
  <si>
    <t>27221</t>
  </si>
  <si>
    <t>19.0254.1.MK-Criação de Novos Produtos do Novo Pack - Pré-Pago</t>
  </si>
  <si>
    <t>IR893172</t>
  </si>
  <si>
    <t>[CAUSA RAIZ] Produto foi para Produção com o cálculo incorreto</t>
  </si>
  <si>
    <t xml:space="preserve">Produto foi para Produção com o cálculo incorreto, não entrou o valor do desconto de R$ 25,00 na primeira mensalidade, nas demais entrou corretamente.
Valor correto 159,90 – 25,00 / 2 = 67,45
</t>
  </si>
  <si>
    <t>Aguardando Implant. Homologação</t>
  </si>
  <si>
    <t>Fabio Ferreira</t>
  </si>
  <si>
    <t>28152</t>
  </si>
  <si>
    <t>ContaChamado</t>
  </si>
  <si>
    <t>2017</t>
  </si>
  <si>
    <t>2018</t>
  </si>
  <si>
    <t>2019</t>
  </si>
  <si>
    <t>Count of CHAMADO</t>
  </si>
  <si>
    <t>Total</t>
  </si>
  <si>
    <t>Abertos</t>
  </si>
  <si>
    <t>Resolvidos</t>
  </si>
  <si>
    <t>Years2</t>
  </si>
  <si>
    <t>Backlog</t>
  </si>
  <si>
    <t>Mês</t>
  </si>
  <si>
    <t>IR895576</t>
  </si>
  <si>
    <t>Erro na degustação do plano Fun - Diversos Usuários</t>
  </si>
  <si>
    <t>[SALESFORCE] Erro na degustação do plano Fun
Colaboradora informa que as degustações na cola de vendas dos planos Fun's não está aparecendo.
Diversos Usuários</t>
  </si>
  <si>
    <t>IRIS KAROLINE DA SILVA SANTOS</t>
  </si>
  <si>
    <t>0:06:31</t>
  </si>
  <si>
    <t>Analisamos as evidências demonstradas. No entanto, ao acessar a tela do SalesForce de produção, conseguimos identificar a composição dos produtos informados. Segue evidência.</t>
  </si>
  <si>
    <t>Nenhuma causa identificada.</t>
  </si>
  <si>
    <t>Informações de composição do pacote não são demonstradas no SalesForce.</t>
  </si>
  <si>
    <t>19.0441.1.MK-Alteração da Condição Comercial Fun Plus II HD 2019</t>
  </si>
  <si>
    <t>Não havia sido aplicada a RM no SOA Batch</t>
  </si>
  <si>
    <t>Não gerar chamadas no Call Center devido ao período de validade não ser o contratado</t>
  </si>
  <si>
    <t>0:31:26</t>
  </si>
  <si>
    <t>Foi realizada uma correção na configuração do produto, como a escrita atual não foi visto os caracteres especiais. Para solucionar este problema foi necessário realizar um update na PIN_FLD_DESCR - via script; usando comando testnap via Putty para retirada de caracteres especiais.</t>
  </si>
  <si>
    <t>Não foi feito tratamento de caracteres especiais, por este motivo é apresentado o símbolo de “?” na fatura impressa do cliente.</t>
  </si>
  <si>
    <t>Escrita aparece de maneira incorreta na fatura do cliente (Apresentação na fatura: Taxa Manuten?O Assinatura Bl)
Qtda de Clientes (estimado): 3</t>
  </si>
  <si>
    <t>0:17:54</t>
  </si>
  <si>
    <t>A correção foi feita a partir da inclusão de preço dos produtos no campo Sky Preço Pacote em Attributes  no Siebel. RM27897 criada para correção desse incidente, foi implantada em produção no dia 04/12.</t>
  </si>
  <si>
    <t>Não estava configurado preços dos produtos no campo Sky Preço Pacote em Attributes no Siebel. Sendo assim, campo CHAR_VAL da tabela XA_ASSET  ficou em branco e as fatos retornaram com valores zerados.</t>
  </si>
  <si>
    <t xml:space="preserve">A correção foi feita a partir da inclusão de preço dos produtos no campo Sky Preço Pacote em Attributes  no Siebel. </t>
  </si>
  <si>
    <t>0:13:17</t>
  </si>
  <si>
    <t xml:space="preserve">Realizamos a correção da causa raiz e tratamos o backlog.
No tratamento de backlog, separamos o público em dois grupos e aplicamos as seguintes ações:
1.   Clientes com ofertas vigentes ativas
a.   Cancelamos a oferta e compramos uma nova;
b.   Concedemos perdão de divida para as cobranças tarifadas;
2.   Clientes com ofertas inativas.
a.   Concedemos perdão de divida para as cobranças tarifadas;
</t>
  </si>
  <si>
    <t>Problemas de configuração da XREF do desconto.</t>
  </si>
  <si>
    <t xml:space="preserve">Desconto referentes a Ofertas Premiere Total HD não foram aplicadas nos clientes, gerando cobrança ao invés de degustação.
VOLUMETRIA
Contas Impactadas: 5.159
Ofertas Canceladas/Compradas: 3.846
Total de Perdão de Dívida Concedido: R$ -416.092,17
</t>
  </si>
  <si>
    <t>IR759706</t>
  </si>
  <si>
    <t>Solução foi devidamente aplicada. Reabertura invalida.</t>
  </si>
  <si>
    <t>IR897169</t>
  </si>
  <si>
    <t>Erro na tela de inclusão de desconto sobre o Premiere impossibilitando a concessão
Customer: 34360807</t>
  </si>
  <si>
    <t>Erro na tela de inclusão de desconto sobre o Premiere impossibilitando a concessão</t>
  </si>
  <si>
    <t>0:16:57</t>
  </si>
  <si>
    <t>A correção foi feita a partir da exclusão da linha que referencia o passo de régua 7 na matriz de elegibilidade do produto  Sky 1 Mês Desconto 9%. RM27900 criada para correção do incidente, foi implantada em produção no 10/12.</t>
  </si>
  <si>
    <t xml:space="preserve">Matriz de elegibilidade da oferta Sky 1 Mês Desconto 9%, estava com regra de indisponibilidade  para passo de régua 7. </t>
  </si>
  <si>
    <t xml:space="preserve">Clientes com marcação de Blacklist não são elegíveis a ofertas, mas a oferta da Cobrança de 9% está refletindo para esses clientes, quando estão em passo 07. </t>
  </si>
  <si>
    <t>0:28:36</t>
  </si>
  <si>
    <t xml:space="preserve">Foi realizado um update via script na tabela condição (na regra de cálculo de desconto de R$25,00) , onde na coluna ds_criterio será incluído o id do produto "FUN PLUS II HD". </t>
  </si>
  <si>
    <t xml:space="preserve">O produto "FUN PLUS II HD" não está incluído na regra de 3x R$25 da tabela de condição, por este motivo não é aplicado o desconto de R$25. Desde modo o valor é exibido de maneira incorreta. </t>
  </si>
  <si>
    <t>Atualmente o produto "FUN PLUS II HD" está apresentando o cálculo incorreto, não apresentando o valor com o desconto de R$25, exibindo incorretamente o valor de R$ 79,95. Deste modo o valor a pagar é informado incorretamente para o cliente.</t>
  </si>
  <si>
    <t>IR897607</t>
  </si>
  <si>
    <t xml:space="preserve">- Nome do Projeto: 19.0428.1.MK-Ajustes Lannister 
- Nome do Líder técnico do projeto: Layane Araújo
- Em qual ambiente está apresentando erro: Ambiente Produção
- URL da aplicação que está apresentando erro: http://icareclientes.sky.com.br/ICareCustomerInteractionUI/Attendance/PopupIndex?subscriberId=-1#
Em monitoria do projeto 19.0428.1.MK-Ajustes Lannister, foram localizadas duas contas com o valor divergente do valor estabelecido na documentação, que se encontra em anexo para conferencia. O projeto foi implantado na data 3~4/12/2019 e as movimentações up e downgrade foram em ambiente de produção na data 04/12/2019.
</t>
  </si>
  <si>
    <t>IR897640</t>
  </si>
  <si>
    <t xml:space="preserve">Abrir um chamado para o pessoal de Accenture, responsável pela carga quinzenal de Regionalização, onde eles precisarão encontrar e corrigir o script de criação dos novos GERENTES REGIONAIS no combo de funcionários da estrutura de regionalização do iCare Parceiro.
    Os últimos 5 Gerentes criados estão com mensagem de erro na tela de manutenção das regionais, impossibilitando a troca da estrutura e alterações de regionais, impactando na correta informação dos relatórios da VP COML e e consequentemente, nas apurações de campanhas e pagamentos dos variáveis dos mesmos.
</t>
  </si>
  <si>
    <t>CADASTRO DE TECNICOS / PARCEIROS</t>
  </si>
  <si>
    <t>Regionalização</t>
  </si>
  <si>
    <t>Levantamos todos os pedidos criados desde a implantação do projeto, e identificamos apenas 5 contas com o cenário descrito, todas geradas na mesma data da implantação. Todos os outros pedidos criados, fora da data da implantação, possuem o valor esperado. Segue a base analisada.</t>
  </si>
  <si>
    <t>Intermitência no ambiente produtivo, somente no dia da implantação do projeto (04/12/2019).</t>
  </si>
  <si>
    <t>Aquisição do produto com valores desatualizados.</t>
  </si>
  <si>
    <t>Corrigir o script de criação dos novos GERENTES REGIONAIS</t>
  </si>
  <si>
    <t>28319</t>
  </si>
  <si>
    <t>[ORIENTAÇÃO AO USUÁRIO] A correção deste incidente será realizada na RM28319 relacionado ao projeto 19.0004.25.CO-Regionalização (1ªquinzena Janeiro), prevista para 08/01/2020.</t>
  </si>
  <si>
    <t>Não foi configurado o setor dos funcionários (gerente) no cadastro de funcionários.</t>
  </si>
  <si>
    <t>Impossibilidade de troca da estrutura e alterações de regionais, impactando na correta informação dos relatórios da VP COML e  consequentemente, nas apurações de campanhas e pagamentos dos variáveis dos mesmos.</t>
  </si>
  <si>
    <t>Years</t>
  </si>
  <si>
    <t xml:space="preserve">Aplicamos a correção da causa raiz no Salesforce no dia 22/11. Levantamos o do público impactado por este comportamento. Compartilhamos o público e estamos aguardando a finalização da aprovação gerencial do time de Pré-pago para finalizar o tratamento. 
O tratamento consiste no perdão de divida no BRM, considerando o valor abaixo.
Anexo o e-mail do histórico do incidente. 
</t>
  </si>
  <si>
    <t>Preços das recargas “RECARGA DIGITAL HD - 23 MESES” e “RECARGA SMART CONFORTO - 30 DIAS FAT” configurados no Salesforce, estava divergente do preço do catalogo do Siebel.</t>
  </si>
  <si>
    <t>Recargas adquiridas com um valor divergente do pagamento da aquisição.</t>
  </si>
  <si>
    <t>IR896710</t>
  </si>
  <si>
    <t>[ASAPLess] - Identificamos que assinante realizou na data do dia 01/12/2019 a recarga REC SMART30D+ FUT30D onde recebeu a oferta da BLACK WEEK, recebendo os  canais OFERTA TELECINE+ HBO PRÉ PAGO.</t>
  </si>
  <si>
    <t>Identificamos que assinante realizou na data do dia 01/12/2019 a recarga REC SMART30D+ FUT30D onde recebeu a oferta da BLACK WEEK, recebendo os  canais OFERTA TELECINE+ HBO PRÉ PAGO.
OBS : Sistema ativou apenas a oferta da BLACK WEEK deixando o produto PREMIERE da recarga pendente no parque do assinante.</t>
  </si>
  <si>
    <t>0:15:21</t>
  </si>
  <si>
    <t>Por ser tratar de um problema relacionado ao Black Week e relacionado apenas ao produto Futebol não temos mais a necessidade de alterar, já que a Black Week já foi encerrada e não se vendem mais essas promoções.</t>
  </si>
  <si>
    <t>A causa identificada foi de que existia um conflito entre a forma de que o conjunto de produtos foram oferecidos e o processo de Upgrade de Recarga.
Pois no processo de Upgrade de Recarga não é previsto a ser oferecido mais de um A La Carte para o cliente no mesmo pedido, gerando conflito de vigências.</t>
  </si>
  <si>
    <t>Não fornecer o sinal do canal PREMIERE durante o período em que a recarga "REC SMART30D+ FUT30D" a qual foi feito o upgrade de recarga esteja ativa.</t>
  </si>
  <si>
    <t>0:11:59</t>
  </si>
  <si>
    <t>Como não tivemos retorno dos questionamentos efetuados estamos encerrando o incidente.</t>
  </si>
  <si>
    <t>19.0428.1.MK-Ajustes Lannister - Contas com o valor divergente do valor estabelecido na documentação.</t>
  </si>
  <si>
    <t>IR897720</t>
  </si>
  <si>
    <t xml:space="preserve">Sales Force -  Razão incorreta da OS do produto  Pré Pago (+AMIGAS) </t>
  </si>
  <si>
    <t xml:space="preserve">Sales Force -  Razão incorreta da OS do produto  Pré Pago (+AMIGAS) 
Propostas com produto "KIT PRÉ-PAGO HD DIRETO + RECARGA SMART 30 DIAS (+AMIGAS)", devem estar com a razão 1193 - Instalação Pré Pago Kit HD Direto, porém está gerando com a razão Individual
77430131, 77436087, 77528191, 77613127         
</t>
  </si>
  <si>
    <t>Alexandre Munhoes</t>
  </si>
  <si>
    <t>0:16:43</t>
  </si>
  <si>
    <t>O produto 1-1KDYSZ3 não estava associado com a razão de abertura de OS 1193 - Instalação Pré Pago Kit HD Direto.
Foi aplicada a associação do produto com a razão.</t>
  </si>
  <si>
    <t>OSs abertas com razão de instalação incorreta.
Não acarreta problemas na habilitação, apenas identificação.</t>
  </si>
  <si>
    <t>Não havia cadastro associativo no MOS.</t>
  </si>
  <si>
    <t>MOS</t>
  </si>
  <si>
    <t>Integração-Parametrização</t>
  </si>
  <si>
    <t>IR900915</t>
  </si>
  <si>
    <t>FALHA NA DESCRIÇÃO: DESGUTAÇÃO TELECINE ATÉ O FINAL DO ANO", PORÉM É "DEGUSTAÇÃO TELECINE ATÉ O FINAL DO MÊS".</t>
  </si>
  <si>
    <t>NOME DA PROMOÇÃO ESCRITO ERRADO. ESTÁ ESCRITO "DESGUTAÇÃO TELECINE ATÉ O FINAL DO ANO", PORÉM É "DEGUSTAÇÃO TELECINE ATÉ O FINAL DO MÊS".
PROPOSTA: - / PROTOCOLO 146849829-92 / PDV:  / ID:  / laudio.santos@sky.com.br</t>
  </si>
  <si>
    <t>0:28:15</t>
  </si>
  <si>
    <t xml:space="preserve">Escopo do projeto implantado pelo Project Room, não contemplava a mudança da degustação para “Degustação Telecine até o final do mês” e sim “1 Mês Telecine”, conforme especificação funcional anexa.
Alteração foi aplicada dia 08/01 no catalogo do Siebel e 14/01 no catalogo do Salesforce.
</t>
  </si>
  <si>
    <t>Nenhuma causa.</t>
  </si>
  <si>
    <t>Nenhum impacto, pois a degustação foi devidamente alterada.</t>
  </si>
  <si>
    <t>IR899844</t>
  </si>
  <si>
    <t>[BACKLOG] - RECARGA SMART 3 MESES - Cliente com valor de 23,91 em aberto e indevido</t>
  </si>
  <si>
    <t>Peço ajuda no caso abaixo, onde vários clientes estão entrando em contato com um valor de 23,91 em aberto referente a uma recarga SMART 3 meses feita na casa lotérica, contudo essa recarga foi cancelada 1 mês antes dos 3 meses e no portal não encontra-se descrita, por conta disso o valor de 23,91 é indevido.</t>
  </si>
  <si>
    <t xml:space="preserve">Jhons Honorato Andrade de Souza </t>
  </si>
  <si>
    <t>2020</t>
  </si>
  <si>
    <t>IR902172</t>
  </si>
  <si>
    <t>Colaborador reporta que a Recarga REC SMART 30D + BBB 30D não esta liberando o BBB serviço não sobe conforme print.
Na recarga não sobe o produto e faturável apenas a PROMOTION  REC SMART 30D + BBB 30D
Conta cliente: 1504687740 ,  144690414 , 
Conta de teste: 69493274
Detalhes em anexo.</t>
  </si>
  <si>
    <t>Eder dos Santos Silva</t>
  </si>
  <si>
    <t>19.0507.1.MK-RECARGAS BBB 2020</t>
  </si>
  <si>
    <t>IR902449</t>
  </si>
  <si>
    <t xml:space="preserve">Venda de BBB apra clientes Pós pago via URA (Compras parceladas) não aparece no ICARE </t>
  </si>
  <si>
    <t xml:space="preserve">Colaborador reporta que As vendas de BBB realizadas na URA com a condição parcelada, não estão aparecendo no Icare como parcelamento.
Já foi realizada análise por parte URA/Mutant e não encontramos irregularidades.
XML em anexo.
</t>
  </si>
  <si>
    <t xml:space="preserve">Elen Aparecida De Souza </t>
  </si>
  <si>
    <t>19.0425.2.MK-Big Brother Brasil 20</t>
  </si>
  <si>
    <t xml:space="preserve">[BACKLOG] RECARGA + BBB NÃO LIBERA O SERVIÇO </t>
  </si>
  <si>
    <t>Matheus Ponce</t>
  </si>
  <si>
    <t>0:48:45</t>
  </si>
  <si>
    <t xml:space="preserve">Realizamos o levantamento da base impactada e não tivemos o retorno do demandante para finalizar o tratamento.
Estamos encerrando o incidente devido à falta de retorno
</t>
  </si>
  <si>
    <t>O produto SMART 90D L3P2 ficou ativo indevidamente do período de 02/10/2019 até 03/10/2019.</t>
  </si>
  <si>
    <t>Clientes que realizaram a aquisição deste produto neste período, ficaram com saldo de R$ 23,91 devido divergência do valor cobrado e do produto no catálogo.</t>
  </si>
  <si>
    <t>0:09:24</t>
  </si>
  <si>
    <t xml:space="preserve">Realizamos o levantamento da base impactada e tratamos os casos diariamente, até a implantação da correção.
O tratamento consiste na compra do produto BBB no parque dos clientes.
</t>
  </si>
  <si>
    <t>Configuração da PROD-PARAM no Siebel ausente.</t>
  </si>
  <si>
    <t>Faturavel do BBB não foi comprado no parque.</t>
  </si>
  <si>
    <t xml:space="preserve">A parcela só é demonstrada na previsão de lançamento, quando o processo de geração de parcela é executado.
Conforme evidência, a parcela já foi gerada e está aparecendo normalmente no ICare.
</t>
  </si>
  <si>
    <t>Que existe um delay entre a compra do produto e geração da parcela no BBB.</t>
  </si>
  <si>
    <t>IR905977</t>
  </si>
  <si>
    <t>[Icare Clientes] - Algar sem métodos de pagamento</t>
  </si>
  <si>
    <t xml:space="preserve">Favor corrigir a configuração dos novos produtos criadas para a Algar.
Na mensalidade eles deveriam ter todos os MOPS configurados e estão somente com cartão.
•   PLANO BÁSICO PARCERIA – P
•   EASY HD PARCERIA
•   EASY II HD PARCERIA
•   FUN HD PARCERIA
•   FUN II HD PARCERIA
•   MEGA PLUS HD PARCERIA
•   MEGA PLUS II HD PARCERIA
•   MEGA PLUS HD PARCERIA - P
•   MEGA PLUS II HD PARCERIA - P
</t>
  </si>
  <si>
    <t>Tatiana dos Reis Karg</t>
  </si>
  <si>
    <t>0:10:41</t>
  </si>
  <si>
    <t>28798</t>
  </si>
  <si>
    <t>Foram configurados os métodos de pagamento (Boleto/Débito em Conta) para os produtos da parceria
• PLANO BÁSICO PARCERIA – P
• EASY HD PARCERIA
• EASY II HD PARCERIA
• FUN HD PARCERIA
• FUN II HD PARCERIA
• MEGA PLUS HD PARCERIA
• MEGA PLUS II HD PARCERIA
• MEGA PLUS HD PARCERIA - P
• MEGA PLUS II HD PARCERIA - P</t>
  </si>
  <si>
    <t>Só estava configurado o método de pagamento "Cartão de Crédito" produtos 
• PLANO BÁSICO PARCERIA – P
• EASY HD PARCERIA
• EASY II HD PARCERIA
• FUN HD PARCERIA
• FUN II HD PARCERIA
• MEGA PLUS HD PARCERIA
• MEGA PLUS II HD PARCERIA
• MEGA PLUS HD PARCERIA - P
• MEGA PLUS II HD PARCERIA - P</t>
  </si>
  <si>
    <t>Impossibilidade de venda utilizando outros métodos de pagamento. Gerando perda de receita</t>
  </si>
  <si>
    <t>20.0012.1.MK-Criação de Novos Produtos para Parceria</t>
  </si>
  <si>
    <t>IR906430</t>
  </si>
  <si>
    <t>[ICARE CLIENTES] Pacotes "Parceira" está sendo disponibilizado indevidamente</t>
  </si>
  <si>
    <t>Colaborador relata que o pacote "Parceira" está sendo disponibilizada indevidamente para os operadores, pois o mesmo só está disponível no iCare Bko.
Maiores detalhes em anexo.</t>
  </si>
  <si>
    <t>Napoleao de Araujo Guerra Junior</t>
  </si>
  <si>
    <t>28856</t>
  </si>
  <si>
    <t>IR906480</t>
  </si>
  <si>
    <t>Área:   Faturamento
Arquitetura:   NOHS;
Caracteristica do Incidente:   Bug/Backlog
Processo:   Tarifação
Impacto:   Cliente/Anatel
Qtda de Clientes (estimado):   
Valor (estimado):   
Impacto Operação:   Alto
Atividade:   1 Mensalidade
Descrição:   Identificamos nas nossas analises Conta Algar que estão com produto habilitado no BRM diferente do pedido e parque icare. Por favor, solicito que seja analisado o processo a ponto de diagnosticar a origem do problema, aplicar a correção da causa raiz, levantar todos os casos na base que se enquadre na divergência apontada e posteriormente encaminhar a listagem dos clientes para validação.
20.0012.1.MK-Criação de Novos Produtos para Parceria (Algar)</t>
  </si>
  <si>
    <t>A iCare não realiza a validação de elegibilidade na tela de Combos e Duetos, com isso produtos são exibidos indevidamente.</t>
  </si>
  <si>
    <t>Pacotes que deveriam ser exclusivos para aquisição, são exibidos para clientes da base. Gerando perda financeira para a SKY</t>
  </si>
  <si>
    <t>[BACKLOG] - Conta Algar que estão com produto habilitado no BRM esta diferente do pedido e parque ICare</t>
  </si>
  <si>
    <t>0:13:04</t>
  </si>
  <si>
    <t xml:space="preserve">Como solução paliativa os produtos parceria foram inativados para que estes não fossem exibidos indevidamente para os clientes.
É necessário aplicar uma melhoria na chamada do serviço da tela de combos para incluir a validação do service channel.  
</t>
  </si>
  <si>
    <t>IR907961</t>
  </si>
  <si>
    <t>Colaboradora informa Erro na oferta de 45%: aparecendo para o grupo ATEND_OPERACOES_COBRANCA.
Em consulta no Icare Clientes, foram encontrados clientes de passo 2 recebendo a oferta de 45% no grupo ATEND_OPERACOES_COBRANCA
Mais detalhes no emal em anexo.</t>
  </si>
  <si>
    <t>Sheila Panigassi Rumi</t>
  </si>
  <si>
    <t>0:15:26</t>
  </si>
  <si>
    <t>Realizamos o levantamento do backlog;
Recriamos a XREF dos produtos no Catalogo;
Cancelamos e recompramos os produtos impactados.</t>
  </si>
  <si>
    <t>XREF dos produtos do projeto estavam incorretas na base.</t>
  </si>
  <si>
    <t>Compras indevidas, ocasionando a tarifação incorreta no BRM.</t>
  </si>
  <si>
    <t>20.0056.1.MK-Ajuste da elegibilidade da Oferta de 45%</t>
  </si>
  <si>
    <t>Eduardo Alves de Mello</t>
  </si>
  <si>
    <t>IR909119</t>
  </si>
  <si>
    <t>Solicito a “criação” dessa oferta para que mesma esteja disponível para o SERVICE_CHANNEL  RTDM. Hoje a oferta já está no USER_GROUP ATEND_PILOTO_RTDM mas somente para o SERVICE CHANNEL ICARE.
Precisamos dessa oferta urgente pois a mesma será bastante utilizada em Retenção e não tela poderá ocasionar churn de clientes.
Segue a configuração correta:
Em anexo segue planilha com campos que precisamos, em branco devem ser editados como solicitado acima.
OBS: Não há String de DNA na última coluna.</t>
  </si>
  <si>
    <t>Matheus Varela Rosa Castilho</t>
  </si>
  <si>
    <t xml:space="preserve">Resumo do Ticket: IR909119 : Configurar oferta 6x40 para RTDM/DNA3.0
Área Impactada: Tecnologia de Negócios
Impacto: IR909119 : Configurar oferta 6x40 para RTDM/DNA3.0
Causa: Orientação ao usuario    
Solução: Não se trata de erro tratado via sustentação, entre em contato com o departamento de inteligência
Aplicada para a solução da demanda em questão.
</t>
  </si>
  <si>
    <t>Configurar oferta 6x40 para RTDM/DNA3.0</t>
  </si>
  <si>
    <t>Informamos para o usuário, que a abertura do incidente é indevida, pois o cenário apontado será tratado através de um projeto.</t>
  </si>
  <si>
    <t>IR909060</t>
  </si>
  <si>
    <t>Sales Force - Pacotes do projeto 19.0512.1 não apresentam alteração de condição comercial regionalizada no SF</t>
  </si>
  <si>
    <t>DANILO DE FREITAS</t>
  </si>
  <si>
    <t>CRIAÇÃO/CONSULTA/TRAMITAÇÃO PEDIDOS</t>
  </si>
  <si>
    <t>19.0512.1.MK-Piloto P2 (regionalização de condição comercial)</t>
  </si>
  <si>
    <t>[CAUSA RAIZ] Erro na oferta de 45%: aparecendo para o grupo ATEND_OPERACOES_COBRANCA</t>
  </si>
  <si>
    <t>29023</t>
  </si>
  <si>
    <t>[CAUSA RAIZ] - Sales Force - Pacotes do projeto 19.0512.1 não apresentam alteração de condição comercial regionalizada no SF</t>
  </si>
  <si>
    <t>IR910367</t>
  </si>
  <si>
    <t xml:space="preserve">Recentemente foi entregue o projeto R1 05 mega, o qual seria necessário realizar a possível troca de pacote via alguns Canais, porém foi identifcado que não está aparecendo este produto como opção no Icare Clientes. </t>
  </si>
  <si>
    <t>20.0018.1.BL-BANDA LARGA R1 5 MEGA</t>
  </si>
  <si>
    <t>IR910775</t>
  </si>
  <si>
    <t xml:space="preserve">Identificamos que ao realizar a troca do equipamento BL em um assinatura com o pacote SKY BANDA LARGA ESPECIAL 2 MB FAT – P o sistema esta provisionando a velocidade de 4mb ao invés de 2mb que é a velocidade pertinente, por favor poderiam verificar
1505583404
1500624505
</t>
  </si>
  <si>
    <t>IGOR ALVES DE JESUS</t>
  </si>
  <si>
    <t>IR910173</t>
  </si>
  <si>
    <t>Salesforce - Propostas Pay TV + BL não está gerando desconto nas mensalidades</t>
  </si>
  <si>
    <t xml:space="preserve">Desconto vigente para BL não está sendo aplicado nas mensalidades para novos clientes. Proposta exemplo: 79541652          
</t>
  </si>
  <si>
    <t>0:06:22</t>
  </si>
  <si>
    <t>O desconto mencionado no incidente é referente a Adesão, na mensalidade não possuimos estes desconto pra PAY TV + Banda larga, portanto o valor pago na mensalidade é 129,90 + 89,90 gerando um valor de mensalidade de 219,80</t>
  </si>
  <si>
    <t>Desconto na mensalidade</t>
  </si>
  <si>
    <t>Desconto não ser executado de forma correta para o cliente</t>
  </si>
  <si>
    <t>Outros.PropostaNãoHabilitada</t>
  </si>
  <si>
    <t>29160</t>
  </si>
  <si>
    <t>[CAUSA RAIZ] Não aparece produto do projeto R1 05 mega</t>
  </si>
  <si>
    <t>19.0488.1.BL- Criação de Produto SKY Banda Larga Especial 02 MEGA</t>
  </si>
  <si>
    <t>20.0035.1.MK-Criação e Inativação Produto FUN</t>
  </si>
  <si>
    <t>IR910877</t>
  </si>
  <si>
    <t>FERRAMENTA INFORMA DEGUSTAÇÃO DO HBO NOS PACOTES COMBO MEDIA CENTER TELECINE HD 2019 - A E NO COMBO PLUS TELECINE HD 2019 - A, SENDO QUE AMBOS NÃO POSSUI TAL DEGUSTAÇÃO.</t>
  </si>
  <si>
    <t>Lucimara Lucas Da Silva</t>
  </si>
  <si>
    <t>20.0025.1.MK-Condição Comercial Degustação</t>
  </si>
  <si>
    <t>IR910979</t>
  </si>
  <si>
    <t>Colaboradora informa que a condição vigente para BL 5M para algumas cidades, deveria apresentar o valor de 59,90, mas esta sendo cobrado o valor integral.
Proposta: 79654756
Mais detalhes no email em anexo.</t>
  </si>
  <si>
    <t xml:space="preserve">Conforme evidência abaixo, o valor do produto SKY BANDA LARGA 5MB está correto de R$ 89,90. 
O produto regionalizado criado pelo projeto foi o SKY BANDA LARGA R1 5MB , que possui o valor de R$ 59,9, porém este não foi selecionar na criação da proposta.
</t>
  </si>
  <si>
    <t>O produto informado na abertura do incidente é o SKY BANDA LARGA 5MB e não o SKY BANDA LARGA R1 5MB, criado pelo projeto.</t>
  </si>
  <si>
    <t>Nenhum impacto identificado;</t>
  </si>
  <si>
    <t>29219</t>
  </si>
  <si>
    <t>IR910135</t>
  </si>
  <si>
    <t>PROPOSTA COM VALOR DIVERGENTE DO QUE É INFORMADO NO SITE. ADESÃO ESTÁ CONSTANDO R$79,95 INVÉS DE R$89,95.</t>
  </si>
  <si>
    <t xml:space="preserve">O projeto Piloto P2 foi configurado apenas para o SalesForce, ou seja, não foi configurado para o site Assine.
Os valores são diferentes, porque no Salesforce além do 50% na primeira mensalidade, o cliente receberá um desconto de aquisição adicional, por isso o valor é menor no Salesforce.
</t>
  </si>
  <si>
    <t>O Projeto Piloto P2, não está disponível para o site Assine.</t>
  </si>
  <si>
    <t>[CAUSA RAIZ] Indisponibilidade degustação HBO e Telecine</t>
  </si>
  <si>
    <t>29248</t>
  </si>
  <si>
    <t>IR912106</t>
  </si>
  <si>
    <t>Colaborador informa que os produtos não são contemplados no cálculo de pagamento da proposta do Sales Force.
Cliente adquiriu a La Cartes na Proposta, porém o calculo realizado para pagamento da mesma, considera somente produto principal.
telecine / hbo  1521200403; 1521126731 
premiere 1521110064; 1521196698; 1521195872
Banda larga 1521109121; 1521109170; 1521116226; 1521201400
Mais detalhes no email em anexo.</t>
  </si>
  <si>
    <t>Alan Alves De Melo</t>
  </si>
  <si>
    <t>IR912268</t>
  </si>
  <si>
    <t>[CAUSA RAIZ] - Erro de exibição de desconto e equipamentos dos pacotes a vista e a prazo FUN PLUS HD 2020</t>
  </si>
  <si>
    <t>1 - Quantidade e modelo de equipamento  fornecido e desconto de 50% na adesão não são exibidos para o pacote FUN PLUS HD 2020 - A.
2 -  Quantidade e modelo de equipamento  fornecido não exibidos para o pacote FUN PLUS HD 2020 - P.</t>
  </si>
  <si>
    <t>29282</t>
  </si>
  <si>
    <t>0:10:16</t>
  </si>
  <si>
    <t>Implantada a RM29023 em 07/04 , que faz a correção no grupo de elegibilidade da oferta 45%</t>
  </si>
  <si>
    <t>A oferta de 45% estava aparecendo para o grupo ATEND_OPERACOES_COBRANCA indevidamente</t>
  </si>
  <si>
    <t>Nenhum Impacto</t>
  </si>
  <si>
    <t>IR912327</t>
  </si>
  <si>
    <t xml:space="preserve">Área:   Faturamento
Arquitetura:   NOHS;
Caracteristica do Incidente:   Bug/Backlog
Processo:   Tarifação
Impacto:   Cliente/Anatel
Qtda de Clientes (estimado):   
Valor (estimado):   
Impacto Operação:   Alto
Atividade:   1 Mensalidade
Descrição:   "
Identificamos que as vendas do produto FUN PLUS II HD 2019 - A não estão recebendo o desconto  12X R$ 20,00  para os regionalizados conta 1521385861.Por favor, solicito que seja analisado o processo a ponto de diagnosticar a origem do problema, aplicar a correção da causa raiz, levantar todos os casos na base que se enquadre na divergência apontada e posteriormente encaminhar a listagem dos clientes para validação."
</t>
  </si>
  <si>
    <t>Produto FUN PLUS II HD 2019 - A não estão recebendo o desconto  12X R$ 20,00  para os regionalizados</t>
  </si>
  <si>
    <t>0:06:27</t>
  </si>
  <si>
    <t xml:space="preserve">De acordo com a configuração de regionalização do projeto P2, para que o desconto de 12xR$20 seja aplicado na Região 1, o PDV utilizado deverá ser de "Parceiro". 
O PDV utilizado na proposta da conta informada é de “Televendas”, e por conta disso, o desconto não foi concedido.
</t>
  </si>
  <si>
    <t>Configuração do Projeto 19.0512.1.MK-Piloto P2 (regionalização de condição comercial) no Salesforce/Siebel.</t>
  </si>
  <si>
    <t>Nenhum Impacto.</t>
  </si>
  <si>
    <t>[CAUSA RAIZ] - Produtos não são contemplados no cálculo de pagamento da proposta do Sales Force.</t>
  </si>
  <si>
    <t>0:08:48</t>
  </si>
  <si>
    <t>INCIDENTE FILHO - A solução será tratada através do incidente IR909060 pai, por gentileza, acompanhar o andamento através do mesmo.</t>
  </si>
  <si>
    <t>Configurações dos produtos para o projeto P2.</t>
  </si>
  <si>
    <t>Calculo incorreto dos produtos no pagamento da proposta.</t>
  </si>
  <si>
    <t>IR911818</t>
  </si>
  <si>
    <t>[ICARE NOHS] Falha ao aplicar desconto no PFC.</t>
  </si>
  <si>
    <t xml:space="preserve">Colaborador reporta que clientes que reclamam sobre pagar o PFC com o futebol ausente estão reclamando nas operações. Foi determinado um desconto, no valor de R$50,00 para estes. Entretanto, ao buscar o desconto da Régua de Ofertas desse cliente, esse valor não aparece disponível. Segue link do Portal com informação: (http://portalskyclientes/Produtos/Futebol/Paralisacao_dos_torneios_de_futebol_do_Premiere_-_mar20.aspx#fragment-)
Impacto: O impacto é que o agente de atendimento pode ofertar algo que não está disponível para o cliente, gerando mais atrito. Ainda não foi possível medir se esse volume de clientes com esse tipo de problema é grande. </t>
  </si>
  <si>
    <t>Joao Moretti De Oliveira</t>
  </si>
  <si>
    <t>Analisamos o erro descrito, todos os casos de aquisição não tiveram problemas de alteração de velocidade.</t>
  </si>
  <si>
    <t>Analisamos o erro descrito, todos os casos de aquisição não tiveram problemas de alteração de velocidade.
A conta informada na abertura, foi regularizada sem intervenção.
Iremos solucionar o incidente, caso haja mais evidência de problema, favor solicitar a reabertura.</t>
  </si>
  <si>
    <t>Não foi reproduzido o problema reportado pelo usuário, portanto não gerou impacto para o negocio</t>
  </si>
  <si>
    <t>0:06:05</t>
  </si>
  <si>
    <t xml:space="preserve">ORIENTAÇÃO AO USUÁRIO- As ofertas disponiveis para clientes premiere são no valor de R$ 72,90, R$ 94,00 ou R$ 109,90 e somente para clientes elegiveis.
</t>
  </si>
  <si>
    <t>Desconto ofertado não condiz com informados no portal.</t>
  </si>
  <si>
    <t>Insatisfação do cliente.</t>
  </si>
  <si>
    <t>IR912132</t>
  </si>
  <si>
    <t>FUN II SD - A e FUN PLUS II HD - A não apresentam cálculos de desconto na mensalidade.xlsx</t>
  </si>
  <si>
    <t xml:space="preserve">O desconto de aquisiçao no Salesforce é apenas calculado para a adesão nos produtos, não possuímos o cálculo deste desconto nas mensalidades. </t>
  </si>
  <si>
    <t xml:space="preserve">Configurações de produtos </t>
  </si>
  <si>
    <t>Calculo incorreto das mensalidades</t>
  </si>
  <si>
    <t>0:34:37</t>
  </si>
  <si>
    <t>Foi excluído na matriz de compatibilidade as linhas referentes a outros produtos BL (que estavam como excludes)</t>
  </si>
  <si>
    <t>Configuração da matriz de compatibilidade estava excluindo todos os outros produtos BL</t>
  </si>
  <si>
    <t>Produto BL 5MB R1 não estava disponível para troca (upgrade/downgrade) caso o cliente já possuísse outro produto BL no parque.</t>
  </si>
  <si>
    <t>[Salesforce] - BL 5Mega Regionalizado 03/2020 esta sendo cobrado incorretamente. Proposta: 79654756</t>
  </si>
  <si>
    <t>IR912119</t>
  </si>
  <si>
    <t>“Cálculo do pagamento na proposta, divergente da condição comercial (pacote MEGA PLUS II HD 2019)”</t>
  </si>
  <si>
    <t xml:space="preserve">Este incidente será encerrado como filho, pois a causa raiz já está em andamento através do incidente IR909060. 
Por gentileza, acompanhar a correção através do mesmo.
</t>
  </si>
  <si>
    <t xml:space="preserve">IMPACTO   
Calculo realizado para pagamento da proposta divergente, 
Ao habilitar cliente, produtos e descontos estão tarifando corretamente, divergencia está no calculo do pagamento realizado no sales force, deixando com diferença de dez reais
CAUSA   
Pacote MEGA PLUS II HD 2019, calculo do pagamento da proposta, divergente da condição comercial
SOLUÇÃO   
Esclarecimento ao usuário como é realizado o cálculo da fatura. 
Pela investigação que foi realizada, o preço do produto está corretamente configurado tanto no ambiente PRD do Siebel como no Salesforce.
</t>
  </si>
  <si>
    <t>IR913252</t>
  </si>
  <si>
    <t>Colaboradora informa que as propostas realizadas com o produto MEGA PLUS II HD 2019,  ao finalizar apresenta desconto de regionalização, sendo que o CEP informado não pertence as cidades selecionadas
Propostas: 79991769 e 79992165 considerar evidencias em anexo também como evdiencia
Mais detalhes no email em anexo.</t>
  </si>
  <si>
    <t xml:space="preserve"> Este incidente será encerrado como filho, pois a causa raiz já está em andamento através do incidente IR909060. 
Por gentileza, acompanhar a correção através do mesmo.
</t>
  </si>
  <si>
    <t>Configuração do Produto no SalesForce.</t>
  </si>
  <si>
    <t>Valor da adesão incorreto</t>
  </si>
  <si>
    <t>[ICARE CLIENTES] TROCA DE EQUIPAMENTO 2MB ESPECIAL ENVIANDO COMANDO DE 4MB</t>
  </si>
  <si>
    <t>0:13:50</t>
  </si>
  <si>
    <t>[SALESFORCE] FUN II SD - A e FUN PLUS II HD - A não apresentam cálculos de desconto na mensalidade.xlsx</t>
  </si>
  <si>
    <t>0:05:17</t>
  </si>
  <si>
    <t>[SALESFORCE]“Cálculo do pagamento na proposta, divergente da condição comercial (pacote MEGA PLUS II HD 2019)”</t>
  </si>
  <si>
    <t>0:09:49</t>
  </si>
  <si>
    <t>[Salesforce] - MEGA PLUS II HD 2019 - A gerando valor incorreto</t>
  </si>
  <si>
    <t>[SALESFORCE] PROPOSTA COM VALOR DIVERGENTE DO QUE É INFORMADO NO SITE. ADESÃO ESTÁ CONSTANDO R$79,95 INVÉS DE R$89,95.</t>
  </si>
  <si>
    <t>0:18:35</t>
  </si>
  <si>
    <t>IR913854</t>
  </si>
  <si>
    <t>[Salesforce] 19.0517.2.FI-Segregação de Cobrança das Taxas de Assistência Premium -Erro Salesforce mobile</t>
  </si>
  <si>
    <t xml:space="preserve">- Nome do Projeto: 19.0517.2.FI-Segregação de Cobrança das Taxas de Assistência Premium - Produtos da Base
- Nome do Líder técnico do projeto: Joyce
- Em qual ambiente está apresentando erro: Ambiente LPP1
- URL da aplicação que está apresentando erro: APP Salesforce Mobile
Obs.: Foi testado com diversos CPF’s 
Não aparece os pacotes pós pago no Salesforce Mobile. Retorna uma mensagem “nenhum resultado encontrado”
</t>
  </si>
  <si>
    <t>GESTÃO DE AMBIENTES</t>
  </si>
  <si>
    <t>NÃO PRODUTIVO</t>
  </si>
  <si>
    <t>LPP01T (HML / PRE PROD)</t>
  </si>
  <si>
    <t>0:15:18</t>
  </si>
  <si>
    <t>Verificamos que o problema relatado era um problema de indisponibilidade do ambiente de LPP, que o time de infra que não dá manutenção. A orientação é que se for um problema funcional, deverá ser aberto um Bug no Jira para correção.</t>
  </si>
  <si>
    <t>Indisponibilidade do ambiente não produtivo.</t>
  </si>
  <si>
    <t>SalesForce Mobile</t>
  </si>
  <si>
    <t>19.0517.2.FI-Segregação de Cobrança das Taxas de Assistência Premium - Produtos da Base</t>
  </si>
  <si>
    <t>0:11:40</t>
  </si>
  <si>
    <t>Foi alterado no objeto de regionalizacao os calculos das condicoes comerciais, com isso os calculos agora estão corretos (implantação do dia 05/05)</t>
  </si>
  <si>
    <t>Configurações de regionalziacao</t>
  </si>
  <si>
    <t>Calculo incorretos na alteração de condicao comercial</t>
  </si>
  <si>
    <t>0:13:16</t>
  </si>
  <si>
    <t>Retiramos as degustaçoes HBO do produto COMBO MEDIA CENTER TELECINE HD 2019 (implantação do dia 06/05)</t>
  </si>
  <si>
    <t>Configurações de produtos</t>
  </si>
  <si>
    <t>Exibição das degustações HBO no produto COMBO MEDIA CENTER TELECINE HD 2019</t>
  </si>
  <si>
    <t>0:11:48</t>
  </si>
  <si>
    <t>Foi inserido o descritvo de desconto de 50% no produto e tambem alteramos a configuração do composição de hardware para exibição do equipamento FUN PLUS HD 2020  (implantação do dia 06/05)</t>
  </si>
  <si>
    <t>Não exibição do descritivo de desconto e a apresentação dos equipamentos na tela de detalhes</t>
  </si>
  <si>
    <t>IR914882</t>
  </si>
  <si>
    <t xml:space="preserve"> Propostas com BL Regionalizado não está gerando desconto na Adesão</t>
  </si>
  <si>
    <t>Colaborador informa que Propostas com BL Regionalizado não esta gerando desconto na Adesão, mesmo alterando o MOP o único desconto que aparece na adesão é o PayTV.
Maiores detalhes em anexo.</t>
  </si>
  <si>
    <t>0:09:46</t>
  </si>
  <si>
    <t>Os Banda larga R1, apenas possuem desconto na adesão para os produtos SOLO (produto principal),  para os produtos banda larga r1 A La Carte como evidênciado no incidente, estes não possuem o desconto na adesão</t>
  </si>
  <si>
    <t>Não exibição do desconto nos produtos.</t>
  </si>
  <si>
    <t>20.0018.1.BL-BANDA LARGA R1 5 MEGA,</t>
  </si>
  <si>
    <t>IR916194</t>
  </si>
  <si>
    <t xml:space="preserve">O incidente IR916194 será fechado devido falha apontada não ser um erro de projeto em si.
Falta configuração de recommendations, item não contemplado no escopo do projeto 19.0488.1.BL- Criação de Produto SKY Banda Larga Especial 02 MEGA. 
Para inclusão de tal configuração, por gentileza abrir novo projeto.
</t>
  </si>
  <si>
    <t>Falta configuração de recommendations no produto SKY Banda Larga Especial 02 MEGA.</t>
  </si>
  <si>
    <t>Impacto principal no churn BL, pois o cliente bundle (Banda Larga + paytv) não consegue realizar o cancelamento e manter o mesmo produto BL, logo contabilizando em nosso churn.</t>
  </si>
  <si>
    <t>[ICARE]INCLUSÃO DE RECOMMENDATIONS - PROJETO 19.0488.1.BL - CRIAÇÃO DE PRODUTO SKY BANDA LARGA ESPECIAL 02 MEGA</t>
  </si>
  <si>
    <t xml:space="preserve">[ICARE][PROJETO] INCLUSÃO DE RECOMMENDATIONS - PROJETO 19.0488.1.BL - CRIAÇÃO DE PRODUTO SKY BANDA LARGA ESPECIAL 02 MEGA
Colaborador informa que no dia 05/02/2020 subiu o projeto 19.0488.1.BL-Criação de Produto SKY Banda Larga Especial 02 MEGA, porém o mesmo subiu sem Recommendations, será necessário realizar a inclusão.         
projeto 19.0488.1.BL-Criação de Produto SKY Banda Larga Especial 02 MEGA
1505935094, 54652158, 1511747161, 1503254970.         
</t>
  </si>
  <si>
    <t>IR911864</t>
  </si>
  <si>
    <t xml:space="preserve">[CAUSA RAIZ] - Configuração indevida de DNA no Service Channel RTDM </t>
  </si>
  <si>
    <t>Favor verificar o cadastro indevido de DNA para o Service Channel RTDM nas ofertas de 6M de 10% / 15% / 20% criadas através do projeto 20.0024.1.MK-Novas Ofertas Contract Renewal e Fidelidade. Conforme detalhado no formulário anexo.</t>
  </si>
  <si>
    <t>29457</t>
  </si>
  <si>
    <t>20.0024.1.MK-Novas Ofertas Contract Renewal e Fidelidade</t>
  </si>
  <si>
    <t>IR916447</t>
  </si>
  <si>
    <t>Cliente adquiriu a Taxa de Assistência Prime como a La carte (avulsa), mas entrou a Taxa de Assistência Prime do COMBO (CB).</t>
  </si>
  <si>
    <t>Mayara Oliveira de Almeida</t>
  </si>
  <si>
    <t>29670</t>
  </si>
  <si>
    <t>19.0517.1.FI-Segregação de Cobrança das Taxas de Assistência Premium - Novos Faturáveis</t>
  </si>
  <si>
    <t>0:31:11</t>
  </si>
  <si>
    <t>Criação de RM com retirada na matriz de elegibilidade da string DNA das ofertas 6M 10%,15%,20%</t>
  </si>
  <si>
    <t>Matriz de elegibilidade com string DNA aas ofertas 6M 10%,15%,20%</t>
  </si>
  <si>
    <t>[CAUSA RAIZ] Erro nas Taxas de Segregração vendidas como A La Carte</t>
  </si>
  <si>
    <t>0:18:46</t>
  </si>
  <si>
    <t>A correção foi feita a partir da inativação dos produtos TAXA ASSISTENCIA PREMIUM – A/ P e TAXA ASSISTENCIA PRIME – A/P.  
RM29670 criada para correção do incidente, foi implantada em produção no dia 08/06.</t>
  </si>
  <si>
    <t>As taxas de Assistência Prime e Assistência Premium CB (do COMBO) estavam habilitadas para compra a la carte.</t>
  </si>
  <si>
    <t>Cliente adquiriu a Taxa de Assistência Prime como  A La Carte (avulsa), mas entrou a Taxa de Assistência Prime do COMBO (CB).</t>
  </si>
  <si>
    <t>IR918797</t>
  </si>
  <si>
    <t xml:space="preserve">O cartão abaixo, que nos foi enviado pela Globo, mostra um assinante que tem a GLOBO RBS CAXIAS DO SUL em seu parque, porém o cartão não possui o bouquet da Globo correspondente:
Cartão: 001143130258
Com a ajuda do @Icaro Martins Belarmino, verificamos que há um "espaço" na string, no trecho grifado abaixo:
0002M012f000207000120200603030854d643SIH0493C613-YnA072-YnD074-YnD075-YnD076-YnD077-YnD078-YnD079-YnD07A-YnA07B-YnD07C-YnD07D-YnD07E-YnD07F-YnD080-YnD081-YnD082-YnD083-YnD084-YnD085-YnD086-YnD087-YnD088-YnD089-YnD08A-YnD08B-YnD08C-YnD08D-YnD08E-YnD08F-YnD090 -YnD023-YnD024-YnD025-YnD0264C4915F4567133CA
</t>
  </si>
  <si>
    <t>Gabriel de Freitas da Silva</t>
  </si>
  <si>
    <t>29834</t>
  </si>
  <si>
    <t xml:space="preserve">LOV de BOUQUET e SPECIAL_COMMAND atualizadas, removendo o caractere adicional
Restart do serviço Sky.AsapLess.Enrichment.WinService
</t>
  </si>
  <si>
    <t>LOV de BOUQUET com caractere a mais, gerando erro na liberação de sinal para o assinante</t>
  </si>
  <si>
    <t xml:space="preserve">Cliente sem liberação de sinal de globo indevidamente. Para as globos abaixo
GLOBO RBS TV Santa Maria
GLOBO RBS TV Caxias do Sul
GLOBO RBS TV Passo Fundo
GLOBO RBS TV Santa Cruz
GLOBO RBS TV Pelotas
</t>
  </si>
  <si>
    <t>20.0044.2.MK-Lançamento de 5 novas afiliadas Globo RBS TV</t>
  </si>
  <si>
    <t>IR910597</t>
  </si>
  <si>
    <t>[ICARE CAMPO] -  OS finaliza PO e deixa PP "Aguardando Atendimento"</t>
  </si>
  <si>
    <t xml:space="preserve">Ordem de Serviço que contem PO,  finalizada Ponto Opcional e deixa o PP como Aguardando atendimento.
Projeto(Attask): 20.0012.1.MK-Criação de Novos Produtos para Parceria
Responsavel: Nicolas Rodrigo Santana
 </t>
  </si>
  <si>
    <t>IR919457</t>
  </si>
  <si>
    <t>[Salesforce] Mídia TON não aparece para o PDV V906390</t>
  </si>
  <si>
    <t xml:space="preserve">Colaborador reporta que o campo Mídia do salesforce não está exibindo a mídia TON para o PDV V906390 durante o processo de cadastramento da proposta.         
</t>
  </si>
  <si>
    <t xml:space="preserve">Renato Oliveira Gomes Drago </t>
  </si>
  <si>
    <t>19.0489.1.CO-Inclusão de Mídias no Salesforce</t>
  </si>
  <si>
    <t>"NÃO CONSTA OS PACOTES/COMBOS NOVOS 2018 NO I-CARE (CLIENTES ANTECIPADOS) - ADVANCED PLUS ll HD, COMBOS ADVANCED lll, COMBOS NEW FULL HD e NEW MEDIA CENTER TOP HD".</t>
  </si>
  <si>
    <t>"Problemas na configuração de preço do Plano MASTER II HD 2018 - A"</t>
  </si>
  <si>
    <t>"Usuário informa que ao criar proposta com o novo pacote ADVANCED PLUS II HD 2018 - Postecipado. Erro: Esta abrindo proposta com ordem de Serviço para instalação de 2 equipamentos HD Zapper e o correto seria abrir com 1 HDTV Plus e 1 HD Zapper".</t>
  </si>
  <si>
    <t>0:13:11</t>
  </si>
  <si>
    <t>Foi verificado que a midia TON já aparece relacionada com o PDV V906390</t>
  </si>
  <si>
    <t>Configurações de midias</t>
  </si>
  <si>
    <t>Midia não esta relacionada com o PDV Assine SKY V906390</t>
  </si>
  <si>
    <t>[ICARE CLIENTES]  Envio de comando - RBS Caxias do Sul</t>
  </si>
  <si>
    <t>0:13:57</t>
  </si>
  <si>
    <t>0:22:20</t>
  </si>
  <si>
    <t>Em acompanhamento realizado na operação, não foram identificados novos casos com o problema de habilitação relato neste incidente. Sendo assim, iremos solucionar o incidente, e em caso de novos registros, por gentileza solicitar uma nova análise.</t>
  </si>
  <si>
    <t>Cache da URA LH para habilitação do ponto principal para o fluxo de OS de Parceria.</t>
  </si>
  <si>
    <t>Não habilitação do ponto principal.</t>
  </si>
  <si>
    <t>IR920621</t>
  </si>
  <si>
    <t>A implantação do projeto "20.0170.1.MK-Oferta Segmentada para PDV" gerou um cenário de perda de receita, onde são concedidas ofertas indevidamente para todos os clientes do PDV Elsys, por uma falha na avaliação funcional por parte da área comercial.</t>
  </si>
  <si>
    <t>20.0170.1. MK - Oferta Segmentada para PDV</t>
  </si>
  <si>
    <t xml:space="preserve">[CAUSA RAIZ] Ofertas concedidas indevidamente para todos os clientes do PDV Elsys </t>
  </si>
  <si>
    <t>0:09:07</t>
  </si>
  <si>
    <t>29969</t>
  </si>
  <si>
    <t>Foi aberta uma segunda fase do projeto com caráter emergencial (20.0170.2.MK-Oferta Segmentada para PDV) para alteração das regras estabelecidas na fase 1.</t>
  </si>
  <si>
    <t>Regras funcionais estabelecidas no projeto 20.0170.1.MK-Oferta Segmentada para PDV pela área comercial.</t>
  </si>
  <si>
    <t>Perda de receita em ofertas concedidas indevidamente para todos os clientes do PDV Elsys.</t>
  </si>
  <si>
    <t>Alta</t>
  </si>
  <si>
    <t>Incident</t>
  </si>
  <si>
    <t>Garantia de Projetos - PROJECT ROOM</t>
  </si>
  <si>
    <t>Orientação Ao Usuário</t>
  </si>
  <si>
    <t>E-mail</t>
  </si>
  <si>
    <t>Baixa</t>
  </si>
  <si>
    <t>Finalizado</t>
  </si>
  <si>
    <t>Média</t>
  </si>
  <si>
    <t>iCare Clientes</t>
  </si>
  <si>
    <t>Luiz Carlos Xavier Dos Santos Junior</t>
  </si>
  <si>
    <t>2mo</t>
  </si>
  <si>
    <t>Portal</t>
  </si>
  <si>
    <t>3mo</t>
  </si>
  <si>
    <t>Resolvido após implantação de RM</t>
  </si>
  <si>
    <t>Incidente Filho</t>
  </si>
  <si>
    <t>Bruno Alex Antonio De Oliveira</t>
  </si>
  <si>
    <t>iCare BKO</t>
  </si>
  <si>
    <t>Jose Roberto Fumeiro Junior</t>
  </si>
  <si>
    <t>iCare Campo</t>
  </si>
  <si>
    <t>Batfone</t>
  </si>
  <si>
    <t>jan</t>
  </si>
  <si>
    <t>fev</t>
  </si>
  <si>
    <t>mar</t>
  </si>
  <si>
    <t>abr</t>
  </si>
  <si>
    <t>mai</t>
  </si>
  <si>
    <t>jun</t>
  </si>
  <si>
    <t>jul</t>
  </si>
  <si>
    <t>ago</t>
  </si>
  <si>
    <t>set</t>
  </si>
  <si>
    <t>out</t>
  </si>
  <si>
    <t>nov</t>
  </si>
  <si>
    <t>dez</t>
  </si>
  <si>
    <t>Crítica</t>
  </si>
  <si>
    <t>-1w 4d</t>
  </si>
  <si>
    <t>Juliana Salvati</t>
  </si>
  <si>
    <t>-1d 11h</t>
  </si>
  <si>
    <t>2021</t>
  </si>
  <si>
    <t>Pedro Dos Santos Rojo</t>
  </si>
  <si>
    <t>-1mo</t>
  </si>
  <si>
    <t>Corrigido por Empresa Parceira</t>
  </si>
  <si>
    <t>Falha não reproduzida</t>
  </si>
  <si>
    <t>SKYIT-140058</t>
  </si>
  <si>
    <t>Identificamos conta que esta faltando a taxa de adesão, svas no pedido</t>
  </si>
  <si>
    <t>Identificamos conta que esta faltando a taxa de adesão, svas no pedido .Por favor, solicito que seja analisado o processo a ponto de diagnosticar a origem do problema, aplicar a correção da causa raiz, levantar todos os casos na base que se enquadre na divergência apontada e posteriormente encaminhar a listagem dos clientes para validação.</t>
  </si>
  <si>
    <t>SKYIT-149434</t>
  </si>
  <si>
    <t>Extração de Regionais parou de funcionar novamente</t>
  </si>
  <si>
    <t>rotina que roda todos os dias às 20h, reeditando a extração de Regionais para a rede no caminho "M:\operações_rel$\ExtracaoRegional" parou novamente de funcionar. preciso que reestabeleçam a rotina urgente.</t>
  </si>
  <si>
    <t>4min</t>
  </si>
  <si>
    <t>Banco de Dados</t>
  </si>
  <si>
    <t>SKYIT-145566</t>
  </si>
  <si>
    <t>[BBB] - Não aparece na produção e não gera fatura na homologação</t>
  </si>
  <si>
    <t>Ao validar a oferta de BBB não aparece na produção na tela de ofertas inteligentes. Alem disso, validando a concessão em homologação, tambem não gera a fatura corretamente.</t>
  </si>
  <si>
    <t>SKYIT-145064</t>
  </si>
  <si>
    <t>[PROJETO] 20.0398.1.MK-Big Brother Brasil 2021 - ABERTURA INCIDENTE TABELA DE VALORES PARA AQUISIÇÃO DO BBB2021</t>
  </si>
  <si>
    <t xml:space="preserve">Identificamos em Produção, na tabela de valores referente a aquisição da temporada BBB2021, que a compra para Pessoa Física está disponível até 30/04/2021 e o correto é até 31/05/2021. 
Podem verificar, por favor? 
Garantia de Projeto: 20.0398.1.MK-Big Brother Brasil 2021 
</t>
  </si>
  <si>
    <t>Mayara Oliveira De Almeida</t>
  </si>
  <si>
    <t>SKYIT-143191</t>
  </si>
  <si>
    <t>[Recarga] Recarga gerando produto Pós-Pago</t>
  </si>
  <si>
    <t>Cliente pré pago efetuou recarga do produto TELECINE, porém a recarga está gerando produto Pós-Pago no SIEBEL e no BRM. 
No BRM além de gerar o produto Pós-Pago, está gerando o produto Pós Pago em duplicidade. 
Precisa ser gerado backlog, pois os clientes impactados ficaram com Saldo Devedor.</t>
  </si>
  <si>
    <t>-2h 3m</t>
  </si>
  <si>
    <t>SKYIT-141255</t>
  </si>
  <si>
    <t>[PRD] ERRO NA RECARGA SMART + BBB</t>
  </si>
  <si>
    <t>Colaborador informa o seguinte: Identificamos uma falha relacionada a recarga do pacote Smart + BBB. Os clientes que realizaram essa recarga relataram que estão com código 4 em todos os canais e mesmo seguindo o fluxo do GPT, encaminhado a célula técnica, o problema persiste. Segue mais informações em anexo.</t>
  </si>
  <si>
    <t>Recargas</t>
  </si>
  <si>
    <t>SKYIT-141135</t>
  </si>
  <si>
    <t>Icare clientes</t>
  </si>
  <si>
    <t>Caros, 
Estamos com extrema lentidão ao acessar as abas no sistema icare clientes. A infra local já realizou analise e a rede no site do CCS esta ok, podem verificar por gentileza</t>
  </si>
  <si>
    <t>SKYIT-137800</t>
  </si>
  <si>
    <t>[BACKLOG] Clientes ao optar na aquisição pela recarga DIGITAL 30 dias deveria ser lançado o valor de R$ 9,90, porém foi faturado o valor de R$ 23,90, gerando um saldo devedor de R$ 14,00 em assinatura Pré Pago.</t>
  </si>
  <si>
    <t xml:space="preserve">Clientes ao optar na aquisição pela recarga DIGITAL 30 dias deveria ser lançado o valor de R$ 9,90, porém foi faturado o valor de R$ 23,90, gerando um saldo devedor de R$ 14,00 em assinatura Pré Pago. 
Conta 1524695660 
Peço levantar também o backlog de assinaturas Pré Pago com o saldo de R$ 14,00 positivo para correção em massa. 
</t>
  </si>
  <si>
    <t>Backlog tratado sem RM</t>
  </si>
  <si>
    <t>SKYIT-136857</t>
  </si>
  <si>
    <t>[ICare Clientes] Desconto 50% não habilitado/ tarifado Propostas Represadas</t>
  </si>
  <si>
    <t>Identificamos contas antecipadas (á vista) que tem direito ao desconto 50% na 1º mensalidade, realizou o pagamento no valor do 50% mas que não ocorreu a compra/tarifação do desconto. 
São propostas represadas de vendas antes da implantação do Projeto 20.0396.1.MK-Produtos A vista x A prazo - Preço, Condição Comercial e Taxa de Adesão que pagaram o valor do 50% mas que não houve a tarifação do desconto. Necessário levantar todo backlog impactado para correção. 
 </t>
  </si>
  <si>
    <t>Jessica Pereira De Santana Silva</t>
  </si>
  <si>
    <t>SKYIT-136614</t>
  </si>
  <si>
    <t>Clientes novos PAY TV + BL estão tarifando o valor errado da taxa de adesão e ficando com saldo devedor.</t>
  </si>
  <si>
    <t>Clientes novos PAY TV + BL estão tarifando o valor errado da taxa de adesão,ficando com saldo devedor e entrando em Régua de Cobrança indevidamente.O pagamento está correto de acordo com o projeto 20.0396.1.MK-Produtos A vista x A prazo - Preço, Condição Comercial e Taxa de Adesão,mas a tarifação está no valor antigo da taxa e sendo desmembrada. Necessário verificar a causa raiz e realizar o levantamento de todo backlog impactado.</t>
  </si>
  <si>
    <t>SKYIT-136487</t>
  </si>
  <si>
    <t>Produto Combate R$85,90 permanece ativo</t>
  </si>
  <si>
    <t>A partir de 09/Dez o combate HD 2020 passou a ser comercializado por R$69,90. 
Porém no icare o produto antigo combate R$85,90 permanece ativo para clientes pessoas físicas.</t>
  </si>
  <si>
    <t>SKYIT-136182</t>
  </si>
  <si>
    <t>[PRÉ PAGO] Erro de leitura do Autorizador - Recargas HD</t>
  </si>
  <si>
    <t>Conforme anexos, as Recargas Básicas HD (Smart HD R$104,90 e Master HD R$135,90) que entraram em PRD no dia 09/12, não estão aparecendo nos Parceiros SKY e nem no APP SKY, ambos fazem leitura do Autorizador.</t>
  </si>
  <si>
    <t>SKYIT-135760</t>
  </si>
  <si>
    <t>[PRÉ PAGO] Erro na venda de recarga, afetando parceiro SKY</t>
  </si>
  <si>
    <t xml:space="preserve">Conforme documento anexo, a parceira RV não está identificando as recargas de 139,90 desde ontem. Apresenta no relatorio o código de erro N3(Produto inválido ou não cadastrado). 
Creio que isso não tenha a ver com a mudança de preço da recarga de 139,90 para 138,90. 
</t>
  </si>
  <si>
    <t>SKYIT-135470</t>
  </si>
  <si>
    <t>[ICARE CLIENTES] AO REALIZAR TROCA DE PACOTE OCORRE INCLUSÃO DE DESCONTO INDEVIDA</t>
  </si>
  <si>
    <t xml:space="preserve">Oferta está sendo criada e gerada de forma indevida sempre que o agente realiza a troca de pacote 
"1519496761 
1514356170" 
</t>
  </si>
  <si>
    <t>SKYIT-135387</t>
  </si>
  <si>
    <t>[ICARE CLIENTES]Erro na troca de pacote durante downgrade.</t>
  </si>
  <si>
    <t>Colaborador reporta que oferta de aquisição 4xR$20,00 - AQUISICAO - A, vinculados a troca de pacote, sem solicitação de inclusão. Ao realizar dowgrade pela ferramenta icare, na tela de pedidos ofertas de 4x20 está vinculadas a troca de pacote, porém ao realizar pedido pela tela de combos e duetos estas ofertas não estão vinculadas ao pacote FUN II SD 2020 e 
FUN PLUS II HD 2020. 
código: 103314960; 1500566840.</t>
  </si>
  <si>
    <t>SKYIT-135338</t>
  </si>
  <si>
    <t>20.0396.1.MK-Produtos A vista x A prazo - Preço, Condição Comercial e Taxa de Adesão- ABERTURA INCIDENTE</t>
  </si>
  <si>
    <t>Colaborador reporta que ao realizar donwgrade o cliente recebe um desconto de aquisição ( DESCONTO AQUISICAO R$ 20,00 (PRODUTO NEGATIVO) FAT - P )</t>
  </si>
  <si>
    <t>SKYIT-134442</t>
  </si>
  <si>
    <t>Salesfroce_Desconto pacote FUN II SD 2020 Especial - P</t>
  </si>
  <si>
    <t>Não consta o desconto de R$ 20,00 nas 4 primeiras mensalidades. 
Proposta : 5084156903 
Informação adicional: Em 03/12 ocorreu a homologação do Projeto - 20.0396.1.MK-Produtos A vista x A prazo - Preço, Condição Comercial e Taxa de Adesão.</t>
  </si>
  <si>
    <t>SKYIT-134310</t>
  </si>
  <si>
    <t>Pacote EASY HD 2020 - A com valor de adesão incorreto.</t>
  </si>
  <si>
    <t>O pacote EASY HD 2020 - A está com o valor de adesão incorreto, pois está sendo cobrado o valor integral do pacote e não com 50% de desconto. 
É necessário que o cliente realize o pagamento do valor que é ofertado, sem gerar nenhum transtorno. 
Proposta: 5084137010 
Ferramenta: Salesforce 
Encaminhar para área de sustentação.</t>
  </si>
  <si>
    <t>Chaiane Martins</t>
  </si>
  <si>
    <t>SKYIT-134300</t>
  </si>
  <si>
    <t>Serviço de Habilitação V2 está apresentando erro para Habilitar equipamentos SD</t>
  </si>
  <si>
    <t xml:space="preserve">Peço analise e correção sobre o serviço de habilitação V2 onde, após a implantação do projeto 20.0440.1.MK-ALAVANCA DE VENDAS 2020 - PRODUTOS ESPECIAL (+ 1 PTO DIGITAL) serviço de habilitação passou a apresentar Retorno Código 17 mesmo com todos os parametros ok! 
Evidencia anexada ao Chamado abaixo, até o momento 34 casos com erro no Serviço V2 onde habilitamos via iCare BKO e alguns casos em backlog pois o Ponto Principal foi habilitado pelo Serviço V2. 
</t>
  </si>
  <si>
    <t>Carlos Alberto Silva De Souza</t>
  </si>
  <si>
    <t>Configuração de Parâmetros</t>
  </si>
  <si>
    <t>SKYIT-134280</t>
  </si>
  <si>
    <t>Falta da informação da degustação do HBO no pacote New Fun Plus HD 2020 ESPECIAL - P na tela de finalização da proposta.</t>
  </si>
  <si>
    <t>Na descrição do pacote New Fun Plus HD 2020 ESPECIAL - P é informado que tem 1 mês de HBO HD como degustação, porém na tela de finalização da proposta, a informação da degustação não aparece. 
É necessário que a proposta apresente todas as informações do pacote. 
Encaminhar para área de sustentação</t>
  </si>
  <si>
    <t>SKYIT-134048</t>
  </si>
  <si>
    <t>[CAUSA RAIZ] Telecine está com o valor zerado na tela de A la cartes.</t>
  </si>
  <si>
    <t>Telecine está com o valor zerado na tela de A la cartes.</t>
  </si>
  <si>
    <t>SKYIT-133970</t>
  </si>
  <si>
    <t>Pacote SKY Plano Básico com valor incorreto - Salesforce</t>
  </si>
  <si>
    <t>Identificamos que o Produto SKY PLANO BÁSICO P está apresentando o valor incorreto, no resumo da proposta do Salesforce. 
!image-2020-12-03-07-41-04-872.png! 
!image-2020-12-03-07-41-24-693.png!</t>
  </si>
  <si>
    <t>SKYIT-133777</t>
  </si>
  <si>
    <t>Recarga contratada Advance 30 dias, porém entrou no sistema REC NEW MASTER 30D + CONMEBOL TV 30D no mesmo valor de R$ 139,90</t>
  </si>
  <si>
    <t>Solicito a alteração da recarga, pois a cliente fez a recarga do plano Advance 30 dias no valor de 139,90 e entrou a recarga master+ comebol com o mesmo valor. 
Contas: 1509479185 e 1524274004</t>
  </si>
  <si>
    <t>SKYIT-131024</t>
  </si>
  <si>
    <t>Correção - Razão de OS's Pré Pago</t>
  </si>
  <si>
    <t>Favor realizar a correção das razões das OS's em anexo. OS's de Pré Pago foram geradas com a razão Individual.</t>
  </si>
  <si>
    <t>SKYIT-129303</t>
  </si>
  <si>
    <t>[CAUSA RAIZ] - Erro Autorizador Recargas</t>
  </si>
  <si>
    <t>Acabamos de receber uma extração da Software Express (anexo) e verificamos que as recargas Combo Conmebol entraram, porém verificamos que tivemos a saída de quatro recargas, segue: 
|*CÓDIGO*|*NOME_REC*|*PREÇO*| 
|1-1H13ZEU|REC SMART3D + TLC3D|25,90| 
|1-1H13WJW|REC SMART7D+ FUT7D|53,90| 
|1-1GYW0R6|REC SMART15D+TLC15|68,90| 
|1-1H13WRS|REC SMART30D+ FUT30D|113,90|</t>
  </si>
  <si>
    <t>SKYIT-129159</t>
  </si>
  <si>
    <t>[CAUSA RAIZ] - Divergência valor pacote Telecine</t>
  </si>
  <si>
    <t>*Caros, bom dia!* 
Todos bem? 
Recebemos a sinalização da operação com relação ao valor do pacote telecine estar divergente entre o Portal x Icare x Site. 
Identificamos que o Portal e Site estão com o mesmo valor e a divergência aparentemente está no icare: 
*  Telecine SD + HD no valor R$37,90 
 Outro ponto identificado, não encontramos o pacote Telecine SD no valor de R$47,90 no icare 
 Link: [https://novoportal.sky.com.br/grupo-pacote-opcional/telecine|https://urldefense.proofpoint.com/v2/url?u=https-3A__nam02.safelinks.protection.outlook.com_-3Furl-3Dhttps-253A-252F-252Fnovoportal.sky.com.br-252Fgrupo-2Dpacote-2Dopcional-252Ftelecine-26data-3D04-257C01-257C-257C46766ecc14f8469b2f9f08d88bd910a8-257C4abdf8c891c34c1b9c716266b586ec6b-257C0-257C0-257C637413111715361226-257CUnknown-257CTWFpbGZsb3d8eyJWIjoiMC4wLjAwMDAiLCJQIjoiV2luMzIiLCJBTiI6Ik1haWwiLCJXVCI6Mn0-253D-257C1000-26sdata-3DLtl4YcqNwAaMg3FK78IeFFxp6T432v4Dv-252FloHxayWx4-253D-26reserved-3D0&amp;d=DwMGaQ&amp;c=eIGjsITfXP_y-DLLX0uEHXJvU8nOHrUK8IrwNKOtkVU&amp;r=n5fAnNkXUSsZnjkVXYmL8DTe_U8v2yTmcAQqKMhOVCJNfYaMxq7tEX6Y_RkoP4oc&amp;m=QWOsLdlSmO5MWB4N51-evZuagiXUbJG3OjJ7ejIvr8M&amp;s=dSwpWrC3ro65TdZbku80UDkyCksJLLxqhAAxTConqGo&amp;e=] 
 </t>
  </si>
  <si>
    <t>SKYIT-128875</t>
  </si>
  <si>
    <t>[CAUSA RAIZ] PDV MLU0001 não exibe os produtos para comercialização.</t>
  </si>
  <si>
    <t>Conforme evidências do e-mail anexo, o PDV MLU0001 não exibe produtos para comercialização. 
O PDV MLU0001 está associado ao PDV V906237 relacionado ao Projeto Digitador.</t>
  </si>
  <si>
    <t>SKYIT-127874</t>
  </si>
  <si>
    <t>Erro na recarga digital</t>
  </si>
  <si>
    <t>Colaborador relata que  o consumidor realizou a recarga digital no valor de R$23,90 e o sistema não identifica, com isso ficou disponível as seguintes recargas; 
RECARGA TELECINE PREMIUM 3D e RECARGA SMART 3D. 
Segue mais detalhes nas evidências abaixo.</t>
  </si>
  <si>
    <t>SKYIT-126701</t>
  </si>
  <si>
    <t>[ICARE CLIENTES] Cliente realizou o pagamento de recarga e a mesma não foi habilitada</t>
  </si>
  <si>
    <t>O cliente realizou uma recarga para o pacote digital, no valor de R$ 23,90 e não houve habilitação. 
1523165147</t>
  </si>
  <si>
    <t>SKYIT-126590</t>
  </si>
  <si>
    <t>Proposta Pré Pago sem taxa e razão da OS sem cobrança da taxa de instalação</t>
  </si>
  <si>
    <t>Proposta Pré Pago foi realizado sem a taxa de instalação no Sales Force, porém na ordem de serviço a razão está como sem cobrança da taxa de instalação via técnico.</t>
  </si>
  <si>
    <t>OSB</t>
  </si>
  <si>
    <t>SKYIT-126567</t>
  </si>
  <si>
    <t>[BACKLOG] OS de Pré-Pago Indireto com Razão e Plano Incorreto</t>
  </si>
  <si>
    <t>Identificamos várias OS's de pre pago indireto que estão sendo criadas com a razão "Individual" e plano incorreto.</t>
  </si>
  <si>
    <t>SKYIT-125174</t>
  </si>
  <si>
    <t>[CAUSA RAIZ] Erro de leitura do Autorizador</t>
  </si>
  <si>
    <t>As recargas Combo, Master+Conmebol 30D e Advanced+Conmebol 30D foram criadas e aplicadas no autorizador SKY que divide as informações com a parceira Software Express. Porém a Software não está tendo visão de ambas as recargas. 
Projeto: 20.0338.2.MK-Recarga Combo Conmebol</t>
  </si>
  <si>
    <t>SKYIT-120613</t>
  </si>
  <si>
    <t>[CAUSA RAIZ] Recarga DIGITAL - 30 DIAS sendo faturada no valor de R$ 23,90 após a habilitação ao invés de R$ 9,90.</t>
  </si>
  <si>
    <t>Após a implantação do projeto 20.0306.1.MK-Reajuste SKY Pré-Pago 2020 em 14/10. Identificamos através de acionamentos que a recarga REC DIGITAL - 30 DIAS está faturando no parque o valor de R$ 23,90 ao invés de R$ 9,90 conforme condição comercial de aquisição vigente, impactando 5.940 clientes (segue base em anexo). 
1) No Salesforce o valor está lançado para pagamento de R$ 9,90 da recarga. 
2) No Icare Clientes está faturando o valor de R$ 23,90 
3) Considerando o valor faturado (R$ 23,90) versus o valor pago na adesão (R$ 9,90), existe um debito de R$ 14,00 que impede o cliente realizar nova recarga.</t>
  </si>
  <si>
    <t>SKYIT-119830</t>
  </si>
  <si>
    <t>[BACKLOG] PCB ODI Baixando pgto com valor errado</t>
  </si>
  <si>
    <t>O processo PCB ODI está baixando pagamento de RECARGA com valor errado, existem cenários de baixa com R$ 2,00 a menos, ou R$ 5,00 a mais do valor correto. 
Esse problema está acontecendo nos pagamentos de Conta Consumo (boleto) de todos os bancos, onde ocorre o processamento do arquivo retorno, e está acontecendo desde o dia 14/10/2020, em alguns pagamentos do arquivo. 
Anexo consta a evidência do arquivo retorno bancário, com o valor que de fato foi pago pelo cliente, e o valor que foi baixado o pagamento na assinatura dele.</t>
  </si>
  <si>
    <t>Marina Regina Lima Da Silva</t>
  </si>
  <si>
    <t>SKYIT-117292</t>
  </si>
  <si>
    <t>[BACKLOG] Recargas foram alocadas para o campo “não faturado”</t>
  </si>
  <si>
    <t>|ESTAMOS COM INCIDENTES DE CLIENTES PRÉ PAGO FICANDO SEM RECARGA COM O VALOR EM "NÃO FATURADO", RECARGAS COLLOCADAS ANTES DO DIA 14/10. AINDA COM OS ANTIGOS VALORES|</t>
  </si>
  <si>
    <t>SKYIT-116828</t>
  </si>
  <si>
    <t>[CAUSA RAIZ] Recarga Digital 30 dias divergente do valor de 9,90 reais.</t>
  </si>
  <si>
    <t xml:space="preserve">Valor da recarga digital 30 dias aparece na ferramenta Sirius Vendas á 23,90 reais, sendo que o correto é o valor de 9,90 reais na aquisição do pacote. 
Ferramenta afetada: Sirius Vendas 
</t>
  </si>
  <si>
    <t>SKYIT-116797</t>
  </si>
  <si>
    <t>[CAUSA RAIZ] Preço das Recargas no Autorizador incorretas</t>
  </si>
  <si>
    <t>Preço do produtos previstos no projeto "20.0306.1.MK-Reajuste SKY Pré-Pago 2020" estão com valor antigos. 
 </t>
  </si>
  <si>
    <t>SKYIT-116767</t>
  </si>
  <si>
    <t>[CAUSA RAIZ] Alerta de monitoramento - Sky (Servcel)</t>
  </si>
  <si>
    <t>Identificamos Negadas N2 e N3 vindas da parceira RV</t>
  </si>
  <si>
    <t>SKYIT-115993</t>
  </si>
  <si>
    <t>FALHA NA LIBERAÇÃO DE PACOTE OPCIONAL</t>
  </si>
  <si>
    <t>Em analise identificamos que cliente contratou via URA pacote Europa(A La Carte) no dia 26/09/2020, onde o pedido subiu apenas faturável, sendo assim a programação não foi liberado para o assinante, o mesmo entrou em contato informando que não está conseguindo assistir a programação impactando nossos indicadores. 
Cartões 1524305283 assim que obtivermos mais evidencias encaminharemos</t>
  </si>
  <si>
    <t>Gabriel Nobrega Barbosa</t>
  </si>
  <si>
    <t>SKYIT-110636</t>
  </si>
  <si>
    <t>Clientes não receberam desconto das Taxas de Assistência Premium.</t>
  </si>
  <si>
    <t>Clientes que fizeram aquisição do pacote: COMBO PLUS TOP HD 2020 – A, nos meses de Junho e Agosto, não receberam o desconto de 50% na primeira mensalidade para tarifação segregada das Taxas de Assistência Premium. 
19.0517.4.FI-Segregação de Cobrança das Taxas de Assistência Premium – Desconto 50%</t>
  </si>
  <si>
    <t>SKYIT-110370</t>
  </si>
  <si>
    <t>[CAUSA RAIZ] Serviço Habilitação V2 Código 17 Novo HDR Pré-Pago olhar anexo</t>
  </si>
  <si>
    <t>Prezados, 
Peço analise sobre erro identificado no Serviço de Habilitação V2 onde o mesmo está apresentando código 17 em caso de habilitação Pré-Pago HDR mesmo com todos os dados válidos. Log com o request e response anexo. (Provavelmente Garantia de Projeto - projeto implantado esta semana).</t>
  </si>
  <si>
    <t>Service Desk</t>
  </si>
  <si>
    <t>SKYIT-109397</t>
  </si>
  <si>
    <t>[CAUSA RAIZ][BACKLOG] Recarga Conmebol TV com status pendente</t>
  </si>
  <si>
    <t>Cliente 1511558413 comprou no mesmo dia uma recarga Master e a opcional Conmebol TV. A recarga básica está ativa, porém a opcional ficou pendente. Não exite motivo para que isso ocorresse, ambas deveriam estar ativas.</t>
  </si>
  <si>
    <t>SKYIT-108852</t>
  </si>
  <si>
    <t>OPCIONAL CONMEBOL NÃO DISPONIVEL</t>
  </si>
  <si>
    <t>Por favor abrir incidente e direcionar para garantia de projetos. 
Projeto: 20.0338.1.MK-Recarga Opcional Conmebol 
Líder Técnico: Takai, Bruno &lt;[bruno.takai@accenture.com|mailto:bruno.takai@accenture.com]&gt; 
 </t>
  </si>
  <si>
    <t>Gabriela Vieira Carvalho Da Silva</t>
  </si>
  <si>
    <t>SKYIT-108838</t>
  </si>
  <si>
    <t>[CAUSA RAIZ] Produto Pré Pago Flex HD Plus Indireto apenas habilitado vendas com o MOP cartão de crédito.</t>
  </si>
  <si>
    <t>Os novos produtos FLEX KIT HD PLUS INDIRETO e FLEX FACIL HD PLUS INDIRETO apenas está habilitado a forma de pagamento Cartão de Crédito para comercialização desse pacote no Sales Force, necessário habilitar todas as formas de pagamento: Cartão de Crédito, PEC/Linha Digital e POS.</t>
  </si>
  <si>
    <t>SKYIT-107918</t>
  </si>
  <si>
    <t>[CAUSA RAIZ] Rejeição de ofertas - DNA 3.0</t>
  </si>
  <si>
    <t>|Produtos criados na segunda fase do Repackage não estão sendo liberados pelo Siebel para troca no DNA 3.0 
Favor colocar na fila do Project Room e associar ao Repackage|</t>
  </si>
  <si>
    <t>SKYIT-104872</t>
  </si>
  <si>
    <t>[CAUSA RAIZ] Mobile offline não avança após selecionar produto pós</t>
  </si>
  <si>
    <t>Ao iniciar uma proposta no mobile offline, a proposta não avança após selecionar um produto pós-pago e todos os produtos ficam com o campo de seleção inativo.</t>
  </si>
  <si>
    <t>SKYIT-104631</t>
  </si>
  <si>
    <t>[CAUSA RAIZ] Exclusão dos CEP's de Regionalização</t>
  </si>
  <si>
    <t>Exclusão de 11.735 linhas de CEP do credenciado V411023 - ANHANGUERA ANTENAS. 
Foram excluidas os CEPs do Master sem conhecimento de regionalização</t>
  </si>
  <si>
    <t>Tatiane Da Silva Pereira</t>
  </si>
  <si>
    <t>SKYIT-104164</t>
  </si>
  <si>
    <t>Proposta com valor diferente do valor disponibilizado na lotérica, pacote FUN II SD 2020 - A</t>
  </si>
  <si>
    <t>Valor de contratação na ferramenta esta divergente do valor comercializado para o mês vigente. 
Na condição comercial está no valor de R$57,95 porém na loteria está R$67,95</t>
  </si>
  <si>
    <t>SKYIT-101994</t>
  </si>
  <si>
    <t>Falha na liberação do Premiere na Recarga Programada</t>
  </si>
  <si>
    <t xml:space="preserve">Colaborador reporta que cliente 1521518180 Pre Pago que aderiu a promoção de recarga programada com liberação de 30 dias do opcional Premiere, mas não houve a liberação. do PREMIERE 
</t>
  </si>
  <si>
    <t>Carminda Celia De Deus Silva [X]</t>
  </si>
  <si>
    <t>SKYIT-99208</t>
  </si>
  <si>
    <t>APRESENTA FALHA NA EXIBIÇÃO DAS OFERTAS DE ACORDO COM A MODALIDADE DO TIPO DE FATURAMENTO</t>
  </si>
  <si>
    <t>|ICARE BKO APRESENTA FALHA NA EXIBIÇÃO DAS OFERTAS DE ACORDO COM A MODALIDADE DO TIPO FATURAMENTO. PARA CLIENTES COM PRODUTOS ANTECIPADOS ESTA DISPONIBILIZANDO O CATALOGO DE OFERTAS POSTECIPADAS.| 
Codigos afetados 
|134337115 
101198724 
28516897 
1518441306 
129388754 
94446374 
187214566 
1514140776|</t>
  </si>
  <si>
    <t>Nilson Jose Da Silva Melo Campos</t>
  </si>
  <si>
    <t>SKYIT-98726</t>
  </si>
  <si>
    <t>Cliente Postecipado com cobrança Antecipado</t>
  </si>
  <si>
    <t>Colaborador reporta que clientes postecipados, com selo postecipado estão com pacote antecipados ativo no parque. Devido ao erro o cliente esta pagando um valor a mais devido ser antecipado. Esta falha esta acarretando em travas para inclusões de equipamento, pois devido o pacote estar antecipado cliente esta pagando a taxa de adesão mais o valor da primeira fatura, caso o pacote estivesse correto cliente pagaria a primeira e a segunda fatura. O faturamento dos clientes esta sendo gerado de forma antecipada.</t>
  </si>
  <si>
    <t>SKYIT-97685</t>
  </si>
  <si>
    <t>[CAUSA RAIZ][BACKLOG]Icare com erro na tela de inclusão de PO</t>
  </si>
  <si>
    <t>|Caros, bom dia. Icare esta apresentando trava para realizar a inclusão de PO 
|colentes com o problema seguem códigos 1522679015, 1522911756, 1522511489, 1522984485, 1522662365| 
|</t>
  </si>
  <si>
    <t>Luciane Nassar Silva</t>
  </si>
  <si>
    <t>SKYIT-94232</t>
  </si>
  <si>
    <t>Pctes MEGA PLUS 2019 disponíveis para aquisição e não deveriam</t>
  </si>
  <si>
    <t>Os produtos abaixo não deveriam estar disponíveis para comercialização no Sales Force, conforme a ultima estrutura de produtos encaminhadas em 07/08, porém esses produtos estão disponíveis, peço remove-los da tela de seleção de pacotes: 
MEGA PLUS HD 2019 - A 
MEGA PLUS II HD 2019 - A 
MEGA PLUS HD 2019 - P 
MEGA PLUS II HD 2019 - P</t>
  </si>
  <si>
    <t>SKYIT-89585</t>
  </si>
  <si>
    <t>Erro na descrição da quantidade de canais oferecidos pelos pacotes pós-pagos</t>
  </si>
  <si>
    <t>Conforme arquivo em anexo, existe divergência entre o Sales force e a estrutura de produtos em relação a quantidade de canais SD e HD no Sales Force. Necessário realizar as correções de acordo com a estrtura de produtos, encaminhado pelo time de produtos.</t>
  </si>
  <si>
    <t>SKYIT-87808</t>
  </si>
  <si>
    <t>[NOVAS GLOBOS] TYPE LIVRE - FORA DA REGRA DE NEGOCIO - LOV SIMBA</t>
  </si>
  <si>
    <t>*Projeto: 20.0186.1.MK-Lançamento de 5 novas afiliadas - RPC e Uberaba* 
*Líder técnico*: Takai, Bruno [bruno.takai@accenture.com|mailto:bruno.takai@accenture.com]; Santos, Luiz X. ([luiz.x.santos@accenture.com|mailto:luiz.x.santos@accenture.com]) 
*Motivo*: Falta da Inclusão das  CIDADES  na LOV_SIMBA e clientes *_+SEM Recarga recebendo o sinal da Globo indevidamente+_* e *_+clientes Com Recargas não recebeu Bundle SIMBA+_* . 
                               ( Estrutura produto alterada) , ficando com *2 (duas Globos ) no Parque* ( *_+Com e SEM data de Fim de vigência+_*) . ODI não validado para este cenário fora da regra de Negócio. 
 **  
*Evidencias de Produção – Projeto LIVRE  Implantado 22/07/20 – SEM HOMOLOGAÇÃO.*</t>
  </si>
  <si>
    <t>SKYIT-87677</t>
  </si>
  <si>
    <t>[SALESFORCE] Divergencia no valor da adesão do plano Fun SD plus</t>
  </si>
  <si>
    <t>Valor divergente do plano Fun 2 SD , pois ao realizar o cadastro a adesão é de 57,95 porém no sistema consta o valor de 77,95. 
Numero da proposta: 5081965498</t>
  </si>
  <si>
    <t>SKYIT-87621</t>
  </si>
  <si>
    <t>GLOBO RPC PONTA GROSSA APENAS COM APG PRINCIPAL</t>
  </si>
  <si>
    <t>GLOBO RPC PONTA GROSSA APENAS COM APG PRINCIPAL 
identificar a falha e mais clientes no mesmo cenário 
Em análise identificado que a nova Globo RPC PONTA GROSSA, subiu sem o bouquet. 
 1517149994 
Maiores detalhes em anexo</t>
  </si>
  <si>
    <t>SKYIT-87594</t>
  </si>
  <si>
    <t>Pacotes pós-pagos com modalidades à vista e à prazo não exibem e/ou exibem incorretamente suas respectivas quantidades de canais na seção de detalhes do pacote no Sirius 2.0 em comparação com a Estrutura de Produtos. 
Pacotes que exibem quantidades incorretas HD+SD: 
SKY PLANO BASICO A - EP 33+0 / Sirius 46+1 
SKY PLANO BASICO P - EP 33+0 / Sirius 46+1 
FUN PLUS II HD 2020 A - EP 116+63 / Sirius 177+60 
COMBO FULL TOP HD 2020 A - EP 118+94 / Sirius 205+87 
EASY SD 2020 P - EP 134+00 / Sirius 138+3 
Pacotes que não exibem as quantidades de canais no Sirius 2.0: 
EASY SD 2020 A - EP 134+00 
EASY HD 2020 A - EP 109+25 
EASY II HD 2020 A - EP 133+25 
FUN II SD 2020 A - EP 172+00 
NEW FUN PLUS HD 2020 A - EP 116+63 
MEGA PLUS HD 2020 A - EP 118+73 
MEGA PLUS II HD 2020 A - EP 118+76 
COMBO PLUS HBO HD 2020 A - EP 118+84 
COMBO PLUS TELECINE HD 2020 A - EP 118+82 
COMBO PLUS CINEMA II HD 2020 A - EP 118+90 
COMBO PLUS TOP HD 2020 A - EP 118+93 SF 
COMBO MEDIA CENTER HBO HD 2020 A - EP 119+84 
COMBO MEDIA CENTER TELECINE HD 2020 A - EP 119+82 
COMBO MEDIA CENTER CINEMA HD 2020 A - EP 119+90 
COMBO MEDIA CENTER TOP HD 2020 A - EP 118+94 
EASY HD 2020 P - EP 109+25 
EASY II HD 2020 P - EP 133+25 
FUN II SD 2020 P - EP 172+00 
NEW FUN PLUS HD 2020 P - EP 116+63 
FUN PLUS II HD 2020 P - EP 116+63 
MEGA PLUS HD 2020 P - EP 118+73 
MEGA PLUS II HD 2020 P - EP 118+76 
COMBO PLUS HBO HD 2020 P - EP 118+84 
COMBO PLUS TELECINE HD 2020 P - EP 118+82 
COMBO PLUS CINEMA II HD 2020 P - EP 118+90 
COMBO PLUS TOP HD 2020 P - EP 118+93 
COMBO FULL TOP HD 2020 P - EP 118+94 
COMBO MEDIA CENTER HBO HD 2020 P - EP 119+84 
COMBO MEDIA CENTER TELECINE HD 2020 P - EP 119+82 
COMBO MEDIA CENTER CINEMA HD 2020 P - EP 119+90 
COMBO MEDIA CENTER TOP HD 2020 P - EP 118+94</t>
  </si>
  <si>
    <t>SKYIT-87511</t>
  </si>
  <si>
    <t>Erro em exibição da quantidade de equipamentos na descrição do pacote MEGA PLUS II HD 2020 P</t>
  </si>
  <si>
    <t>Quantidade e tipo de equipamentos informados na descrição do pacote MEGA PLUS II HD 2020 P diverge das informações da Estrutura de produtos. 
Equipamento informado na Estrutura de produtos: 1 x HDTV Plus e 1 x Zapper. 
Equipamento informado na descrição do pacote no Sirius 2.0: 1 x HDTV Plus.</t>
  </si>
  <si>
    <t>SKYIT-86525</t>
  </si>
  <si>
    <t>Corrigir a categoria do campo, este produto não é um pacote básico.</t>
  </si>
  <si>
    <t xml:space="preserve">Categorização correta do produto e todas as variáveis relativas a ele, caso haja dúvida quanto a correta classificação, favor consultar o mesmo brm_cd/produto antes da última atualização feita em 17/07/2020. 
</t>
  </si>
  <si>
    <t>SKYIT-86522</t>
  </si>
  <si>
    <t>[SALESFORCE] Falta da informação dos canais do pacote NEW FUN PLUS HD 2020 - A</t>
  </si>
  <si>
    <t>PACOTE NEW FUN PLUS HD 2020 - A NÃO APRESENTA OS CANAIS QUE COMPÕE. FERRAMENTA RETORNA COM A MENSAGEM "NÃO EXISTEM CANAIS PARA ESTE PRODUTO". 
PDV: V906797 / ID: 985224 // ESTEFANOALLAN@HOTMAIL.COM.</t>
  </si>
  <si>
    <t>SKYIT-85419</t>
  </si>
  <si>
    <t>[ICARE] Canal Premiere apresenta dois valores</t>
  </si>
  <si>
    <t xml:space="preserve">[ICARE] Canal Premiere apresenta dois valores 
Colaborador informa que o canal Premiere esta com 2 valores, o correto é 79,90 como consta no repacotamento, porém consta ainda o valor anterior de 91,90 
</t>
  </si>
  <si>
    <t>SKYIT-80687</t>
  </si>
  <si>
    <t>[CAUSA RAIZ] Ofertas Combate</t>
  </si>
  <si>
    <t>Abrir um incidente alto, considerando essa thread como evidencia e a seguinte descrição. 
*SOLICITAÇÃO:* Ajustar o nome das Ofertas “6M R$ 49,90 COMBATE RENTAB - A” e “6M R$ 49,90 COMBATE RENTAB - P”. 
*MOTIVO:* Houve um reajuste de valor no produto Combate, e por esse motivo será necessário alterarmos a no nome da oferta e na descrição que vai na fatura do cliente para 6M R$33 COMBATE RENTAB. A necessidade é para o início de julho, pois auxiliará na rentabilização do produto Combate para o mês vigente.</t>
  </si>
  <si>
    <t>Vinicius Rafael Casas Gomes</t>
  </si>
  <si>
    <t>SKYIT-79251</t>
  </si>
  <si>
    <t>CA IR921865 | [ICARE CLIENTES] Erro - Oferta 24% e 34% indisponível no icare_clientes P2 a P5.</t>
  </si>
  <si>
    <t>Clientes em serie de cobrança P2 a P5 marcados com ofertas de 24% e 34% não reflete no icare. cód. 1514474988; 1519522162;153741687</t>
  </si>
  <si>
    <t>Osana Mota Dos Anjos</t>
  </si>
  <si>
    <t>Inteligencia Aplicada</t>
  </si>
  <si>
    <t>SKYIT-78566</t>
  </si>
  <si>
    <t>CA IR920475 | [CAUSA RAIZ] Erro ao selecionar o pagamento via CC no APP</t>
  </si>
  <si>
    <t>Colaborador relata erro ao selecionar o método de pagamento via CC no APP. Infelizmente, o Sirius 2.0 parou... Detalhes em anexo.</t>
  </si>
  <si>
    <t>SKYIT-152489</t>
  </si>
  <si>
    <t>[PRÉ PAGO] - Backlog Clientes com recarga errada no parque</t>
  </si>
  <si>
    <t xml:space="preserve">Caros, boa tarde! 
No dia 13/01 a Recarga Master + BBB 7 Dias entrou em produção com o mesmo preço da Recarga Smart 15 Dias, com isso, foi identificado que todos os clientes que realizaram a compra da Recarga Smart 15D, nos parceiros físicos, tiveram a Recarga Master+BBB 7D entrando no parque, no lugar. 
</t>
  </si>
  <si>
    <t>SKYIT-156586</t>
  </si>
  <si>
    <t>OFERTA TELECINE INCLUINDO APENAS PROMOTION</t>
  </si>
  <si>
    <t>*Boa tarde Caros* 
Em análise identificamos, que atendente está tendo problema na inclusão de degustação de produto telecine, iCare disponibilizou degustação de *6M TELECINE HD+SD*, porém sistema processou e incluiu apenas 
*promotion* com desconto do produto,  
*A La Carte* responsável pela liberação do serviço não consta no pedido.  
Poderiam analisar a *causa raiz* desse problema e tratar 
*BACKLOG* 
*Cliente:* 129683026 
Assim que tivermos mais evidencias anexaremos no chamado. 
 </t>
  </si>
  <si>
    <t>-10h 30m</t>
  </si>
  <si>
    <t>SKYIT-158696</t>
  </si>
  <si>
    <t>Recarga do campeonato Carioca não subiu na carga da base de portifólio da SE . 
Solicitado extração da base sexta e segunda . base de portifolio anexa 
21.0227.1.MK-Campeonato Carioca – Pré Pago 
as recargas pre pago da copa nordeste aparecem no nosso autorizador mas não refletiu para software express</t>
  </si>
  <si>
    <t>AD Local</t>
  </si>
  <si>
    <t>Campeonato Carioca – Pré Pago não disponível na base da SE</t>
  </si>
  <si>
    <t>SKYIT-154187</t>
  </si>
  <si>
    <t>[PRD] [SIEBEL] Saldo de R$ 20,00 indevido para o faturamento da recarga REC SMART - 30 DIAS</t>
  </si>
  <si>
    <t>A conta 1525167240 e 1525186476 realizou a aquisição do Pré Pago com a recarga REC SMART - 30 DIAS no valor de R$ 49,90, o valor foi pago nesse valor, porém no Icare Clientes foi faturado o valor de R$ 69,90, gerando um saldo devedor de R$ 20 reais de forma indevida. 
Peço verificar esse caso e realizar a extração do backlog para as propostas geradas de 09/12/2020 até o momento com saldo indevido de R$ 20,00</t>
  </si>
  <si>
    <t>SKYIT-160504</t>
  </si>
  <si>
    <t>[SKY Pré Pago] Correção Pós Produção - Descrições e Up/down</t>
  </si>
  <si>
    <t xml:space="preserve">Realizar as seguintes correções: 
1. Descrição do campo atributos tal como dê/para em anexo 
2. Atualizar volume de canais 
Smart HD tanto avulsas 30 dias quanto Programadas (104 canais) e Master HD tanto 
avulsas 30 dias quanto Programadas (137 canais). 
</t>
  </si>
  <si>
    <t>Priscila Kazalli</t>
  </si>
  <si>
    <t>SKYIT-160597</t>
  </si>
  <si>
    <t>Produtos que passaram pelo Projeto 20.0281.1.MK-Substituição do ESPN Extra nos Combos, estão com produto ESR com estrutura unbundling, gerando cob. indevida para os cliente</t>
  </si>
  <si>
    <t>Produtos que passaram pelo Projeto 20.0281.1.MK-Substituição do ESPN Extra nos Combos, implantado em produção em 18/11/20 estão com produto ESR com estrutura unbundling, gerando cobrança indevida para os clientes, enviar para Garantia de projetos, necessário investigar composição de todos os produtos que passaram pelo tratamento do projeto e efetuar correção no catálogo, assim como efetuar o tratamento do backlog. exp 1502521396</t>
  </si>
  <si>
    <t>Gisele Domingos De Oliveira</t>
  </si>
  <si>
    <t>SKYIT-162330</t>
  </si>
  <si>
    <t>Salesforce - Vendas Web_Conmebol</t>
  </si>
  <si>
    <t xml:space="preserve">O PDV: V904369 esta com problemas para cadastro de vendas com Degustação Conmebol, o mesmo não aparece a degustação no produto FUN PLUS II HD 2020 - P, ao tentar realizar vendas com outro PDV a degustação conforme campanha vigente aparece. 
</t>
  </si>
  <si>
    <t>SKYIT-160791</t>
  </si>
  <si>
    <t>[ICare Clientes] Descontos disponíveis para inclusão e exclusão na tela de A La Carte indevidamente</t>
  </si>
  <si>
    <t>Está disponível na tela de *A La carte* descontos de valores recorrentes, em % e produtos para serem feitos inclusões ou exclusão diversas vezes pelo agente.   
Conforme regra, os agentes só podem realizar as movimentações de ofertas pela régua de ofertas (para os casos fora do RTDM) ou pela tela de *Ofertas Inteligentes.* 
As ofertas de % que aparecem para incluir e excluir na tela de A La Carte são liberadas indevidamente.  
 </t>
  </si>
  <si>
    <t>Rodrigo Damascena</t>
  </si>
  <si>
    <t>Fernanda Thais Pereira Morgado [X]</t>
  </si>
  <si>
    <t>SKYIT-163195</t>
  </si>
  <si>
    <t>[PRD][ICARE CLIENTES] Ausência da degustação HBO que foi adquirida junto a proposta cadastrada</t>
  </si>
  <si>
    <t>Cliente adquiriu proposta em fevereiro com a degustação de 1 mês de HBO, porém foi habilitado dia 03/03/2021 e na sua conta consta apenas 1 mês Degustação de 01 filme em PPV SKY PLAY . 
É necessário que seja incluída na conta do cliente a degustação que foi informada pelo vendedor e que apresenta na proposta. 
Ferramenta: Icare Clientes; 
Proposta/conta: 5085186164/1525900999.</t>
  </si>
  <si>
    <t>Tamires Pereira Da Silva [X]</t>
  </si>
  <si>
    <t>Lucas De Farias Dantas [X]</t>
  </si>
  <si>
    <t>SKYIT-168821</t>
  </si>
  <si>
    <t>[ICARE CLIENTES] Erro na inserção do BBB pelo iCare</t>
  </si>
  <si>
    <t>Colaboradora reporta erro ao incluir a opção da temporada do BBB na assinatura do cliente conforme anexo.</t>
  </si>
  <si>
    <t>SKYIT-170300</t>
  </si>
  <si>
    <t>[JOB] Lentidão Job RC_SAIDA_MADRUGADA</t>
  </si>
  <si>
    <t>O Job RC_SAIDA_MADRUGADA está com lentidão seu tempo médio é de 13min. E estamos com 01:35h. </t>
  </si>
  <si>
    <t>Resolvido após rollback de RM</t>
  </si>
  <si>
    <t>SKYIT-170163</t>
  </si>
  <si>
    <t>[PRD][JOB] RC_ENTRADA_MADRUGADA com lentidão</t>
  </si>
  <si>
    <t>Colaborador reporta lentidão no job *RC_ENTRADA_MADRUGADA*.</t>
  </si>
  <si>
    <t>SKYIT-170735</t>
  </si>
  <si>
    <t>[AMBIENTES] 21.0218.2.BL-Novo Portfólio Banda Larga (Produtos não Disponíveis)</t>
  </si>
  <si>
    <t>Colaborador reporta incidente referente ao projeto 21.0218.2.BL-Novo Portfólio Banda Larga, que subiu em produção hoje (08/04/2021). 
A operação está relatando que alguns produtos não estão sendo apresentados para os clientes. No exemplo anexado, o cliente só tem disponível os produtos de 10 e 15MB. Gostaria de celeridade no tratamento desse comportamento, pois estamos com meta agressiva de vendas nesse mês e a não disponibilização dos produtos mais baratos nos prejudica no resultado. 
Na subida dos projetos 21.0218.1 e 21.0218.2.BL-Novo Portfólio Banda Larga, tivemos um problema em relação as novas velocidades configuradas, onde as mesmas ao serem colocadas em produção, apresentava Timeout na tela onde é realizada a movimentação de velocidades.</t>
  </si>
  <si>
    <t>Helvio Miranda Neres</t>
  </si>
  <si>
    <t>SKYIT-172490</t>
  </si>
  <si>
    <t>ENVIO DE COMANDO DESNECESSARIO 2MB</t>
  </si>
  <si>
    <t>Caros, boa tarde! 
Favor abriu um chamado, pois na habilitação com o pacote de 3 megas esta sendo enviado indevidamente comando de 2 MB.</t>
  </si>
  <si>
    <t>SKYIT-172831</t>
  </si>
  <si>
    <t>[PRD] - Alto volumes de erro no Icare SAC - APPDynamics</t>
  </si>
  <si>
    <t>[PRD] - Alto volumes de erro no Icare SAC - APPDynamics 
21.0219.1.MK-Repackage 2021 - Equivalência ALC</t>
  </si>
  <si>
    <t>SKYIT-171043</t>
  </si>
  <si>
    <t>Valores de Pacotes aparecem divergentes - 5/10 e 15 MEGA</t>
  </si>
  <si>
    <t>Referente ao projeto implantado em 08/04/2021 - 21.0218.2.BL-Novo Portfólio Banda Larga 
Os valores das velocidades implantadas em produção não foram atualizados no ambiente produtivo</t>
  </si>
  <si>
    <t>SKYIT-170479</t>
  </si>
  <si>
    <t>Salesforce_PRD - Banda Larga 5Mega sem SVA</t>
  </si>
  <si>
    <t>Proposta: 5085579047 
ID :966920 
CPF: 94776830604 
Ao selecionar pacotes de Banda Larga na modalidade a prazo, não aparece BL de 5Mega com SVA, apenas o valor integral do Produto</t>
  </si>
  <si>
    <t>Erica Stefany Ribeiro Dos Anjos [X]</t>
  </si>
  <si>
    <t>Fernanda Amancio De Freitas [X]</t>
  </si>
  <si>
    <t>SKYIT-171455</t>
  </si>
  <si>
    <t>Salesforce - App não disponibiliza novos produtos BL</t>
  </si>
  <si>
    <t>Os novos produtos de Banda Larga, 3, 12 e 20 não estão aparecendo para venda solo no app Sirius Vendas, o mesmo aparece apenas como opção a la carte.</t>
  </si>
  <si>
    <t>SKYIT-177334</t>
  </si>
  <si>
    <t>[SKY Analytics] - PROD_SUB_CTGRY_CD e PROD_SUB_CTGRY_NAME definidos como "DIVERSOS" para produtos "FUTEBOL</t>
  </si>
  <si>
    <t>Foi realizado um update da tabela xdwr_prod_dim no dia 17/04/2021 no qual diversos produtos "FUTEBOL" foram modificados para "DIVERSOS" nos campos indicados acima.</t>
  </si>
  <si>
    <t>SKYIT-177927</t>
  </si>
  <si>
    <t>Contas que estão sem a desgustação (1 PPV por 1 mês+1M Conmebol) no pedido</t>
  </si>
  <si>
    <t>Identificamos contas que estão sem a desgustação (1 PPV por 1 mês+1M Conmebol) no pedido, e devido a isso não é comprada pela vacina . Por favor, solicito que seja analisado o processo a ponto de diagnosticar a origem do problema, aplicar a correção da causa raiz, levantar todos os casos na base que se enquadre na divergência apontada e posteriormente encaminhar a listagem dos clientes para validação.</t>
  </si>
  <si>
    <t>Sky Activation</t>
  </si>
  <si>
    <t>SKYIT-172326</t>
  </si>
  <si>
    <t>Duplicidade de produto (FOX PREMIUM)</t>
  </si>
  <si>
    <t>Identificamos contas que possui o mesmo a la carte (FOX PREMIUM), gerando a duplicidade  de tarifações, verificar compatibilidade dos produtos FOX PREMIUM HD CB FAT - P,FOX PREMIUM FAT - P,FOX PREMIUM FAT - A, FOX PREMIUM HD CB FAT - A , cancelar o produto incorreto e envio de backlog</t>
  </si>
  <si>
    <t>SKYIT-173047</t>
  </si>
  <si>
    <t>[ICARE CELIENTES] RECARGA 12 MESES SEM PARCELAMENTO</t>
  </si>
  <si>
    <t xml:space="preserve">Não estamos conseguindo realizar o parcelamento na recarga de básica de 12meses. 
Quando colocamos na recarga de 12mese não dar a opção de parcelamento para o cliente, e vai direto para incluir os dados do cartão de credito. Poderia verificar? 
CÓD. 
1511062233 
1503735431 
1521230010 
13111805 
</t>
  </si>
  <si>
    <t>Juliana Siqueira De Souza</t>
  </si>
  <si>
    <t>SKYIT-175300</t>
  </si>
  <si>
    <t>[ICARE CLIENTES] Erro na venda de Premiere Total HD 2020.</t>
  </si>
  <si>
    <t>Colaborador reporta que não consegue vender Premiere Total HD 2020, e todas as requisições no QueryCatalogList retornaram 'Nenhum Registro Encontrado', conforme anexo.</t>
  </si>
  <si>
    <t>SKYIT-175335</t>
  </si>
  <si>
    <t>COMANDO NÃO ENVIADO APÓS REATIVAÇÃO COM O PACOTE BL 3MB</t>
  </si>
  <si>
    <t>Caros, boa tarde! 
Identificamos que o processo de reativação para o pacote 3MB não está enviando comando de 3MB, deixando o cliente sem conexão logo após a reativação. 
 </t>
  </si>
  <si>
    <t>AsapLess</t>
  </si>
  <si>
    <t>SKYIT-176055</t>
  </si>
  <si>
    <t>REATIVAÇÃO PARA BL 20MB ENVIANDO O COMANDO DE 2MB</t>
  </si>
  <si>
    <t>Caros, boa noite! 
Identificamos que no processo de reativação onde ocorre a inclusão do pacote              SKY BANDA LARGA 20 MB – P o sistemas está enviando o comando para provisionamento de 2MB ao invés de 20MB pode deixando o cliente com a velocidade muito inferior a contratada verificar por favor 
*CUSTOMER: 1512760294*</t>
  </si>
  <si>
    <t>SKYIT-180652</t>
  </si>
  <si>
    <t>[SALES FORCE] [PRD] Ausência da degustação 1 mês do pacote Conmebol no pacote FUN HD 2021 - P</t>
  </si>
  <si>
    <t>Produto FUN HD 2021 - P está sem a descrição da degustação de 1 mês do pacote Conmebol no catalogo de produtos do Sales Force.</t>
  </si>
  <si>
    <t>SF Integrações</t>
  </si>
  <si>
    <t>SKYIT-182696</t>
  </si>
  <si>
    <t>Identificamos que o comando desabilita modem não está sendo enviados para o pacote de BL 3MB em todas sua variações no processo de entrada de scoob 2 
|Código do Assinante| 
|145346399| 
|1505559407| 
|1505985259| 
|1506555689| 
|1514438713| 
|1515056940| 
|1519583044| 
|1519599378| 
|1521221592| 
|1521366979| 
|1521724075| 
|1522654999| 
|1522677891| 
|1523019687| 
|1523137919| 
|1523459199| 
|1524092721| 
|1524451012| 
|1524471362| 
|1525300708| 
|1525577637| 
|1505985259|</t>
  </si>
  <si>
    <t>AppDynamics</t>
  </si>
  <si>
    <t>SKYIT-183591</t>
  </si>
  <si>
    <t>SKY BANDA LARGA 10 Mega - P</t>
  </si>
  <si>
    <t xml:space="preserve">O produto BL 10M na modalidade A la carte ou Solo - não aparecem para os CEPS abaixo: 
Rua Nova Colina, 10, Nossa Senhora da Apresentação, Natal - Rio Grande do Norte, 59115-615 – Brasil 
Rua Tijucas, 100, Potengi, Natal - Rio Grande do Norte, 59110-400 – Brasil 
</t>
  </si>
  <si>
    <t>SKYIT-180994</t>
  </si>
  <si>
    <t>REPACKAGE 2021 - INATIVAR PRODUTO</t>
  </si>
  <si>
    <t>Produto COMBO MEDIA CENTER CINEMA HD 2019 - A permanece ativo, código de consulta em produção 40645. 
A versão postecipado deste produto não reflete no iCare, código de consulta produção 1505793551.</t>
  </si>
  <si>
    <t>Alethea Taina Fraca</t>
  </si>
  <si>
    <t>SKYIT-183422</t>
  </si>
  <si>
    <t>[Icare Clientes] O pacote Combo Full TOP HD 2020 não está disponível para migrações.</t>
  </si>
  <si>
    <t>Caros, favor verificar o pacote Combo Full TOP HD 2020 não está disponível para migrações. 
h3. Combo Full TOP HD 2020 </t>
  </si>
  <si>
    <t>SKYIT-183638</t>
  </si>
  <si>
    <t>Erro de Vigência na recarga Digital 6 meses</t>
  </si>
  <si>
    <t>Clientes que compraram a recarga Digital 6 meses receberam o comprovante dizendo que a vigência é apenas 6 dias</t>
  </si>
  <si>
    <t>SKYIT-178171</t>
  </si>
  <si>
    <t>Oferta Conforto vigente do mês de abril não subiu para grade de cliente habilitado conforme regras</t>
  </si>
  <si>
    <t>Proposta com produto Conforto habilitada dia 26/04/2021 não teve a oferta de1º mês de MASTER (ao invés de SMART), 30 dias de recarga CONMEBOL (degustação) e 35 meses de recarga DIGITAL no parque do cliente. É necessário que o cliente receba aquilo a SKY vendeu. 
Proposta: 5085759202; 
Conta: 1526321919; 
Ferramenta: Icare Cliente.</t>
  </si>
  <si>
    <t>SKYIT-184454</t>
  </si>
  <si>
    <t>[PRD][SALES FORCE] Proposta de produto SERVIÇOS DIGITAIS - SKY BANDA LARGA e 5MB 12 MB - A com adesão divergente</t>
  </si>
  <si>
    <t>Proposta está constando adesão de R$104,90 sobre o pacote SERVIÇOS DIGITAIS - SKY BANDA LARGA 5MB E 12 MB - A , sendo que a oferta para o mês de maio de banda larga do mês de maio para este produto é de adesão isenta. Na descrição do produto informa que o valor da adesão é 0, porém quando é incluído na proposta o valor altera para R$104,90 como adesão. 
É necessário que o valor seja corrigido e o cliente passe o valor correto. 
Proposta: 5085926207; 
Ferramenta: Sales Force. 
Favor encaminhar para área de sustentação.</t>
  </si>
  <si>
    <t>SKYIT-185945</t>
  </si>
  <si>
    <t>[ICARE CLIENTES] - DIVERGENCIA DE VALORES NO PACOTE HBO</t>
  </si>
  <si>
    <t>Colaboradora reporta divergência no Icare, onde aparece o valor de um HBO que não é mais comercializado. Informação divergente do Portal SKY que informa apenas os valores de 34,90 e o valor de 29 reais para combos. E na aba HD não aparece o valor de 40,80.</t>
  </si>
  <si>
    <t>SKYIT-187024</t>
  </si>
  <si>
    <t>21.0214.3.MK-Repackage 2021 (Empacotamento) - Condições Comerciais [EA]</t>
  </si>
  <si>
    <t>Pacotes FUN II HD 2021/ FUN II SD 2021/ MEGA II HD 2021 que ganham o descontos de 12x10,00 está subindo no parque mas a tarifação da primeira parcela está zerada. 
Garantia de projeto 21.0214.3.MK-Repackage 2021 (Empacotamento) - Condições Comerciais [EA]</t>
  </si>
  <si>
    <t>Restart/Re-execução</t>
  </si>
  <si>
    <t>SKYIT-186242</t>
  </si>
  <si>
    <t>REC SMART HD RECORRENTE - Falha Autorizador de Recargas</t>
  </si>
  <si>
    <t>Recarga SMART HD Recorrente criada no projeto 21.0306.1.MK-Recarga Recorrente Smart HD, não reflete no Autorizador de Recargas impactando as vendas nos Distribuidores. 
Criticidade Alta 
Direcionar para garantia de Projetos</t>
  </si>
  <si>
    <t>SKYIT-188337</t>
  </si>
  <si>
    <t>Falha_Produtos FUN PLUS HD II 2021 e MEGA PLUS HD II 2021, está subindo o item ASSISTÊNCIA PREMIUM PROMOCIONAL CB indevidamente no pedido e no parque</t>
  </si>
  <si>
    <t>Identificado em produção clientes que ao reativar ou movimentar parque para produtos FUN PLUS HD II 2021 e MEGA PLUS HD II 2021, está subindo o item ASSISTÊNCIA PREMIUM PROMOCIONAL CB na estrutura do pedido e consequentemente no parque, necessário verificar a falha pois pela estrutura de produtos oficial esses pacotes não possuem esse item em sua composição, para adquirir esses itens o cliente precisa comprar como " A la carte vulso", necessário correção da causa raiz do produto e levantamento para tratamento do backlog exp.:46511720/91384106/</t>
  </si>
  <si>
    <t>SKYIT-188921</t>
  </si>
  <si>
    <t>[SALESFORCE] Pacotes desabilitados após repackage</t>
  </si>
  <si>
    <t xml:space="preserve">"Verificamos que os pacotes Pós foram desabilitados na ferramenta Salesforce, ficando disponível apenas o “Combo Full TOP HD 2020” e o “SKY Plano Básico”. Com o repackage, deveriam ser liberados os novos pacotes para criação das assinaturas especiais (segmento Engenharia, Demonstração e Treinamento). 
Além disso para os produtos Pré Pago, está aparecendo apenas a opção de “venda indireta”, ou seja, quando não é necessário instalar os equipamentos, sendo que o correto é ter os produtos venda direta, pois para estas assinaturas especiais o equipamento é fornecido pela SKY. " 
Teste realizado nos logins 11534 e 14693 
</t>
  </si>
  <si>
    <t>Samuel Ferreira da Silva</t>
  </si>
  <si>
    <t>SKYIT-182062</t>
  </si>
  <si>
    <t>Salesforce - PRD - FUN II HD 2021 - P</t>
  </si>
  <si>
    <t>Produto esta sendo comercializado com: 
1 PPV por 1 mês+ 
1M Conmebol + Desconto de 6x10,00 na 
mensalidade 
Contudo as degustações foram inclusas na contratação, mas o desconto de 6x10,00 não esta sendo gerado. 
Exemplo: 
CPF: 38967970854 - Proposta: 5085866557</t>
  </si>
  <si>
    <t>SKYIT-190046</t>
  </si>
  <si>
    <t>Erro na Troca via URA novos pacotes</t>
  </si>
  <si>
    <t>*Identificamos que o sistema está provisionado 4MB ao invés de 3MB na troca de equipamento via URA, encontramos o erro apenas nos pacotes novos 3MB não tivemos massa de 12 e 20MB, nos pacotes já vigentes 2,5, 10 e 15 o erro não foi reproduzido acredito que seja uma questão de parametrização dos novos  pacotes, podem verificar por favor.* 
*!image-2021-05-29-10-45-17-194.png!* 
*!image-2021-05-29-10-45-23-517.png!*</t>
  </si>
  <si>
    <t>Backlog tratado com RM</t>
  </si>
  <si>
    <t>SKYIT-190969</t>
  </si>
  <si>
    <t>[ICARE] Cliente com parque indevido.</t>
  </si>
  <si>
    <t xml:space="preserve">Colaborador relata que foi localizado contas com produto indevido no parque. 
</t>
  </si>
  <si>
    <t>SKYIT-191640</t>
  </si>
  <si>
    <t>[HP] EASY SD PROMO - Adesão Incorreta</t>
  </si>
  <si>
    <t xml:space="preserve">Produto Easy SD Promo esta apresentando desconto na Aquisição de forma incorreta. 
Adesão na campanha vigente R$29,90 para MOP automático + 12x10,00 e essa informação não apresenta no cadastro da proposta. 
Impacto a venda para o cliente 
</t>
  </si>
  <si>
    <t>SKYIT-191840</t>
  </si>
  <si>
    <t>[PRD] [SALESFORCE] Propostas cadastradas via Sirius vendas não estão sendo atualizado os novos valores vigêntes.</t>
  </si>
  <si>
    <t xml:space="preserve">Propostas cadastradas não estão sendo atualizados com os novos valores vigentes. 
Estamos com algumas propostas de diferentes pacotes com valores divergentes das ofertas atuais de mensalidade. 
Necessário a correção, para que o assinante não realize pagamento divergente. 
Ferramenta: Salesforce 
Propostas: 5086131420, 5086126617, 5086126369, 5086125965, 5086130040. 
Encaminhar para área de sustentação. 
</t>
  </si>
  <si>
    <t>SKYIT-191906</t>
  </si>
  <si>
    <t>Propostas com Adesão 29,90 cobrando Assinatura Digital</t>
  </si>
  <si>
    <t xml:space="preserve">Estamos com reclamações no campo que o cliente ao optar por assinaturas digitais, o valor da Adesão de R$ 29,90, passa a ser R$ 32,90. 
A cobrança é indevida devido a campanha vigente. 
</t>
  </si>
  <si>
    <t>SKYIT-192384</t>
  </si>
  <si>
    <t>Desconto Mop 12x5,00 não está subindo no pedido_Projeto 21.0335.1.MK-Ofertas Aquisição Método de Pagamento</t>
  </si>
  <si>
    <t>Identifcamos novas vendas após implantação do projeto "21.0335.1.MK-Ofertas Aquisição Método de Pagamento" clientes com o Mop recorrente (mensalidade) cartão de crédito/DCC que não está subindo no pedido o desconto Mop "12X R$5,00 de acordo com a nova condição comercial vigente, por favor verificar a causa raiz e levantar todo backlog impactado no cenário para correção imediata.</t>
  </si>
  <si>
    <t>SKYIT-192445</t>
  </si>
  <si>
    <t>Taxa de adesão incorreta via Site Assine</t>
  </si>
  <si>
    <t>PROJETO: 21.0360.1.MK-Taxa de Adesão - Cartão de Crédito. Cliente que adquire uma assinatura através do SITE Assine e opta pelo MOP cartão de credito deve pagar na adesão apenas o valor de R$ 29,90, porém está sendo gerada a cobrança da taxa no valor de 50% do pacote (condição antiga) e ocorrendo o pagamento de R$ 29,90 deixando o cliente com divida.</t>
  </si>
  <si>
    <t>SKYIT-192947</t>
  </si>
  <si>
    <t>[OFERTAS] - ERRO PARA VISUALIZAR OFERTA</t>
  </si>
  <si>
    <t xml:space="preserve">Usuário informa que os grupos abaixo não estão visualizando a oferta que foi solicitado via projeto (21.0240.1.MK-Produto/Oferta BL Grátis para PayTV), conforme funcional anexo. 
Cobrança 
ATEND_OPERACOES_COBRANCA 
ATEND_COBRANCA_CHAT 
ATEND_BACKOFFICE_COBRANCA 
Devería estar visualizando a oferta destacada abaixo e conforme evidências anexadas no formulário, não está disponível. 
</t>
  </si>
  <si>
    <t>Vanessa Alves Barros</t>
  </si>
  <si>
    <t>RTDM</t>
  </si>
  <si>
    <t>SKYIT-193104</t>
  </si>
  <si>
    <t>Produtos anteriores a 2021 com taxas de equipamentos segregadas (CB) Indevidamente</t>
  </si>
  <si>
    <t>Identificado em produção clientes com produtos anteriores a 2021 que estão subindo com o item Taxa de licenciamento e taxa de locação segregados (CB) (TAXA DE LICENCIAMENTO DE SOFTWARE CB /TAXA DE GRAVACAO CB/TAXA DE LOCACAO DE EQUIPAMENTO CB) esse itens só poderiam estar associado a estrutura de produtos criados no Repackage 2021, com conceito de segregação das taxas de equipamento, favor analisar e corrigir causa raiz e levantamento de backlog para correção exp.: 73232137/71098687/51465171</t>
  </si>
  <si>
    <t>Processo de entrada de scob não está enviando o comando desabilita modem para os novos produtos 3, 12 e 20MB</t>
  </si>
  <si>
    <t>SKYIT-191650</t>
  </si>
  <si>
    <t>Valor de Adesão não altera quando troca MOP</t>
  </si>
  <si>
    <t>Ao cadastrar a proposta no CC para obter desconto de 29,90 na Adesão, o retorno veio pagamento negado pois o cliente não tinha limite, alterando o MOP para Boleto, adesão permanece em 29,90 
Impacto: Financeiro</t>
  </si>
  <si>
    <t>SKYIT-193636</t>
  </si>
  <si>
    <t>ERRO NO PROCESSO DE SAÍDA DE SCOB PARA OS PACOTES 3, 12 E 20 MB</t>
  </si>
  <si>
    <t>Identificamos que para os pacotes 12 e 20MB o sistema está provisionado a velocidade de 2MB no processo de saída de scoob e para o pacote 3 não envio de comando 
Segue evidencias  
|20 mb|12 mb|3 mb| 
|1506225169|1524622783|1501232347| 
|1526256793|1516034251|1500870290| 
|1502271442|1524193166|1525830490| 
|1514720071|1518154750|1526281813| 
|1524860166|1524541844|1522386371| 
|1519294311|1526288421|1519574580| 
|1524581177|1522159183|1526299603| 
|1511841301|1522903444|1509791983| 
|1515518971|1524689226|1521055318| 
|1522590069|1506110737|1526231722| 
|1524270172|1522098162|1508209763| 
|1519542421|1501138445|1522446473| 
|1516935834|1523584680|1521276389| 
|1516449891|1506217391|1522654371| 
 </t>
  </si>
  <si>
    <t>Sheila Mara Dantas [X]</t>
  </si>
  <si>
    <t>Marcelo Alexandre Silva [X]</t>
  </si>
  <si>
    <t>SKYIT-197176</t>
  </si>
  <si>
    <t>UPGRADE 2MB PARA 3MB NÃO ENVIOU O COMANDO</t>
  </si>
  <si>
    <t>Comando para o provisionamento da velocidade de 3MB não foi enviado no processo de Upgrade de 2 para 3MB</t>
  </si>
  <si>
    <t>Christiano Dos Santos Cruz [X]</t>
  </si>
  <si>
    <t>SKYIT-195943</t>
  </si>
  <si>
    <t>Contas que estão sem a cobrança da taxa segregada, deixando a cobrança do combo com valor menor que o comercializado.</t>
  </si>
  <si>
    <t>Identificamos contas que estão sem a cobrança da taxa segregada, deixando a cobrança do combo com valor menor que o comercializado.. Por favor, solicito que seja analisado o processo a ponto de diagnosticar a origem do problema, aplicar a correção da causa raiz, levantar todos os casos na base que se enquadre na divergência apontada e posteriormente encaminhar a listagem dos clientes para validação.</t>
  </si>
  <si>
    <t>SKYIT-199628</t>
  </si>
  <si>
    <t>[Recarga Programada] - Inclusão do SVA na recompra das recargas menores no ato de upgrade - 21.0282.1.MK-SVA</t>
  </si>
  <si>
    <t>Solicitante informa que após o cliente realizar um upgrade de recarga programada, as recargas menores que são “recompradas” para o período posterior a utilização da nova recarga está fazendo também a inclusão e cobrança do SVA das novas recargas programadas</t>
  </si>
  <si>
    <t>SKYIT-191796</t>
  </si>
  <si>
    <t>[SALES FORCE] Propostas recebendo oferta de aquisição mesmo estando fora da regra</t>
  </si>
  <si>
    <t xml:space="preserve">Na data de ontem foi incluído em produção a oferta de aquisição para propostas que forem cadastradas com o MOP cartão de crédito ou débito em conta na adesão ficaria por R$29,90, porém existem propostas que estão sendo cadastradas com outro MOP (Boleto Linha digitável/PEC) que estão ganhando a oferta, o que não deveria ocorrer. 
É necessário correção para que não impacte o financeiro da SKY. 
Ferramenta: Sales Force; 
Proposta: 5086119265. 
</t>
  </si>
  <si>
    <t>SKYIT-198454</t>
  </si>
  <si>
    <t>Produto Combate A atualizado para Combate 2020 A perdendo as imagens</t>
  </si>
  <si>
    <t>*Batfone*,, bom dia . 
Por favor encaminhar a área responsável afim de identificar a causa raiz do processo realizado através de pedido no icare. 
Cliente realizou uma negociação para questão de valores no SAC. 
Cliente já tinha o produto COMBATE COMBATE - A e foi alterado para o  COMBATE 2020 - A através do pedido  [*+1-105269465273+*|http://icareclientes.sky.com.br/ICareCustomerInteractionUI/Attendance/PopupIndex?subscriberId=-1#] . 
Esse processo gerou a inclusão do COMBATE 2020 - A autorizando os serviços conforme print , e logo em seguida recebeu o *cancel* do produto retirando as imagens do cliente. 
Após comando do GPT imagens normalizadas . 
Precisamos entender se o processo esta correto com a área responsável ,afim de que outros clientes com mudança de produto para os mesmos atualizados  não entre em contato nos canais de atendimento gerando transtorno e insatisfação do nosso cliente. 
Processo identificado autorização do serviço e logo em seguida cancelamento gerando código  4 
Conta : 82726083 
A disposição. 
 </t>
  </si>
  <si>
    <t>Elaine da Silva Gomes [X]</t>
  </si>
  <si>
    <t>Elaine Oliveira Francisco [X]</t>
  </si>
  <si>
    <t>SKYIT-199819</t>
  </si>
  <si>
    <t>21.0346.1.MK-Reativar e ajustar pacote SD Corp [Produção]</t>
  </si>
  <si>
    <t>Essa madrugada entrou o projeto  21.0346.1.MK-Reativar e ajustar pacote SD Corp em produção, porem estávamos com atraso no cachê e não foi possivel validar a atualização no ICARE Clientes durante a madrugada, realizei a validação agora pela manhã e identifiquei os seguintes erros.  
|*SEGMENTO COLETIVO* | 
|*PRODUTO*|*Observação* | 
|SKY SMART SD CORP - A|Pacote não está disponivel| 
|SKY SMART SD DTH CORP - P|Modelo de equipamento que aparece na tela principal de seleção  de combos e duetos é Digital| 
|SKY SMART SD DTH CORP - A|Modelo de equipamento que aparece na tela principal de seleção  de combos e duetos é Digital| 
|SKY MASTER SD DTH CORP - P|Modelo de equipamento que aparece na tela principal de seleção  de combos e duetos é Digital| 
|SKY MASTER SD DTH CORP - A|Modelo de equipamento que aparece na tela principal de seleção  de combos e duetos é Digital| 
|SKY ADVANCED SD DTH CORP - P|Pacote não está disponivel| 
|SKY ADVANCED SD DTH CORP - A|Modelo de equipamento que aparece na tela principal de seleção  de combos e duetos é Digital| 
|*SEGMENTO DTH HOSPITALITY* | 
|*PRODUTO*|*Observação* | 
|SKY SMART SD DTH CORP - P|Modelo de equipamento que aparece na tela principal de seleção  de combos e duetos é Digital| 
|SKY SMART SD DTH CORP - A|Modelo de equipamento que aparece na tela principal de seleção  de combos e duetos é Digital| 
|SKY MASTER SD DTH CORP - P|Modelo de equipamento que aparece na tela principal de seleção  de combos e duetos é Digital| 
|SKY MASTER SD DTH CORP - A|Modelo de equipamento que aparece na tela principal de seleção  de combos e duetos é Digital| 
|SKY ADVANCED SD DTH CORP - P|Pacote não está disponivel| 
|SKY ADVANCED SD DTH CORP - A|Modelo de equipamento que aparece na tela principal de seleção  de combos e duetos é Digital|</t>
  </si>
  <si>
    <t>SKYIT-201159</t>
  </si>
  <si>
    <t>Erros na integração de consulta de assinante na SKY 29/06/2021</t>
  </si>
  <si>
    <t xml:space="preserve">Na integração da consulta do assinante, são feitas algumas validações. Uma delas é se o produto e/ou valor do mesmo é válido. Identificamos que em alguns, muitos, casos estamos recebendo "O produto informado não consta como produto válido" 
Pegamos request response dessa integração e o valor está correto. 
Request 
&lt;soap:Envelope xmlns:soap="http://schemas.xmlsoap.org/soap/envelope/ [schemas.xmlsoap.org]"&gt; 
&lt;soap:Header&gt; 
&lt;ns4:skyHeader xmlns="http://www.sky.com.br/Core/PartnerEBO/V1" xmlns:ns10="http://www.sky.com.br/Core/AccountEBO/V1" xmlns:ns11="http://www.sky.com.br/Core/Commons/PriceType/V1" xmlns:ns12="http://www.sky.com.br/Common/Product/CommercializationPlanType/V1" xmlns:ns13="http://www.sky.com.br/Core/Financial/ScoreEBO/V1" xmlns:ns2="http://www.sky.com.br/Core/CustomerEBO/V1" xmlns:ns3="http://www.sky.com.br/services/SKYPartnerCustomerService/V1" xmlns:ns4="http://www.sky.com.br/Commons/HeaderType/V1" xmlns:ns5="http://www.sky.com.br/Commons/FaultType/V1" xmlns:ns6="http://www.sky.com.br/Core/ProductEBO/V1" xmlns:ns7="http://www.sky.com.br/Core/Commons/DocumentType/V1" xmlns:ns8="http://www.sky.com.br/core/InvoiceEBO/V1" xmlns:ns9="http://www.sky.com.br/Core/PaymentEBO/V1"&gt; 
&lt;ns4:securityHeader&gt; 
&lt;ns4:accessToken&gt;87ee0943-fc52-43f9-a07e-4772e077e3d2&lt;/ns4:accessToken&gt; 
&lt;/ns4:securityHeader&gt; 
&lt;ns4:traceHeader&gt; 
&lt;ns4:consumerSystem&gt;PARTNERCIELO&lt;/ns4:consumerSystem&gt; 
&lt;ns4:userId&gt;parcielo&lt;/ns4:userId&gt; 
&lt;/ns4:traceHeader&gt; 
&lt;/ns4:skyHeader&gt; 
&lt;/soap:Header&gt; 
&lt;soap:Body&gt; 
&lt;ns3:queryInstalledProductRequest xmlns="http://www.sky.com.br/Core/PartnerEBO/V1" xmlns:ns10="http://www.sky.com.br/Core/AccountEBO/V1" xmlns:ns11="http://www.sky.com.br/Core/Commons/PriceType/V1" xmlns:ns12="http://www.sky.com.br/Common/Product/CommercializationPlanType/V1" xmlns:ns13="http://www.sky.com.br/Core/Financial/ScoreEBO/V1" xmlns:ns2="http://www.sky.com.br/Core/CustomerEBO/V1" xmlns:ns3="http://www.sky.com.br/services/SKYPartnerCustomerService/V1" xmlns:ns4="http://www.sky.com.br/Commons/HeaderType/V1" xmlns:ns5="http://www.sky.com.br/Commons/FaultType/V1" xmlns:ns6="http://www.sky.com.br/Core/ProductEBO/V1" xmlns:ns7="http://www.sky.com.br/Core/Commons/DocumentType/V1" xmlns:ns8="http://www.sky.com.br/core/InvoiceEBO/V1" xmlns:ns9="http://www.sky.com.br/Core/PaymentEBO/V1"&gt; 
&lt;partnerId&gt;5&lt;/partnerId&gt; 
&lt;ns2:customerId&gt;1526348005&lt;/ns2:customerId&gt; 
&lt;ns6:productId&gt;1-1H2FZIE&lt;/ns6:productId&gt; 
&lt;ns6:productAmount&gt;144.99&lt;/ns6:productAmount&gt; 
&lt;ns3:nextRechargeDate&gt;2021-07-28T00:00:00.000-03:00&lt;/ns3:nextRechargeDate&gt; 
&lt;/ns3:queryInstalledProductRequest&gt; 
&lt;/soap:Body&gt; 
&lt;/soap:Envelope&gt; 
Response 
&lt;soapenv:Envelope xmlns:soapenv="http://schemas.xmlsoap.org/soap/envelope/ [schemas.xmlsoap.org]"&gt; 
&lt;soapenv:Header/&gt; 
&lt;env:Body xmlns:env="http://schemas.xmlsoap.org/soap/envelope/ [schemas.xmlsoap.org]"&gt; 
&lt;env:Fault xmlns:ns0="http://www.sky.com.br/services/SKYPartnerCustomerService/V1"&gt; 
&lt;faultcode&gt;ns0:skyFault&lt;/faultcode&gt; 
&lt;faultstring&gt; 
&lt;![CDATA[faultName: {{http://www.sky.com.br/services/SKYPartnerCustomerService/V1}skyFault} 
messageType: {{http://www.sky.com.br/services/SKYPartnerCustomerService/V1}SkyFaultMsg} 
parts: {{ 
parameters=&lt;skyFault xmlns="http://www.sky.com.br/Commons/FaultType/V1"&gt;&lt;errorCode&gt;06&lt;/errorCode&gt;&lt;errorMessage&gt;O produto informado não consta como produto válido&lt;/errorMessage&gt;&lt;details&gt;O produto informado não consta como produto válido&lt;/details&gt;&lt;/skyFault&gt;} 
]]&gt; 
&lt;/faultstring&gt; 
&lt;faultactor/&gt; 
&lt;detail&gt; 
&lt;exception/&gt; 
&lt;/detail&gt; 
&lt;/env:Fault&gt; 
&lt;/env:Body&gt; 
&lt;/soapenv:Envelope&gt; 
</t>
  </si>
  <si>
    <t>SD M4U</t>
  </si>
  <si>
    <t>SKYIT-200412</t>
  </si>
  <si>
    <t>[RECARGAS] Agrupamento de descontos na fatura do Mcafee - 21.0282.1.MK-SVA - Recarga Programada</t>
  </si>
  <si>
    <t>Compra das recargas REC NEW MASTER- 30D PR, REC NEW MASTER- 30D PR L , REC ADVANCED HD - 30D PR e REC ADVANCED HD - 30D PR L apresentam agrupamento indevido de descontos na fatura do Mcafee sem inclusão de pagamento na mesma fatura, gerando débito para o cliente. 
Customers: 1505959831/187237424/1516044897/142676370/1511755769 
21.0282.1.MK-SVA - Recarga Programada 
responsavel : Aline Lima</t>
  </si>
  <si>
    <t>SKYIT-200417</t>
  </si>
  <si>
    <t>[RECARGAS] Cliente com oferta REC 7 dias incluindo SVA na recompra - Garantia de projetos 21.0282.1.MK-SVA - Recarga Programada</t>
  </si>
  <si>
    <t>Identificamos que os clientes com a Oferta 7 dias site estão com comportamento de upgrade, sendo impactado pela recompra do bundle SVA para recargas programadas, deixando o cliente com valor em aberto - 
Customers: 1519368975 
Garantia de projetos 21.0282.1.MK-SVA - Recarga Programada. 
responsavel: Aline Lima</t>
  </si>
  <si>
    <t>SKYIT-201141</t>
  </si>
  <si>
    <t>[RECARGAS] PRÉ PAGO - Ao realizar recargas não esta subindo no parque o BUNDLE SKY TV CANAIS REGIONALIZADOS, SBT e RECORD</t>
  </si>
  <si>
    <t xml:space="preserve">Por favor abrir incidente de garantia de projetos e direcionar aos responsáveis Danilo Takashi Hiratsuka e Diogo Cassio de Azevedo. 
Projeto 21.0003.MK – Regionalização SBT e Record 
IMPACTO: Clientes PRE PAGO ao realizar recargas não esta subindo no parque o BUNDLE SKY TV CANAIS REGIONALIZADOS, SBT e RECORD. 
Segue a lista das recargas e códigos assinante. 
REC SMART - 30 DIAS – Código 36287817 
REC ADVANCED HD -30D - Código 36287817 
REC NEW MASTER - 15D - Código 98653907 
REC NEW MASTER- 30D - Código 1511699310 
REC SMART15D+TLC15 - Código 95491869 
REC SMART - 3 DIAS - Código 191537049 
REC SMART - 7 DIAS – Código 137398350 
REC SMART15D+ FUT15D - Código 92146395 
REC SMART7D+ FUT7D - Código 155836857 
REC SMART30D+ FUT30D - Código 1511617822 
REC SMART3D + TLC3D - Código 179967029 
REC ADVANCED HD - 03 DIAS - Código 137518887 
REC ADVANCED HD - 07 DIAS - Código 140717225 
REC ADVANCED HD - 15 DIAS - Código 79350634 
REC NEW MASTER - 03 DIAS - Código 87797193 
REC NEW MASTER - 07 DIAS - Código 1509731073 
REC NEW MASTER 03D + TLC 03D - Código 1515749051 
REC NEW MASTER 07D + FUT 07D - Código 1523708145 
REC NEW MASTER 07D + HBO 07D - Código 1514316656 
REC NEW MASTER 07D + TLC 07D - Código 1521100060 
REC SMART 07D + HBO 07D - Código 1526400372 
REC SMART 07D + TLC 07D - Código 164576379 
REC SMART 15D + HBO 15D - Código 1522117574 
REC SMART 30D + HBO 30D - Código 71355933 
REC SMART 30D + TLC 30D - Código 1507852140 
REC SMART 7D + CINEMA 7D - Código 1519702429 
REC NEW MASTER 7D + CINEMA 7D - Código 1506913666 
REC SMART HD - 30 DIAS - Código 1503136904 
REC NEW MASTER 30D + CONMEBOL TV 30D - Código 1518480172 
REC ADVANCED HD 30D + CONMEBOL TV 30D - Código 1506069583 
REC NEW MASTER HD - 30 DIAS - Código 1510045552 
REC SMART HD RECORRENTE - 30D - Código 1504178386 
REC SMART - 15 DIAS - Código 104446463 
</t>
  </si>
  <si>
    <t>SKYIT-201156</t>
  </si>
  <si>
    <t>[URA SAC] Erros na integração de consulta de assinante na SKY 29/06/2021</t>
  </si>
  <si>
    <t>batfone</t>
  </si>
  <si>
    <t>Fernanda Ferreira Patrocínio [X]</t>
  </si>
  <si>
    <t>SKYIT-177962</t>
  </si>
  <si>
    <t>Conta postecipada sem SVA e sem Taxa de adesão no pedido</t>
  </si>
  <si>
    <t>Identificamos novas vendas postecipadas em que a taxa de adesão e os produtos SVA's não estão subindo para o pedido e consequentemente não são comprados no BRM. Por favor verificar a causa raiz e levantar todos clientes impactados no cenário e enviar o backlog para validação e correção.</t>
  </si>
  <si>
    <t>SOA</t>
  </si>
  <si>
    <t>SKYIT-203819</t>
  </si>
  <si>
    <t>[ICARE CLIENTES] Erro Movimentação Equipamento 4k</t>
  </si>
  <si>
    <t xml:space="preserve">Colaborador relata erro identificado no ato de troca usando os novos combos 4k. 
A composição de equipamentos é 1 equipamento sky connect, 1 plus; 1 zapper, mas ao realizar a movimentação o ICare nos apresenta a composição do pacote como 2 plus e 1 zapper. 
Seguem alguns códigos e vale salientar que esse comportamento sistêmico se repete em qualquer simulação de troca para os novos Combos 4K: 
16067460; 1525952037; 16067460; 1526079634 
</t>
  </si>
  <si>
    <t>Luiz Gustavo Baliero Dalto</t>
  </si>
  <si>
    <t>SKYIT-204845</t>
  </si>
  <si>
    <t>[ICARE CLIENTES] Equipamento Connect</t>
  </si>
  <si>
    <t>Icare não disponibiliza o Equipamento Connect para troca</t>
  </si>
  <si>
    <t>SKYIT-204911</t>
  </si>
  <si>
    <t>Reemissão de Faturas sem nota fiscal Projeto 21.0282.1.MK-SVA - Recarga Programada (Tratamento Backlog)</t>
  </si>
  <si>
    <t xml:space="preserve">Solicito um contexto para reemissão das faturas que foram geradas sem nota fiscal, (Erro doProjeto: 21.0282.1.MK-SVA - Recarga Programada). A Causa raiz do problema já foi corrigida, e precisamos fazer um contexto com o público anexo para enviarmos essas notas fiscais à Print House (Gráfica). 
</t>
  </si>
  <si>
    <t>SKYIT-205817</t>
  </si>
  <si>
    <t>[ICARE CLIENTES] - Substituição de equipamento não disponível - combo 4k cinema</t>
  </si>
  <si>
    <t>Caros, boa tarde! 
|Cleinte solicitou a troca de pacote para COMBO 4K CINEMA + CONMEBOL 2021 FAT - A, foi agendada uma OS 199484906 de substituição, a os foi cancelada e o cliente entrou em contato para agendar uma nova OS. Porém não conseguimos realizar essa solicitação, uma vez que no icare, não está disponivel a nova tecnologia de equipamento. | 
Detalhes em anexo ! </t>
  </si>
  <si>
    <t>Ezequiellen Quedma Gomes da Silva</t>
  </si>
  <si>
    <t>SKYIT-207866</t>
  </si>
  <si>
    <t>[ICARE CLIENTES] STAR PREMIUM indisponível na tela de a la cartes para clientes com combos 4k</t>
  </si>
  <si>
    <t>|Clientes com o Combo 4k não estão conseguindo incluir o opcional STAR PREMIUM. O mesmo não aparece na aba de a la cartes. | 
 </t>
  </si>
  <si>
    <t>Rafael Pereira Da Silva [X]</t>
  </si>
  <si>
    <t>Larissa Nadia Figueira [X]</t>
  </si>
  <si>
    <t>SKYIT-211339</t>
  </si>
  <si>
    <t>[ICARE CLIENTES] ERRO NA FERRAMENTA ICARE PARA TROCA DE EQUIPAMENTO</t>
  </si>
  <si>
    <t xml:space="preserve">Usuário reporta assinatura em questão e na nova evidencia do ID 108343532 apareceu a opção do 4k,mas não aparece para o equipamento que o cliente deseja trocar mesmo após realização do paliativo. 
Evidências anexo ! 
</t>
  </si>
  <si>
    <t>SKYIT-214570</t>
  </si>
  <si>
    <t>[ICARE CLIENTES] Icare não apresenta a opção de troca de equipamento.</t>
  </si>
  <si>
    <t>Icare Cliente não apresenta a opção de troca de equipamento, não temos a opção para a troca do equipamento para o 4k.</t>
  </si>
  <si>
    <t>Lucas Zolezzi Goncalves</t>
  </si>
  <si>
    <t>SKYIT-213193</t>
  </si>
  <si>
    <t>Contas que estão tarifando a taxa de adesão menor que o valor pago, deixando um saldo credor.</t>
  </si>
  <si>
    <t>Identificamos contas que estão com o valor da tarifação da taxa de adesão menor que o valor pago, deixando um saldo credor. Por favor, solicito que seja analisado o processo a ponto de diagnosticar a origem do problema, aplicar a correção da causa raiz, levantar todos os casos na base que se enquadre na divergência apontada e posteriormente encaminhar a listagem dos clientes para validação.</t>
  </si>
  <si>
    <t>Danilo De Freitas [X]</t>
  </si>
  <si>
    <t>SKYIT-218753</t>
  </si>
  <si>
    <t>Correção Bundle HBO Promocional - COMBO 4K CINEMA + CONMEBOL 2021 - P</t>
  </si>
  <si>
    <t xml:space="preserve">Efetuar a correção do Bundle HBO Promocional no Combo 4K Cinema + Conmebol - P 
Produto: COMBO 4K CINEMA + CONMEBOL 2021 - P 
Retirar o HBO Promocional - A 
Inserir o HBO Promocional - P 
</t>
  </si>
  <si>
    <t>SKYIT-217459</t>
  </si>
  <si>
    <t>Regionalização - Credenciados Não alterados</t>
  </si>
  <si>
    <t xml:space="preserve">os credenciados abaixo não tiveram sua alteração realizada na RM-16343 desta madrugada 
V900959 DEVERIA ESTAR COMO R3 OU R5 E ESTA COMO R6 
V903683 DEVERIA ESTAR COMO R3 
V900959 DEVERIA ESTAR COMO R3 OU R5 E ESTA COMO R6 
</t>
  </si>
  <si>
    <t>Reginaldo Rogerio Bento Junior</t>
  </si>
  <si>
    <t>SKYIT-219029</t>
  </si>
  <si>
    <t>Pré-Pago_Falha geração de descontos SVA para recargas programadas_PRJ_21.0282.1.MK_SVA_REC_PROG</t>
  </si>
  <si>
    <t>Identificado em produção clientes com falhas na geração dos descontos correspondentes aos produtos SVA para clientes pré-pago com recargas programadas/cenário de upgrade de recarga, favor direcionar para fila do Project Room (Aline Lima Rocha e Bruno Takai) _Garantia de PRJ_21.0282.1.MK_SVA_REC_PROG que subiu em produção em 24/06/21. 
Necessário análise e correção de causa raiz e levantamento para correção do backlog impactado 
Estávamos acompanhando o problema pelo SKYIT-199628 mas o mesmo foi encerrado sem solução definitiva.</t>
  </si>
  <si>
    <t>SKYIT-221558</t>
  </si>
  <si>
    <t xml:space="preserve">Ao tentar incluir REC via ICARE CLIENTES o sistema não deixa seguir com o processo, deixando a opção de PROSSEGUIR inativo, via EXPLORER.. 
Por gentileza analisar. 
- Nome do Projeto: 21.0420.1.MK-Alteração de Preços Recarga Smart HD 
- Nome do Líder técnico do projeto: 'Milagres, Joyce M.' joyce.m.milagres@accenture.com 
- Em qual ambiente está apresentando erro: Ambiente LPP 001 
- URL da aplicação que está apresentando erro: http://icareclientes.lpp01t.sky.com.br/ICareCustomerBillingUI/Recharge/Index 
</t>
  </si>
  <si>
    <t>[AMBIENTES] Preços Recargas - ERRO ICARE CLIENTES</t>
  </si>
  <si>
    <t>SKYIT-222064</t>
  </si>
  <si>
    <t>PRODUTOS OPCIONAIS</t>
  </si>
  <si>
    <t xml:space="preserve">OBS: chamado SKYIT-189763 foi finalizado porém recebemos a orientação de Produtos para realizar abertura de novo incidente. 
Descrição: Realizar a manutenção abaixo descritas, visualização iCare Clientes, grupos de atendimento ao cliente. 
EVIDÊNCIA ANTECIPADO: 10416665 
AÇÃO ALTERAR VALOR 
DE: HBO SD + HD - A - R$ 40,80 
PARA: HBO SD + HD - A - R$ 34,90 
AÇÃO INATIVAR 
Sky HBO - A - R$ 34,90 
TELECINE PLAY - CVOD - R$ 0,00 
HBO GO - CVOD - R$ 0,00 
SEX ZONE - CVOD - R$ 0,00 
EVIDÊNCIA POSTECIPADO: 1526542600 
ATIVAR/CRIAR 
HBO HD CB - B - R$ 29,00 
AÇÃO ALTERAR VALOR 
DE: HBO SD + HD - P - R$ 40,80 
PARA: HBO SD + HD - P - R$ 34,90 
AÇÃO INATIVAR 
HBO - P - R$ 34,90 
TELECINE PLAY - CVOD - R$ 0,00 
SEX ZONE - CVOD - R$ 0,00 
HBO GO - CVOD - R$ 0,00 
</t>
  </si>
  <si>
    <t>SKYIT-222361</t>
  </si>
  <si>
    <t>Salesforce_HBO não disponível no a la carte</t>
  </si>
  <si>
    <t xml:space="preserve">Estamos com sinalização do campo, de que o HBO não está disponível para aquisição a la carte. 
Falha ocorre nos produtos Easy 
Fizemos o teste no pacote Mega, Fun e Easy e não está disponível 
</t>
  </si>
  <si>
    <t>SKYIT-222977</t>
  </si>
  <si>
    <t>[DNA] Falha Leitura DNA Produtos Disney</t>
  </si>
  <si>
    <t>Clientes que possuem o produto "star premium" ativo no parque conseguindo efetuar a compra do produto Disney Plus e Star Plus Promo 
COMBO ADESAO DISNEY PLUS E STAR PLUS – A 1-1W3ABTU 
COMBO ADESAO DISNEY PLUS E STAR PLUS – P 1-1W3ABMF 
COMBO DISNEY PLUS E STAR PLUS PROMO – A 1-1W3I1S1 
COMBO DISNEY PLUS E STAR PLUS PROMO – P 1-1W4LLOM 
Abrir incidente e direcionar para garantia de projetos Project Room 
Líder Técnico: Bruno Takai 
Nome do Projeto: 21.0380.1.MK-Disney Plus e Star Plus</t>
  </si>
  <si>
    <t>DNA</t>
  </si>
  <si>
    <t>SKYIT-158631</t>
  </si>
  <si>
    <t>[SALES FORCE] [PRD] Sumário de contratação não enviado por e-mail</t>
  </si>
  <si>
    <t>Caros, 
Após conclusão do preenchimento na proposta a carta minuta (ou sumario de contratação) não está sendo enviado por e-mail aos clientes, abaixo segue duas propostas que não houve o recebimento: 
Propostas 5085211495 e 5085211411 
No anexo segue o modelo de como era enviado o sumário aos clientes.</t>
  </si>
  <si>
    <t>Normalizado sem intervenção</t>
  </si>
  <si>
    <t>SKYIT-208220</t>
  </si>
  <si>
    <t>[ICARE CLIENTES] Problema para incluir Oferta - Projeto Sinergia</t>
  </si>
  <si>
    <t xml:space="preserve">Por gentileza abrir chamado, pois ICare Clientes não está dando opção para inclusão de oferta BL 5MB para os clientes abaixo e eles estão liberados dentro do SAS. 
Anexo customers que não tiveram sua oferta liberada. 
Abaixo exemplo: 
Customer 1522607546 está liberado pelo P_679 no SAS 
</t>
  </si>
  <si>
    <t>Guilherme Luiz Durigon Siqueira [X]</t>
  </si>
  <si>
    <t>SKYIT-223289</t>
  </si>
  <si>
    <t>[RTDM] - Rejeição de Seguro prestamista no RTDM</t>
  </si>
  <si>
    <t xml:space="preserve">Usuário solicita abrir um chamado para verificação de rejeição de seguro prestamista: 
Segue o caso: 
• Cliente 24617908 – código do produto 1-1VZOCDU 
Qualquer dúvida estou á disposição; 
</t>
  </si>
  <si>
    <t>Leda Cristina Da Silva</t>
  </si>
  <si>
    <t>SKYIT-222907</t>
  </si>
  <si>
    <t>[Projeto X] - Migração EM Produção Corrigir a estrutura do parque alterando Produto HBO PROMOCIONAL – A para HBO PROMOCIONAL – P</t>
  </si>
  <si>
    <t xml:space="preserve">Solicitação para Garantia de Projetos: Migração em Produção dia 30/08/2021. 
Nome do Projeto: Projeto - 21.0279.FI-Projeto X – ESTEIRA Padrão - ( Pay Tv / Bundle ( a lá carte ) 
- Nome do Líder técnico do projeto: Renato Pereira/ Carlos Lima/ Adriano/Anselmo e Juliano 
- Em qual ambiente está apresentando erro: EM Produção – Produto HBO PROMOCIONAL – A não foi migrado para HBO PROMOCIONAL – P 
- URL da aplicação que está apresentando erro: http://icareclientes.sky.com.br 
Exemplos: Produtos DE&gt;PARA – Migração com estrutura Incompleta. 
Código 10531498- Não migrou Produto HBO PROMOCIONAL – A para Produto HBO PROMOCIONAL – P 
DE COMBO 4K CINEMA + CONMEBOL 2021 - P 
PARA COMBO 4K CINEMA + CONMEBOL 2021 – P 
Parecer Célula Técnica: - Produto HBO PROMOCIONAL – A não migrou para Postecipado 
</t>
  </si>
  <si>
    <t>Vanesca Da Silva Castro</t>
  </si>
  <si>
    <t>SKYIT-226115</t>
  </si>
  <si>
    <t>[ICARE CLIENTES] **Oferta Sinergia Cliente Bundle não esta disponível**</t>
  </si>
  <si>
    <t xml:space="preserve">Precisamos que seja aberto um incidente, pois a oferta em questão não esta aparecendo para o safekey da Célula Técnica, e de acordo com o time de inteligência aplicada a oferta já esta configurada para o nosso grupo: 
Safakey: SUP_CELULA_TECNICA. 
</t>
  </si>
  <si>
    <t>Zenildo Alves Pereira Junior</t>
  </si>
  <si>
    <t>SKYIT-228050</t>
  </si>
  <si>
    <t>[ICARE CLIENTES] Sem Oferta 10 MB Pay TV</t>
  </si>
  <si>
    <t>Usuário reporta que clientes no mailig de ofertas PAY TV, porém a oferta não está disponivel de 10 MB no sistema, com isso ela não consegue incluir a oferta ao cliente.</t>
  </si>
  <si>
    <t>SKYIT-228514</t>
  </si>
  <si>
    <t>[ICARE CLIENTES] Cliente Sem Oferta do Sinergia - Preventivo</t>
  </si>
  <si>
    <t>Conforme usuario, os clientes estão marcados nas seguintes ofertas do Sinergia, porém elas não estão disponíveis no I-Care para os SAFEKEY’s abaixo, importante lembrar que esses SAFEKEY’s já estão configurados para aplicar as mesmas, anexo também as funcionais com os projetos onde constam a elegibilidade dos grupos de atendimento abaixo: 
|ATEND_INSTANCIASSUPERIORES| 
|ATEND_INSTANCIAS_SUP| 
|ATEND_OUVIDORIA_ANL| 
|ATEND_OUVIDORIA_SUP| 
|ATEND_VC_FIDELIZACAO| 
|ATEND_VC_PREVENTIVO| 
|ATEND_VC_RENOVACAO| 
|ATEND_VC_SUPERVISOR| 
|ATEND_VC_VENDAS| 
|JRI_Contenc_ADV|</t>
  </si>
  <si>
    <t>SKYIT-229545</t>
  </si>
  <si>
    <t>Em anexo formulário para abertura de incidente referente a tela “Gestão de Campanhas” dentro no Siebel. 
Nas últimas semanas realizei algumas inclusões de grupos em ofertas BL através do Gestão de Campanhas que foi validado com a operação (anexo), e nessa semana identificamos que a manutenção realizada não consta mais na elegibilidade desses descontos.   
Segue demanda realizada: 
Ofertas: 
* 10Mb (Promocional BL 10MB PAYTV (*1-1WNXH9S*) e Promocional BL 10MB PAYTV - P (*1-1XET4UH*) 
* 10 Mb Bundle (Oferta de BL 10 Mb Grátis para TV + BL (*1-1XETFFA*) e Oferta de BL 10 Mb Grátis para TV + BL - P(*1-1XETFL8*) 
* 5 Mb Bundle (Oferta de BL 5 Mb Grátis para TV + BL (*1-1XEV8IV*) e Oferta de BL 5 Mb Grátis para TV + BL - P(*1-1XEV8JS*) 
Grupos: 
* ATEND_SAC_BLARGA 
* ATEND_SAC_VENDASBLARGA 
* SUP_CELULA_TECNICA</t>
  </si>
  <si>
    <t>SKYIT-228238</t>
  </si>
  <si>
    <t>Caros, 
Peço correção para cenário Nova Razão OS Inst Pré Pago Kit Smart SD Direto - Sem Cobrança onde a mesma está Permitindo Execução pelo iCare Parceiro. Evidencias anexo. 
OS 200633197</t>
  </si>
  <si>
    <t>Jacqueline Pereira Dos Santos [X]</t>
  </si>
  <si>
    <t>SKYIT-217685</t>
  </si>
  <si>
    <t>[HP] [iCare Clientes] Validação de Ofertas | Combinada Globo + Dinheiro</t>
  </si>
  <si>
    <t>Na tela antiga do Icare não está sendo possível combinar duas ofertas de valores recorrentes. 
Quando é selecionada a primeira oferta, por exemplo, 6xR$10,00, as demais, como a 6xR$35,00, são desabilitadas. 
Já verificamos com Inteligência Aplicada e Produtos e não foi identificado oportunidades por parte deles. 
Conforme e-mail abaixo, nos foi solicitado a abertura de incidente, para que seja feita análise no front do Icare. 
Segue anexo evidência com as prints.</t>
  </si>
  <si>
    <t>Indaia Do Monte Silva</t>
  </si>
  <si>
    <t>SKYIT-231286</t>
  </si>
  <si>
    <t>EASY SD - VALOR R$ 69,90 não entrou na conta do cliente</t>
  </si>
  <si>
    <t>No dias 26, 27 entrou uma campanha que na contratação do produto o valor da mensalidade ficaria R$69,90 e a fatura do cliente esta saindo com valor de R$79,90. 
Data da contratação 27/08 
Conta: 1527344815 
Conta: 1527347485</t>
  </si>
  <si>
    <t>SKYIT-231773</t>
  </si>
  <si>
    <t>[TARIFAÇÃO] - Tarifação das taxas referente ao equipamento não está ocorreu - 21.0421.1.MK - Demanda Gross Add - KIT FLEX SMART SD 30 D</t>
  </si>
  <si>
    <t xml:space="preserve">Usuário informa que Identificou que as tarifações das taxas referente ao equipamento não ocorreu para os clientes que compraram os produtos FLEX KIT SMART SD 30D – C e FLEX FÁCIL SMART SD 30D – C, deixando o cliente com saldo credor indevido – Garantia de projetos 21.0421.1.MK - Demanda Gross Add - KIT FLEX SMART SD 30 D. 
Seguem evidências em anexo. 
</t>
  </si>
  <si>
    <t>SKYIT-232592</t>
  </si>
  <si>
    <t>[ICARE CLIENTES] Combo Disney+Star - Oferta 100% e 20% não entrou</t>
  </si>
  <si>
    <t>Os clientes que adquirem o produto COMBO ADESAO DISNEY PLUS E STAR PLUS, recebem 100% de desconto no 1º mês e 20% de desconto do 2º ao 6º mês. Identificamos na assinatura não a oferta de 100% não entrou na 1° fatura e a oferta de 20% não esta aparecendo em previsão da fatura</t>
  </si>
  <si>
    <t>Sheila Mara Dantas</t>
  </si>
  <si>
    <t>SKYIT-231046</t>
  </si>
  <si>
    <t>[ICARE CLIENTES] Produto duplicado no pedido</t>
  </si>
  <si>
    <t>Identificamos contas que estão com o produto duplicado no pedido. Por favor, solicito que seja analisado o processo a ponto de diagnosticar a origem do problema, aplicar a correção da causa raiz, levantar todos os casos na base que se enquadre na divergência apontada e posteriormente encaminhar a listagem dos clientes para validação.</t>
  </si>
  <si>
    <t>SKYIT-233519</t>
  </si>
  <si>
    <t>[ICARE CAMPO] Nova Reazon "Inst Pré Pago Kit Smart SD Direto - Sem Cobrança" com Erro no Modelo Equipamento na OS</t>
  </si>
  <si>
    <t>Peço ajuste, razão nova "Inst Pré Pago Kit Smart SD Direto - Sem Cobrança" com Erro no Campo Prop. Equip., iCare Parceiro está retornando necessidade de instalação de equipamento Venda porém o correto Seria Comodato/AT. 
Exemplo OS: 200689394</t>
  </si>
  <si>
    <t>SKYIT-232863</t>
  </si>
  <si>
    <t>OS de Pré Pago com Equipamento Venda</t>
  </si>
  <si>
    <t>OS: 200689394, reason: Inst Pré Pago Kit Smart SD Direto - Sem Cobrança, está com equipamento modelo: Venda, sendo que o "correto" seria comodato, por se tratar de pre pago. 
Impacto: Não esta sendo possível seguir com habilitação do equipamento e OS esta sendo devolvida. 
Reason foi implantada na semana passada.</t>
  </si>
  <si>
    <t>SKYIT-234789</t>
  </si>
  <si>
    <t>[ICARE CLIENTES] Fatura DTVGO com produtos SKY</t>
  </si>
  <si>
    <t>Caros foi identificado que uma conta nova DTVGO 1527491159 possui além dos produtos DTVGO produtos SKY, de acordo com a homologação do projeto o cliente não poderia adquirir os produtos em comum, poderiam verificar o processo e barrar para que o cenário não ocorra novamente? Em anexo segue evidências.</t>
  </si>
  <si>
    <t>SKYIT-235153</t>
  </si>
  <si>
    <t>[ICARE CLIENTES] Projeto: 21.0333.MK-Vendas Disney+ pela SKY</t>
  </si>
  <si>
    <t>Daniel Michael Dos Santos Coelho Da Silva [X]</t>
  </si>
  <si>
    <t>Vivian Aparecida Goncalves [X]</t>
  </si>
  <si>
    <t>SKYIT-233568</t>
  </si>
  <si>
    <t>[Ambiente de LPP] Indisponibilidade Compra Recarga Programada - LPP</t>
  </si>
  <si>
    <t>A M4U não está conseguindo realizar compra de recarga programada no ambiente de LPP. 
Houve uma análise do lado da M4U que informou que o request não está sendo passado corretamente, poderiam nos ajudar com a análise? (e-mail anexo) 
Seguem as informações: 
*Nome do Projeto:*  RM-18137- SKYIT-219029 - Pré-Pago_Falha geração de descontos SVA para recargas programadas 
*Nome do Líder técnico do projeto:* Luiz Xavier 
*Em qual ambiente está apresentando erro:* LPP 
*URL da aplicação que está apresentando erro:* [http://icareclientes.lpp01t.sky.com.br/] 
 </t>
  </si>
  <si>
    <t>SKYIT-236217</t>
  </si>
  <si>
    <t>[RECARGA] - Recarga do Conmebol 3 dias agendada indevidamente - 21.0350.2.MK-Mini Recargas Conmebol</t>
  </si>
  <si>
    <t>  
O cliente 143946352 inclui a recarga do REC OPC CONMEBOL TV 03D  no dia 28.09 e a recarga está pendente para ativar somente dia 09.10.2021 (cliente não possui recarga ativa do mesmo produto) – *Garantia de projetos 21.0350.2.MK-Mini Recargas Conmebol.* 
 </t>
  </si>
  <si>
    <t>[SIEBEL] Gestão de Campanhas - Falha na elegibilidade de campanhas</t>
  </si>
  <si>
    <t>SKYIT-237228</t>
  </si>
  <si>
    <t>[RECARGA] Assinatura com valores em aberto</t>
  </si>
  <si>
    <t xml:space="preserve">Cliente alega que todos os meses é descontato o valor completo no seu cartão e aqui no sistema aparece que ela esta com saldo devedor, como se estivesse descontando um valor menor no cartão. 
1511929081 
</t>
  </si>
  <si>
    <t>Sindoca Pereira Da Silva Nascimento</t>
  </si>
  <si>
    <t>prezados, 
Combo Disney Plus e Star Plus foi cancelado no dia 29/09 mas o desconto fixo permanece ativo. 
Ao cancelar o Combo Disney Plus e Star Plus o desconto disney e star também deve ser camcelado.  Sendo assim o desconto ficará ativo indevidamente. 
cliente 26581987  
*Projeto 21.0333.MK-Vendas Disney+ pela SKY.*</t>
  </si>
  <si>
    <t>Gabriel Charamello Inacio [X]</t>
  </si>
  <si>
    <t>SKYIT-238522</t>
  </si>
  <si>
    <t>[ICARE CLIENTES] :(Pacote Empresa - promo Corp) consta ativo no Icare das áreas de atendimento indevido</t>
  </si>
  <si>
    <t xml:space="preserve">Usuario informa que recebeu a sinalização da operação SAC, informaram que o pacote:(Pacote Empresa - promo Corp) consta ativo no Icare das áreas de atendimento. 
O pacote está vinculado a vendas “somente” para clientes do ramo hoteleiro, portanto, no SAC Voz/ Canais online não deveria constar no Icare. 
Por favor, solicito ajuda para que retirem o Pacote Empresa - promo Corp do perfil SAC voz / Canais online com urgência, temos o risco de operador realizar venda /ofertar esse pacote. 
Segue anexo o formulário. 
As áreas estão analisando, porém o SAC não pode permanecer com esse pacote registrado no Icare. 
</t>
  </si>
  <si>
    <t>Iris Victor Goncalves Ferreira</t>
  </si>
  <si>
    <t>SKYIT-239586</t>
  </si>
  <si>
    <t xml:space="preserve">No dias 26, 27 entrou uma campanha que na contratação do produto o valor da mensalidade ficaria R$69,90 e a fatura do cliente esta saindo com valor de R$79,90. 
Data da contratação 27/08 
Conta: 1527344815 
</t>
  </si>
  <si>
    <t>Nova Razão OS Inst Pré Pago Kit Smart SD Direto - Sem Cobrança Permitindo Execução pelo iCare Parceiro</t>
  </si>
  <si>
    <t>SKYIT-240280</t>
  </si>
  <si>
    <t>Campanha Relâmpago_Cliente não recebeu desconto</t>
  </si>
  <si>
    <t>Cliente da cidade de Paranaguá comprou Banda Larga e TV e não foi concedido o desconto conforme a Campanha Relâmpago 
Conta: 1527608567 
Cidade: PARANAGUÁ - PR 
Produtos: 
EASY SD 2021 - P 
SKY BANDA LARGA 5 MEGA - P</t>
  </si>
  <si>
    <t>SKYIT-240143</t>
  </si>
  <si>
    <t>[DIRECTV GO] Invoice Line não alterada</t>
  </si>
  <si>
    <t xml:space="preserve">Usuaria solicita analise pois Identificou que as invoices lines do produtos Directv GO - A, HBO Dtv e Desconto HBO Dtv - A não foram alteradas conforme definido na implantação do projeto 21.0358.14.MK - Directv GO - Alteração de Invoice Line. 
DE PARA 
Directv GO - A Directv GO 
HBO Dtv HBO 
Desconto HBO Dtv - A Desconto HBO 
</t>
  </si>
  <si>
    <t>Servidor</t>
  </si>
  <si>
    <t>SKYIT-243078</t>
  </si>
  <si>
    <t>Salesforce_Propostas via CC_ negado</t>
  </si>
  <si>
    <t xml:space="preserve">Sinalizações de muitas propostas com retorno de CC - Negado 
5087470067 
5087470383 
5087470564 
5087470794 
Em nosso acompanhamento o índice de sucesso hoje está em apenas 50%. (Evid. Anexo) 
Temos relatos de propostas com erro 255 - Transação não realizada. 
Seguem evidências: 
5087470081 
5087470280 
5087472669 
5087472540 
5087471388 
5087471585 
TAINARA 
5087472934 
(14) 99810-9944 
Horario: 11:49 
03398687830 
CARLA BEATRIZ 
TEL:81991395259 
PROPOSTA:5087473117 
AMALIA 
NOME: FRANCISCA 
TEL:43999517473 
PROPOSTA:5087472052 
TEL:43996750497 
CPF:00941407314 
5087471543 
5087472786 
5087472828 
5087473616 
5087473022 
5087471649 
</t>
  </si>
  <si>
    <t>SKYIT-243212</t>
  </si>
  <si>
    <t>SALESFORCE] Salesforce_Tx promocional R$ 4,90 + Assinaturas Digitais</t>
  </si>
  <si>
    <t xml:space="preserve">Vendas com valor promocional de adesão, da tx de R$ 4,90 estão somando aos valores de produtos de Assinaturas Digitais 
Tivemos a subida do projeto • 21.0360.4.MK-Taxa de Adesão Promocional onde a taxa de adesão no cartão de crédito será zero (R$4,90 para despesas financeiras) par aos produtos pos pagos, salvo familia 4K. 
Onde não estava previsto que essa cobrança seria adicionada ao valor da promoção, na Adesão. 
Anexo algumas evidências: 
</t>
  </si>
  <si>
    <t>SKYIT-243213</t>
  </si>
  <si>
    <t>Salesforce_Propostas não tem opção de enviar o boleto</t>
  </si>
  <si>
    <t xml:space="preserve">Propostas efetuadas com MOP CC, deram negadas. 
Alterado o MOP para boleto, não há possibilidade de enviar o boleto ao cliente 
</t>
  </si>
  <si>
    <t>SKYIT-244659</t>
  </si>
  <si>
    <t>[RECARGAS] Recargas indevidas no canal PEC</t>
  </si>
  <si>
    <t xml:space="preserve">Usuario reporta que Identificou recargas que foram habilitadas indevidamente no canal PEC, são elas: REC STREAMING DISNEY PLUS, REC STREAMING STAR PLUS, REC STREAMING DISNEY PLUS + STAR PLUS, conforme imagem anexo. 
garantia de projetos 21.0379.1.MK-Disney Plus e Star Plus na SKY – Pré Pago [EA]. 
</t>
  </si>
  <si>
    <t>SKYIT-237462</t>
  </si>
  <si>
    <t>[ICARE CLIENTES] Liberação de Up/Dowgrade via APP</t>
  </si>
  <si>
    <t xml:space="preserve">Colaboradora relata que iCare está liberando Up/Dowgrade via APP para os Produtos SERVIÇOS DIGITAIS - SKY BANDA LARGA 7 MB – A e SERVIÇOS DIGITAIS - SKY BANDA LARGA 7 MB – P. 
Cliente Antecipado: 1515802571 / 1518766165 / 1524109264. 
Cliente Postecipado 1526328166 
</t>
  </si>
  <si>
    <t>SKYIT-244672</t>
  </si>
  <si>
    <t>[DTV GO] ERRO NA CLASSIFICAÇÃO DOS DESCONTOS - Projeto 21.0358.13.MK - DirectvGO - Condições Comerciais</t>
  </si>
  <si>
    <t xml:space="preserve">Identificamos que os descontos utilizados para as novas condições comerciais do DTV GO estão classificados como serviço de Banda Larga. 
Homologação Pós implantação do projeto 21.0358.13.MK - DirectvGO - Condições Comerciais 
1527911083 
</t>
  </si>
  <si>
    <t>SKYIT-246054</t>
  </si>
  <si>
    <t>[iCare Clientes] Ofertas de Retenção/Reativação não estão aparecendo para os grupos</t>
  </si>
  <si>
    <t>As ofertas de Retenção/Reativação não estão aparecendo para os grupos, após a entrega do Project Room. 
Do lado de Inteligência Aplicada está OK, em conversa com o Takai e Aline, eles solicitaram a abertura de incidente para analisar o problema relatado.</t>
  </si>
  <si>
    <t>SKYIT-243679</t>
  </si>
  <si>
    <t>[Projeto 21.0360.4.MK-Taxa de Adesão Promocional] Valor pago da adesão diferente da taxa de adesão tarifada</t>
  </si>
  <si>
    <t>Nayara Vieira Landgraf [X]</t>
  </si>
  <si>
    <t>Breno Henrique Tesch</t>
  </si>
  <si>
    <t>SKYIT-247849</t>
  </si>
  <si>
    <t>[SALES FORCE] [PRD] Propostas com adesão em R$ 4,90 no MOP PEC/Linha Digitavel</t>
  </si>
  <si>
    <t>Existem proposta com adesão em PEC/Linha Digitavavel no valor de R$ 4,90. Essa regra é valida apenas para meios de pagamento digitais, ou seja, via cartão de crédito. 
Em anexo segue evidencia de proposta nessa condição. 
Dados online no relatório: https://skybrasil.lightning.force.com/lightning/r/Report/00O3u000006hK43EAE/view</t>
  </si>
  <si>
    <t>SKYIT-247931</t>
  </si>
  <si>
    <t>[ICARE CLIENTES] Valor do pagamento da taxa de Adesão indevido</t>
  </si>
  <si>
    <t>Identificamos o cliente 1527926034 que está em régua indevidamente devido ter pago valor á menor (errado) da taxa de adesão, e tarifado o valor de 29,90, ficando com dívida. Necessário verificar a causa raiz e levantar todos clientes impactados no cenário.</t>
  </si>
  <si>
    <t>SKYIT-248223</t>
  </si>
  <si>
    <t>[ICARE CLIENTES] Desconto automatico nao incluido pelo sistema</t>
  </si>
  <si>
    <t>Favor verificar o motivo do desconto COMBO DISNEY PLUS E STAR PLUS PROMO – P não ter entrado automaticamente conforme informado no portal. Cliente reclamou com a diretoria que recebeu cobrança do produto. 
Precisamos saber o motivo para posicionar a diretoria. 
Incluir o desconto. 
Cód. 51663616</t>
  </si>
  <si>
    <t>Usuário reporta que identificou contas que o valor pago referente a taxa de adesão  está superior a tarifação da taxa de adesão – Projeto 21.0360.4.MK-Taxa de Adesão Promocional. 
Códigos dos clientes: 1527935606, 1527934488, 1527926034</t>
  </si>
  <si>
    <t>SKYIT-249152</t>
  </si>
  <si>
    <t>[ICARE CLIENTES] Assinaturas recém habilitadas estão em passo de cobrança devido divergência do valor pago x valor cobrado pela taxa de adesão.</t>
  </si>
  <si>
    <t>Colaborador reporta que assinaturas recém habilitadas estão em passo de cobrança devido divergência do valor pago x valor cobrado pela taxa de adesão, conforme imagens em anexo: 
Códigos dos clientes: 1527935606, 1527934488, 1527926034</t>
  </si>
  <si>
    <t>SKYIT-251390</t>
  </si>
  <si>
    <t>[SAP] - AUSÊNCIA INTEGRAÇÃO BDI</t>
  </si>
  <si>
    <t xml:space="preserve">Usuário solicita verificar o motivo da ausência da integração da BDI na data de hoje(24/11)? 
Conforme print em aneox o CTXT 294703153 não foi processado. 
</t>
  </si>
  <si>
    <t>Leandro Marques De Menezes</t>
  </si>
  <si>
    <t>BDI</t>
  </si>
  <si>
    <t>SKYIT-251815</t>
  </si>
  <si>
    <t>Itens com FAT - CANCEL com status pending.</t>
  </si>
  <si>
    <t>Pedidos de inclusão com o item FAT - CANCEL ficam com status pending mesmo após a conclusão do pedido. 
Foi feito o levantamento de 8111 pedidos nesse cenário, nos últimos 90 dias.</t>
  </si>
  <si>
    <t>SKYIT-252539</t>
  </si>
  <si>
    <t>[ICARE CLIENTES] Pacotes SD sem a descrição de Assistencia Premium na composição</t>
  </si>
  <si>
    <t>Conforme usuário,  
Foi implantado essa noite o projeto 21.0448.1.MK-Inclusão de assistência Premium em Pacotes SD Corp, porem na tela de combos e duetos não mostra que o pacote possui o serviço. 
Em ambiente de homologação estava de acordo.</t>
  </si>
  <si>
    <t>SKYIT-253577</t>
  </si>
  <si>
    <t>[SALESFORCE]HBO não disponivel para a aquisição clientes B2B</t>
  </si>
  <si>
    <t>O pacote HBO no valor de R$ 27,90 não está disponível para a aquisição via SF para nenhum cliente com segmento coletivo, preciso que seja ajustado com urgência. 
Segmento 
Coletivo 
DTH Hospitality 
Exposição de Marca 
Órgãos Públicos 
Sky Empresas</t>
  </si>
  <si>
    <t>SKYIT-248041</t>
  </si>
  <si>
    <t>[ICARE CLIENTES] Taxa de Adesão valor indevido</t>
  </si>
  <si>
    <t>Taxa de Adesão com valor incorreto considerando 50% do valor do pacote básico, feito pagamento de 29,90 e tarifou 67,45 ficando com saldo devedor. Necessário verificar a causa raiz e levantar todos clientes impactados no cenário.</t>
  </si>
  <si>
    <t>SKYIT-256977</t>
  </si>
  <si>
    <t>[RECARGA] Canais Digitais | PRÉ-PAGO | Recargas Disney+, Star+ e Combo+ com duração incorreta.</t>
  </si>
  <si>
    <t xml:space="preserve">Identificamos que as recargas dos produtos Disney+, Star+ e Combo+ do pré-pago estão com prazo de duração errado. 
As recargas tem duração de 30 dias e estão cadastradas como recargas de 1 dia. Evidências do ambiente de produção (APP) em anexo. 
Após análise, identificamos que esta informação é lida pela CMS diretamente do Sibel. 
OBS: O site está correto porque foi realizado um ajuste no frontend para ajustar a duração. No APP não é possível fazer o mesmo. 
Solicitamos ajuda para correção desses dados no cadastro dos produtos listados abaixo: 
RECARGA BÁSICA 
REC STREAMING DISNEY PLUS - 30D 
1-1XWHAXT 
REC STREAMING STAR PLUS - 30D 
1-1XWHB34 
REC STREAMING DISNEY PLUS + STAR PLUS - 30D 
1-1XWHB4P 
</t>
  </si>
  <si>
    <t>SKYIT-257565</t>
  </si>
  <si>
    <t>[ICARE CLIENTES] Pacote FUN II SD 2021 sem a unificação das taxas - 20.0436.FI-Projeto Y</t>
  </si>
  <si>
    <t>Colaborador reporta que Identificamos que o pacote FUN II SD 2021 que já possui as taxa de equipamentos unificadas (sendo todas as taxas demonstradas na Taxa de Locação), está sendo adquirido com a taxas segregadas sem a unificação. SERÁ NECESSARIO VERIFICAR NO CATALOGO TODOS OS PACOTES QUE ESTÃO NESSE CENARIO INDEVIDO A FAZER A CORREÇÃO. 
As soma das taxas de equipamentos deverá ser demonstrada em uma única tarifação da Taxa de Locação. 
Customers: 1528221763 e 1528215001</t>
  </si>
  <si>
    <t>SKYIT-245128</t>
  </si>
  <si>
    <t>[SALESFORCE] Taxa R$4,90 não inclusa na Adesão</t>
  </si>
  <si>
    <t>Proposta: 5087534788 e  
*5087602476* 
teve adesão de R$ 29,90 no CC, e não foi incluso a taxa de R4 4,90 referente ao projeto 21.0360.4.MK-Taxa de Adesão Promocional onde a taxa de adesão no cartão de crédito será zero (R$4,90 para despesas financeiras) par aos produtos pos pagos, salvo familia 4K. 
Projeto teve entrada no dia 27/10</t>
  </si>
  <si>
    <t>SKYIT-246432</t>
  </si>
  <si>
    <t>PRE PAGO COM RECARGA ATIVA NO PARQUE MAS COM CANAIS EM VERMELHO NO SPLUNK</t>
  </si>
  <si>
    <t>Caros, bom dia! 
Estamos com um caso de PRÉ-PAGO em análise desde o dia 05/11/2021, onde a recarga REC STAR PLUS - 30D está ativa no Parque, mas ao analisarmos foi identificado que ela está incompleta, e não é liberado nenhum canal no SPLUNK. 
Foi realizada a tentativa de remoção e inclusão da recarga via Siebel para a correção, mas erro persiste. 
Poderiam nos auxiliar? 
Conta: 1527673688 
Equipamento: 000768372013 / 670A2036216687724</t>
  </si>
  <si>
    <t>Maria Heloisa Venturini</t>
  </si>
  <si>
    <t>SKYIT-257976</t>
  </si>
  <si>
    <t>[ICARE CLIENTES] Preços errados | 21.0518.1.MK-Reajuste de preço Conmebol TV</t>
  </si>
  <si>
    <t xml:space="preserve">Conforme usuario, Hoje entrou em produção o projeto 21.0518.1.MK-Reajuste de preço Conmebol TV e durante a validação dos preços pela área de Produtos, identificamos que os produtos abaixo estão com os valores incorretos e divergentes do que fora aprovado na funcional do projeto. 
• Nome do Projeto: 21.0518.1.MK-Reajuste de preço Conmebol 
• Nome do Líder técnico do projeto: Joyce Milagres 
• Gerente responsável pelo protejo: Eduardo Cesar de Melo 
• Em qual ambiente está apresentando erro: Produção 
• URL da aplicação que está apresentando erro: http://icareclientes.sky.com.br/ICareCustomerInteractionUI/Attendance/PopupIndex?subscriberId=-1# 
</t>
  </si>
  <si>
    <t>Alteração</t>
  </si>
  <si>
    <t>SKYIT-256295</t>
  </si>
  <si>
    <t>[HP] Pacotes Corporativos sendo disponível para grupos de acesso indevido.</t>
  </si>
  <si>
    <t xml:space="preserve">Colaboradora solicita incidente para ajustar a elegibilidade dos produtos corp da planilha em anexo, esses produtos sempre foram disponibilizados somente para grupos de acesso que atende exclusivamente clientes corporativo segmento, porém desde 01/2020 por algum erro ficou disponível para o atendimento. 
Foi identificado no mês de Outubro e abriram alguns incidentes para tratativa sem sucesso. 
O incidente SKYIT-246523 foi finalizada informando que estava ok, porém como pode ver na planilha após o fechamento em 22/11 tivemos mais 23 upgrade/dowgrade para pacotes indevido. 
Em anexo envio os pacotes e a configuração de bloqueio por elegibildade de safeky. 
</t>
  </si>
  <si>
    <t>SKYIT-260687</t>
  </si>
  <si>
    <t>[ICARE CLIENTES] BBB 22 NAO APARECE A OPÇÃO DE PAGAMENTO NA ABA DE TEMPORADAS</t>
  </si>
  <si>
    <t>Usuario reporta que Na aba de temporadas não temos opções de pagamento após incluir o produto BBB e consequentemente não conseguimos fazer a aquisição como comprova os prints anexo. 
1526362416 
31633065</t>
  </si>
  <si>
    <t xml:space="preserve">2mês(es) </t>
  </si>
  <si>
    <t xml:space="preserve">-3 sem 4 d </t>
  </si>
  <si>
    <t xml:space="preserve">-6h 6m </t>
  </si>
  <si>
    <t xml:space="preserve">-1 d 7h </t>
  </si>
  <si>
    <t>SKYIT-261563</t>
  </si>
  <si>
    <t xml:space="preserve">3mês(es) </t>
  </si>
  <si>
    <t xml:space="preserve">-3 sem 2 d </t>
  </si>
  <si>
    <t xml:space="preserve">-1h 41m </t>
  </si>
  <si>
    <t xml:space="preserve">-1 d 5h </t>
  </si>
  <si>
    <t xml:space="preserve">-4h 25m </t>
  </si>
  <si>
    <t xml:space="preserve">1mês(es) </t>
  </si>
  <si>
    <t xml:space="preserve">-1 sem 1 d </t>
  </si>
  <si>
    <t xml:space="preserve">-3 d 5h </t>
  </si>
  <si>
    <t xml:space="preserve">-6h 49m </t>
  </si>
  <si>
    <t xml:space="preserve">-1 d 2h </t>
  </si>
  <si>
    <t xml:space="preserve">-8h 55m </t>
  </si>
  <si>
    <t xml:space="preserve">-2 d 7h </t>
  </si>
  <si>
    <t xml:space="preserve">-1h 39m </t>
  </si>
  <si>
    <t xml:space="preserve">30 min </t>
  </si>
  <si>
    <t xml:space="preserve">1 sem 4 d </t>
  </si>
  <si>
    <t xml:space="preserve">-1 sem </t>
  </si>
  <si>
    <t xml:space="preserve">-2h 18m </t>
  </si>
  <si>
    <t xml:space="preserve">-2 d 12h </t>
  </si>
  <si>
    <t xml:space="preserve">-2 d 4h </t>
  </si>
  <si>
    <t xml:space="preserve">-1 sem 2 d </t>
  </si>
  <si>
    <t xml:space="preserve">-8h 53m </t>
  </si>
  <si>
    <t xml:space="preserve">-8h 39m </t>
  </si>
  <si>
    <t xml:space="preserve">-2 sem 6 d </t>
  </si>
  <si>
    <t xml:space="preserve">-1 sem 3 d </t>
  </si>
  <si>
    <t xml:space="preserve">-3 d 3h </t>
  </si>
  <si>
    <t xml:space="preserve">-41 min </t>
  </si>
  <si>
    <t xml:space="preserve">-1h 58m </t>
  </si>
  <si>
    <t xml:space="preserve">-3h 58m </t>
  </si>
  <si>
    <t xml:space="preserve">-1 sem 4 d </t>
  </si>
  <si>
    <t xml:space="preserve">-1h 26m </t>
  </si>
  <si>
    <t xml:space="preserve">-35 min </t>
  </si>
  <si>
    <t xml:space="preserve">4 min </t>
  </si>
  <si>
    <t xml:space="preserve">-8h 4m </t>
  </si>
  <si>
    <t xml:space="preserve">14 min </t>
  </si>
  <si>
    <t xml:space="preserve">-2h 30m </t>
  </si>
  <si>
    <t xml:space="preserve">-2 d 5h </t>
  </si>
  <si>
    <t xml:space="preserve">-4h 19m </t>
  </si>
  <si>
    <t xml:space="preserve">-8h 54m </t>
  </si>
  <si>
    <t xml:space="preserve">-44 min </t>
  </si>
  <si>
    <t xml:space="preserve">-8h 34m </t>
  </si>
  <si>
    <t xml:space="preserve">-12h 16m </t>
  </si>
  <si>
    <t xml:space="preserve">-3h 8m </t>
  </si>
  <si>
    <t xml:space="preserve">-3h </t>
  </si>
  <si>
    <t xml:space="preserve">-4h 27m </t>
  </si>
  <si>
    <t xml:space="preserve">-3 sem 3 d </t>
  </si>
  <si>
    <t xml:space="preserve">-4 d 6h </t>
  </si>
  <si>
    <t xml:space="preserve">-1 d 11h </t>
  </si>
  <si>
    <t xml:space="preserve">19 min </t>
  </si>
  <si>
    <t xml:space="preserve">-1mês(es) </t>
  </si>
  <si>
    <t xml:space="preserve">-29 min </t>
  </si>
  <si>
    <t xml:space="preserve">-6h 17m </t>
  </si>
  <si>
    <t xml:space="preserve">-2h 3m </t>
  </si>
  <si>
    <t xml:space="preserve">-3 d 7h </t>
  </si>
  <si>
    <t xml:space="preserve">-3 d 12h </t>
  </si>
  <si>
    <t xml:space="preserve">-10h 30m </t>
  </si>
  <si>
    <t xml:space="preserve">-28 min </t>
  </si>
  <si>
    <t xml:space="preserve">-2 d 8h </t>
  </si>
  <si>
    <t xml:space="preserve">-4h 49m </t>
  </si>
  <si>
    <t xml:space="preserve">-2 sem 3 d </t>
  </si>
  <si>
    <t xml:space="preserve">-2 sem 1 d </t>
  </si>
  <si>
    <t xml:space="preserve">3h 59m </t>
  </si>
  <si>
    <t xml:space="preserve">-6h 11m </t>
  </si>
  <si>
    <t xml:space="preserve">3h 22m </t>
  </si>
  <si>
    <t xml:space="preserve">1 d 11h </t>
  </si>
  <si>
    <t xml:space="preserve">-10h 29m </t>
  </si>
  <si>
    <t xml:space="preserve">-13 min </t>
  </si>
  <si>
    <t xml:space="preserve">-6h 50m </t>
  </si>
  <si>
    <t xml:space="preserve">-4h 18m </t>
  </si>
  <si>
    <t xml:space="preserve">-8h 28m </t>
  </si>
  <si>
    <t xml:space="preserve">-3 min </t>
  </si>
  <si>
    <t xml:space="preserve">-3 sem </t>
  </si>
  <si>
    <t xml:space="preserve">9 min </t>
  </si>
  <si>
    <t xml:space="preserve">-6h </t>
  </si>
  <si>
    <t xml:space="preserve">-2 d 10h </t>
  </si>
  <si>
    <t xml:space="preserve">2 sem 4 d </t>
  </si>
  <si>
    <t xml:space="preserve">-4 d 13h </t>
  </si>
  <si>
    <t xml:space="preserve">-8h 15m </t>
  </si>
  <si>
    <t xml:space="preserve">-2 sem 4 d </t>
  </si>
  <si>
    <t xml:space="preserve">-2 sem </t>
  </si>
  <si>
    <t xml:space="preserve">-1h 29m </t>
  </si>
  <si>
    <t xml:space="preserve">-2h 5m </t>
  </si>
  <si>
    <t xml:space="preserve">-3 d 8h </t>
  </si>
  <si>
    <t xml:space="preserve">-6h 36m </t>
  </si>
  <si>
    <t xml:space="preserve">-3 d </t>
  </si>
  <si>
    <t xml:space="preserve">-7h 9m </t>
  </si>
  <si>
    <t xml:space="preserve">-3h 36m </t>
  </si>
  <si>
    <t xml:space="preserve">-4h 1m </t>
  </si>
  <si>
    <t xml:space="preserve">-39 min </t>
  </si>
  <si>
    <t xml:space="preserve">-1 d 6h </t>
  </si>
  <si>
    <t xml:space="preserve">-7h 51m </t>
  </si>
  <si>
    <t xml:space="preserve">-4h 51m </t>
  </si>
  <si>
    <t xml:space="preserve">-6h 56m </t>
  </si>
  <si>
    <t xml:space="preserve">6 min </t>
  </si>
  <si>
    <t xml:space="preserve">-3 d 4h </t>
  </si>
  <si>
    <t xml:space="preserve">-1 d 10h </t>
  </si>
  <si>
    <t xml:space="preserve">-30 min </t>
  </si>
  <si>
    <t xml:space="preserve">-2 d 6h </t>
  </si>
  <si>
    <t xml:space="preserve">-4 d 7h </t>
  </si>
  <si>
    <t xml:space="preserve">-7h 10m </t>
  </si>
  <si>
    <t xml:space="preserve">-6h 39m </t>
  </si>
  <si>
    <t xml:space="preserve">-2h 32m </t>
  </si>
  <si>
    <t xml:space="preserve">-7h 49m </t>
  </si>
  <si>
    <t xml:space="preserve">-3 d 2h </t>
  </si>
  <si>
    <t xml:space="preserve">-6h 46m </t>
  </si>
  <si>
    <t xml:space="preserve">-2 d 2h </t>
  </si>
  <si>
    <t xml:space="preserve">-46 min </t>
  </si>
  <si>
    <t xml:space="preserve">-7h 30m </t>
  </si>
  <si>
    <t xml:space="preserve">-3 sem 1 d </t>
  </si>
  <si>
    <t xml:space="preserve">-1h 22m </t>
  </si>
  <si>
    <t xml:space="preserve">7h 42m </t>
  </si>
  <si>
    <t xml:space="preserve">-9 min </t>
  </si>
  <si>
    <t xml:space="preserve">-1h 40m </t>
  </si>
  <si>
    <t xml:space="preserve">-31 min </t>
  </si>
  <si>
    <t xml:space="preserve">-6h 2m </t>
  </si>
  <si>
    <t xml:space="preserve">-1 d 4h </t>
  </si>
  <si>
    <t xml:space="preserve">-1h 3m </t>
  </si>
  <si>
    <t xml:space="preserve">-13h 27m </t>
  </si>
  <si>
    <t xml:space="preserve">-4 d 10h </t>
  </si>
  <si>
    <t xml:space="preserve">6h 14m </t>
  </si>
  <si>
    <t xml:space="preserve">-8h 10m </t>
  </si>
  <si>
    <t xml:space="preserve">-2h 39m </t>
  </si>
  <si>
    <t xml:space="preserve">-7h 40m </t>
  </si>
  <si>
    <t xml:space="preserve">-1 d 13h </t>
  </si>
  <si>
    <t xml:space="preserve">-10h 48m </t>
  </si>
  <si>
    <t xml:space="preserve">-1h 14m </t>
  </si>
  <si>
    <t xml:space="preserve">-1h 54m </t>
  </si>
  <si>
    <t xml:space="preserve">-1 d 1h </t>
  </si>
  <si>
    <t xml:space="preserve">11 min </t>
  </si>
  <si>
    <t xml:space="preserve">-9h 10m </t>
  </si>
  <si>
    <t xml:space="preserve">-12h 32m </t>
  </si>
  <si>
    <t xml:space="preserve">-7h 23m </t>
  </si>
  <si>
    <t xml:space="preserve">-7 min </t>
  </si>
  <si>
    <t xml:space="preserve">-38 min </t>
  </si>
  <si>
    <t xml:space="preserve">-1h 42m </t>
  </si>
  <si>
    <t xml:space="preserve">-8h 20m </t>
  </si>
  <si>
    <t xml:space="preserve">-8h 3m </t>
  </si>
  <si>
    <t xml:space="preserve">-2h 1m </t>
  </si>
  <si>
    <t xml:space="preserve">-1 d 3h </t>
  </si>
  <si>
    <t>SKYIT-262619</t>
  </si>
  <si>
    <t>Big Brother Brasil 2022 - Pós Pago com data de expiração errada (Ambiente Produtivo)</t>
  </si>
  <si>
    <t>Incidente de garantia de projetos e direcionar aos responsáveis Joyce Milagres e Rogerio Bento. 
Projeto: *21.0535.1.MK - Big Brother Brasil 2022 - Pós Pago* 
*É preciso configurar a data de expiração para 31/12/2022.* 
*IMPACTO:* Data de expiração em produção incorreta (30/06/2022), podendo acarretar futuro erro ES61, ocasionando a perca das imagens dos demais canais do pacote vinculado ao cadastro do cliente após a expiração do evento de temporada. 
 </t>
  </si>
  <si>
    <t>Simone De Oliveira</t>
  </si>
  <si>
    <t>SKYIT-263001</t>
  </si>
  <si>
    <t>21.0544.1.MK - Copa do Nordeste 2022 Erro tarifação</t>
  </si>
  <si>
    <t>Cliente com produto Copa do Nordeste Temporada, habilitado no BRM com valor de R$ 49,90 e ser tarifado com o valor de R$ 59,90. 
Esse erro tem impacto negativo no cliente onde ofertamos determinado produto por um valor e cobramos outro.</t>
  </si>
  <si>
    <t xml:space="preserve">-3 d 6h </t>
  </si>
  <si>
    <t>SKYIT-267374</t>
  </si>
  <si>
    <t>A degustação de 3 meses do HBO para o Produto Directv Go, está aparecendo duplicado no Salesforce WEB e Mobile. 
Segue evidências em ambiente de Produção.</t>
  </si>
  <si>
    <t>2022</t>
  </si>
  <si>
    <t>[PRD][SALES FORCE] Directv GO – Alteração Condição Comercial HBO 3M</t>
  </si>
  <si>
    <t xml:space="preserve">-2h 47m </t>
  </si>
  <si>
    <t>SKYIT-267739</t>
  </si>
  <si>
    <t>[ICARE CLIENTES] - ERRO PAGAMENTOS BBB</t>
  </si>
  <si>
    <t>Usuário informa, 
inclusão do BBB colaborador parcela no cartão de credito em ate 4x , na previsão de fatura esta sendo cobrado o valor total do a la carte. 
 </t>
  </si>
  <si>
    <t xml:space="preserve">-5h 52m </t>
  </si>
  <si>
    <t>SKYIT-267444</t>
  </si>
  <si>
    <t>[AMBIENTES] Icare apresenta erro ao efetuar aquisição de ofertas - LPP</t>
  </si>
  <si>
    <t xml:space="preserve">Colaborador relata que ao efetuar aquisição de ofertas em tela de a la cartes , 3M PROMO PREMIERE DESC 100%, 2M PROMO PREMIERE DESC 100% e 1M PROMO PREMIERE DESC 100%, sistema responde que no momento não pode executar pedindo para retornar mais tarde, impedindo o fluxo. 
- Nome do Projeto: [21.0519.1.MK-Ofertas _ PREMIERE] 
- Nome do Líder técnico do projeto: Milena Ester de Sá - milena.esther.de.sa@accenture.com 
- Em qual ambiente está apresentando erro: Ambiente LPP 001http://icareclientes.lpp01t.sky.com.br/ICareCustomerInteractionUI/Attendance/PopupIndex?subscriberId=-1# 
- URL da aplicação que está apresentando erro: http://icareclientes.lpp01t.sky.com.br/ICareCustomerInteractionUI/Attendance/PopupIndex?subscriberId=-1# 
- URL Chrome: http://icareclientes.lpp01t.sky.com.br/ICareCustomerInteractionUI/Attendance/PopupIndex?subscriberId=-1# 
</t>
  </si>
  <si>
    <t xml:space="preserve">7h 36m </t>
  </si>
  <si>
    <t>Camila Telles Da Silva Nascimento [X]</t>
  </si>
  <si>
    <t>Gizele Alves Ferreira [X]</t>
  </si>
  <si>
    <t>Thábata Novaes Costa</t>
  </si>
  <si>
    <t>SKYIT-269846</t>
  </si>
  <si>
    <t>Produto STARZPLAY Inativo em Produção</t>
  </si>
  <si>
    <t xml:space="preserve">O produto pré-pago STARZPLAY 
1-1XNIF87 - REC STARZ PLAY - 30D 
Está com o status “Inativo” no ambiente de produção, o que impede que o mesmo seja comercializado. 
Precisamos que o produto seja ativado. 
Em anexo evidência do status do produto no CMS. 
Caso a categoria esteja incorreta, peço gentilmente que redirecionem para os responsáveis. 
Desde já, muito obrigado\! 
</t>
  </si>
  <si>
    <t>SKYIT-270028</t>
  </si>
  <si>
    <t xml:space="preserve">-3h 39m </t>
  </si>
  <si>
    <t>SKYIT-271408</t>
  </si>
  <si>
    <t>[PRD][SALES FORCE] A la carte "Copa do Nordeste" não está disponível para seleção</t>
  </si>
  <si>
    <t>Projeto [21.0563.1.MK|http://21.0563.1.MK] – A la cartes e recargas Copa do Nordeste 2022 que subiu está madrugada (19/01/2022) está com erro, pois o A La Carte Copa do Nordeste no valor de R$23,90 não está aparecendo para seleção na tela de opcionais. 
É necessário correção, pois já foi divulgado este opcional para os clientes. 
Favor direcionar para área de sustentação.</t>
  </si>
  <si>
    <t>[ICARE CLIENTES] - ERRO NO PAGAMENTO PARCELADO BBB</t>
  </si>
  <si>
    <t>O caso foi tratado através do ticket SKYIT-267739, porem o problema não foi solucionado conforme E-mails em anexo. 
Usuário informa, 
inclusão do BBB colaborador parcela no cartão de credito em ate 4x , na previsão de fatura esta sendo cobrado o valor total do a la carte.</t>
  </si>
  <si>
    <t>SKYIT-269645</t>
  </si>
  <si>
    <t>[ICARE CLIENTES] Erro de alteração de cadastro - Reinstalação em novo endereço</t>
  </si>
  <si>
    <t xml:space="preserve">Por gentileza, em tentativa de alteração cadastral e abertura de OS de Reinstalação de Endereço, nos deparamos com falha e em consulta em historico de endereço, notamos listagem considerável de cadastros PENDENTES em fila: 
Conta: 1515973442  
Endereço Correto:  RUA DOS GRAMADOS,50 JD DAS OLIVEIRAS ALVARENGA, SAO BERNARDO CAMPO-SP CEP CEP 09847-338| 
</t>
  </si>
  <si>
    <t>Katia Botelho De Souza</t>
  </si>
  <si>
    <t xml:space="preserve">-12h 37m </t>
  </si>
  <si>
    <t>SKYIT-272579</t>
  </si>
  <si>
    <t>[recargas] Recargas indevidas no autorizador/SE</t>
  </si>
  <si>
    <t>Tivemos algumas recargas que subiram de forma indevida no autorizador, e consequentemente no portfólio de recargas da Gwcell/Servcell (Software Express). 
Realizamos a extração das recargas que estão no autorizador e necessito que elas sejam removidas dessa aplicação. 
Impacto: Recargas que são ofertas ou produtos regionalizados estão sendo vendidos de forma indevida nos pontos físicos e carteiras digitais dos nossos parceiros. 
Anexo a relação das recargas que estão no autorizador. As que estão pintadas em amarelo são as que precisam ser removidas. 
Att 
Bianca</t>
  </si>
  <si>
    <t>SKYIT-276092</t>
  </si>
  <si>
    <t>[PROJETOS] Pacote SEX HOT PROMO CORP - Disponível para clientes não elegível</t>
  </si>
  <si>
    <t xml:space="preserve">Tivemos a entrada do projeto 21.0542.1.MK – SEXY HOT PROMO CORP no dia 18/01/2022 e conforme evidências em anexo o produto está disponível indevidamente para clientes que não está na EF como elegível. 
• Não deve ficar disponível para segmentos, segmento nulo não citado nesse documento 
• Não deve ficar disponível para sistemas não citado nesse documento. 
</t>
  </si>
  <si>
    <t>SKYIT-276151</t>
  </si>
  <si>
    <t>[Recarga] Master 30 Dias não está disponível na maquina de recarga RV</t>
  </si>
  <si>
    <t xml:space="preserve">Prezados(as), 
Recarga Master 30 dias de R$102.90 não está disponível no app RV. 
Mesmo cenário relacionado ao chamado SKYIT-273409 
</t>
  </si>
  <si>
    <t>SKYIT-274237</t>
  </si>
  <si>
    <t>Pacote EASY SD DTH CORP disponível no APP indevidamente</t>
  </si>
  <si>
    <t>Foi implantado o projeto [*21.0560.1.MK*|http://21.0560.1.MK] *– Novo produto Easy SD DTH CORP* em 19/01 e na configuração não contemplava a liberação do produto via APP, do dia de liberação até 25/01 tivemos 133 aquisições indevida.</t>
  </si>
  <si>
    <t xml:space="preserve">16 min </t>
  </si>
  <si>
    <t>APP Plataforma Digital</t>
  </si>
  <si>
    <t>Luis Henrique Da Silva Junior [X]</t>
  </si>
  <si>
    <t>SKYIT-275371</t>
  </si>
  <si>
    <t>Duplicidade no Installment (Parcela Big Brother Brasil 22)</t>
  </si>
  <si>
    <t>Tarifação da parcela do Big Brother Brasil está duplicada (descarregou mais de uma parcela "Installment"). Necessário Verificar a causa raiz e levantar todos clientes impactados no cenário.</t>
  </si>
  <si>
    <t>SKYIT-275381</t>
  </si>
  <si>
    <t>BBB22_Duplicidade de pedidos e produtos no parque Siebel e BRM</t>
  </si>
  <si>
    <t>Pedidos Duplicados de Venda da Temporada BBB22, gerando duplicidades de produtos no parque Siebel e BRM. Reincidência SKYIT-268827. 
Necessário verificar causa raiz e levantamento de todo backlog impactados.</t>
  </si>
  <si>
    <t xml:space="preserve">-3h 16m </t>
  </si>
  <si>
    <t>APP Minha SKY</t>
  </si>
  <si>
    <t>André Machado Da Silva Azevedo [X]</t>
  </si>
  <si>
    <t>SKYIT-280140</t>
  </si>
  <si>
    <t>[ICARE CLIENTES] Pedido de inclusão sem taxa de adesão novos pacotes</t>
  </si>
  <si>
    <t>Identificamos conta com produtos 2022 FUN PLUS HD 2022 - P,FUN PLUS II HD 2022 - P,MEGA PLUS HD 2022 - P,MEGA PLUS II HD 2022 - P que estão sem a taxa de adesão no pedido . Por favor, solicito que seja analisado o processo a ponto de diagnosticar a origem do problema, aplicar a correção da causa raiz, levantar todos os casos na base que se enquadre na divergência apontada e posteriormente encaminhar a listagem dos clientes para validação. 
_22.0230.1.MK-FUN e MEGA com Caixa DVR_projeto implantado em 27/01/22</t>
  </si>
  <si>
    <t>SKYIT-280179</t>
  </si>
  <si>
    <t>[PRD][EVENTOS] AUTORIZADOR_RECARGA COM ERRO</t>
  </si>
  <si>
    <t>*DESCRICAO DO JOB:* MONITORA A EXECUCAO DO LOADPLAN AutorizadorRecarga, RESPONSAVEL PELA ATUALIZACAO DA BASE DE DADOS DO AUTORIZADOR DE RECARGA, COM INFORMACOES DE CLIENTES PRE-PAGO E LIVRES E, DO PARQUE EXTRAIDO NO EPRPRD 
Usuário solicita chamado pois o JOB apresentou erro em sua execução</t>
  </si>
  <si>
    <t>SKYIT-280297</t>
  </si>
  <si>
    <t>REC DIGITAL - 30 DIAS + REC DEG OPC HBO 15D SEM OPCIONAL NA ESTRUTURA</t>
  </si>
  <si>
    <t>Caros, bom dia!! 
Em análise a assinatura *1522285964* identificamos que ao ser realizado a recarga REC DIGITAL - 30 DIAS + REC DEG OPC HBO 15D, o opcional do HBO não está subindo na estrutura, assim não liberando o canal para o cliente. 
Necessário identifcar a causa raiz e o levantamento de mais clientes dentro do mesmo cenário 
!image-2022-02-16-11-11-35-644.png! 
!image-2022-02-16-11-12-32-217.png!</t>
  </si>
  <si>
    <t xml:space="preserve">-5h 15m </t>
  </si>
  <si>
    <t>SKYIT-280321</t>
  </si>
  <si>
    <t>RECARGA REC DIGITAL - 30 DIAS + REC DEG OPC TELECINE 15D</t>
  </si>
  <si>
    <t>Caros, bom dia!! 
Em análise a assinatura *200105477* identificamos que ao ser realizado a recarga REC DIGITAL - 30 DIAS + REC DEG OPC TELECINE 15D, o opcional do TELECINE não está subindo na estrutura, assim não liberando o canal para o cliente. 
Necessário identifcar a causa raiz e o levantamento de mais clientes dentro do mesmo cenário. 
!image-2022-02-16-12-00-34-858.png! 
!image-2022-02-16-12-02-05-717.png!</t>
  </si>
  <si>
    <t xml:space="preserve">-4h 30m </t>
  </si>
  <si>
    <t>SKYIT-280366</t>
  </si>
  <si>
    <t>Valor Incorreto - Promessa DIRECTV GO</t>
  </si>
  <si>
    <t>Pesssoal, boa tarde, tudo bem? Estamos com erro no valor da promessa DIRECTV GO, a partir de hoje seria R$ 29,90 mas ainda aparece o preço antigo de R$ 19,90, por favor, podem verificar?</t>
  </si>
  <si>
    <t>Fernanda Fonseca das Virgens</t>
  </si>
  <si>
    <t xml:space="preserve">-11h 17m </t>
  </si>
  <si>
    <t>SKYIT-280503</t>
  </si>
  <si>
    <t>O produto Fox Premium foi descontinuado e se fez necessário o cancelamento dele de forma massiva em 31/01/2022, acontece que, por algum motivo o cancelamento não gerou os eventos de Pró rata para o cliente. Precisamos identificar o motivo e gerar backlog para fazermos análise de impacto e corrigir o quanto antes para não atritar o cliente, alguns já estão fazendo contato com a URA.</t>
  </si>
  <si>
    <t xml:space="preserve">-2h 31m </t>
  </si>
  <si>
    <t>SKYIT-280453</t>
  </si>
  <si>
    <t>[PRD] [SIRIUS VENDAS] Opcional HBO - P não aparece.</t>
  </si>
  <si>
    <t>Opcional HBO - P não aparece para nenhum pacote ao tentar realizar cadastro de vendas. 
Em anexo evidencias. 
Favor encaminhar para área de sustentação.</t>
  </si>
  <si>
    <t>SIRIUS</t>
  </si>
  <si>
    <t>Maurício Antunes Oliveira</t>
  </si>
  <si>
    <t>SKYIT-282079</t>
  </si>
  <si>
    <t>[DTVGO] clientes com a nova configuração do produto, mas com pedido anterior a subida do projeto (16/02).</t>
  </si>
  <si>
    <t>IUsuario reporta que identificou  clientes com a nova configuração do produto, mas com pedido anterior a subida do projeto (16/02). 
Favor levantar os clientes impactados e dar tratamento a esse backlog – valor e produto. 
*Garantia de projetos - 21.0358.19.MK – Directv GO – Alteração de valor*</t>
  </si>
  <si>
    <t>Bruno Eduardo Schiavoni Gallao</t>
  </si>
  <si>
    <t>DTV-GO</t>
  </si>
  <si>
    <t>[iCare Clientes] A La Carte cancelado e não gera Pró Rata</t>
  </si>
  <si>
    <t xml:space="preserve">-8h 43m </t>
  </si>
  <si>
    <t>SKYIT-280331</t>
  </si>
  <si>
    <t>Autorizador com recargas indevidas</t>
  </si>
  <si>
    <t>Autorizador apresenta recargas indevidas, que não deveriam estar em PRD para os parceiros. Segue recargas que devem ser retiradas: 
REC MASTER SD 30D + COPA DO NORDESTE 30D 1-1YUFVECR$ 122,80REC 
MASTER SD 30D + COPA DO NORDESTE 30D L 1-1YULTOZR$ 122,80 
REC SMART SD 30D + COPA DO NORDESTE 30D1-1YUKZ62R$ 89,80 
REC SMART SD 30D + COPA DO NORDESTE 30D L1-1YULTSVR$ 89,80 
REC DIGITAL 30D + COPA DO NORDESTE 30D1-1YUKZB2R$ 44,80 
REC DIGITAL 30D + COPA DO NORDESTE 30D L 1-1YULTVJR$ 44,80 
REC ADVANCED HD 30D + CAMPEONATO CARIOCA 30D 1-1QW1CHVR$ 189,80 
REC ADVANCED HD 30D + CAMPEONATO CARIOCA 30D L 1-1QW1CKMR$ 189,80 
REC NEW MASTER HD 30D + CAMPEONATO CARIOCA 30D1-1QW1CMQR$ 185,80 
REC NEW MASTER HD 30D + CAMPEONATO CARIOCA 30D L1-1QW1CPOR$ 185,80</t>
  </si>
  <si>
    <t>Heverton Lima Dos Santos</t>
  </si>
  <si>
    <t xml:space="preserve">-9h 50m </t>
  </si>
  <si>
    <t>SKYIT-284505</t>
  </si>
  <si>
    <t>[ICARE CLIENTES] ASSITENCIA TÉCNICA NÃO ESTÁ ATIVA NO PARQUE MESMO FAZENDO PARTE DA COMPISIÇÃO DO PACOTE</t>
  </si>
  <si>
    <t xml:space="preserve">Assinante com pacote 2022 inconsistente, onde de acordo com o portal deveria ter ativo como produto de composição a ASSISTÊNCIA TÉCNICA, porém o produto não aparece ativa no parque do cliente. Assinantes abaixo com os pacotes FUN PLUS II HD 2022 E MEGA PLUS II HD 2022. Realizada a tentativa de correção do pacote via asset, porém permanece da mesma forma. 
Testes foram realizados nas assinaturas 1525975521 , 1510588210 
</t>
  </si>
  <si>
    <t xml:space="preserve">-3h 40m </t>
  </si>
  <si>
    <t>SKYIT-286540</t>
  </si>
  <si>
    <t>[ICARE CLIENTES] Ponto Opcional Zapper com valor incorreto</t>
  </si>
  <si>
    <t>Usuário informa que Identificaram clientes que incluiram o ponto opcional Zapper dia 09.02, a cobrança está no valor de R$36,90 e o correto seria R$26,90. 
Monitoria do projeto: 22.0238.1.MK-Novas faixas de valores PO ZAPPER 
no formulário estão os clientes afetados</t>
  </si>
  <si>
    <t xml:space="preserve">-8h 33m </t>
  </si>
  <si>
    <t>SKYIT-287482</t>
  </si>
  <si>
    <t>Novas Condições Comerciais_Valor pago da adesão diferente da taxa de adesão tarifada</t>
  </si>
  <si>
    <t>Clientes com saldo devedor de R$5,00 indevidamente devido ter pago R$4,90 da taxa( Vendas anteriores a implantação do projeto/propostas represadas) e tarifado o valor da nova condição comercial de R$9,90 
(22.0268.1.MK-Novas Condições Comerciais) 
Necessário levantar todos clientes impactados no cenário para tratamento de backlog imediato antes da emissão da 1º fatura. Identificamos amostralmente até o momento 2.112 clientes.</t>
  </si>
  <si>
    <t>SKYIT-292433</t>
  </si>
  <si>
    <t>[iCare Clientes] Sistema reconheceu valor a menor na recarga gerando débito indevido</t>
  </si>
  <si>
    <t>A cliente pagou um valor de uma recarga  23,92 que é de ofertar degustação Digital + Telecine 15 dias, porém o sistema deixou reconhecei apenas 23,90 deixando 00,02 centavos como debito na assinatura de forma indevida, e enquanto o mesmo permanecer com esse debito, o cliente não vai conseguir realizar recarga, consegue me ajudar? Segue 2 situações sobre esse mesmo motivo. 
Cód. 177182676 // 1526310701</t>
  </si>
  <si>
    <t xml:space="preserve">-7h 50m </t>
  </si>
  <si>
    <t xml:space="preserve">-9h 1m </t>
  </si>
  <si>
    <t>Myllena Andrade Costa</t>
  </si>
  <si>
    <t>SKYIT-289888</t>
  </si>
  <si>
    <t>[BRM] Disney Plus com erro no desc 50% 6 meses</t>
  </si>
  <si>
    <t xml:space="preserve">Conforme e-mail abaixo, após o reporte de erro encontrado no desconto DESC 50% 6M DISNEY PLUS FAT – foi identificado que configuração do billig_unit foi inserido como day no faturável no BRM, o que está gerando erro de from to nas faturas e autorizado a abertura de um incidente para prosseguirem com a correção. 
</t>
  </si>
  <si>
    <t>SKYIT-292643</t>
  </si>
  <si>
    <t>[GPT] String de bouquet enviada pelo GPT permanece antiga com BIT 089 ativo</t>
  </si>
  <si>
    <t>Usuário reporta que após o envio de comando pelo GPT no ICare Clientes em PRD verificamos que a String de bouquet enviada pelo GPT permanece antiga com BIT 089 ativo. 
Projeto *22.0271.1.MK-Bouquet HD para clientes Pré-Pago*</t>
  </si>
  <si>
    <t xml:space="preserve">-3h 3m </t>
  </si>
  <si>
    <t>GPT Admin</t>
  </si>
  <si>
    <t>SKYIT-292648</t>
  </si>
  <si>
    <t>Erro na busca do pacote com o cep 69117-000</t>
  </si>
  <si>
    <t xml:space="preserve">Caros bom dia 
Estamos com erro no sistema de criação de proposta onde ao utilizar o cep 69117-000 não localiza nenhum pacote Pós pago do projeto _22.0231.1.MK-Novo produto POP Aquisição_ 
</t>
  </si>
  <si>
    <t>Ajuste e Re-execução</t>
  </si>
  <si>
    <t xml:space="preserve">-2h 42m </t>
  </si>
  <si>
    <t>SKYIT-295097</t>
  </si>
  <si>
    <t>[Icare Cliente] Valor pago da adesão diferente da taxa de adesão tarifada (Saldo credor)</t>
  </si>
  <si>
    <t>SKYIT-295236</t>
  </si>
  <si>
    <t>Cobrança da taxa de adesão valor indevido deixando a conta com saldo devedor</t>
  </si>
  <si>
    <t>Tarifação da taxa de adesão valor indevido, considerando 50% do valor do pacote básico. Deixando a conta com saldo devedor</t>
  </si>
  <si>
    <t xml:space="preserve">-1h 6m </t>
  </si>
  <si>
    <t>SKYIT-297482</t>
  </si>
  <si>
    <t>[SalesForce Mobile] Erro na Taxa de adesão de 24,90</t>
  </si>
  <si>
    <t>Caros bom dia, 
APP de criação de proposta Sirius 2.0, não disponibiliza o valor da taxa de Adesão de R$ 24,90 conforme solicita o roteiro da implantação.</t>
  </si>
  <si>
    <t>SKYIT-297773</t>
  </si>
  <si>
    <t>[PRD][SALESFORCE] Cobrança indevida na 1ª fatura para adesão no valor de R$ 4,90</t>
  </si>
  <si>
    <t>SKYIT-297483</t>
  </si>
  <si>
    <t>[SalesForce Mobile] Divergência de informações do roteiro com os dados em sistemas</t>
  </si>
  <si>
    <t>Caros bom dia, 
Aplicativo de criação de proposta Sirius 2.0 está com divergência de informações, conforme o roteiro e descrito que a cidade e Três Lagoas- MS porém com o cep do roteiro o sistema identificou Chã grande-PE 
Cep: 55636-000</t>
  </si>
  <si>
    <t>SKYIT-297358</t>
  </si>
  <si>
    <t>[icare clientes] Velocidade divergente na troca de equipamentos BL</t>
  </si>
  <si>
    <t>Encontramos um caso onde no processo de troca o sistema enviou o comando de 4MB ao invés de 7 que é a velocidade habilitada no parque 
Pacote: BANDA LARGA 07 MB FAT – P 
Customer: 1522338393</t>
  </si>
  <si>
    <t>Assinante realizou a aquisição com a adesão por R$ 4,90, porém o faturamento gerado na primeira fatura está gerando valores em aberto, ou seja, não está ocorrendo a conciliação do pagamento da adesão e está gerando débitos indevidos e o cliente entrando em SCOB (Serie de Cobrança). 
Ao olhar no iCare Clientes consta o valor pendente de pagamento R$44,95, mas esta cobrança é indevida. 
Além desses casos, peço avaliar e levantar o backlog de clientes impactados 
*Contas:* 
1529406709 
1529426569 
1529427819 
1529421645 
1529437205 
1529430851 
1529388645 
1529388639 
1529453279 
1529408285 
1529420999 
 </t>
  </si>
  <si>
    <t xml:space="preserve">-1 d </t>
  </si>
  <si>
    <t xml:space="preserve">-2 d 3h </t>
  </si>
  <si>
    <t>SKYIT-295772</t>
  </si>
  <si>
    <t>[PRD] [SALESFORCE] Pacote POP não está disponível para venda</t>
  </si>
  <si>
    <t xml:space="preserve">24 min </t>
  </si>
  <si>
    <t>Deploy</t>
  </si>
  <si>
    <t>Clientes com saldo credor de -R$5,00 indevidamente devido ter pago R$9,90 da taxa( Vendas anteriores a implantação do projeto/propostas represadas) e tarifado o valor da nova condição comercial de R$4,90 
Contas: 1529471185 
1529476563 
1529517357 
1529475849 
1529420819 
1529325206 
(21.0360.6.MK-Taxa de Adesão Promocional) 
Necessário levantar todos clientes impactados no cenário para tratamento de backlog imediato antes da emissão da 1º fatura. Identificamos amostralmente até o momento 2.234 clientes.</t>
  </si>
  <si>
    <t>Klinsmann De Sousa Nascimento [X]</t>
  </si>
  <si>
    <t>SKYIT-301617</t>
  </si>
  <si>
    <t>Erro na exibição dos pacotes</t>
  </si>
  <si>
    <t xml:space="preserve">Caros bom dia, 
Sistema de criação de proposta não localiza o pacote Pay tv da implantação do projeto [21.0358.25.MK|http://21.0358.25.MK] – Conmembol DIRECTV GO - Fidelidade , naa ferramentas web e app . 
</t>
  </si>
  <si>
    <t>SKYIT-301564</t>
  </si>
  <si>
    <t>[BRM]Copa do Nordeste A La Carte criou faturável no Siebel e NÃO criou faturável no BRM</t>
  </si>
  <si>
    <t>Contas que adquiriram o produto Copa do Nordeste A La Carte a partir de 19/01/2022, tiveram a criação no Siebel do produto sinal e faturável, mas NÃO tiveram a criação do faturável no BRM, com isso eles não tiveram a tarifação/faturamento do serviço prestado. 
Clientes identificados: 2508 
Perda Finaceira estimada : R$ 79 mil</t>
  </si>
  <si>
    <t xml:space="preserve">-5h 43m </t>
  </si>
  <si>
    <t xml:space="preserve">-1h 23m </t>
  </si>
  <si>
    <t>Kaique Ailton Rosseti [X]</t>
  </si>
  <si>
    <t>SKYIT-302934</t>
  </si>
  <si>
    <t>[PRD] [SIEBEL] - Tela de Opcionais Indisponível para clientes com REC POP 30 DIAS</t>
  </si>
  <si>
    <t>Cliente com recarga POP 30 Dias não consegue comprar Recarga A La Carte (Opcional) via iCare Clientes.</t>
  </si>
  <si>
    <t>SKYIT-303426</t>
  </si>
  <si>
    <t>[GARANTIA DE PROJETOS} - Ajustar Catalogo do Siebel/ Pacotes Atributo Indevido Antecipado ao Invés de Postecipado</t>
  </si>
  <si>
    <t>Correção dos *_+Pacotes com Atributo Indevido Antecipado ao Invés de Postecipado -  Equipe TI Project Room+_* 
 *__*  
*_+Impacto:+_*  _+Projeto X após Migração – Rollback em Movimentação de UPGrade/Downgrade+_ 
 *__*  
*_+Correção Fase 2 -Garantia de Projetos:  Projeto 21.0561.1.MK – Opcionais para Hotelaria – Corp - Foram criados no dia 15/02/2022+_* 
 *__*  
|HBO CORP FAT - P| 
|SKY PLAYBOY + SEXY HOT CORP FAT - P| 
|SKY PLAYBOY CORP FAT - P| 
|SKY PACOTE MUNDO CORP FAT - P| 
|SKY DEUTSCHE WELLE CORP FAT - P| 
|SKY RAI INTERNATIONAL CORP FAT - P| 
|SKY SIC INTERNATIONAL CORP FAT - P| 
|SKY TELEVISION ESPANOLA CORP FAT - P| 
|SKY TV5 MONDE CORP FAT - P| 
|SKY CANAL NHK CORP FAT - P| 
|CANAL 26 CORP FAT - P| 
|COMBATE AREA COMUM FAT – P 
NOTA: *Fase 1 – correção Via Sustentação / EM Homologação – outros 7 pacotes.* 
 | 
 </t>
  </si>
  <si>
    <t xml:space="preserve">-1h 9m </t>
  </si>
  <si>
    <t xml:space="preserve">Vendedora realizou a venda do pacote POP, mas ao tentar cadastrar no seu acesso o pacote não está disponível, mas para os demais acessos é disponibilizado. 
ID da Vendedora: 380583, 378449, 349811 
Dados do cliente: 
CEP: 68445-000 
DT de Nascimento: 13/11/1985 
CPF: 954.987.372-20 
CEP: 88600-000 
DT de Nascimento: 30/10/2002 
CPF: 107.283.189-97 
</t>
  </si>
  <si>
    <t>SKYIT-297960</t>
  </si>
  <si>
    <t>[iCare Clientes] Clientes habilitados em março/22 com marcação postecipado estão em scoob</t>
  </si>
  <si>
    <t>COLABORADOR REPORTA QUE CLIENTES HABILITADOS EM MARÇO COM MARCAÇÃO POSTECIPADA, ENTRETANTO JÁ ESTA COM FATURA VENCIDA E EM SCOOB 1 OU SCOOB 2. 
1529433081  - 1529404709 - 1529284401 -1529442657 - 1529444767 - 1529448927 - 1529422049 - 1529284401 -1529433307 - 1529411559 - 1529423835</t>
  </si>
  <si>
    <t>SKYIT-305332</t>
  </si>
  <si>
    <t>Erro na exibição dos pacotes Pay tv</t>
  </si>
  <si>
    <t>Caros bom dia, 
Sistema de criação de proposta não localiza o pacote Pay tv da implantação do projeto [*21.0358.24.MK*|http://21.0358.24.MK] *– Oferta 2M telecine 50% para DIRECTVGO* nas ferramentas web e app .</t>
  </si>
  <si>
    <t>SKYIT-305393</t>
  </si>
  <si>
    <t>[DTVGO] Proposta Directv GO - Sem customer</t>
  </si>
  <si>
    <t>Usuário reporta que a assinatura em anexo no teste essa madrugada e até o momento a proposta 5089402919 não gerar o Customer está em fase Cliente/Conta, Pedido e OS. 
 </t>
  </si>
  <si>
    <t>Jennifer Bianca Rosene Rolle</t>
  </si>
  <si>
    <t xml:space="preserve">-5h 22m </t>
  </si>
  <si>
    <t>Adriana Sorókin Marçal [X]</t>
  </si>
  <si>
    <t xml:space="preserve">-3h 56m </t>
  </si>
  <si>
    <t>Cyro Brandao Alvares [X]</t>
  </si>
  <si>
    <t>SKYIT-306354</t>
  </si>
  <si>
    <t>[CARE CLIENTES] Cobrança da taxa de adesão valor indevido deixando a conta com saldo devedor</t>
  </si>
  <si>
    <t>Recorrência de Cobrança da taxa de adesão valor indevido deixando a conta com saldo devedor</t>
  </si>
  <si>
    <t xml:space="preserve">-6h 23m </t>
  </si>
  <si>
    <t>SKYIT-307531</t>
  </si>
  <si>
    <t>[PRD][Monitoração] Splunk Automation :: Alerta automático de eventos no dashboard: Indicadores de Negócio - 2022-05-11 12:46</t>
  </si>
  <si>
    <t>{color:#333}
Alertas de Indicadores de Negocio
Ocorreu um alerta no indicador: PEC e BPF. Para acessar o dashboard, clique no link a seguir:
https://splunk.sky.com.br/en-US/app/indicadores_tecnologia/indicadores_de_baixa_de_pagamento
Splunk Automation - SKY Infratools 
{color}{color:#333} 
{color} 
||{color:#333}Trigger Time:{color}{color:#333}{color}|{color:#333}12:45:05 on May 11, 2022.{color}{color:#333} {color}| 
{color:#333}{color}
[{color:#333}{color}{color:#5379AF}View results{color}|https://nam02.safelinks.protection.outlook.com/?url=https%3A%2F%2Fsplunk.sky.com.br%2Fapp%2Fsky_batfone%2Fsearch%3Fq%3D%257Cloadjob%2520scheduler__admin_c2t5X2JhdGZvbmU__RMD5e52d91bb0bfe2625_at_1652283900_73108_7AD9B9D9-C01C-4324-AFE6-F3EF42011CD5%2520%257C%2520head%25202%2520%257C%2520tail%25201%26earliest%3D0%26latest%3Dnow&amp;data=05%7C01%7C%7Caa063e25c551446d66a808da336542bb%7C4abdf8c891c34c1b9c716266b586ec6b%7C0%7C0%7C637878807247998373%7CUnknown%7CTWFpbGZsb3d8eyJWIjoiMC4wLjAwMDAiLCJQIjoiV2luMzIiLCJBTiI6Ik1haWwiLCJXVCI6Mn0%3D%7C3000%7C%7C%7C&amp;sdata=8x2%2F9%2BKcYolfWgC2JcOO0pyvb1Xq5Tm9Dly8MHUITvI%3D&amp;reserved=0]{color:#5379AF}{color}{color:#333} 
{color}{color:#999}If you believe you've received this email in error, please see your Splunk administrator.
splunk &gt; the engine for machine data{color}{color:#333}{color}</t>
  </si>
  <si>
    <t>splunk_jira</t>
  </si>
  <si>
    <t>PAGUE AQUI</t>
  </si>
  <si>
    <t>SKYIT-307373</t>
  </si>
  <si>
    <t>[Salesforce] Erro na exibição dos pacotes Pay tv</t>
  </si>
  <si>
    <t>Caros bom dia, 
Sistema de criação de proposta não localiza o pacote Pay tv da implantação do projeto *RM-26586- 22.0308.1.MK-Reajuste Canais Internacionais_ESR e ESPN Extra*  nas ferramentas web e app .</t>
  </si>
  <si>
    <t>SKYIT-307374</t>
  </si>
  <si>
    <t>[Salesforce] Erro na exibição do a la carte</t>
  </si>
  <si>
    <t>Caros bom dia, 
Referente ao projeto RM-27251- 22.0315.1.NN-Redução Preço AT Premium e solicitado na uat017 para utilizar um pacote pós pago e o A la carte: SKY ASSISTÊNCIA PREMIUM BANDA LARGA - P não deveria aparecer</t>
  </si>
  <si>
    <t>SKYIT-307375</t>
  </si>
  <si>
    <t>[Salesforce] Erro ao localizar o pacote</t>
  </si>
  <si>
    <t>Caros bom dia, 
Erro ao localizar os pacotes FUN HD 2021 - P e MEGA HD 2022 - P do projeto RM-27842 - 21.0350.6.MK-Alteração de preços Conmebol Temporada 2022</t>
  </si>
  <si>
    <t>SKYIT-307973</t>
  </si>
  <si>
    <t>Produtos a la carte CORP sendo apresentado em assinaturas não elegiveis</t>
  </si>
  <si>
    <t>Foi implantado o projeto 21.0561.1 - Opcionais para Hotelaria - Corp em 16/02/2021, e na funcional consta que deve ficar disponivel apenas para segmentos corp e conforme evidências em anexo está sendo liberado para clientes sem segmento ou clientes com segmento funcionário. 
Projeto em garantia de entrega até 17/05</t>
  </si>
  <si>
    <t xml:space="preserve">-6h 33m </t>
  </si>
  <si>
    <t>SKYIT-308336</t>
  </si>
  <si>
    <t>Perda do Desconto MOP no Downgrade</t>
  </si>
  <si>
    <t xml:space="preserve">Na regra do Desconto MOP informa que o cancelamento ocorre apenas em caso de inadimplência e mudança de Mop para boleto, porém ao executar o downgrade o desconto Mop é excluído do parque. Segue extração feita pelo Project Room em produção. 
</t>
  </si>
  <si>
    <t>Todospor1</t>
  </si>
  <si>
    <t>Graziela Braga De Souza</t>
  </si>
  <si>
    <t>SKYIT-308953</t>
  </si>
  <si>
    <t>[iCare Clientes] Velocidade divergente na troca de equipamento BL</t>
  </si>
  <si>
    <t>Identifcamos alguns casos no processo de troca onde o sistema provisionou a velocidade de 4MB ao invés da velocidade correta da assinatura. 
Evidencias: 
|CUSTOMER| 
|1526461177| 
|1525572266| 
|1522338393| 
|1514867870|</t>
  </si>
  <si>
    <t>SKYIT-311883</t>
  </si>
  <si>
    <t>Abertura de canais indevido - Recarga POP 30 dias</t>
  </si>
  <si>
    <t>Foi implantado o projeto 22.0307.1 - Recarga POP 30 dias em 20/04/2022 e recebemos a informação que está abrindo canais a mais que o informado na EF (em anexo), precisamos que seja fechado os serviços incorreto com urgência 
Categoria</t>
  </si>
  <si>
    <t xml:space="preserve">-2h 36m </t>
  </si>
  <si>
    <t>SKYIT-310033</t>
  </si>
  <si>
    <t>[SALES FORCE] [SIEBEL] [PRD] Recarga não entrou no pedido de habilitação</t>
  </si>
  <si>
    <t>Identificamos o caso abaixo que o pedido de habilitação não entrou a linha de produto da Recarga Smart 30 dias, havendo a necessidade da inclusão manual da recarga. 
Peço avaliar a causa raiz do problema e realizar o levantamento de backlog de clientes nesse mesmo cenário pfv 
Conta: 1529854848 
Proposta: 5089469547 
Data da Proposta: 10/05/2022 
Produto Principal: SKY PRE PAGO FLEX SD INDIRETO 
Produto: Pré Pago - Recarga Smart 30 dias 
Conta: 1529853822 
Proposta: 5089481543 
Data da Proposta: 11/05/2022 
Produto Principal: SKY PRE PAGO FLEX FACIL HD INDIRETO 
Produto: Pré Pago - Recarga Digital 30 dias 
Conta: 1529853857 
Proposta: 5089481549 
Data da Proposta: 11/05/2022 
Produto Principal: SKY PRE PAGO FLEX FACIL HD INDIRETO 
Produto: Pré Pago - REC Digital 30 dias 
Necessário direcionar o incidente para a equipe de Sustentação do Sales Force e Siebel</t>
  </si>
  <si>
    <t xml:space="preserve">-2h 48m </t>
  </si>
  <si>
    <t>SKYIT-314217</t>
  </si>
  <si>
    <t>Recarga Programada após Recarga recorrente</t>
  </si>
  <si>
    <t>Identificamos uma falha sistêmica em produção onde clientes tiveram recarga programada após a recarga recorrente, tivemos a implantação do projeto 22.0338.1.MK-Novas Recargas Programadas em 25/05. no qual não deveria permitir mais liberação de recargas programadas, somente recorrente. 
Esse problema foi compartilhado com Santos, Luiz X. &lt;[luiz.x.santos@accenture.com|mailto:luiz.x.santos@accenture.com] que está ajudando nesse levantamento de backlog e análise de causa raiz. 
Direcionar para a fila de garantia de projeto. 
Evidências amostrais: 
72293749, 124237487, 1501510242, 1502020672, 1503262954, 1503455314</t>
  </si>
  <si>
    <t xml:space="preserve">-3h 20m </t>
  </si>
  <si>
    <t>SKYIT-315098</t>
  </si>
  <si>
    <t>[PRD] [SALESFORCE] Pacote POP não aparece para aquisição.</t>
  </si>
  <si>
    <t>O Pacote POP não está aparecendo para o CEP 39900-000 que faz parte da Região 7 de comercialização. 
Evidencias em anexo. 
Favor encaminhar para área de sustentação.</t>
  </si>
  <si>
    <t xml:space="preserve">-6h 9m </t>
  </si>
  <si>
    <t>SKYIT-308349</t>
  </si>
  <si>
    <t>[iCare Clientes] PAGAMENTO POR PIX NÃO ESTÁ GERANDO O PEDIDO</t>
  </si>
  <si>
    <t>Os cliente ligam afirmando que realizou pagamento via pix (alguns deles dia 11/05) e não está gerando pedido, logo passa o prazo, sei que o processo é enviar comprovante, porém como é um número alto sobre esse motivo, peço que verifiquem a situação. 
1527585591 
151738323 
1527412635 
1509836123 
1504339426 
1522900038 
1522520876 
1501926831 
1527585591 
1524883555 
1517888638 
1519819191 
1519817304 
130633404</t>
  </si>
  <si>
    <t>SKYIT-316007</t>
  </si>
  <si>
    <t>Encontramos em nossas analises contas que estão sendo cobrados taxa de adesão no valor indevido, valor de 50% do valor do pacote.</t>
  </si>
  <si>
    <t xml:space="preserve">-3h 35m </t>
  </si>
  <si>
    <t>SKYIT-316154</t>
  </si>
  <si>
    <t>HBO Directv GO apresenta desconto mesmo após entrada do projeto</t>
  </si>
  <si>
    <t>Entrou nessa madrugada o projeto [*1.0358.27.MK*|http://1.0358.27.MK] *– Fim das condições comerciais - HBO Directv Go*, ao analisar em PRD o dsconto ainda é apresentado na tela de revisão e pagamento</t>
  </si>
  <si>
    <t xml:space="preserve">-2h 24m </t>
  </si>
  <si>
    <t>SKY Play</t>
  </si>
  <si>
    <t>SKYIT-317481</t>
  </si>
  <si>
    <t>[TERMOMETRO] Termômetro de Junho/2022 - Valores Incorretos EM Produção</t>
  </si>
  <si>
    <t xml:space="preserve">Usuaria sollicita analise : 
Projeto 22.0233.6.CL- Atualização de Metas Ferramenta Termômetro – JUNHO22 
Lider Técnico: Ramon Lemes 
Impacto: Identificamos EM Produção – Valores de Maio ao invés de junho/2022. 
</t>
  </si>
  <si>
    <t>Ramon Lemes Da Silva</t>
  </si>
  <si>
    <t>Termômetro (NPS)</t>
  </si>
  <si>
    <t xml:space="preserve">-7h 3m </t>
  </si>
  <si>
    <t>SKYIT-316315</t>
  </si>
  <si>
    <t>[icare clientes] Ofertas indisponivel indevidamente - Clientes DTVGO</t>
  </si>
  <si>
    <t>Boa tarde, configuramos via gestão de campanha o exclude das ofertas abaixo para clientes com pacote Directv GO, porem mesmo após esse cadastro continua aparecendo no ICARE. 
*DESC 50% 6M DISNEY PLUS* 
*DESC 50% 6M COMBO PLUS*</t>
  </si>
  <si>
    <t>SKYIT-317723</t>
  </si>
  <si>
    <t>Atualização CEP_Clientes entram na base sem a Globo_Cidade Eduardo Magalhães</t>
  </si>
  <si>
    <t xml:space="preserve">Tivemos relatos de clientes que entraram para a base , sem o canal Globo na cidade de Eduardo Magalhães. 
Após entrarem em contato com o SAC, e efetuarem a atualização do CEP geral para o CEP da rua, o Canal sobe na grade. 
Para os dois casos abaixo, já temos a normalização: 
205287861 \[Botão] \[Botão] \[Botão] PP Executada 
1530182293 - EVANDO LUIS DA MOTA 71804282 - SKYTEC SKY DIGITAL SKY HDTV HR23-700 Normal 2 1/1 09/06/2022 0 0 
Protocolo 2022114893757728 - atendente conseguiu realizar a atualização para o CEP 47850-033 da Rua. 
iCare Parceiro 
205280344 \[Botão] \[Botão] \[Botão] PP Finalizada 
1530175465 - RITA ALICE DA SILVA TORQUATO 71804282 - SKYTEC SKY Pré Pago SH20 Normal 0 0/0 13/06/2022 0 0 
Protocolo 2022114892766956 - atendente conseguiu realizar a atualização para o CEP 47855-362 da Rua. 
A falha está em o cadastro seguir com o CEP geral da cidade, e após a habilitação ocorrer a Globo não subir na grade. 
</t>
  </si>
  <si>
    <t xml:space="preserve">-4h 7m </t>
  </si>
  <si>
    <t>SKYIT-306909</t>
  </si>
  <si>
    <t>BANDA LARGA_Valor pago da adesão diferente da taxa de adesão tarifada (Saldo credor)</t>
  </si>
  <si>
    <t>*22.0304.1.NN-Redução Taxa de Adesão Banda Larga Solo* Contas que tiveram propostas preenchidas e pagas antes da alteração da condição comercial e a habilitação ocorreu após implantação, cliente pagou o valor antigo de 30,00/50,00/80,00 da taxa de adesão e tarifamos o valor menor (novo) de 9,90 ficando com saldo credor de - 20,10/-40,10/-70,10 
Necessário levantar todos clientes impactados no cenário para tratamento de backlog imediato antes da emissão da 1º fatura.</t>
  </si>
  <si>
    <t>SKYIT-319239</t>
  </si>
  <si>
    <t>[iCare Clientes] Clientes com valores antigo mesmo após a mudança de preços canais Sex Hot e Playboy</t>
  </si>
  <si>
    <t>Identificamos na Monitoria do projeto "22.0347.1.MK- Mudança de preços canais Sex Hot e Playboy " cobrança de valores indevidos para clientes pós implantação (R$32,90  onde deveria ser  R$19,90 e R$54,90 onde deveria ser R$  32,90). 
Solicito abertura de chamado para levantamento e tratamento dos clientes impactados.</t>
  </si>
  <si>
    <t>SKYIT-319886</t>
  </si>
  <si>
    <t>Não subiu a nova estrutura SEXY HOT PROMO - A e P nas Ofertas SEXY HOT COM 2M 50% RENTAB - A e P / SEXY HOT COM 1M 100% RENTAB - A e P</t>
  </si>
  <si>
    <t>Incidente de garantia de projetos e direcionar aos responsáveis Joyce Milagres 
Projeto: 22.0348.1.MK-Adequação Oferta Rentab SEXY HOT 
Descrição do Problema: Não subiu a nova estrutura SEXY HOT PROMO - A e P nas Ofertas SEXY HOT COM 2M 50% RENTAB - A e P / SEXY HOT COM 1M 100% RENTAB - A e P</t>
  </si>
  <si>
    <t>SKYIT-320098</t>
  </si>
  <si>
    <t>Tivemos o chamado “SKYIT-316007 - Cobrança da taxa de adesão valor indevido deixando a conta com saldo devedor” finalizado no dia 10/06. Porém as contas abaixo ainda permancem com cobrança indevida, sendo que as mesmas constam na base anexa pela Laís no chamado. Em anexo base colocada no chamado SKYIT-316007 no dia 07/06. 
CONTA: 1530139305 
CPF: 024.098.922-80 
ALESSANDRA DA SILVA DA SILVA 
ATENDENTE CCS: ISAQUE 
PROTOCOLO: 2022114937118386 
CONTA: 1530122601 
CPF: 707.996.572-12 
ADENILDO SOUZA FURTADO 
ATENDENTE CCS: ALESSANDRA 
PROTOCOLO: 2022114937132251 
CONTA: 1530122599 
CPF: 053.738.212-76 
TAINARA PEREIRA DA SILVA 
ATENDENTE CCS: ARTHUR 
PROTOCOLO: 2022114915977021 
CONTA: 1530133843 
CPF: 013.972.502-40 
BEATRIZ PEREIRA DE SOUSA 
ATENDENTE CCS: CLAUDIA 
PROTOCOLO: 2022114915388492 
CONTA: 1530135055 
CPF: 900.526.762-34 
ELIELSON PINTO CARDOSO 
ATENDETE CCS: PATRICIA 
PROTOCOLO: 202211914931063609</t>
  </si>
  <si>
    <t>Caio Fernando Penna</t>
  </si>
  <si>
    <t xml:space="preserve">-8h 16m </t>
  </si>
  <si>
    <t>SKYIT-320315</t>
  </si>
  <si>
    <t>[ICARE CLIENTES] Desconto de 50% no Sex Prive indevido - 22.0348.1.MK-Adequação Oferta Rentab SEXY HOT</t>
  </si>
  <si>
    <t xml:space="preserve">O cliente 1526566697 – no dia 19/06 inclui os produtos PRODUTO SEXY HOT COM 2M 50% RENTAB - P e SEX PRIVÉ HD 2021 - P, está recebendo desconto de 50% do Sex Prive indevidamente. 
Projeto: 22.0348.1.MK-Adequação Oferta Rentab SEXY HOT 
Por favor, analisar e levantar o backlog para tratamento. 
</t>
  </si>
  <si>
    <t>SKYIT-321323</t>
  </si>
  <si>
    <t>[PRD][SALESFORCE] Produto POP SD 2022 - P Não aparece para aquisição</t>
  </si>
  <si>
    <t xml:space="preserve">O produto POP SD 2022 - P não está disponível para seleção na ferramenta Sirius Vendas, ou seja, cliente não consegue fazer aquisição. 
Necessário disponibilização do produto. 
</t>
  </si>
  <si>
    <t xml:space="preserve">-50 min </t>
  </si>
  <si>
    <t>SKYIT-323457</t>
  </si>
  <si>
    <t>[ICARE CLIENTES] Pacote Directv GO Show Room sendo apresentado no ICARE</t>
  </si>
  <si>
    <t>Entramos com o projeto 22.0222.1 - Show Room DirectvGO em 04/05/2022 para que fosse apresentado apenas no Sales Force, a configuração no Siebel está correta, mas recebemos questionamento da área de reativação que o produto está sendo apresentado como opção para a reativação da conta</t>
  </si>
  <si>
    <t>SKYIT-323472</t>
  </si>
  <si>
    <t>[ICARE CLIENTES] DIRECTV GO showroom - indevidamente no Icare</t>
  </si>
  <si>
    <t>Usuário que a configuração de elegibilidade para DIRECTV GO showroom, deveria estar somente para o Sales Force e não deveria aparecer o produto no ICARE.</t>
  </si>
  <si>
    <t>Darcy Mary Moraes</t>
  </si>
  <si>
    <t>SKYIT-323675</t>
  </si>
  <si>
    <t>22.0333.1 Atualização range de CEPs Abril de 2022 (Globo) - correção de ceps</t>
  </si>
  <si>
    <t>Por favor, precisamos realizar a correção dos ceps início para essas cidades: 
Segue anexo a planilha em excell</t>
  </si>
  <si>
    <t xml:space="preserve">-15 min </t>
  </si>
  <si>
    <t>SKYIT-323808</t>
  </si>
  <si>
    <t xml:space="preserve">Assinante realizou a aquisição com a adesão por R$ 4,90, porém o faturamento gerado na primeira fatura está gerando valores em aberto, ou seja, não está ocorrendo a conciliação do pagamento da adesão e está gerando débitos indevidos e o cliente entrando em SCOB (Serie de Cobrança). 
Ao olhar no iCare Clientes consta o valor pendente de pagamento R$14,90 mas esta cobrança é indevida pois a proposta foi cadastrada quando ainda estava vigente a adesão 4,90 
1530443535 - *RENERIO PEREIRA MAGALHAES FILHO* 
</t>
  </si>
  <si>
    <t>Eliana Ferreira Madureira [X]</t>
  </si>
  <si>
    <t>Improcedente</t>
  </si>
  <si>
    <t>SKYIT-322701</t>
  </si>
  <si>
    <t>[Icare Clientes] - Pacote extra HBO não está sendo exibido no parque do cliente</t>
  </si>
  <si>
    <t>{*}Cliente{*}: MAIRA FALEIROS MOLINA ALVES 
{*}Segmento{*}: Directv Go 
{*}Status{*}: Ativo 
{*}CPF{*}: 33808529881 
{*}ASS{*}: 1529268247 
h3. {color:#ff0000}*+Situação Atual (errada):+*{color} 
Cliente está sendo faturado pelo extra (HBO), porém não está sendo exibido o produto no Parque do cliente e na Tela “A La Carte” dentro do Icare clientes que justifique essa cobrança. 
* Ev_01 
* Ev_02 
{color:#00875a}*+Situação esperada (correta):+*{color} 
Exibir o pacote extra HBO no parque no do cliente e na tela de “A La Carte” (Icare Clientes). 
{*}OBS{*}: Pelo fato do produto não estar disponível no parque do cliente, o time BKO DTV GO fica impedido de cancelar o produto, e parar de cobrar o cliente (caso o cliente solicite o cancelamento).</t>
  </si>
  <si>
    <t xml:space="preserve">-2 d 9h </t>
  </si>
  <si>
    <t>Lucas Schelbauer Fidelis Da Conceição</t>
  </si>
  <si>
    <t>Jenyffer Lais Pereira Dos Santos [X]</t>
  </si>
  <si>
    <t xml:space="preserve">3 sem 3 d </t>
  </si>
  <si>
    <t>SKYIT-335960</t>
  </si>
  <si>
    <t>[Recarga] Recargas compradas antes do reajuste do dia 10/08 não são liberadas, valor fica em "Não faturado".</t>
  </si>
  <si>
    <t>Alguns clientes entrando em contato informando que realizou o pagamento, porém está sem sinal. Situação: Após analises identificamos que estes(clientes) realizaram o pagamento antes do reajuste do dia 10/08, os mesmos que realizaram o pagamento ficaram com os valores negativo como não faturado e os clientes não tiveram seus pacotes liberado.</t>
  </si>
  <si>
    <t>Thiago Cleiton Deodato Da Silva</t>
  </si>
  <si>
    <t>A Verificar</t>
  </si>
  <si>
    <t xml:space="preserve">-6h 37m </t>
  </si>
  <si>
    <t>SKYIT-335215</t>
  </si>
  <si>
    <t>Salesforce :: 22.0191.BL-Banda Larga por Fibra</t>
  </si>
  <si>
    <t>Após a subida do projeto 22.0191.BL-Banda Larga por Fibra, foram constatados os seguintes problemas: 
1 - Ao consultar a viabilidade utilizando o PDV liberado para venda de Fibra, aparece como disponível a velocidade de 15MB (imagem 1 anexada) 
2 - O desconto aparece na tela de produtos, mas não está sendo aplicado (imagem 2 anexada) 
3 - A proposta é criada, mas logo depois ela aparece como negada. 
Segundo a Luzzi (PDV habilitado para vender Fibra), isso está ocorrendo com todas as propostas do PDV, mesmo as de PayTV estão dando esse erro. 
Precisamos de um retorno com urgência\!</t>
  </si>
  <si>
    <t>SKYIT-337021</t>
  </si>
  <si>
    <t>[Icare clientes] Atualização automática de pacote</t>
  </si>
  <si>
    <t>|Atualização automática de pacote, clientes contestam valores a mais cobrados nas faturas em aberto, conseguem nos ajudar?| 
| | 
| | 
| |</t>
  </si>
  <si>
    <t>SKYIT-334778</t>
  </si>
  <si>
    <t>Falha na criação de proposta via web</t>
  </si>
  <si>
    <t>Caros bom dia, 
Durante os testes do projeto no assine 22.0385.1.MK-DESCONTO 2M PREMIERE HD 50 - implantação tentamos verificar o dentro de 50% de 2m porém o mesmo não aparece</t>
  </si>
  <si>
    <t>Naara Coelho Moreira</t>
  </si>
  <si>
    <t>SITE SKY</t>
  </si>
  <si>
    <t>SKYIT-338155</t>
  </si>
  <si>
    <t>[Recargas] Recarga Conmebol Tv 30 dias com valor divergente</t>
  </si>
  <si>
    <t>SKYIT-338403</t>
  </si>
  <si>
    <t>[ICARE CLIENTES] COMBOS 4K NÃO APARECEM NA FERRAMENTA ICARE</t>
  </si>
  <si>
    <t>Conforme colaborador, Estamos sem oc combos 4K na ferramenta icare. O único que aparece é o 4k total experience HD 2021 P. 
Mais em anexo</t>
  </si>
  <si>
    <t>Maria Rosineide da Silva</t>
  </si>
  <si>
    <t xml:space="preserve">29 min </t>
  </si>
  <si>
    <t xml:space="preserve">-1 d 8h </t>
  </si>
  <si>
    <t xml:space="preserve">-9h 9m </t>
  </si>
  <si>
    <t>SKYIT-338254</t>
  </si>
  <si>
    <t>Baixa de pagamento valor incorreto</t>
  </si>
  <si>
    <t>Indetificamos baixas de pagamentos onde o valor da baixa de pgto no BRM esta divergente do arquivo retorno. Por favor verificar a causa raiz do problema e aplicar a correção , por favor levantar a massa impactada no cenário . 
o caso colocado no anexo com exemplo a baixa ocorreu no valor R$ 23,90 e no arquivo consta 25,90.</t>
  </si>
  <si>
    <t xml:space="preserve">-8h 19m </t>
  </si>
  <si>
    <t>SKYIT-340186</t>
  </si>
  <si>
    <t>22.0388.2.Novas Taxa de adesão e MOP Boleto regiões 6,7,8 e 9 Valor pago da adesão menor do que a taxa tarifada</t>
  </si>
  <si>
    <t xml:space="preserve">+Valor pago da adesão diferente da taxa de adesão+ (Backlog de proposta) Clientes com o valor pago da adesão menor  (vendas anteriores a implantação do projeto)  e a tarifação ocorreu com o novo valor, ficando com débito de R$5,00 indevido. Necessário levantar todos clientes impactados no cenário. 
</t>
  </si>
  <si>
    <t>SKYIT-340227</t>
  </si>
  <si>
    <t>Garantia de projetos: Valor do pacote está desatualizado no ICARE</t>
  </si>
  <si>
    <t>Tivemos a entrada do projeto *22.0372.1.MK- Alteração de valor estrutura - Pacotes com Conmebol* em 17/08 o valor do produto está correto no Siebel, porem no ICARE é apresentado o valor menor, gerando dúvidas com a operação, preciso que seja atualizado.</t>
  </si>
  <si>
    <t xml:space="preserve">-13h 13m </t>
  </si>
  <si>
    <t xml:space="preserve">-8h 9m </t>
  </si>
  <si>
    <t>SKYIT-340695</t>
  </si>
  <si>
    <t>[PRD][SALESFORCE] Taxa de adesão BL somente com opção de CC</t>
  </si>
  <si>
    <t>Pessoal, taxa de adesão para BL só esta aparecendo na opção Cartão de Crédito.</t>
  </si>
  <si>
    <t>Colaboradora reporta que o cliente 73685766 realizou a recarga - REC NEW MASTER 30D + CONMEBOL TV 30D na data 11/08, porém após a implantação do projeto para reajuste de valor, o produto - REC OPC CONMEBOL TV 30D está com o valor divergente, sendo cobrado do cliente R$ 19,90 e não 29,90 conforme reajuste, deixando o mesmo com crédito indevido.</t>
  </si>
  <si>
    <t>SKYIT-341348</t>
  </si>
  <si>
    <t>[Salesforce] Falha no cadastro de Banda Larga</t>
  </si>
  <si>
    <t>Prezados, boa tarde! 
Ontem 24/08 subiu um novo portfólio de banda larga aonde consta novas velocidades, porém ao realizar o cadastrado da proposta não consta, apenas os megas antigos. Cliente com área de cobertura para todas as velocidades. 
CEP Utilizado: 58309-040 
Segue as evidências: 
[https://skybrasil.workplace.com/groups/394377234344768/?multi_permalinks=1479387469177067%2C1479371222512025&amp;notif_id=1661346950240426&amp;notif_t=work_group_activity&amp;ref=notif]</t>
  </si>
  <si>
    <t xml:space="preserve">-33 min </t>
  </si>
  <si>
    <t>SKYIT-341382</t>
  </si>
  <si>
    <t>22.0372.1.MK- Alteração de valor estrutura - Pacotes com Conmebol - Erro Pacote Basico</t>
  </si>
  <si>
    <t>Produto basico está sendo comprado e cancelado no dia seguinte, mantendo o cliente sem pacote básico. Necessário levantar todos os clientes impactados e tratar a causa raiz + backlog. 
Produto COMBO 4K CINEMA + CONMEBOL 2021 - P referente implantação do projeto 22.0372.1.MK- Alteração de valor estrutura - Pacotes com Conmebol.</t>
  </si>
  <si>
    <t>Matheus Yuki Takemoto De Araujo [X]</t>
  </si>
  <si>
    <t>SKYIT-342624</t>
  </si>
  <si>
    <t>[iCare Clientes] Cobrança do pacote FUN II SD 2021 FAT - P indevido.</t>
  </si>
  <si>
    <t>Colaboradora reporta que o cliente 1531801475 está com a cobrança do pacote FUN II SD 2021 FAT - P indevido (não descontando o valor da TAXA DE LOCAÇÃO DE EQUIPAMENTO). 
Projeto: 22.0388.2.Novas Taxa de adesão e MOP Boleto regiões 6,7,8 e 9. 
Por favor, analisar e levantar o backlog para tratamento.</t>
  </si>
  <si>
    <t xml:space="preserve">-5h 20m </t>
  </si>
  <si>
    <t>SKYIT-341304</t>
  </si>
  <si>
    <t>[PRD][SALESFORCE] Sistema de vendas não retorna com a mesma disponibilidade informada no GEO</t>
  </si>
  <si>
    <t>Ao realizar a busca no GEO pelo endereço do CEP 08750-310 (Rua Gâmbia, 98, Braz Cubas, Mogi das Cruzes - São Paulo, 08750-310 - Brasil) o sistema retorna com a mensagem de disponibilidade para venda, mas ao tentar realizar a venda banda larga no Sirius Vendas para este endereço, o sistema retorna com a mensagem “Não há produtos disponíveis para o endereço informado.” invalidando a informação do GEO. 
Outro caso no CEP 08760-060 (Rua Doutor José Juca Assi, Braz Cubas, Mogi das Cruzes - São Paulo, 08760-060 - Brasil). 
Solicito análise do caso e possível correção. 
Favor direcionar para área de sustentação.</t>
  </si>
  <si>
    <t xml:space="preserve">-1h 18m </t>
  </si>
  <si>
    <t>SKYIT-345587</t>
  </si>
  <si>
    <t>Valor pago da adesão menor do que a taxa tarifada (BANDA LARGA)</t>
  </si>
  <si>
    <t>Valor pago da adesão diferente da taxa de adesão( Vendas anterior a mudança da nova condição comercial e habilitação após implantação)22.0351.1.BL-Novo Portfólio FWA 2022 
Necessário levantar todo backlog impactado.</t>
  </si>
  <si>
    <t xml:space="preserve">-4h 43m </t>
  </si>
  <si>
    <t>SKYIT-345898</t>
  </si>
  <si>
    <t>[PRD][MONITORAÇÃO] Alto volume de Propostas em Fase "Cliente/Conta, Pedido e OS" com status "Pagamento Confirmado"</t>
  </si>
  <si>
    <t>Alto volume de Propostas em Fase "Cliente/Conta, Pedido e OS" com status "Pagamento Confirmado"</t>
  </si>
  <si>
    <t>Monitoramento Batfone</t>
  </si>
  <si>
    <t xml:space="preserve">-17 min </t>
  </si>
  <si>
    <t>Rosangela Tiago Pereira Santos [X]</t>
  </si>
  <si>
    <t>SKYIT-352161</t>
  </si>
  <si>
    <t>[iCare Clientes] A la cartes CB´S não disponível no Icare - 22.0361.1.MK-Repackage 2022 - Pós</t>
  </si>
  <si>
    <t>Usuário reporta que identificamos durante a homologação do projeto 22.0361.1.MK-Repackage 2022 - Pós Pago que os produtos a la cartes CB´s com desconto, que é elegível para todos os produtos TOP´s, não está aparecendo no Icare. 
A la cartes não visto: 
A la cartes CB    ID SIEBEL 
COMBATE HD CB COM FIDELIDADE - P    1-1XET4ZV 
PREMIERE HD CB COM FIDELIDADE 2021 - P    1-1XBHQMD 
CONMEBOL TV CB - P    1-1LY7D9Q 
ESR HD CB - P    1-1QKJGWB 
ESPN EXTRA HD CB 2021 - P    1-1QKPR7G</t>
  </si>
  <si>
    <t xml:space="preserve">-1h 55m </t>
  </si>
  <si>
    <t>Guilherme Collucci Da Paixao [X]</t>
  </si>
  <si>
    <t>Plinio Resende [X]</t>
  </si>
  <si>
    <t>SKYIT-349707</t>
  </si>
  <si>
    <t>[iCare clientes] Recarga POP HD sem opção para parcelamento</t>
  </si>
  <si>
    <t>Colaborador reporta que a recarga POP HD 6 MESES substituiu a recarga DIGITAL DE 6 MESES, porém na DIGITAL 6 MESES conseguiríamos realizar o parcelamento da recarga, o que atualmente com a recarga POP HD 6 MESES não está disponibilizado no sistema.</t>
  </si>
  <si>
    <t>SKYIT-350901</t>
  </si>
  <si>
    <t>"Link para cartão de crédito apresenta desconto de aquisição divergente ao atual"</t>
  </si>
  <si>
    <t>Estamos com a oferta de aquisição vigente em que o cliente que optar pelo pagamento em débito em conta ou cartão de crédito terá R$ 10,00 de desconto na fatura durante 12 meses e o cliente que optar por pagamento da fatura em boleto terá R$ 10,00 de desconto durante 6 meses. 
Proposta: 5090969305 
O cliente quando vai preencher o link para pagamento em cartão de crédito, apresenta no rodapé que o desconto vigente é "Desconto a partir da 2° fatura até a 13° fatura". 
Peço análise, pois está gerando conflito com o novo assinante.</t>
  </si>
  <si>
    <t>Gabriela Fernandes Valente</t>
  </si>
  <si>
    <t>Aline Lima Rocha [X]</t>
  </si>
  <si>
    <t>Vivian Karen Simoes Da Silva [X]</t>
  </si>
  <si>
    <t>SKYIT-355414</t>
  </si>
  <si>
    <t>[PRD][SALES FORCE] Cancelamento das proposta de Banda Larga Fibra</t>
  </si>
  <si>
    <t>Favor realizar o cancelamento das proposta de banda larga fibra, pois não e possível realizar o reprocessamento delas. 
Propostas: 5091129279,5091023358,5091111217,5091055450,5091057944,5091063387,5091070825,5091076059,5091076270,5091077872,5091091046,5091109808,5091070957, 
5091132933</t>
  </si>
  <si>
    <t xml:space="preserve">-10 min </t>
  </si>
  <si>
    <t>SKYIT-355549</t>
  </si>
  <si>
    <t>[PRD][SALES FORCE] Proposta de banda larga fibra no status "aguardando pagamento ".</t>
  </si>
  <si>
    <t>Proposta foi cadastrada com o pacote “ banda larga sky fibra “ e a proposta não tem valor para a adesão, mas ela esta parada na fase “ pagamento “ e status “ aguardando pagamento “. 
As propostas de banda larga fibra não devem parar na fase pagamento, pois não há valor a ser pago.</t>
  </si>
  <si>
    <t>SKYIT-355857</t>
  </si>
  <si>
    <t>Desconto de migração pós pré com valor divergente da recarga_cliente pré pago com saldo devedor</t>
  </si>
  <si>
    <t>Identificado em produção clientes que tiveram migração de pós para pré e o valor do desconto de migração está menor do que o valor da recarga que sofreu reajuste de preço, deixando os clientes pré pago com saldo devedor, necessário verificar os valores dos descontos de migração no catálogo ou se é problemas de atualização de tabelas, precisa estar igual ao preço das recargas, necessário análise e correção de causa raiz e backlog, ex.1532593538,1532593654.</t>
  </si>
  <si>
    <t>SKYIT-355619</t>
  </si>
  <si>
    <t>22.0450.1.MK-Alteração de Preço dos Produtos Conforto Diretos - valor pago no Decoder HD - FAT menor que o tarifado</t>
  </si>
  <si>
    <t>Valor pago menor que a tarifação do Decoder HD - FAT (Backlog de proposta) Clientes com o valor pago na aquisição menor (vendas anteriores a implantação do projeto) e a tarifação do Decoder HD ocorreu com o novo valor, ficando com débito de R$50,00 indevido. Necessário levantar todos clientes impactados no cenário.</t>
  </si>
  <si>
    <t>Direcionado para Gestão de Problemas/Melhorias</t>
  </si>
  <si>
    <t>SKYIT-357991</t>
  </si>
  <si>
    <t>Descrição desconto BL Fibra na Carta Minuta</t>
  </si>
  <si>
    <t>O desconto 6 x R$ 40,00 para o produto SKY BANDA LARGA FIBRA 400MB 2022 - P não está exibido no Sumário de Contratação que é enviado para o cliente.</t>
  </si>
  <si>
    <t>Elton Rodrigues Da Silva</t>
  </si>
  <si>
    <t xml:space="preserve">-11h 27m </t>
  </si>
  <si>
    <t>SKYIT-359092</t>
  </si>
  <si>
    <t>Parcelamento de recarga indisponível</t>
  </si>
  <si>
    <t>O ICARE NÃO ESTÁ DIPONIBILIZANDO A OPÇÃO DE PARCELAMENTO DA RECARGA POP HD 6 MESES, NÃO ABRE O POP UP COM A OPÇÃO DE PAGAMENTO VIA CARTÃO DE CRÉDITO À VISTA OU PARCELADO, VAI DIRETO PARA A URA PCI. NÃO LOCALIZAMOS NO PORTAL NENHUMA INFORMAÇÃO DE ALTERAÇÃO NO PROCEDIMENTO. CÓDIGO DO CLIENTE: 1526042158.</t>
  </si>
  <si>
    <t>Alessandra Feitosa Do Nascimento</t>
  </si>
  <si>
    <t xml:space="preserve">-2h 17m </t>
  </si>
  <si>
    <t>SKYIT-359607</t>
  </si>
  <si>
    <t>SalesForce web- Divergência de valores entre o roteiro com os dados em sistemas</t>
  </si>
  <si>
    <t>Caros bom dia, 
Aplicativo de criação de proposta Sirius 2.0 está com divergência de informações, conforme o roteiro e descrito que o valor do A la carte deve ficar R$29,90 porém em sistema web consta o valor de R$37,90 de adesão. 
nome do projeto: 22.0462.1.MK-Novo Telecine Pessoa Jurídica e Pessoa Física</t>
  </si>
  <si>
    <t>SKYIT-359590</t>
  </si>
  <si>
    <t>[iCare clientes] Erro ao liberar desconto de 4M PROMO PREMIERE DESC 100%</t>
  </si>
  <si>
    <t>Estamos com desconto liberado 4M PROMO PREMIERE DESC 100%  , porem ao liberar o desconto apresenta erro abaixo;</t>
  </si>
  <si>
    <t>Marco Antonio Tavela De Oliveira</t>
  </si>
  <si>
    <t>SKYIT-361547</t>
  </si>
  <si>
    <t>Project Room Salesforce :: Produtos Fibra com informação de desconto de aquisição duplicado</t>
  </si>
  <si>
    <t>Caros, conforme print anexado, ao apresentar os produtos Fibra no Salesforce, a informação do desconto de aquisição está vindo duplicada. Aparentemente, o problema é só de texto. Peço que analisem e realizem a correção.</t>
  </si>
  <si>
    <t xml:space="preserve">-6h 30m </t>
  </si>
  <si>
    <t>SKYIT-362468</t>
  </si>
  <si>
    <t>Backlog - Valor da recarga Telecine menor que o pagamento efetuado</t>
  </si>
  <si>
    <t>Identificamos durante a homologação do projeto 22.0000.1.MK-Novo valor Telecine Pré Pago e Directv GO, valor da recarga do Telecine menor que o pagamento efetuado, deixando o cliente com credito indevido (Backlog - pedido de recarga anterior ao reajuste da mesma). 
Tratamento: tarifar o débito da diferença no mesmo GLID do produto da recarga e gerar bill now para zerar.</t>
  </si>
  <si>
    <t>SKYIT-362484</t>
  </si>
  <si>
    <t>[iCare clientes] - Produção - 22.0000.1.MK-Novo valor Telecine Pré Pago e Directv GO - não comprou Rec Telecine 7D</t>
  </si>
  <si>
    <t>Identificamos durante a homologação do projeto 22.0000.1.MK-Novo valor Telecine Pré Pago e Directv GO, que o cliente 1517827803 comprou a recarga REC OPC TELECINE 7D e não houve a compra/tarifação da recarga, deixando cliente com credito indevido.</t>
  </si>
  <si>
    <t xml:space="preserve">18 min </t>
  </si>
  <si>
    <t xml:space="preserve">-2h 37m </t>
  </si>
  <si>
    <t>SKYIT-362614</t>
  </si>
  <si>
    <t>[iCare clientes] Valor em aberto no ato da aquisição</t>
  </si>
  <si>
    <t>O cliente ficou com um valor em aberto de 14 reais, sendo que ele pagou o valor promocional de aquisição onde a recarga POP HD 30D ficaria por 9,90. 
Porém foi faturado 23,90 e com isso ficou com o valor de 14 reais em aberto. </t>
  </si>
  <si>
    <t>SKYIT-363073</t>
  </si>
  <si>
    <t>Falta de serviceID atrelado a recarga Paramount Plus</t>
  </si>
  <si>
    <t>A Recarga do Paramount Plus está sem ServiceID atrelada, não permitindo a integração com o parceiro. Falha atrelada ao projeto: [https://jira.sky.com.br/browse/PROOMALM-15161|https://jira.sky.com.br/browse/PROOMALM-15161]. Luiz X. Santos está ciente deste problema.</t>
  </si>
  <si>
    <t>2FA</t>
  </si>
  <si>
    <t>SKYIT-363937</t>
  </si>
  <si>
    <t>Premiere Duplicado - 22.0441.1.MK-Oferta 4M 100% Premiere</t>
  </si>
  <si>
    <t>Identificamos durante a homologação EM PRODUÇÃO do projeto 22.0441.1.MK-Oferta 4M 100% Premiere cliente que possuía PREMIERE TOTAL 2021 FAT - A, recebeu a oferta PREMIERE HD PROMO FIDELIDADE 4M 100% - A, ficando com a duplicidade do Premiere e recebendo descontos nos 2 produtos.</t>
  </si>
  <si>
    <t>Gabrielle Oliveira Beltran [X]</t>
  </si>
  <si>
    <t>SKYIT-364982</t>
  </si>
  <si>
    <t>[Recarga] Recarga Programada na lótérica</t>
  </si>
  <si>
    <t>Recargas Programadas não devem estar no canal de venda lotérica.</t>
  </si>
  <si>
    <t>SKYIT-364597</t>
  </si>
  <si>
    <t>Erro ao localizar o a la carte</t>
  </si>
  <si>
    <t>Caros bom dia, 
Erro ao localizar o a la carte SIC International - P; do projeto 22.0423.1.MK-Compatibilidade de Pacotes Opcionais - Salesforce 
tanto na Uat 026 e Uat 027 no sistemas web e mobile.</t>
  </si>
  <si>
    <t>SKYIT-365180</t>
  </si>
  <si>
    <t>[Ambientes] Clientes Livres em região de Lov Simba não está subindo o bundle canais abertos</t>
  </si>
  <si>
    <t>Colaboradora reporta que - clientes Livres em região de Lov Simba não está subindo o BUNDLE CANAIS ABERTOS.</t>
  </si>
  <si>
    <t>Amilton Menezes Tavares [X]</t>
  </si>
  <si>
    <t>SKYIT-359005</t>
  </si>
  <si>
    <t>[SALESFORCE] Preço do telecine dasatualizado no sirius 2.0</t>
  </si>
  <si>
    <t>Boa noite, 
Notamos que o valor atual do Telecine não foi atualizado no Sirius 2.0 e também não desconto no resumo da proposta. 
Podem verificar?</t>
  </si>
  <si>
    <t>Configuração</t>
  </si>
  <si>
    <t>SKYIT-366050</t>
  </si>
  <si>
    <t>[ICARE CLIENTES] VALOR RESIDUAL INDEVIDO - PRÉ PAGO</t>
  </si>
  <si>
    <t>CLIENTE PRÉ PAGO RECEBEU OFERTA PARA PAGAR R$ 9,90 NA INCLUSÃO DO PRODUTO, REFERENTE A UMA RECARGA BASICA DE CANAIS E POR ERRO SISTEMICO FICOU UM VALOR RESIDUAL DE R$ 14,00</t>
  </si>
  <si>
    <t xml:space="preserve">-5h 23m </t>
  </si>
  <si>
    <t>SKYIT-366521</t>
  </si>
  <si>
    <t>[ Icare ] produto pop 12 meses na aba a la carte sem a implantação ocorrer</t>
  </si>
  <si>
    <t>Produto pop 12 meses não foi implantado, porém está aparecendo em ambiente de produção.</t>
  </si>
  <si>
    <t>Lucimary Da Silva Ribeiro</t>
  </si>
  <si>
    <t>SKYIT-367114</t>
  </si>
  <si>
    <t>ERRO - NOVO PORTIFÓLIO DE PRODUTOS MERCANTIL DIRETO - SEGMENTOS SKY EMPRESAS e ÓRGÃO PUBLICO</t>
  </si>
  <si>
    <t>Conforme cronograma previsto de ambos os projetos abaixo, identificamos que o novo portifólio de produtos pós pago mercantil, não está disponível no Sales Force para a base de clientes segmentada no Sales Force, segmentos SKY EMPRESAS e ORGÃO PUBLICOS, previstos no projeto de PRODUTOS. 
22.0362.1.MK-Repackage 2022 - Mercantil Indireto 
22.0361.1.MK-Repackage 2022 - Pós Pago 
22.0495.1.MK-Inativação POP Mercantil Indireto 
Conseguem nos ajudar com as análises e possíveis ajustes?</t>
  </si>
  <si>
    <t>Pedro Sarzi Mihok</t>
  </si>
  <si>
    <t xml:space="preserve">-4h 12m </t>
  </si>
  <si>
    <t>SKYIT-367298</t>
  </si>
  <si>
    <t>BACKLOG - Valor pago da adesão diferente da taxa de adesão tarifada</t>
  </si>
  <si>
    <t xml:space="preserve">Foi encontrado um gap na configuração do componente de alteração MOP para Linha Digitável/PEC/PIX em propostas do Salesforce. Ao alterar forma de pagamento para linha digitável depois que a proposta é criada, taxa de adesão é inserida no valor default cadastrado no produto e não acompanha taxa de adesão regionalizada de origem na proposta. 
Exemplo: 
1°- proposta é criada com taxa de adesão regionalizada a R$19,90 e forma de pagamento Cartão de Crédito. 
2° - proposta sofre alteração na forma de pagamento. 
3° - Taxa de adesão é modificada para R$14,9 indevidamente. 
Erro já foi reportado para o time de negócios que analisarão impacto e solicitarão um projeto de melhoria para correção. No entanto, como causa raiz ainda não foi corrigida, backlog necessita ser tratado até implantação de melhoria no Salesforce. Base até a data de ontem foi tratada, porém backlog não está em garantia pois, erro é referente a configurações não mapeadas na alteração de forma de pagamento. 
Backlog: 
Valor pago da adesão diferente da taxa de adesão tarifada, ficando com saldo devedor de R$5,00. Necessário levantar todos clientes impactados no cenário a partir do dia 25/10. 
Ex: 1533922687, 1533914263 
</t>
  </si>
  <si>
    <t xml:space="preserve">-12h 22m </t>
  </si>
  <si>
    <t>SKYIT-368247</t>
  </si>
  <si>
    <t>[BRM] Recarga não comprada no BRM</t>
  </si>
  <si>
    <t>Identificamos durante a VALIDAÇÃO EM PRODUÇÃO do projeto [22.0481.1.MK|http://22.0481.1.MK] - Recarga POP 12 meses - Aquisição clientes que estão com a recarga ativa no Icare não houve a compra no BRM. Tratamento de causa raiz e backlog.</t>
  </si>
  <si>
    <t>Luciano Domingos Da Silva [X]</t>
  </si>
  <si>
    <t>Renato Cesar Ferraz [X]</t>
  </si>
  <si>
    <t>SKYIT-370540</t>
  </si>
  <si>
    <t>[PRD] [SALESFORCE] Produtos não aparecem para segmento Órgãos Públicos</t>
  </si>
  <si>
    <t>Ao cadastrar proposta e selecionar a mídia Órgãos Públicos os produtos *PREMIERE PESSOA JURIDICA*  - *R$ 113,92* e *COMBATE PESSOA JURIDICA* - *R$   85,49* não aparecem para seleção. 
Necessário analise e inclusão dos produtos para que o cliente obtenha. 
Favor direcionar para a área de sustentação.</t>
  </si>
  <si>
    <t xml:space="preserve">-7h 2m </t>
  </si>
  <si>
    <t>SKYIT-371818</t>
  </si>
  <si>
    <t>[ICARE CLIENTES] Cliente com oferta vigentes não disponível no iCare</t>
  </si>
  <si>
    <t>Conforme colaborador - OFERTA INDIPONIVEL NO ICARE. Segundo por sky (https://novoportal.sky.com.br/tvporassinatura/relacionamento/ofertas-de-pacotes-opcionais) estamos com oferta do canal COMBATE NO VALOR DE R$24,90, porem ao tentar incluir o produto no icare ou tela de oferta inteligente,  produto não se encontra disponível 
Código do cliente *_1516531048_*</t>
  </si>
  <si>
    <t>SKYIT-368376</t>
  </si>
  <si>
    <t>[Ambientes] Erro Icare BKO LPP 004 nos grupos de acesso de exceção (Ocorreu um erro ao executar a operação)</t>
  </si>
  <si>
    <t>- Nome do Projeto: *22.0352.1.CL-Criação TOP 10 Ofertas* 
- Nome do Líder técnico do projeto:  *Milena Sá*     
- Em qual ambiente está apresentando erro: *Ambiente LPP 004* 
* URL da aplicação que está apresentando erro: [https://icarebko4.lpp01t.sky.com.br/Basic?area=Product&amp;crt=IncludeProduct&amp;act=Index [nam02.safelinks.protection.outlook.com]|https://urldefense.com/v3/__https:/nam02.safelinks.protection.outlook.com/?url=https*3A*2F*2Ficarebko4.lpp01t.sky.com.br*2FBasic*3Farea*3DProduct*26crt*3DIncludeProduct*26act*3DIndex&amp;data=05*7C01*7C*7C82500a529ef04125bce008dabb737973*7C4abdf8c891c34c1b9c716266b586ec6b*7C0*7C0*7C638028401873495272*7CUnknown*7CTWFpbGZsb3d8eyJWIjoiMC4wLjAwMDAiLCJQIjoiV2luMzIiLCJBTiI6Ik1haWwiLCJXVCI6Mn0*3D*7C3000*7C*7C*7C&amp;sdata=esww*2FZ6xB3qp4*2FhDmxFje8ssiKPjXBAreY30xjOg2MY*3D&amp;reserved=0__;JSUlJSUlJSUlJSUlJSUlJSUlJSUlJSUlJSUl!!ChWRnQ646yhd!TNTtcSzj2o4_i1cj6IHwExKm5d4doEEI-_fB7-bEndYwWEU2oSD1cCeH-MCsHskFoLUefSpe-cnUQkP43NcYrXsl5g$] 
(Análise do LT na Thread)</t>
  </si>
  <si>
    <t>Sheila Cristina Eugenio Dos Santos</t>
  </si>
  <si>
    <t xml:space="preserve">7h 54m </t>
  </si>
  <si>
    <t>SKYIT-370567</t>
  </si>
  <si>
    <t>[iCare Clientes] Seguro Residencial Básico com valor incorreto</t>
  </si>
  <si>
    <t>Colaboradora reporta e solicita incidente para produto {*}Seguro Residencial Básico{*}, conforme descrito abaixo: 
Encontramos esse cliente *{color:#000000}104983472{color}* com o seguinte cenário: 
- Realizou upgrade e na primeira fatura pós alteração veio uma cobrança *{color:#000000}de R$ 35,69{color}* no *Seguro Residência* que o valor cheio *é:* {color:#FFFFFF}R$ 24,90{color} 
Evidências em anexo.</t>
  </si>
  <si>
    <t>Alfonso Ricardo Pardo</t>
  </si>
  <si>
    <t>SKYIT-372460</t>
  </si>
  <si>
    <t>[PRD] [SALESFORCE] Taxa de adesão não está considerando os descontos de a la carte</t>
  </si>
  <si>
    <t>Ao cadastrar proposta o sistema Siriu Vendas não considera os descontos que estão sendo informados nas descrição dos a la cartes selecionados, ou seja, a adesão está mostrando valor incorreto. 
Solicito analise e correção das informações conforme material em anexo de como deveria apresentar.</t>
  </si>
  <si>
    <t xml:space="preserve">-1h 43m </t>
  </si>
  <si>
    <t xml:space="preserve">-12h 14m </t>
  </si>
  <si>
    <t>SKYIT-372486</t>
  </si>
  <si>
    <t>[ICARE CLIENTES] Opcionais nao estão aparecendo no Icare com o valor da Black Friday</t>
  </si>
  <si>
    <t xml:space="preserve">Usuario reporta que fez testes na Ura e identificamos que o valor dos Produtos como Telecine, HBO e Playboy+sexhot não estão aparecendo no Icare com o valor da Black Friday. Devido a Ura utilizar o mesmo serviço do Icare não estamos conseguindo realizar as vendas do novo valor; 
Segue em anexo o XML de um dos testes realizados evidenciando o valor sem a promoção. 
&lt;ns7:DefaultValue&gt;R$ 32,90&lt;/ns7:DefaultValue&gt; 
</t>
  </si>
  <si>
    <t>Marcelo Alexandre Silva</t>
  </si>
  <si>
    <t xml:space="preserve">-37 min </t>
  </si>
  <si>
    <t>SKYIT-373352</t>
  </si>
  <si>
    <t>[HML/LPP] Erro ao comprar recarga opcional</t>
  </si>
  <si>
    <t>Luiza Moraes</t>
  </si>
  <si>
    <t xml:space="preserve">7h 41m </t>
  </si>
  <si>
    <t>SKYIT-373478</t>
  </si>
  <si>
    <t>DESCONTO INDEVIDO EM PRODUÇÃO - 22.0512.1.MK-Novas condições comerciais – DGO</t>
  </si>
  <si>
    <t>Identificamos durante a VALIDAÇÃO EM PRODUÇÃO do projeto 22.0512.1.MK-Novas condições comerciais – DGO que o desconto 3M DESCONTO DGO - A de 20,00 que deveria estar inativo está sendo concedido aos clientes, além do novo desconto de 1M DESCONTO DGO - A de 20,00.</t>
  </si>
  <si>
    <t>SKYIT-374027</t>
  </si>
  <si>
    <t>[ICARE CLIENTES] Desconto não aplicado na fatura do cliente - 22.0509.2.MK-Black Friday 2022</t>
  </si>
  <si>
    <t>Durante  a VALIDAÇÃO EM PRODUÇÃO do projeto 22.0509.2.MK-Black Friday 2022 - que o desconto de 50% que deveria estar atrelado ao produto HBO - P COM 4M DESC 50% não está sendo concedido aos clientes. O Desconto aparece no parque do Icare e BRM, mas não entra na fatura.  
Os  clientes irão pagar o valor integral do produto.  
Levantar o backlog para tratamento. 
MONITORIA APÓS IMPLANTAÇÃO: 1534115893 
 </t>
  </si>
  <si>
    <t>SKYIT-350617</t>
  </si>
  <si>
    <t>[HP][PRD][SALESFORCE] Canais não disponíveis no Detalhes do Pacote ao selecionar o produto.</t>
  </si>
  <si>
    <t xml:space="preserve">Caros, bom dia. 
Verificamos que o salesforce apresenta a mensagem Canais não disponíveis no Detalhes do Pacote ao selecionar o produto. 
Testamos em vários produtos, e todos retornam a mesma mensagem. 
Favor verificar. 
</t>
  </si>
  <si>
    <t xml:space="preserve">0 min </t>
  </si>
  <si>
    <t xml:space="preserve">-14h 3m </t>
  </si>
  <si>
    <t xml:space="preserve">-6h 13m </t>
  </si>
  <si>
    <t>SKYIT-373504</t>
  </si>
  <si>
    <t>[ICare Clientes] Fatura com a nomenclatura de opcional indevida</t>
  </si>
  <si>
    <t xml:space="preserve">Conforme anexo, foram identificadas 2 faturas que cotem o produto “SKY Playboy + Sexy Hot Com 4m Desc 50%”, onde deveria contar na fatura a nomenclatura de opcional, conforme já regularizado pelo jurídico. Será necessário uma ação rápida já que entrou a promoção em 17/11 e poderá afetar mais faturas. 
1526290931/401612441679 
1532613439/401612402958 
</t>
  </si>
  <si>
    <t xml:space="preserve">-1 d 9h </t>
  </si>
  <si>
    <t>SKYIT-374457</t>
  </si>
  <si>
    <t>#VIP - URGENTE COMBO PLUS TOTAL EXPERIENCE IV 2022 COM INFORMAÇÕES DIVERGENTES ICARE /PORTAL</t>
  </si>
  <si>
    <t>Prezados, boa tarde\! 
Por favor podem efetuar a correção no Icare referente ao combo PLUS TOTAL EXPERIENCE IV 2022 pois no portal consta que o pacote da direito a 3 equipamentos e e no ICARE constam somente 3 
Segue evidencias 
[https://novoportal.sky.com.br/tvporassinatura/produtos/novo-portfolio-sky-parte-ii#novasopcoesdecombos|https://nam02.safelinks.protection.outlook.com/?url=https%3A%2F%2Fnovoportal.sky.com.br%2Ftvporassinatura%2Fprodutos%2Fnovo-portfolio-sky-parte-ii%23novasopcoesdecombos&amp;data=05%7C01%7C%7C178f2a1f41b24027f99308dacd8e169d%7C4abdf8c891c34c1b9c716266b586ec6b%7C0%7C0%7C638048307403652272%7CUnknown%7CTWFpbGZsb3d8eyJWIjoiMC4wLjAwMDAiLCJQIjoiV2luMzIiLCJBTiI6Ik1haWwiLCJXVCI6Mn0%3D%7C3000%7C%7C%7C&amp;sdata=uG78ub3rJIqAGUFdXGBw1SMoXjMQzfHmXHcPmLTXg0U%3D&amp;reserved=0]</t>
  </si>
  <si>
    <t>Antonia Cristina Carrazoni De Oliveira</t>
  </si>
  <si>
    <t xml:space="preserve">-3h 10m </t>
  </si>
  <si>
    <t>* Nome do Projeto: Pagamento Recarga 
* Nome do Líder técnico do projeto: Luiza Moraes 
* Gerente responsável pelo protejo: Diego Shibata 
* Em qual ambiente está apresentando erro: HML/LPP 
* URL da aplicação que está apresentando erro: [http://paymentgateway.hml.sky.com.br/OSB/Financial/CommunicationsAuthorizeChargeEBSV3/v3/queryAuthorizeCharge] 
* Análise do LT: 
Cliente possui a elegibilidade para a compra, mas no retorno do OSB consta que assinatura não é elegivel 
* Abaixo compra do item {{1-1AU53}} Telecine 
{noformat} 
curl --location --request POST 'http://paymentgateway.hml.sky.com.br/OSB/Financial/CommunicationsAuthorizeChargeEBSV3/v3/queryAuthorizeCharge' \ 
--header 'Content-Type: application/json' \ 
--data-raw '{ 
    "partnerId": 7, 
    "consumerSystem": 38, 
    "regionId": 100, 
    "document": { 
        "documentNumber": "1511309178", 
        "documentType": 3 
    }, 
    "productId": "1-1AU53", 
    "amount": 29.9, 
    "partnerTransactionDate": "2022-11-21T12:50:53", 
    "partnerUniqueSequencialNumber": "616827", 
    "gatewayTransactionDate": "2022-11-21T12:50:53", 
    "gatewayUniqueSequencialNumber": "616827", 
    "gatewayKey": "20221121151109506710" 
}'{noformat} 
* Abaixo compra do item {{1-1AU5V}} NHK 
{noformat} 
curl --location --request POST 'http://paymentgateway.hml.sky.com.br/OSB/Financial/CommunicationsAuthorizeChargeEBSV3/v3/queryAuthorizeCharge' \ 
--header 'Content-Type: application/json' \ 
--data-raw '{ 
    "partnerId": 7, 
    "consumerSystem": 38, 
    "regionId": 100, 
    "document": { 
        "documentNumber": "1511309178", 
        "documentType": 3 
    }, 
    "productId": "1-1AU5V", 
    "amount": 22.9, 
    "partnerTransactionDate": "2022-11-21T12:55:30", 
    "partnerUniqueSequencialNumber": "464822", 
    "gatewayTransactionDate": "2022-11-21T12:55:30", 
    "gatewayUniqueSequencialNumber": "464822", 
    "gatewayKey": "20221121151165462360" 
}'{noformat} 
Segue também os prints anexo com as evidencias de erro.</t>
  </si>
  <si>
    <t>SKYIT-373309</t>
  </si>
  <si>
    <t>INVOICE LINE NÃO ALTERADA EM PRODUÇÃO - 22.0492.1.MK-Rebrand - Produtos Directv G</t>
  </si>
  <si>
    <t>Identificamos durante a VALIDAÇÃO EM PRODUÇÃO do projeto 22.0492.1.MK-Rebrand - Produtos Directv GO que a invoice line do produto 1M DESCONTO DGO - A não foi alterada para 1M DESCONTO DGO.</t>
  </si>
  <si>
    <t xml:space="preserve">-2 sem 2 d </t>
  </si>
  <si>
    <t>SKYIT-378041</t>
  </si>
  <si>
    <t>Produto 600MB não exibe no Salesforce APP</t>
  </si>
  <si>
    <t>Projeto *22.0523.1.NN-Novos Produtos Fibra – 600 MB* RM-34297 criou produto 600MB no catálogo. Porém, o produto é exibido apenas no Salesforce Community WEB. A versão 1497 do APP não exibe os produtos criados.</t>
  </si>
  <si>
    <t>SKYIT-369770</t>
  </si>
  <si>
    <t>Criação de Pedidos Degustação Combo+</t>
  </si>
  <si>
    <t>Criação de Pedidos Degustação Combo+ - nova base 04/11/22</t>
  </si>
  <si>
    <t>Victor Miguel Fernandes Rodrigues</t>
  </si>
  <si>
    <t>SKYIT-379653</t>
  </si>
  <si>
    <t>[HP] [ICARECLIENTES] Fatura não apresenta desconto de aquisição</t>
  </si>
  <si>
    <t xml:space="preserve">2 min </t>
  </si>
  <si>
    <t>Caros, bom dia. 
Verificamos que cliente fez aquisição do produto SKY que deveria dar o desconto é de R$20,00 durante 6 meses, porém o boleto do cliente veio cobrando o valor sem desconto. 
Podem analisar por favor? 
ANTONIO MIGUEL DE ARAUJO LIMA 
Proposta 5091716089 
CPF 088.766.133-58 
Maria José de Oliveira 
Proposta 5091643340 
CPF 708.977.865-72 
Ana Maria de Oliveira Castro 
Proposta 5091645120 
CPF 804.371.762-15 
Gilmar Batista Santos 
Proposta 5091671132 
CPF 823.872.812-68 
ALEXANDRE PERCIO 
Conta 1534102409 
CPF 10333309901 
EDILSON VITORINO 
Conta 1534099948 
CPF 04991019958 
RICHARDSON ROGER 
Conta 1534091219 
CPF 24227814898 
CLEBER PINTO DOS SANTOS     
Conta 1534101711 
CPF 03440462730 
VIVIANE MARTINS DA SILVA 
Conta 1534132831 
CPF 12254372700 
INGRID VITALINO JOSE DE SOUZA 
Conta 1534103350 
CPF 15777922708 
ANA CAROLINA VASCONCELOS MEIRELES 
Conta 1534105077 
CPF 05390830709 
ELISABETH SANDRA LUIZ 
Conta 1534118349 
CPF 48784527811 
SONIA MARIA VIDAL PINTO     
Conta 1534135517 
CPF 04401664701</t>
  </si>
  <si>
    <t>SKYIT-380572</t>
  </si>
  <si>
    <t>Faturavel do paramount esta configurado como pacote basico indevidamente</t>
  </si>
  <si>
    <t>Faturavel do paramount esta configurado como pacote basico indevidamente , com isso descontos atrelados ao pacote básico está sendo concedido em cima do produto paramount. 
Exemplos: 
1515528953, 33173449 , 1516248749, 115998883 , 81171827 , 1501762232, 29555028 , 83517786 , 1517391759 , 1520803095 , 180801566, 1523482743.</t>
  </si>
  <si>
    <t xml:space="preserve">-7h 7m </t>
  </si>
  <si>
    <t>SKYIT-379883</t>
  </si>
  <si>
    <t>Pacote SKY CONNECT TOTAL EXPERIENCE 2022 FAT - P sem taxa de adesão</t>
  </si>
  <si>
    <t>Clientes com pacote SKY CONNECT TOTAL EXPERIENCE 2022 FAT - P não está ocorrendo a compra/tarifação da taxa (50% do valor do produto). Crédito indevido de -199,95, devido constar apenas o pagamento da taxa de adesão e não ocorrer a tarifação/faturamento da mesma. Necessário verificar a causa raiz e levantar todos clientes impactados no cenário.</t>
  </si>
  <si>
    <t>SKYIT-379947</t>
  </si>
  <si>
    <t>[iCareBKO] Recarga não disponível.</t>
  </si>
  <si>
    <t>Prezados, 
Produtos Pré-pagos indisponíveis no sistema iCareBKO para inclusão em assinaturas. 
Pop HD Conforto 12 meses: R$ 79,80 
Pop HD Conforto 24 meses: R$ 149,90 
Possuo apenas os produtos no print abaixo, no qual não correspondem aos valores do portal de atendimento. 
POP HD 12 M R$ 178,80 
POP HD 12 MESES R$ 59,90 
ID: 1524684269</t>
  </si>
  <si>
    <t>SKYIT-380879</t>
  </si>
  <si>
    <t>ASAPLESS - Service id do BBB (SI BA3F))</t>
  </si>
  <si>
    <t>Boa tarde! 
Poderiam por gentileza, analisar o envio do comando de sinal para Temporada? Produto Big Brother Brasil (1-169TI) foi alterado para o novo SID BA3F. Comando do Asapless de PTV_BUNDLE_SEASON é enviado na inclusão. Porém, para os cenários de reativação e cancelamento comandos não são enviados. 
Poderiam avaliar por gentileza? Abaixo segue jiras relacionados aos erros reportados: 
PROOMALM-16346 
Apos cancelar o produto Big Brother Brasil não esta processando o comando para retirada do sinal 
PROOMALM-16348 
Apos Reativação na Suspensao Temporario o produto Big Brother Brasil esta ativo no parque porem não esta ativando o serviço 
PROOMALM-16392 
Ao solicitar a entrada do cliente em passo de regua Scob 2 e 3 não esta sendo processado o comando do ODI para retirada do sinal 
RECONEXAO: 
1520147141 - 1-55211231466 
1511299304 1-55211795628 
CANCELAMENTO: 
1511198958 - 1-55210812569 
SCOB: 
1520151900 
Grata pela atenção</t>
  </si>
  <si>
    <t>SKYIT-381375</t>
  </si>
  <si>
    <t>[ICARE CLIENTES] Oferta de adesão de desconto(6x20 e 6x30) não lançada na 1° fatura</t>
  </si>
  <si>
    <t xml:space="preserve">Conforme colaborador, Oferta de adesão de desconto não foi lançada na 1° fatura da assinatura, gerando faturas com valores diferentes do acordado com os novos assinantes. 
Por favor, providenciar a correção e levantamento de backlog. 
</t>
  </si>
  <si>
    <t xml:space="preserve">-4 d 1h </t>
  </si>
  <si>
    <t xml:space="preserve">-2h 33m </t>
  </si>
  <si>
    <t>SKYIT-381775</t>
  </si>
  <si>
    <t>Pacote SKY CONNECT TOTAL EXPERIENCE 2022 FAT - P sem Degustação de PPV</t>
  </si>
  <si>
    <t>Clientes com pacote SKY CONNECT TOTAL EXPERIENCE 2022 FAT - P/SKY CONNECT TOTAL EXPERIENCE 2022 FAT + COMBO PLUS não está Subindo no pedido a Degustação de 05 filmes em PPV SKY PLAY - 6 meses.Necessário verificar a causa raiz e levantar todos clientes impactados no cenário.</t>
  </si>
  <si>
    <t>SKYIT-381939</t>
  </si>
  <si>
    <t>Divergência na composição do combo PLUS TOTAL EXPERIENCE IV 2022</t>
  </si>
  <si>
    <t>Caros, 
O combo PLUS TOTAL EXPERIENCE IV 2022 possui em sua composição 1 equipamento plus e 3 equipamentos zapper ou equivalente. 
Exemplo Customer 1506550731 alterou o pacote para PLUS TOTAL EXPERIENCE IV 2022 no dia 15/12/2022. Na tela de equipamentos só aparecem como composição 1 plus e 2 zappers. Na tela de Não faturado (próxima fatura) já é possível identificar a previsão de cobrança por 3 equipamentos fora da composição quando deveriam ser 2. 
Ao avaliar outros customers, na prateleira de produtos o pacote em questão aparece com 2 zappers e 1 plus na composição. Exemplo customer 9897699. 
É necessário corrigir o backlog de clientes que estão nesse pacote e estão sendo cobrados indevidamente pelo ponto opcional que deveria estar dentro da composição. Anexo também a thread de e-mails sobre o tema.</t>
  </si>
  <si>
    <t>Tulio Goncalves Sodre</t>
  </si>
  <si>
    <t xml:space="preserve">-53 min </t>
  </si>
  <si>
    <t>SKYIT-382124</t>
  </si>
  <si>
    <t>Erro de modelo de faturamento - Clientes Banda larga fibra sendo cobrado antecipadamente</t>
  </si>
  <si>
    <t>Colaboradora solicita a tratativa do cenário de clientes Banda larga fibra sendo cobrado antecipadamente. 
Em anexo consta um excel com os clientes impactados já localizados porem para tratativa do backlog sera necessário que seja feito novo levantamento. 
Projeto: 22.0191.3.BL-Produtos Banda Larga Fibra 
Equipe do Project Room 
 </t>
  </si>
  <si>
    <t xml:space="preserve">-19 min </t>
  </si>
  <si>
    <t>SKYIT-382017</t>
  </si>
  <si>
    <t>Produto BBB Inativo no Corporativo para Site e APP</t>
  </si>
  <si>
    <t xml:space="preserve">*Id do produto inativo: 1-169TI* 
cURL da chamada que consta status inativo para o produto abaixo. 
curl -X 'GET' \\ 
'https://storepos.skybr.digital/api/bfbmscatalog/v1/catalogs?category=Temporada&amp;productid=1-169TI&amp;eligibilitymode=1' \\ 
-H 'accept: application/json' \\ 
-H 'x-consumer-system: Site' 
*Por favor direcionar para Project Room, para verificar o status do produto para os canais APP, Site, WhatsApp* 
Segue anexo as imagens de evidencia, ambiente de Produção. 
</t>
  </si>
  <si>
    <t xml:space="preserve">-1h 44m </t>
  </si>
  <si>
    <t>SKYIT-382145</t>
  </si>
  <si>
    <t>NÃO COMPROU FATURAVEL BBB 2023</t>
  </si>
  <si>
    <t>Identificamos durante a VALIDAÇÃO EM PRODUÇÃO do projeto 22.0525.1.MK-Big Brother Brasil 2023 - Pós Pago que o faturavel do produto Big Brother Brasil não foi comprado no BRM está zerado no parque do ICARE.</t>
  </si>
  <si>
    <t>SKYIT-378023</t>
  </si>
  <si>
    <t>[iCare clientes] UP Grade Pacote 4K ( SubTipo do pedido Incorreto Down sem troca de Tecnologia ao Invés com troca de Tecnologia Caixa Zapper para 4k HD Plus)</t>
  </si>
  <si>
    <t> Colaboradora solicita  Correção do *SUBTIPO do pedido de UP grade para 4K HD* 
 **  
*ERRO&gt;&gt;&gt; Subtipo do pedido Incorreto Down sem troca de Tecnologia ao Invés com troca de Tecnologia Caixa Zapper para 4k HD Plus).* 
 **  
*Nota: Exemplo de Up grade para Media Center – Pedido OK*   
 **  
*Evidências:  Código 1504663219 – Todos os cenários .*</t>
  </si>
  <si>
    <t>SKYIT-382746</t>
  </si>
  <si>
    <t>[ICARE CLIENTES] Recarga recarga SUPER 7 DIAS EM DOBRO não disponivel.</t>
  </si>
  <si>
    <t>Conforme colaborador, Os clientes estão recebendo um SMS para realizarem a recarga SUPER HD 7 DIAS EM DOBRO, porém todos os clientes que estão entrando em contato não estão com a programação disponível. 
O portal relata que a vigência foi até o dia 18/11/2022. Mas se a vigência da promoção acabou, porque só agora estamos recebendo essas ligações? Estamos sendo altamente impactados, pois nossa conversão está diminuindo devido a não ter disponível a promoção. 
Evidencias em anexo.</t>
  </si>
  <si>
    <t>SKYIT-382467</t>
  </si>
  <si>
    <t>[Site] Erro ao comprar BBB em testes no Site SKY</t>
  </si>
  <si>
    <t xml:space="preserve">Para a compra de BBB pós, estamos com erro na chamada SOA do corporativo canal Site. 
Segue erro para a chamada SOA para compra do produto BBB no Site SKY. 
*Produto BBB:* {{1-169TI}} 
*ERRO:* {{&lt;ns2:EligibilityStatus&gt;N&lt;/ns2:EligibilityStatus&gt; &lt;ns2:EligibilityReason&gt;Not in 'Price List BBB - URA/WEB - PF' price list&lt;/ns2:EligibilityReason&gt;}} 
*Segue anexo o Request e Response da chamada para o produto BBB* 
</t>
  </si>
  <si>
    <t xml:space="preserve">-9h 36m </t>
  </si>
  <si>
    <t>SKYIT-384714</t>
  </si>
  <si>
    <t>[PRD][RECARGAS] Recargas da Sky (ServCel) retornando como status negada N2 e N8</t>
  </si>
  <si>
    <t>Conforme colaborador - Informo que no momento estamos com as recargas da Sky (ServCel) retornando como status (negada N2 e N8) para uma parcela de transações. Verificamos que as negadas ocorrem para todos os parceiros de recarga. 
O problema com as recargas negadas (gráfico em azul) parece ter começado as 07:30. 
Evidencia em anexo.</t>
  </si>
  <si>
    <t xml:space="preserve">-22 min </t>
  </si>
  <si>
    <t>SKYIT-384934</t>
  </si>
  <si>
    <t>Bom dia ,ao tentar validar a RM-33254 22.0438.1.MK-Reativação Band News recarga e a la carte, que pedia para “validar em todos os pacotes Super : A la carte: Sky BandNews - P R$ 5,90” houve falha nas uats 01 e 03 o a la carte não aparece disponível para inclusão no seguimento MERCANTIL.</t>
  </si>
  <si>
    <t>SKYIT-384868</t>
  </si>
  <si>
    <t>[iCare clientes] Valor da aquisição do BBB sobe integral mesmo o cliente adquirindo parcelado.</t>
  </si>
  <si>
    <t>Colaborador reporta - 
Notei que tivemos uma diferença em relação ao lançamento da Fatura após a venda da temporada do BBB parcelada.  
O valor sobe integral (R$ 99,60) mesmo o cliente adquirindo parcelado (R$24,90), podem verificar por favor? 
 </t>
  </si>
  <si>
    <t>2023</t>
  </si>
  <si>
    <t xml:space="preserve">-1h 10m </t>
  </si>
  <si>
    <t>SKYIT-384459</t>
  </si>
  <si>
    <t>[ICARE CLIENTES] Falha Divergência composição produto Catalogo x iCare</t>
  </si>
  <si>
    <t xml:space="preserve">Foi identificado divergência entre o catalogo de composição do produto: TOP SKY CONNECT IV + COMBO PLUS. No iCare é informado que possue os a la cartes: Telecine, HBO, ESR, Sexy Prive..., porém a composição oficial é ter o Combo +. 
cód. 146791139 
</t>
  </si>
  <si>
    <t>SKYIT-385491</t>
  </si>
  <si>
    <t>[ICARE CLIENTES] Opcional Nosso Futebol não disponível para inclusão</t>
  </si>
  <si>
    <t xml:space="preserve">Colaboradora relata que o produto nosso futebol não está disponivél para inclusão na tela de a la carte para esses clientes: 
"186798370 
40726790" 
</t>
  </si>
  <si>
    <t>Luiz Trindade Goncalves Candido</t>
  </si>
  <si>
    <t>SKYIT-385815</t>
  </si>
  <si>
    <t>[LPP] Configuração de elegibilidade de recarga errada</t>
  </si>
  <si>
    <t xml:space="preserve">Detalhes do Incidente 
Nome do Projeto: Recarga Opcional APP 
Nome do Líder técnico do projeto: Luiza Moraes 
Gerente responsável pelo protejo: Diego Shibata 
Em qual ambiente está apresentando erro: HML/LPP 
Análise do LT: 
*Solicito equalização do ambiente de LPP para as recargas canal APP* 
* 1-1GAUZM8 
* 1-1AU4B 
* 1-5N77M0 
Pois consta como inelegível para o cliente 84925390 que deveria possuir elegibilidade de compra. 
Segue abaixo erro de elegibilidade para o o produto descrito: 
{code:json}"EligibilityReason": "This product requires a rule explicitly granting eligibility. No rule found that matches the attributes of this Document", 
"EligibilityStatus": "N",{code} 
</t>
  </si>
  <si>
    <t>22.0438.1.MK-Reativação Band News recarga e a la carte (Não exibe para pacotes SUPER no Salesforce)</t>
  </si>
  <si>
    <t>SKYIT-385644</t>
  </si>
  <si>
    <t>[ARRECADACAO] LP_CNB_CONC_BANC010 COM ERRO</t>
  </si>
  <si>
    <t xml:space="preserve">Prezados, boa noite! 
PROBLEMA: JOB LP_CNB_CONC_BANC010 APRESENTOU ERRO. 
DESCRICAO DO JOB: MONITORA A EXECUCAO DO LOADPLAN LP_CNB_CONCILIACAO_BANCARIA_010, RESPONSAVEL PELA SUBSTITUICAO DOS OUTPUTS GERADOS PELO RAID, COM O OBJETIVO DE OTIMIZAR O PROCESSO DE CONCILICACAO BANCARIA GERPGA, ONDE OS OUTPUTS SERVIRAO DE INPUT PARA OS ROBOS DO RPA. 
EQUIPE RESPONSAVEL: SKY SUSTENTACAO ODI. 
</t>
  </si>
  <si>
    <t>Marcos Henrique De Lima</t>
  </si>
  <si>
    <t xml:space="preserve">12 min </t>
  </si>
  <si>
    <t>SKYIT-387104</t>
  </si>
  <si>
    <t>[PRD][Salesforce] Paramount Plus com valor zerado</t>
  </si>
  <si>
    <t>Caros, bom dia\! 
Recebemos relato do Paramount Plus zerado na ferramenta do Salesforce. 
Poderiam verificar?</t>
  </si>
  <si>
    <t>SKYIT-387310</t>
  </si>
  <si>
    <t>[PRD][Salesforce]:: Produto Sky Fibra 200 Mb + DGO não está aparecendo no Catálogo</t>
  </si>
  <si>
    <t>Caros 
Peço apoio onde produto 200 Mb + DGO não está aparecendo no catálogo. 
Endereço Teste: 
End.:RIO JAVARI 200 - NOSSA SENHORA DAS GRACAS 
Cidade.:MANAUS/AM 
Cep.:69053110</t>
  </si>
  <si>
    <t xml:space="preserve">-1 min </t>
  </si>
  <si>
    <t>SKYIT-387298</t>
  </si>
  <si>
    <t>Proposta Gerada para LTE após encerramento produto.</t>
  </si>
  <si>
    <t xml:space="preserve">Identificamos proposta Banda Larga FWA gerada após encerramento produto. Produto descontinuado via Projeto 22.0510.EN -Retirada Comercialização Produtos Banda Larga LTE. Direcionar para a Fila do Project Room. 
</t>
  </si>
  <si>
    <t>SKYIT-388256</t>
  </si>
  <si>
    <t>[iCare Clientes] FALHA VENDA OPCIONAL BBB</t>
  </si>
  <si>
    <t>Colaboradora reporta que a agente ofertou 3 recargas de BBB 30 dias, pois a cliente desejava comprar logo os 3 meses, mas ao efetivar a primeira recarga o iCare não liberou mais o opcional por 30 dias 
*Cód:* 1520292606 
Abaixo segue mais um caso onde o cliente tem uma REC RECORRENTE, porém o sistema não liberou os 3 meses para o cliente fazer a aquisição. *Obs:* Pelo fato dos clientes abaixo terem recargas recorrentes, era para a liberação do BBB ocorrer normalmente. Conseguem nos ajudar com a situação? 
*Cód:* 1520583355</t>
  </si>
  <si>
    <t>SKYIT-387592</t>
  </si>
  <si>
    <t>Bl sendo reativada indevidamente</t>
  </si>
  <si>
    <t>Com a subida do projeto *22.0510.EN -Retirada Comercialização Produtos Banda Larga LTE*, estamos tendo ainda reativações sendo feitas via Icare indevidamente. Peço que analisem o caso. 
Os casos estão no e-mail anexado.</t>
  </si>
  <si>
    <t xml:space="preserve">-9h 43m </t>
  </si>
  <si>
    <t xml:space="preserve">-5h 37m </t>
  </si>
  <si>
    <t>Daniela Barbosa da Silva [X]</t>
  </si>
  <si>
    <t>Daiane dos Santos Ferreira [X]</t>
  </si>
  <si>
    <t>Gabriel Nobrega Barbosa [X]</t>
  </si>
  <si>
    <t>Eder dos Santos Silva [X]</t>
  </si>
  <si>
    <t>SKYIT-387679</t>
  </si>
  <si>
    <t>[iCare clientes] Erro ao cancelar TV e manter banda larga ativa</t>
  </si>
  <si>
    <t>Ao cancelar a tv e manter a banda larga ativa não aparece botão de manter a banda larga ativa, apenas o botão de prosseguir o cancelamento total da assinatura por favor, pode verificar 44658677</t>
  </si>
  <si>
    <t>Erika Moura Gomes</t>
  </si>
  <si>
    <t>SKYIT-387774</t>
  </si>
  <si>
    <t>[AMBIENTES LPP] Erro na tela de Ofertas Inteligentes</t>
  </si>
  <si>
    <t>Ao tentar conceder uma OFerta na aba de Ofertas Inteligentes o seguinte erro é mostrado.</t>
  </si>
  <si>
    <t xml:space="preserve">7h 51m </t>
  </si>
  <si>
    <t>SKYIT-389092</t>
  </si>
  <si>
    <t>Divergência de valores entre o roteiro e os dados em sistemas</t>
  </si>
  <si>
    <t>Caros bom dia, 
Aplicativo de criação de proposta Sirius 2.0 está com divergência de informações, conforme o roteiro e descrito que o valor do pacote deve ser R$89,90 porém em sistema tanto web quando no app consta o valor de R$149,90 . 
nome do projeto: RM-34946 23.0115.1.MK-Condições Comerciais Pré Pago</t>
  </si>
  <si>
    <t>SKYIT-389093</t>
  </si>
  <si>
    <t>SalesForce Mobile e web- Divergência de informações do roteiro com os dados em sistemas</t>
  </si>
  <si>
    <t>Caros bom dia, 
Aplicativo de criação de proposta Sirius 2.0 está com divergência de informações, conforme o roteiro e descrito que e para haver uma alteração no nomes dos pacotes pre-pagos porém nem sistemas tanto web quanto app não consta os pacotes com os nomes novos.</t>
  </si>
  <si>
    <t>Igor Alves Jesus [X]</t>
  </si>
  <si>
    <t>SKYIT-389697</t>
  </si>
  <si>
    <t>22.0538.1.MK-Oferta Retenção COMBATE 50% (Indisponibilidade)</t>
  </si>
  <si>
    <t>A oferta de 50% Combate não está aparecendo para todos os clientes que possuem o produto Combate no parque. 
exemplo de pacotes que não estão com a oferta: 
COMBATE - P 
COMBATE 2020 - P</t>
  </si>
  <si>
    <t>Allan Thimoteo Da Silva [X]</t>
  </si>
  <si>
    <t>SKYIT-386262</t>
  </si>
  <si>
    <t>[ICARE CLIENTES] SKY Band News desabilitado no T20</t>
  </si>
  <si>
    <t>Caros, bom dia. 
Em análise as assinaturas 8269264, 13299820 e 76384814, foi identificado que cliente possui o opcional do Sky Band News no parque, porém o mesmo está desabilitado no T20, o que está gerando código 4 nos canais 171 e 571 na TV do cliente. Por favor nos auxiliar com a correção.</t>
  </si>
  <si>
    <t>Rafaela Aparecida Da Silva</t>
  </si>
  <si>
    <t>fle04119</t>
  </si>
  <si>
    <t>Elaine Gomes [X]</t>
  </si>
  <si>
    <t>Mayara Oliveira De [X]</t>
  </si>
  <si>
    <t>SKYIT-390323</t>
  </si>
  <si>
    <t>[Siebel] Correção PAYMENT_TYPE_CD do produto 200 MB no Siebel.</t>
  </si>
  <si>
    <t xml:space="preserve">O produto SKY BANDA LARGA FIBRA 200 MB 2022 - P (1-1ZE46T0) está com o PAYMENT_TYPE_CD configurado como Prepaid. Precisamos que seja ajustado para Postpaid, assim como os demais produtos SKY Fibra. 
</t>
  </si>
  <si>
    <t>SKYIT-392173</t>
  </si>
  <si>
    <t>Erro ao efetuar recarga [HML]</t>
  </si>
  <si>
    <t xml:space="preserve">* Nome do Projeto: Pagamento 
* Nome do Líder técnico do projeto: Mateus Assis 
* Gerente responsável pelo protejo: Diego Shibata 
* Em qual ambiente está apresentando erro: HML/LPP 
* URL da aplicação que está apresentando erro: [sdigchml.cphhwifraiuq.sa-east-1.rds.amazonaws.com/SDIGCHML|http://sdigchml.cphhwifraiuq.sa-east-1.rds.amazonaws.com/SDIGCHML] 
* Análise do LT: 
Conforme query anexada juntamente com response, o mesmo diz que ocorreu um “Erro no processamento”. 
</t>
  </si>
  <si>
    <t>George Conceição Lobo Martins</t>
  </si>
  <si>
    <t xml:space="preserve">1 d 5h </t>
  </si>
  <si>
    <t>SKYIT-393391</t>
  </si>
  <si>
    <t>Valor pago da adesão diferente da taxa de adesão tarifada (saldo credor)</t>
  </si>
  <si>
    <t>Contas que tiveram propostas preenchidas e pagas antes da alteração da condição comercial do projeto e a habilitação ocorreu após implantação, cliente pagou o valor antigo de R$14,90 ou R$19,90 da taxa de adesão e tarifamos o valor menor (novo) de 4,90 ficando com saldo credor de - R$10,00 ou -R$15,00.</t>
  </si>
  <si>
    <t xml:space="preserve">-33h 40m </t>
  </si>
  <si>
    <t>SKYIT-395352</t>
  </si>
  <si>
    <t>[PRD] [ICARE CLIENTES] ERRO SISTEMICO SALDO INDEVIDO</t>
  </si>
  <si>
    <t>Estamos com acionamento onde o cliente fez o pagamento da recarga POP por 9,90 na adesão e na conta reconheceu como 25,90 gerando saldo indevido para o cliente 
Por conta da pendencia de 16,00 R$ o cliente não consegue realizar novas recargas. 
Conta 1534655669 
Evidencia em anexo</t>
  </si>
  <si>
    <t xml:space="preserve">3 sem 4 d </t>
  </si>
  <si>
    <t>SKYIT-399743</t>
  </si>
  <si>
    <t>Mercantil com fatura credora (23.0115.3.MK-Condições Comerciais Mercantil Direto)</t>
  </si>
  <si>
    <t>Redução no valor do equipamento (estrutura mercantil). Necessário verificar e levantar todo backlog de proposta represada impactado. (vendas anteriores a implantação do projeto 23.0115.3.MK-Condições Comerciais Mercantil Direto ) estão com a fatura credora, pois o pagamento foi á maior e tarifação menor.</t>
  </si>
  <si>
    <t>SKYIT-396638</t>
  </si>
  <si>
    <t>Erro ao cancelar TV e manter banda larga ativa</t>
  </si>
  <si>
    <t>Erro ao cancelar a TV e manter banda larga ativa na parte de relacionamento não dá opção de manter a b.l por favor, podem verificar ? código : 41337478 obrigada</t>
  </si>
  <si>
    <t xml:space="preserve">-2 d </t>
  </si>
  <si>
    <t>SKYIT-403708</t>
  </si>
  <si>
    <t>Paramount Plus com preço incorreto ICARE</t>
  </si>
  <si>
    <t>Boa tarde, 
Entrou o projeto *23.0129.1.MK-Novo Paramount Plus e ajuste do HardBundle* em 08/03 e o produto Paramount Plus que deveria estar 18,90 está sendo apresentado no ICARE a 19,90 conforme evidência em anexo.</t>
  </si>
  <si>
    <t xml:space="preserve">1 min </t>
  </si>
  <si>
    <t>SKYIT-403759</t>
  </si>
  <si>
    <t>[PRD] [SALESFORCE] [23.0129.1.MK| Pacotes Sky Connect com adesão incorreta</t>
  </si>
  <si>
    <t>Caros, o valor da adesão dos produtos *SKY CONNECT TOTAL EXPERIENCE + COMBO PLUS 2022 - P e SKY CONNECT TOTAL EXPERIENCE 2022 -*  
Evidencia em anexo. 
23.0129.1.MK-Novo Paramount Plus e ajuste do HardBundle</t>
  </si>
  <si>
    <t>SKYIT-405600</t>
  </si>
  <si>
    <t>[Icare Clientes] Permitindo a inclusão de produtos paramount+ na mesma assinatura</t>
  </si>
  <si>
    <t>Projeto: 23.0129.1.MK-Novo Paramount Plus e ajuste do HardBundle (monitoria) 
Cliente teve a inclusão indevida de dois produtos paramount+ na assinatura, um deles é o novo paramount+ avulso R$19,90 e o outro é o paramount+ com desconto de -R$1,00 que deveria ser disponivel apenas nos combos que possuem o produto atrelado ao bundle. 
customer: 126380870</t>
  </si>
  <si>
    <t>Klinsmann De Souza Nascimento</t>
  </si>
  <si>
    <t>SKYIT-406252</t>
  </si>
  <si>
    <t>FATURAVEL NÃO COMPRADO - 23.0130.1.MK-Oferta LIONSGATE+ PROMO 3M 9,90</t>
  </si>
  <si>
    <t>A conta 1514115404 comprou o La Carte LIONSGATE PLUS - P e ganhou a promoção 3M 9,90, com o desconto de DESC R$5,00 (PRODUTO NEGATIVO) MKT - FAT.....porém os faturaveis não foram gerados no BRM. 
DECORRENTE PROJETO 23.0130.1.MK-Oferta LIONSGATE+ PROMO 3M 9,90 IMPLANTADO 15/03/2023. 
DIRECIONAR PARA PROJERCT ROOM</t>
  </si>
  <si>
    <t>SKYIT-408288</t>
  </si>
  <si>
    <t>Erro de apresentação de pacotes no Sales Force</t>
  </si>
  <si>
    <t xml:space="preserve">-2h 49m </t>
  </si>
  <si>
    <t>Estamos com erro na apresentação dos produtos no Sales Force, temos duas recargas com o valor zerado.</t>
  </si>
  <si>
    <t>SKYIT-407734</t>
  </si>
  <si>
    <t>[PRD] [SALESFORCE] Valores das Recargas Programadas com valor zerado</t>
  </si>
  <si>
    <t xml:space="preserve">Caros, Boa tarde\! 
Ao realizar o cadastro de uma proposta e selecionar uma recarga programada o valor aparece na tela de produtos mais ao final da tela de resumo aparece valor zerado. 
Segue em anexo as evidências. 
Favor encaminhar para a área de sustentação. 
</t>
  </si>
  <si>
    <t>SKYIT-409426</t>
  </si>
  <si>
    <t>Vendas zeradas do produto Lionsgate</t>
  </si>
  <si>
    <t>Desde o dia 16/mar estamos com as vendas do produto Lionsgate zeradas nos canais digitais.</t>
  </si>
  <si>
    <t>Caroline Camilo Lima</t>
  </si>
  <si>
    <t xml:space="preserve">3 min </t>
  </si>
  <si>
    <t>SKYIT-411064</t>
  </si>
  <si>
    <t>23.0179.1.MK-Reajuste HBO - valor pago divergente do valor tarifado</t>
  </si>
  <si>
    <t>Identificamos durante a MONITORIA EM PRODUÇÃO DO PROJETO 23.0179.1.MK-Reajuste HBO, contas que efetuaram o pagamento da recarga no preço antigo e foram tarifadas no valor novo, com a reajuste do HBO. Ficando com débito de R$7,00 indevido. 
NECESSARIO VERIFICAR SE OS VALORES DE TODOS DOS CANAIS DE VENDAS FORAM ATUALIZADOS E TRATAR O BACKLOG.</t>
  </si>
  <si>
    <t xml:space="preserve">-2 d 1h </t>
  </si>
  <si>
    <t>SKYIT-411528</t>
  </si>
  <si>
    <t>Valor da taxa de adesão do produto Incorreto</t>
  </si>
  <si>
    <t xml:space="preserve">Valor da taxa de adesão do produto SKY CONNECT TOTAL EXPERIENCE 2022 - P incorreto. 
Deveria ser 202,95 e está 200,95 
</t>
  </si>
  <si>
    <t xml:space="preserve">-1h 38m </t>
  </si>
  <si>
    <t>user-dbc1c</t>
  </si>
  <si>
    <t>Priscila Silva Ramos [X]</t>
  </si>
  <si>
    <t>SKYIT-411108</t>
  </si>
  <si>
    <t>[SALESFORCE] Opcionais  no Salesforce para o produto  DGO</t>
  </si>
  <si>
    <t>Não estão aparecendo os  Opcionais  no Salesforce para o produto  DGO – Funcionário. Somente aparecem para  +*_assinatura SKY funcionário._*+ 
Combo Plus Funcionário – P 
Paramount Plus Funcionários – P</t>
  </si>
  <si>
    <t xml:space="preserve">-40 min </t>
  </si>
  <si>
    <t>SKYIT-411526</t>
  </si>
  <si>
    <t>[Disney] Resolver cenário de cliente com dois produtos ativos no parque</t>
  </si>
  <si>
    <t>_{*}Importante{*}: Este incidente foi previamente alinhado com_ [~ACC00100] _, a ser aberto para Sustentação Triagem. Caso exista dúvida de qual equipe direcionar, favor consultar o Leonardo._ 
Resolver cenário de cliente com dois produtos ativos no parque (ex.: cliente que comprou combo+ e o Star continua ativo) 
Cliente com mais de um produto disney/star/combo no parque, necessário a criação de regra de elegibilidade para produtos diney, star, e combo. 
Cenário:  
cliente 54482965 tem o produto com.star.sky.br.standalone.premium.promo (star) no parque ativo, comprou/ganhou um com.combo.sky.br.bundle.3month.promo (combo) e o produto anterior não foi inativado</t>
  </si>
  <si>
    <t>Leonardo Nunes dos Santos</t>
  </si>
  <si>
    <t>SKYIT-415131</t>
  </si>
  <si>
    <t>23.0116.1.BL-Ofertas Fibra DNA 3.0 - Oferta de BL Fibra Solo concedida para cliente PayTV indevidamente</t>
  </si>
  <si>
    <t>Identificamos durante a MONITORIA EM PRODUÇÃO DO PROJETO: 23.0116.1.BL-Ofertas Fibra DNA 3.0, que a conta 1528099705 está cancelada no Passo 7, porém possuía somente produto PayTV e recebeu a oferta Desconto 1 mês BL FIBRA 70% indevidamente, pois a mesma só deverá ser concedida para clientes com Banda Larga Fibra Solo.</t>
  </si>
  <si>
    <t xml:space="preserve">-1h 11m </t>
  </si>
  <si>
    <t>Fernanda de Sa Goncalves [X]</t>
  </si>
  <si>
    <t>Sherida Nithely Marques De Santana [X]</t>
  </si>
  <si>
    <t>SKYIT-419008</t>
  </si>
  <si>
    <t>[SalesForce] Indisponibilidade de Pacotes na ferramenta</t>
  </si>
  <si>
    <t>Colaboradora reporta que ao tentar realizar a criação de assinatura no SalesForce, para o segmento SOU + SKY temos apenas um pacote disponível conforme imagem no formulário anexo. Podem verificar por favor?</t>
  </si>
  <si>
    <t>SKYIT-419832</t>
  </si>
  <si>
    <t>[STAR PLUS] Regra de Equivalência - base com produto duplicado</t>
  </si>
  <si>
    <t>Caros, 
subimos uma bas p reajustar e incluímos os produtos: 
COMBO DISNEY PLUS E STAR PLUS CB3 - P 
COMBO DISNEY PLUS E STAR PLUS CB2 - P 
Identificado a duplicidade do produto STAR no parque dos clientes que adquiriram o 
*_COMBO DISNEY PLUS E STAR PLUS CB3 - P_* 
Por favor, necessário correção do pacote e Backlog</t>
  </si>
  <si>
    <t xml:space="preserve">-3h 38m </t>
  </si>
  <si>
    <t>SKYIT-423849</t>
  </si>
  <si>
    <t>[ICARE CLIENTES] Clientes estão perdendo indevidamente o desconto de aquisição</t>
  </si>
  <si>
    <t xml:space="preserve">Clientes que receberam as ofertas de descontos de aquisição (DESCONTO AQUISICAO R$ 40,00), estão com os descontos sendo retirados de suas assinaturas indevidamente, uma vez que o mesmo continua com o DCC cadastrado e as farturas foram pagas pelo DCC. 
Códigos: 1534860795 /1534908701 /1534991233 /1535038969 
</t>
  </si>
  <si>
    <t>SKYIT-429084</t>
  </si>
  <si>
    <t>STAR PLUS DGO não comprou faturavel - PROJETO: 23.0208.1.MK-Produtos Disney para DGO</t>
  </si>
  <si>
    <t>Identificamos durante a MONITORIA EM PRODUÇÃO DO PROJETO: 23.0208.1.MK-Produtos Disney para DGO, que a conta 1535142879 comprou o produto STAR PLUS DGO - A e não comprou o faturável.</t>
  </si>
  <si>
    <t xml:space="preserve">-2h 28m </t>
  </si>
  <si>
    <t>Kawane Viegas Leite [X]</t>
  </si>
  <si>
    <t>SKYIT-425046</t>
  </si>
  <si>
    <t>Mercantil indireto com desconto indevido (CONDIÇÕES COMERCIAIS - DESCONTO MENSALIDADE)</t>
  </si>
  <si>
    <t>Clientes segmento Mercantil indireto estão com desconto MOP indevido (diferente da condição comercial vigente após projeto CONDIÇÕES COMERCIAIS - DESCONTO MENSALIDADE) o correto para MOP Boleto seria -R$10,00 e está comprando -R$20,00, necessário verificar e corrigir a causa raiz e levantar todos casos impactados no cenário.</t>
  </si>
  <si>
    <t xml:space="preserve">-2h 34m </t>
  </si>
  <si>
    <t>Camunda-Mercantil</t>
  </si>
  <si>
    <t>SKYIT-426728</t>
  </si>
  <si>
    <t>[PRD][iCare Clientes] Parque quebrado sem bundle</t>
  </si>
  <si>
    <t>Favor acionar Sustentação, a ação abaixo do Siebel quebrou o parque do cliente removendo o bundle do pacote principal. Precisamos que o back log seja tratado com urgência pois está subindo o número de entrantes de pendentes na caixa do BOS.</t>
  </si>
  <si>
    <t xml:space="preserve">-2 min </t>
  </si>
  <si>
    <t>SKYIT-426871</t>
  </si>
  <si>
    <t>[Disney] divergência na configuração do atributo do Faturável do COMBO DISNEY PLUS E STAR PLUS CB3 - FAT.</t>
  </si>
  <si>
    <t xml:space="preserve">Colaboradora reporta que o time de DBM identificou alguma divergência na configuração do atributo do Faturável do COMBO DISNEY PLUS E STAR PLUS CB3 - FAT. 
Abaixo histórico da analise e evidencias. 
Este incidente deve ser direcionado ao PROJECT ROOM. 
</t>
  </si>
  <si>
    <t xml:space="preserve">-21 min </t>
  </si>
  <si>
    <t>Java-DisneyStreamAPI</t>
  </si>
  <si>
    <t>SKYIT-426995</t>
  </si>
  <si>
    <t>Cliente TVRO da cidade do Estado de Pernambuco, recebendo Bouquet de Florianópolis</t>
  </si>
  <si>
    <t>*Boa tarde!* 
*Por favor abrir incidente e direcionar para [@bruno.takai|mailto:bruno.takai@accenture.com] [@Bruno Takai|mailto:bruno.takai@terceiro-sky.com.br]* 
Cliente TVRO da cidade do Estado de Pernambuco, recebendo Bouquet de Florianópolis após a expiração da Recarga. (aparece na tela a msg - Codificado). 
Segue em anexo evidência, por favor será necessário revisitar a planilha v9, pois os Bouquets não estão conferindo. 
Cep 55000-001 Caruarú/PE. 
At,</t>
  </si>
  <si>
    <t xml:space="preserve">-8 min </t>
  </si>
  <si>
    <t>SKYIT-427501</t>
  </si>
  <si>
    <t>[ASAPLESS] Incidente Garantia de Projeto 23.0210.2.MK-Desenvolvimento catálogo do Kill Bill</t>
  </si>
  <si>
    <t>Conforme colaboradora - 
Por favor abrir incidente de garantia de projetos e direcionar ao responsável Bruno Takai - Project Room. 
Conforme alinhado em reunião na data de hoje (20/05/2023), por favor abrir incidente para tratativa encontrada no bouquet 25043, conforme evidência em anexo.  
Nome do Projeto: 23.0210.2.MK-Desenvolvimento catálogo do Kill Bill - Record e Globo 
•            Nome do Líder técnico do projeto: Bruno Takai 
•            Em qual ambiente está apresentando erro:  Produção 
•            URL da aplicação que está apresentando erro: http://asapless.sky.com.br/ASAPLog 
 </t>
  </si>
  <si>
    <t>Beatriz Dias Catelli [X]</t>
  </si>
  <si>
    <t>SKYIT-432944</t>
  </si>
  <si>
    <t>[HML][SALES FORCE] Valor divergente no produto SKY BANDA LARGA FIBRA 400 MB+ DGO</t>
  </si>
  <si>
    <t>desconsiderar</t>
  </si>
  <si>
    <t xml:space="preserve">-3h 9m </t>
  </si>
  <si>
    <t>SKYIT-432647</t>
  </si>
  <si>
    <t>Parque quebrado sem bundle</t>
  </si>
  <si>
    <t>Caros, boa tarde. 
Em análise a assinatura 117668023 foi identificado que parque está qubrado (sem bundle), o que está gerando código na TV. Por favor nos auxiliar com a correção.</t>
  </si>
  <si>
    <t>Joyce Martins Milagres [X]</t>
  </si>
  <si>
    <t>SKYIT-436893</t>
  </si>
  <si>
    <t>[Premiere] Promoção do Premiere não acada o desconto automaticamente</t>
  </si>
  <si>
    <t>Colaboradora reporta que hoje se iniciou a promoção do premiere com 50% de desconto durante 2 meses, porem quando fazemos a inclusão do premiere com fidelidade que custa 49,90 o desconto não entra automático permanecendo o mesmo valor. 
Segue dois exemplos. 
31247155 
1501791163</t>
  </si>
  <si>
    <t xml:space="preserve">-7h 44m </t>
  </si>
  <si>
    <t>SKYIT-437556</t>
  </si>
  <si>
    <t>[ICare Clientes] O desconto não é apresentado para inclusão do produto</t>
  </si>
  <si>
    <t xml:space="preserve">Tratativa EMERGENCIAL relacionada ao projeto 23.0231.1.MK-PROMO PREMIERE 2M 50% - Base. Que foi tratado o desenvolvimento juntamente com o projeto 23.0222.1.MK-Promoção Premiere – Aquisição 
A oferta não esta disponível para cliente base. 
O SAC vem sinalizando que mesmo após incluir o produto o desconto não é apresentado. Após correção do problema sina Será necessário tratativa de backlog. 
Evidencias em anexo. 
Cliente quer oferta e produto não esta disponível com oferta vigente. 
Cliente solicitou o produto com a oferta e oferta vigente não disponivel após inclusão do produto. 
</t>
  </si>
  <si>
    <t xml:space="preserve">-1h 4m </t>
  </si>
  <si>
    <t>SKYIT-440908</t>
  </si>
  <si>
    <t>[ICARE CLIENTES] Paramount Avulso com desconto indevido</t>
  </si>
  <si>
    <t>Temos uma base de 289 clientes que possui o Paramount Plus Avulso e foi inserido indevidamente o desconto de R$ 1,00 através do projeto 23.0129.1 \[BACKLOG], esse desconto deve estar na estrutura apenas do pacote PARAMOUNT PLUS CB .</t>
  </si>
  <si>
    <t>SKYIT-440910</t>
  </si>
  <si>
    <t>[ICARE CLIENTES] Paramount Plus CB com duplicidade de desconto</t>
  </si>
  <si>
    <t>Foi identificado 978 contas que possui a duplicidade de desconto inserido pelo projeto 23.0129.1 \[BACKLOG]</t>
  </si>
  <si>
    <t xml:space="preserve">-11h 33m </t>
  </si>
  <si>
    <t xml:space="preserve">-11h 25m </t>
  </si>
  <si>
    <t>SKYIT-441269</t>
  </si>
  <si>
    <t>Garantia de projetos - 22.0239.1 - Novo portfólio B2B</t>
  </si>
  <si>
    <t xml:space="preserve">Tivemos a entrada do projeto na data de hoje e subiu com alguns erros que precisa ser ajustado com urgência. 
*Segmento Coletivo:* 
Pacote MAIS HD 2023 CORP RACK CLIENTE - P está com 2 equipamentos ao invès de 7 
*Segmento DTH Hospitality :* 
Não está apresentando no SF os pacotes abaixo. 
* SUPER HD 2023 DTH CORP - P 
* TOP HD 2023 DTH CORP - P 
*Taxa de adesão Corp - P* 
Está sendo apresentado com o valor zerado e o correto é R$ 140,00 
</t>
  </si>
  <si>
    <t xml:space="preserve">-1h 15m </t>
  </si>
  <si>
    <t>Monique Stefani Rodrigues Da Silva [X]</t>
  </si>
  <si>
    <t>Hadassa Debus [X]</t>
  </si>
  <si>
    <t>SKYIT-453104</t>
  </si>
  <si>
    <t>Paramount Plus com duplicidade de DESCONTO PAYTV 1,00 - P FAT</t>
  </si>
  <si>
    <t>Identificamos contas com produto Paramount Plus com duplicidade de desconto DESCONTO PAYTV 1,00 - P FAT 
através do projeto 23.0129.1 \[BACKLOG]. Necessário corrigir a causa raiz e levantar todos clientes IMPACTADOS com a duplicidade indevidamente. 
Reincidência do SKYIT-440908/ SKYIT-440910</t>
  </si>
  <si>
    <t>SKYIT-453085</t>
  </si>
  <si>
    <t>[Recarga] Não consta debito na recarga programada M4USD-194354</t>
  </si>
  <si>
    <t xml:space="preserve">Clientes Pre- Pago informam que estão debitando a recarga programada das suas contas, porém não consta debito no Icare e não mostra se foi autorizado ou não. Detalhe, todas eram para constar no dia 10/08. 
147851682 
1517765418 
188242208 
1511628536 
1522988535 
1505825766 
1514146831 
194666736 
1511188963 
</t>
  </si>
  <si>
    <t xml:space="preserve">-48 min </t>
  </si>
  <si>
    <t>SKYIT-453354</t>
  </si>
  <si>
    <t>[PRD][SALESFORCE] Produto fibra solo os canais digitais (SVA) não aparece o detalhe de cada a la carte.</t>
  </si>
  <si>
    <t xml:space="preserve">Quando selecionado o pacote de Sky fibra solo, as assinaturas digitais I e II, não apresenta os detalhes dos A LA CARTE. 
Garantia do projeto: 23.0131.1.BL-SVA's Fibra 
</t>
  </si>
  <si>
    <t xml:space="preserve">-7h 5m </t>
  </si>
  <si>
    <t>SKYIT-453529</t>
  </si>
  <si>
    <t>[SKYPAY] {URA PCI] Ura Pci não reconhece cartão de crédito</t>
  </si>
  <si>
    <t>Colaboradora reporta - Cliente tenta realizar recarga pelo cartão de crédito e a Ura não reconhece e informa que houve um erro, transferindo a ligação para o atendente. CUSTOMER: 1515466854 HORÁRIO AS 16:51 DATA 13-08-23 , CUSTOMER 1519082657 HORÁRIO AS 15:08 DATA 13-08-23 E CUSTOMER 1530438867 HORÁRIO DAS 15:40 DATA 13-08-23 
Analise da betta - Foi analisado pelo lado Betta e foi identificado que os retornos da URA foi um erro da API do SKYPAY. 
Segue evidencia coletada. 
Dashboard URA PCI ATH: Segue % de OK nas chamadas de hoje/100 últimas chamadas, onde nós podemos ver que está bem abaixo do esperado que seria: 
+40% Chamadas Hoje 
+30% Últimas 100 chamadas 
DB Oracle URA PCI: Utilizando uma query no banco da URAPCI com retornos: NegadoSKYTEF, podemos ver tambem podemos ver um 5000 – ERRO Genérico, que é o causador da % baixa de OK na URA PCI ATH 
DB Oracle URA PCI: Podemos ver que no dia 06/08/23 nós não tínhamos Erro genérico 
Dashboard URA PCI ATH: Pegando os dias 06/08/23 vejamos um OK acima do esperado dentro da URA PCI ATH, onde ainda não tínhamos o erro 5000. 
Segue mais evidência mandado pelo time de PS: 
Transaction: 68ccb3dfe2 
Request: http://api-private.k8s-prd.sky.com.br/skycustomerbillurapcidatabaseconnector/v1/billingrequest/7204XXX1649 
Response: {"billingRequest":[{"billingRequestID":"10209246","systemId":"70","systemName":"Salesforce WEB (URA)","paymentPurposeID":"13","paymentPurposeDesc":"Informar Numero do Cart�o","amount":"99.80","installments":"1","proposalID":"5094250708","clientID":"0"}]} 
Url:http://api-private.k8s-prd.sky.com.br/skycustomerbillurapcidatabaseconnector/v1/billingrequest/7204XXX1649 
Obs: Evidencias em anexo.</t>
  </si>
  <si>
    <t>URA PCI</t>
  </si>
  <si>
    <t>SKYIT-453706</t>
  </si>
  <si>
    <t>Valor pago da adesão diferente da taxa de adesão tarifada( Saldo devedor)</t>
  </si>
  <si>
    <t>Contas que tiveram propostas preenchidas e pagas antes da alteração da condição comercial e a habilitação ocorreu após implantação do projeto AQUISIÇÃO CONDIÇÕES COMERCIAIS e NOVO TOP, cliente pagou o valor antigo de 4,90 da taxa de adesão e tarifamos o valor maior de 39,90 ficando com saldo devedor de 35,00. Necessário levantar todos clientes impactados no cenário e tratarmos o backlog antes da emissão da fatura.</t>
  </si>
  <si>
    <t xml:space="preserve">-7h 21m </t>
  </si>
  <si>
    <t xml:space="preserve">-9h 54m </t>
  </si>
  <si>
    <t>SKYIT-453738</t>
  </si>
  <si>
    <t>[PRD][SALESFORCE] Cobrança indevida na 1ª fatura para adesão no valor de R$ 35,00</t>
  </si>
  <si>
    <t xml:space="preserve">Assinante realizou a aquisição com a adesão por R$ 4,90, porém o faturamento gerado na primeira fatura está gerando valores em aberto, ou seja, não está ocorrendo a conciliação do pagamento da adesão e está gerando débitos indevidos. 
Ao olhar no iCare Clientes consta o valor pendente de pagamento R$35,00 mas esta cobrança é indevida. 
*Conta*: 1535789429 
</t>
  </si>
  <si>
    <t xml:space="preserve">-4h 42m </t>
  </si>
  <si>
    <t>SKYIT-454540</t>
  </si>
  <si>
    <t>Sales Force - Produto Indisponível Catalago</t>
  </si>
  <si>
    <t>Pessoal, bom dia. 
Segue arquivo com o detalhamento do incidente, para abertura do chamado e priorização. 
Ao abrir o incidente, direcionar para garantia de projetos: 
Projeto: 23.0321.1.MK-Oferta HBO 2M com 50% de desconto 
LT: Bruno Takai 
Project Room. 
Abs; 
!image-2023-08-16-11-11-17-677.png|thumbnail!</t>
  </si>
  <si>
    <t xml:space="preserve">-3h 30m </t>
  </si>
  <si>
    <t>SKYIT-456985</t>
  </si>
  <si>
    <t>Pre Pago com saldo devedor (Recargas TOP) 23.0276.1.MK-Reajuste de Preços das Recargas TOP</t>
  </si>
  <si>
    <t>Contas que tiveram propostas preenchidas e pagas antes da alteração da condição comercial e a habilitação ocorreu após implantação, cliente pagou o valor antigo da recarga TOP HD(03D R$-24,90/07D -R$41,90/015D -R$70,90) e tarifamos o novo valor após reajuste (03D R$34,80/07D R$55,80/015D R$89,70) ficando com saldo devedor de (03D R$9,90/07D R$13,90/015DR$18,80). Necessário levantar todos clientes impactados no cenário do projeto 23.0276.1.MK-Reajuste de Preços das Recargas TOP para tratarmos imediatamente. 
03D 24,9 34,8 9,9 
07D 41,9 55,8 13,9 
15D 70,9 89,7 18,8</t>
  </si>
  <si>
    <t xml:space="preserve">-6h 7m </t>
  </si>
  <si>
    <t>Lais Sosco [X]</t>
  </si>
  <si>
    <t>Tatiana Rodrigues Lopes Barletta [X]</t>
  </si>
  <si>
    <t>Sleimann Oliveira Da Silva [X]</t>
  </si>
  <si>
    <t>Tiago Simoes Pereira [X]</t>
  </si>
  <si>
    <t>Ana Carolina Goncalves Serafim [X]</t>
  </si>
  <si>
    <t>SKYIT-466380</t>
  </si>
  <si>
    <t>Cliente paytv com produto opcional Fibra + Dgo incluído indevidamente</t>
  </si>
  <si>
    <t xml:space="preserve">Clientes PAYTV com inclusão de opcionais de DGO indevidamente: 
Cliente com assinatura PAYTV, permitiu a inclusão do OPCIONAL HBO - DGO indevidamente. 
Esse opcional só pode ser incluído para clientes que fazem parte de assinatura família FIBRA+DGO 
Clientes nessa situação: 23968415 E 138104197 
Necessário identificar a causa raiz, levantar outros clientes que podem estar nessa situação e realizar a tratativa do backlog. 
Garantia de projeto 23.0295.1.BL-Criação de Opcionais DGO-P 
</t>
  </si>
  <si>
    <t>SKYIT-468498</t>
  </si>
  <si>
    <t>Cliente fibra mais DGO com a A la carte de Paytv</t>
  </si>
  <si>
    <t>Cliente hierarquia Fibra + Dgo com a A carte de Payty incluso via WhatsApp indevidamente. 
Opcional TEMP NOSSO FUTEBOL SERIE - P só pode ser incluído para clientes Paytv, clientes que fazem parte de assinatura família FIBRA+DGO não possuem acesso ao serviço de WhatsApp, e o mesmo incluiu indevidamente o A La carte através desse canal. 
Clientes nessa situação: 1535802856 
Necessário identificar a causa raiz, levantar outros clientes que podem estar nessa situação e realizar a tratativa do backlog.</t>
  </si>
  <si>
    <t>Kassia Gabrielle Santos De Oliveira Lemos [X]</t>
  </si>
  <si>
    <t>Igor Gomes De Oliveira [X]</t>
  </si>
  <si>
    <t>Diego Ruys Mendes [X]</t>
  </si>
  <si>
    <t>SKYIT-473024</t>
  </si>
  <si>
    <t xml:space="preserve">Cliente Banda Larga LTE 5 MB realizou a adesão do produto AT PREMIUM DE FIBRA - P, via SAC ( Icare ) 
Produto PREMIUM DE FIBRA - P só pode ser incluído para clientes Fibra 
Clientes nessa situação: 1529372635 
Necessário identificar a causa raiz, levantar outros clientes que podem estar nessa situação e realizar a tratativa do backlog. 
</t>
  </si>
  <si>
    <t>Producao</t>
  </si>
  <si>
    <t xml:space="preserve">-4h 53m </t>
  </si>
  <si>
    <t>SKYIT-470025</t>
  </si>
  <si>
    <t>"ERRO_PRODUTO_INVALIDO" no seviço</t>
  </si>
  <si>
    <t xml:space="preserve">Estamos tomando erro de "ERRO_PRODUTO_INVALIDO" no seviço "http://www.sky.com.br/services/SKYPartnerProductService/V1/QueryInstalledProduct" para os produtos (1-1ZZ7MVJ, 1-20XESLF, 1-20XEPOY, 1-20XES59, 1-20XES1Y, 1-1ZZ7NF0) 
</t>
  </si>
  <si>
    <t>SD BEMOBI</t>
  </si>
  <si>
    <t xml:space="preserve">-10h 44m </t>
  </si>
  <si>
    <t>Cliente Banda Larga LTE com assistencia Premium de Fibra</t>
  </si>
  <si>
    <t>SKYIT-479002</t>
  </si>
  <si>
    <t>Recargas do projeto POC estão sendo comercializadas via Falazap com metodo de pagamento via Pix</t>
  </si>
  <si>
    <t xml:space="preserve">Identificado em produção clientes com o as recargas REC SKY TOP 30 DIAS MENSAL e REC SKY 30 DIAS MENSAL estão sendo comercializadas via falazap e com o metodo de pagamento via PIX. 
ACCOUNT_CD EQUIPMENT_NR CARD_NR 
5000009992 V50316770179 T406038766621 
5000008762 V10048029509 T406044825973 
5000007677 V43122521132 T406039010359 
5000004084 V52300409662 T406039000236 
5000002814 V50116314529 T406038271325 
5000012894 V51009171742 T406047485882 
5000011976 V42898821290 T406046288311 
5000009527 V16208972201 T406033255026 
5000010166 V24271768057 T406046446570 
5000005997 V13985089601 T406040189150 
5000013738 V10999127576 T406038530480 
5000001013 V43925266421 T406022360977 
5000002019 V51969419164 T406038102314 
5000012039 V14076138891 T406035741577 
5000012795 V14520071385 T406035753044 
5000001221 V21745834051 T406038286901 
5000011473 V83914479799 T406038126354 
5000010511 V50203358317 T406046631031 
5000001759 V43487806094 T406022242415 
5000011470 V31468942500 T406046283676 
5000012399 V13980847223 T406046291646 
5000012744 V16003752017 T406035481893 
5000011971 V10413183692 T406044820636 
</t>
  </si>
  <si>
    <t>Paulo Roberto Dos Santos</t>
  </si>
  <si>
    <t>KillBill</t>
  </si>
  <si>
    <t>Inglid Ianka Miranda Araújo [X]</t>
  </si>
  <si>
    <t>Pedro Henrique Cândido Dos Santos [X]</t>
  </si>
  <si>
    <t>Brenda Sterfane Correia Shiue [X]</t>
  </si>
  <si>
    <t>Igor Bernardo Santos [X]</t>
  </si>
  <si>
    <t>SKYIT-477282</t>
  </si>
  <si>
    <t>[Icare Clientes] MOP 3x R$ 20,00 subiu sem faturável</t>
  </si>
  <si>
    <t xml:space="preserve">Boa tarde, 
Identificamos que após a subida do projeto 23.0417.1.MK-Novo desconto MOP Boleto e Automático alguns clientes não tiveram o faturável do desconto MOP 3x R$ 20,00 gerado no parque, precisamos que levante a base de assinante e que a inclusão do faturavel seja concluido até o dia 25/10 para que não impacte o cliente com o dechamento da fatura. 
Segue algumas contas com erro. 
* 1536025865 
* 1536026029 
* 1536026027 
</t>
  </si>
  <si>
    <t>SKYIT-477468</t>
  </si>
  <si>
    <t>Cancelamento indevido descontos Combo Fibra+ Dgo light promocional</t>
  </si>
  <si>
    <t>Identificado em produção clientes com o Combo Fibra + DGO light promocional que após habilitação os descontos 12X( DESCONTO DGO LIGHT PROMOCIONAL 12X SKY FIBRA COMBO 400MB FAT - P/DESCONTO DGO LIGHT 12X SKY FIBRA COMBO 400MB FAT - p) estão sendo cancelados indevidamente. Necessário verificar a causa raiz e levantar todos os clientes impactados no cenário. Projeto 23.0397.1.BL-Criação de Fibra + DGO Light.</t>
  </si>
  <si>
    <t>SKYIT-478373</t>
  </si>
  <si>
    <t>:: [SKY FIBRA] Proposta Sky Fibra + DGO Light com Razão Ponto Principal Individual</t>
  </si>
  <si>
    <t xml:space="preserve">Caros, 
Peço correção para possível erro no Sales Force onde este está gerando OS Sky Fibra com a Reazon de Pay Tv Individual impactando nossos controles, relatórios e demais processos ligados a Reazon. 
Exemplos: 
5094756863 5094751291 5094751691 5094752293 5094752865 5094755362 5094755552 5094756115 5094754737 5094754797 
</t>
  </si>
  <si>
    <t>SKYIT-479323</t>
  </si>
  <si>
    <t>[Icare Clientes] Valor pago da adesão diferente da taxa de adesão tarifada( Saldo credor)</t>
  </si>
  <si>
    <t>Contas que tiveram propostas preenchidas e pagas antes da alteração da condição comercial e a habilitação ocorreu após implantação 23.0420.1.MK-Taxa de adesão - Pagamento automático, o cliente pagou o valor de 39,90 da taxa de adesão e tarifamos o novo valor menor de 19,90 ficando com saldo credor de -20,00. Necessário levantar todos clientes impactados no cenário e tratarmos o backlog antes da emissão da fatura.</t>
  </si>
  <si>
    <t>SKYIT-484432</t>
  </si>
  <si>
    <t>[iCare Clientes] Inclusão de a la carte DGO para assinante PAY TV</t>
  </si>
  <si>
    <t>Inclusão indevida de produtos DGO para assinatura PTV. Não deve apresentar/ ser incluso produtos Directv Go para clientes pay tv. Necessário verificar a causa raiz e levantar todos clientes impactados no cenário.</t>
  </si>
  <si>
    <t xml:space="preserve">-3h 50m </t>
  </si>
  <si>
    <t>Milena Larissa De Godoi Vieira [X]</t>
  </si>
  <si>
    <t>SKYIT-486392</t>
  </si>
  <si>
    <t>Opcionais "DGO - P" Indevidos em contas PTV</t>
  </si>
  <si>
    <t>Bom dia, 
Analisando contas de PTV, foram encontrados na tela de A La Cartes opcionais DGO - P que deveriam exclusivamente para contas Filho DGO, no caso estão aparecendo para contas PTV. 
No exemplo o cliente contratou o HBO DGO - P (exclusivo apenas para contas filho DGO). 
Por gentileza poderiam me ajudar com a resolução do tema? 
Desde já agradeço a ajuda.</t>
  </si>
  <si>
    <t>Gerson Germano Gejao</t>
  </si>
  <si>
    <t xml:space="preserve">-13h 34m </t>
  </si>
  <si>
    <t>SKYIT-487929</t>
  </si>
  <si>
    <t>DGO sem segmento de negócio preenchido (Combo Fibra + Dgo Light)</t>
  </si>
  <si>
    <t>Combo Fibra +DGO, a conta DGO está sendo criada sem segmento de negócio. Necessário verificar a causa raiz e levantar todos clientes impactados no cenário.</t>
  </si>
  <si>
    <t>Vanessa Cristina Da Silva Cruz [X]</t>
  </si>
  <si>
    <t>SKYIT-493834</t>
  </si>
  <si>
    <t>[ICARE CLIENTES] Desconto DGO light ativo na assinatura filho, não esta entrando na assinatura PAI - CÓD. 1536088915</t>
  </si>
  <si>
    <t>Estamos com um caso de um cliente Fibra que contratou a assinatura Fibra + DGO por R$99,90, com a DGO Light gratuita por 12 meses. O desconto da DGO Light aparece na assinatura filho 1536088915, mas na assinatura PAI, onde gera o faturamento, o desconto não entrou. Seguem evidências em anexo.</t>
  </si>
  <si>
    <t>Almirante Fernandes Xavier Filho</t>
  </si>
  <si>
    <t>SKYIT-494607</t>
  </si>
  <si>
    <t>Duplicidade de produto Premiere</t>
  </si>
  <si>
    <t>Garantia de projeto 23.0403.1.MK-Ofertas Black Friday. 
Cliente adquiriu novo produto COMBATE + PREMIERE PROMO - P e não ocorreu regra de equivalencia uma vez que o cliente tem o pacote PLUS TOTAL EXPERIENCE IV 2022 - P que contem o bundle PREMIERE HD TOTAL 2021 - P. Permanecendo os dois indevidamente. 
Favor levantar backlog impactado e corrigir a causa raiz</t>
  </si>
  <si>
    <t xml:space="preserve">-11h 47m </t>
  </si>
  <si>
    <t>SKYIT-496105</t>
  </si>
  <si>
    <t>ASAPLESS - Service id do BBB (SI 8A04))</t>
  </si>
  <si>
    <t>Boa tarde! 
Poderiam por gentileza, analisar o envio do comando de sinal para Temporada? Produto Big Brother Brasil (1-169TI) foi alterado para o novo SID 8A04. Comando do Asapless de PTV_BUNDLE_SEASON é enviado na inclusão. Porém, para os cenários de reativação e cancelamento comandos não são enviados. 
Poderiam avaliar por gentileza? Abaixo segue jiras relacionados aos erros reportados: 
PROOMALM-18754 
Após Habilitação do BBB24 para equipamento Nagra, apresentado erro 1001 no comando no asapless 
PROOMALM-18764 
Após Reconexão Suspensão temporária o produto BBB ficou ativo no parque porem não teve a reativação do sinal (serviço). 
Grato pela atenção</t>
  </si>
  <si>
    <t>SKYIT-498247</t>
  </si>
  <si>
    <t>[GARANTIA DE PROJETOS]Cliente novo ou base com equipamento SH02 (nagra) ao adquirir o produto PREMIERE HD TOTAL PROMO - P não está liberando o sinal do futebol</t>
  </si>
  <si>
    <t xml:space="preserve">Por favor abrir incidente de garantia de projetos e direcionar a área responsável Luiz Xavier. 
Cliente novo ou base com equipamento SH02 (nagra) ao adquirir o produto PREMIERE HD TOTAL PROMO - P não está liberando o sinal do futebol 
Nome do Projeto: 23.0403.1.MK-Ofertas Black Friday 
• Nome do Líder técnico do projeto: Rochelli Silva 
• Em qual ambiente está apresentando erro: Produção 
• URL da aplicação que está apresentando erro: http://asapless.sky.com.br/ASAPLog 
</t>
  </si>
  <si>
    <t xml:space="preserve">-57 min </t>
  </si>
  <si>
    <t>SKYIT-504402</t>
  </si>
  <si>
    <t>[PRD]Incidente URA - Sumarylist sem atualização do Sky+</t>
  </si>
  <si>
    <t>Por favor, peço abertura de chamado para acionamento do time de sustentação, pois o serviço utilizado pela URA para consulta do produto/parque cliente não esta retornando o produto Sky Mais, se manteve retornando como DGO.</t>
  </si>
  <si>
    <t>Elen Aparecida De Souza</t>
  </si>
  <si>
    <t>Davidson Bravo Marcelino</t>
  </si>
  <si>
    <t>Ura Habilitação</t>
  </si>
  <si>
    <t>SKYIT-504678</t>
  </si>
  <si>
    <t>[Salesforce - PRD] - fibra + SKY MAIS , erro ao apresentar como svas solo</t>
  </si>
  <si>
    <t>Ao selecionar fibra + SKY MAIS, não deve aparecer os svas solo, somente os combos. Nessa tela aparece os 2 solos, e o combo.</t>
  </si>
  <si>
    <t>Elila Oliveira De Carvalho</t>
  </si>
  <si>
    <t>SKYIT-505420</t>
  </si>
  <si>
    <t>[PRD] Disponibilização de arquivos para RESOLVE MÍDIA 07/12</t>
  </si>
  <si>
    <t>Conforme colaboradora - Problemas de layout dos arquivos ou erros, é um cenário que é analisado pelo time de sustentação. O time do DC não mexe nem altera arquivos recebidos. 
[@batfone|mailto:batfone@sky.com.br], 
Por gentileza abrir um tique e acionar o time de sustentação para verificação abaixo.</t>
  </si>
  <si>
    <t>Eliane Carmo Dos Santos</t>
  </si>
  <si>
    <t>Thiago Jose Rasera [X]</t>
  </si>
  <si>
    <t>Carina Souza Lima Miranda [X]</t>
  </si>
  <si>
    <t>SKYIT-503448</t>
  </si>
  <si>
    <t>[Salesforce - PRD] - A La Cartes SKY MAIS indisponíveis para comercialização</t>
  </si>
  <si>
    <t>Erro na validação em PRD, produtos A La Cartes: HBO SKY MAIS A. e UFC FIGHT PASS SKY MAIS  - A não estão sendo exibidos para comercialização.</t>
  </si>
  <si>
    <t>Lucas Martins Da Silva</t>
  </si>
  <si>
    <t xml:space="preserve">-1 d 12h </t>
  </si>
  <si>
    <t>SKYIT-503452</t>
  </si>
  <si>
    <t>[Salesforce - PRD] - fibra light com dgo, erro ao apresentar como svas solo</t>
  </si>
  <si>
    <t>Ao selecionar fibra light com dgo, não deve aparecer os svas solo, somente os combos. Nessa tela aparecem os 2 solos, e não aparece como I</t>
  </si>
  <si>
    <t>SKYIT-503453</t>
  </si>
  <si>
    <t>[Salesforce - PRD] - Erro em produtos fibra com sky mais light estão aparecendo com 2 equipamentos, está incorreto, deveria ser somente 1.</t>
  </si>
  <si>
    <t>Produtos fibra com sky mais light estão aparecendo com 2 equipamentos, está incorreto, deveria ser somente 1. 
Evidencia abaixo</t>
  </si>
  <si>
    <t xml:space="preserve">-1h 27m </t>
  </si>
  <si>
    <t>SKYIT-508637</t>
  </si>
  <si>
    <t>[Icare Clientes] Tela de Combo e duetos, com o pacote TOP HD com valor divergente da Fatura</t>
  </si>
  <si>
    <t>Prezados, boa tarde! 
Na tela de combos e duetos, o pacote TOP HD aparece o Valor de R$145,90, quando migramos na tela principal e na fatura de cliente fica o valor de R$135,9. Ressalto que isso acontece em todas migrações de pacotes. 
Customer_1: 1536332649 
Customer_2: 1535615051 
Customer_n: 1523729648</t>
  </si>
  <si>
    <t>SKYIT-509207</t>
  </si>
  <si>
    <t>Preço do BBB 24 sendo apresentado incorretamente para segmento DTH Hospitality</t>
  </si>
  <si>
    <t>Foi testado 2 clientes com o mesmo segmento de negócio, para um é apresentado o preço corretamente de R$ 55,90 e para o outro está sendo apresentado o valor de R$ 223,20</t>
  </si>
  <si>
    <t xml:space="preserve">20 min </t>
  </si>
  <si>
    <t>SKYIT-509212</t>
  </si>
  <si>
    <t>Novas Vendas (Triple X) Produtos zerados siebel/Não comprou BRM</t>
  </si>
  <si>
    <t>Novas vendas (Triple X) não está comprando o pacote básico no Siebel/BRM (Serviço de TV/Sublicenciamento). Alguns produtos estão zerados no siebel. Necessário verificar a causa raiz e levantar todos clientes impactados no cenário.</t>
  </si>
  <si>
    <t>SKYIT-507109</t>
  </si>
  <si>
    <t>[PRD] - Projeto Triple X - [FATURÁVEL] SERVICO COMUNICACAO TV POR ASSINATURA - "SEM VALOR"</t>
  </si>
  <si>
    <t>Após a implantação do projeto 23.0357.FI-TRIPLE X e a primeira rodada de migrações, identificamos que o preço do Faturável SERVICO COMUNICACAO TV POR ASSINATURA encontra-se com o valor zerado no Siebel. 
O erro impacta diretamente as migrações e todas movimentações dos pacotes que possuem o item na estrutura.</t>
  </si>
  <si>
    <t>SKYIT-507183</t>
  </si>
  <si>
    <t>[PRD] - [PRD] - Projeto Triple X - Pacotes com a estrutura incorreta</t>
  </si>
  <si>
    <t>Após a implantação do projeto 23.0357.FI-TRIPLE X e a primeira rodada de migrações, identificamos que a estrutura dos pacotes SKY POP 2021 - P e COMBO FULL ESPECIAL + COMBO PLUS 2023 - P foram segregadas indevidamente e precisará retornar a versão anterior. Enquanto o pacote DUETO NEW SKY LIGHT 13/21 + CINEMA 7 - P não teve a estrutura segregada.</t>
  </si>
  <si>
    <t>SKYIT-508156</t>
  </si>
  <si>
    <t>[PRD][Sirius 2.0] Não é possível cadastrar venda</t>
  </si>
  <si>
    <t>Caros, bom dia\! 
Estamos com relatos do campo com dificuldade para seguir com o cadastro de propostas via APP, realizamos testes e não conseguimos avançar para cadastrar a proposta. 
Podem verificar?</t>
  </si>
  <si>
    <t xml:space="preserve">26 min </t>
  </si>
  <si>
    <t>SKYIT-509161</t>
  </si>
  <si>
    <t>Erro na venda BBB 24</t>
  </si>
  <si>
    <t>O produto está sendo vendido pelo ICARE e URA e está apresentando alguns problemas, 
Venda com a entrada de preço de tabela de fevereiro ou Março 
Produto não está faturando 
Não está entrando as parcelas</t>
  </si>
  <si>
    <t>SKYIT-510889</t>
  </si>
  <si>
    <t>[Fibra] Pacote não disponivel para Up/Downgrade da Fibra</t>
  </si>
  <si>
    <t>Usuário reporta que os pacotes que estão disponíveis para troca são os mesmos que estão habilitados no parque e não aparece nenhuma outra operação para realiar o Up/Downgrade 
Segue alguns códigos como exemplo. 
*1535794245* 
*1535647895* 
*1535779079*</t>
  </si>
  <si>
    <t>Leonardo Henrique F Roque Da Silva</t>
  </si>
  <si>
    <t xml:space="preserve">-12h 11m </t>
  </si>
  <si>
    <t>SKYIT-514830</t>
  </si>
  <si>
    <t>[PRD][Salesforce] Propostas Fibra de Funcionário com problemas de erro na Reserva</t>
  </si>
  <si>
    <t>Os usuários do RH estão relatando problemas para criação de propostas no Salesforce com produtos Fibra para Funcionário (ex. SKY BANDA LARGA FIBRA 600 MB FUNCIONARIO - P), cujas propostas ficam com erro na fase Reserva. 
Ao analisarmos no Salesforce, verificamos que é necessária a alteração do Record Type desses produtos para o valor "Fibra" no Salesforce, assim como foi feito com os demais produtos Fibra após a implantação do 7.1. Essa alteração permite que o Salesforce envie o valor da velocidade de conexão para que seja feita a reserva no Camunda, corrigindo o erro.</t>
  </si>
  <si>
    <t>Luciana Dombidau</t>
  </si>
  <si>
    <t>Danilo Nunes Ferreira Lima</t>
  </si>
  <si>
    <t>Jaqueline Ramos Leite [X]</t>
  </si>
  <si>
    <t xml:space="preserve">-10h 5m </t>
  </si>
  <si>
    <t>2024</t>
  </si>
  <si>
    <t>SKYIT-524933</t>
  </si>
  <si>
    <t>GARANTIA DE PROJETO: Compras BBB24 Estabelecimento Comerciais com tarifação com valor incorreto</t>
  </si>
  <si>
    <t>GARANTIA DE PROJETO: Compras a vista do BBB24 para estabelecimentos comercias: Valor do produto temporada do Big Brother Brasil é 223,20 e gerou tarifação no valor incorreto de 111,60. 
Contas 1524859104, 1524859136</t>
  </si>
  <si>
    <t>SKYIT-531695</t>
  </si>
  <si>
    <t>TAX CODE DO Faturável New SKY Mix SD 2013 FAT - P - SUBLIC incorreto</t>
  </si>
  <si>
    <t xml:space="preserve">Garantia de projeto: \[RM-44838] - Triplo X - Fase 2 (Promotions - Siebel x BRM) 
Faturável do produto NEW SKY MIX SD 2013/2021 - P está com o TAX CODE incorreto CT000000100 , onde o correto deveria ser CT00000010. 
Necessário correção antes da migração/segregação de cliente com este produto. 
Encaminhar incidente para equipe do project room. 
</t>
  </si>
  <si>
    <t>SKYIT-533446</t>
  </si>
  <si>
    <t>[Icare Clientes] "DESCONTO GLOBO R$1,00 - FAT SUBLIC" antecipando um ciclo de faturamento após migração TRIPLE X</t>
  </si>
  <si>
    <t>Os clientes que possuíam o desconto “DESCONTO GLOBO R$1,00 – FAT” na conta e foram migrados após a migração estão adiantando o ciclo do desconto do mês seguinte. 
10100554 e 100093158</t>
  </si>
  <si>
    <t xml:space="preserve">21 min </t>
  </si>
  <si>
    <t>SKYIT-530334</t>
  </si>
  <si>
    <t>[ICARE CLIENTES] Divergência para inclusão do opcional/Temporada Nosso Futebol versão 2024</t>
  </si>
  <si>
    <t>Foi realizado um ajuste na funcionalidade para alteração do Opcional Nosso Futebol, onde seria necessário apenas incluir a versão 2024 para automaticamente ser retirada a versão 2023 nas assinaturas que possui o opcional habilitado. Isso estava programado para ocorrer a partir de hoje, porém nos casos que tivemos acesso permanecemos sem essa funcionalidade. 
18743629 ,1503012205, 
[https://novoportal.sky.com.br/grupo-pacote-opcional/nosso-futebol] 
 </t>
  </si>
  <si>
    <t>SKYIT-533091</t>
  </si>
  <si>
    <t>[ICARE CLIENTES] Inativar as ofertas sem pró rata</t>
  </si>
  <si>
    <t xml:space="preserve">Inativar as ofertas sem pró rata descritas na lista em anexo. 
Se possível identificar quando foram ativadas e qual o responsável pela ativação. 
</t>
  </si>
  <si>
    <t>Adriano Pereira Gomes</t>
  </si>
  <si>
    <t>SKYIT-533147</t>
  </si>
  <si>
    <t>[iCare Clientes] Pre pago com saldo devedor (23.0458.1.MK-Término da promoção da Recarga POP 12 meses)</t>
  </si>
  <si>
    <t xml:space="preserve">Novas vendas após implantação do projeto” 23.0458.1.MK-Término da promoção da Recarga POP 12 meses,” clientes estão ficando com saldo devedor 24,00, o valor do pagamento foi de R$25,90 e a tarifação de R$49,90. (Vendas anteriores a implantação vs habilitação após/ backlog de proposta). Necessário levantar todos clientes impactados no cenário. 
</t>
  </si>
  <si>
    <t>SKYIT-537684</t>
  </si>
  <si>
    <t>[Icare Clientes] Cobrança indevida do pacote SKY Digital 2013</t>
  </si>
  <si>
    <t>Cobrança indevida do pacote digital, conforme portal o valor do pacote é de R$31,90, sendo que, está com uma cobrança de SERVICO COMUNICACAO TV POR ASSINATURA no valor de R$61,9 deixando assim o valor do pacote digital no valor de R$93,80. 
[https://novoportal.sky.com.br/pacotes-principais] 
códigos: 
1534016581 
1535233773 
1534437137</t>
  </si>
  <si>
    <t xml:space="preserve">-7h 35m </t>
  </si>
  <si>
    <t>SKYIT-541189</t>
  </si>
  <si>
    <t>23.0357.FI-Triple X Valores Pacotes Lifeline com valor com FAT - SUBLIC</t>
  </si>
  <si>
    <t>Foi identificado que clientes que realizam a movimentação de parque para os produtos SKY DIGITAL 2013/2021 - P, SKY POP 2021 - P e SKY PLANO BÁSICO 2021 - P estão ficando com valor na linha de produto SUBLIC de R$ 15,00 fazendo com que o valor final do produto fique diferente do valore ofertado em catálogo 
Temos atualmente na base (foto de 29/01/24) 1282 clientes com produtos ativos nesse cenário</t>
  </si>
  <si>
    <t xml:space="preserve">28 min </t>
  </si>
  <si>
    <t>SKYIT-545486</t>
  </si>
  <si>
    <t>BBB24_compra do produto BBB com o GLID novo, tarifação correta, porém ao cancelar o produto o evento de cancelamento gerou no GLID antigo</t>
  </si>
  <si>
    <t>Identificado em produção contas que tiveram a compra do produto BBB24 após a alteração do GLID (projeto Triple X), com o GLID novo e tarifação correta, porém ao cancelar este produto o evento de "ajuste de cancelamento da temporada" gerou no GLID antigo.exp.1536672947, necessário averiguar e corrigir causa raiz. 
para vendas e compras já criadas no novo GLID deveria ter o cancelamento também no novo GLID.</t>
  </si>
  <si>
    <t>Tracker</t>
  </si>
  <si>
    <t>SKYIT-545949</t>
  </si>
  <si>
    <t>[Triple X]- Chamado para tratar backlog</t>
  </si>
  <si>
    <t>Prezados, em uma monitoria do projeto 23.0357.FI-Triple X encontramos uma inconsistência em diversas contas, devido ao service type. 
Foi registrado o incidente *[SKYIT-533446]* - “DESCONTO GLOBO R$1,00 - FAT - SUBLIC" , o qual  já recebeu o tratamento de correção de causa raiz. 
Este e-mail é para que possamos efetuar o tratamento do  backlog de faturas represadas na BDI SAP e com isto possamos efetuar a geração das notas fiscais.</t>
  </si>
  <si>
    <t>Marcio Jorge Barone Bomfim</t>
  </si>
  <si>
    <t xml:space="preserve">-55 min </t>
  </si>
  <si>
    <t>SKYIT-547406</t>
  </si>
  <si>
    <t>Triple X - Duplicidade de Desconto no parque BRM</t>
  </si>
  <si>
    <t>Olá\! 
Por gentileza, verificar o processo de migração do triple X que ocorreu no dia 07/02/2024, comprou desconto de R$0,05 e desconto de R$15,00 em duplicidade no BRM. (Aparentemente olhando uma amostra não há duplicidade no Icare - VERIFICAR DE FORMA MASSIVA) 
Qtde de clientes 16.229 impactados 
Por gentileza, tratar o backlog e causa raiz.</t>
  </si>
  <si>
    <t xml:space="preserve">25 min </t>
  </si>
  <si>
    <t>Pedro Dos Santos Rojo [X]</t>
  </si>
  <si>
    <t>SKYIT-543600</t>
  </si>
  <si>
    <t>[Icare Clientes] Upgrade de recarga - BBB não liberado</t>
  </si>
  <si>
    <t>Verificar o cliente 1525742029, o mesmo deveria ter acesso ao  BBB liberado com a recarga super, ele possui atualmente varias recarga BBB, mas estão pendentes 
o cartão não possui o PPV do BBB (001220702375)</t>
  </si>
  <si>
    <t>Fernando Pereira Evangelista</t>
  </si>
  <si>
    <t>SKYIT-544411</t>
  </si>
  <si>
    <t xml:space="preserve">Os clientes que possuíam o desconto “DESCONTO GLOBO R$1,00 – FAT” na conta e foram migrados após a migração estão adiantando o ciclo do desconto do mês seguinte. 
Desconto configurado como banda larga ao invés de paytv. 
Quando ocorre alguma movimentação na conta que gera reversões como cancelamento, ou entrada em régua o sistema não cria o evento de movimentação com base no parque, mas no evento original (antecipado e como banda larga). 
Customer: 143528561 
Problema apontado anteriormente no incidente SKYIT-533446 
</t>
  </si>
  <si>
    <t xml:space="preserve">15 min </t>
  </si>
  <si>
    <t>SKYIT-548024</t>
  </si>
  <si>
    <t>[ICARE CLIENTES] Erro ao realizar suspensão temporária</t>
  </si>
  <si>
    <t>"Prezados, ICARE clientes apresenta falha ao tentar realizar a suspensão temporária, onde aparece a mensagem ""Ocorreu um erro ao processar a informação. 
Error running sub-process 'SISOMSuspendWebService-Quote' at step 'SISOMSuspendWebService-Quote'.(SBL-BPR-00183) – Error running sub-process 'SIS OM Suspend / Resume Asset Sub-Process' at step 'Suspend/Resume Subprocess'.(SBL-BPR-00183) – Error invoking service 'SIS OM PMT Service', method 'Delta' at step 'Create Delta (Suspended)'.(SBL-BPR-00162) – [1] Extended Attribute - Sky Segmento; The Item can not be found(SBL-ISS-00121)""" 
{*}CONTA{*}: 8870420 
CÓD.: 1534600735</t>
  </si>
  <si>
    <t>Total Geral</t>
  </si>
  <si>
    <t>(Tudo)</t>
  </si>
  <si>
    <t>SKYIT-550104</t>
  </si>
  <si>
    <t>Critica ODI por service bandalarga no prod Desc Globo no 23.0357.FI-Triple X</t>
  </si>
  <si>
    <t>No processo de criação do produto Desconto Globo para o projeto 23.0357.FI-Triple X, ele foi inicialmente configurado com service type Banda Larga, por não termos filial Banda Larga nos estados do AC e RR para os clientes com endereço de instalação nesses estados as contas/faturas passaram a criticar no ODI com a informação Parceiro/CNPJ não encontrado. 
Será necessário editar/alterar o service type desses eventos em sistema, para que possamos seguir via faturamento com a solicitação de Marca Reenvio dessas faturas, e com isso elas seguirem no processo de emissão de NF no SAP. 
Contas únicas 142 
Fatura criticadas 144 
Compartilhado arquivo com 6 contas para POC, aba POC Desconto Globo, e tendo sucesso no tratamento e no Marca Reenvio e essas faturas deixarem de apontar no ODI, seguimos com o tratamento da outras 136 contas.</t>
  </si>
  <si>
    <t xml:space="preserve">7 min </t>
  </si>
  <si>
    <t>SKYIT-566942</t>
  </si>
  <si>
    <t>Assinaturas com Crédito Manual para 2025</t>
  </si>
  <si>
    <t>Boa tarde a todos\! 
Identifiquei 398 contas que estão com dados de lançamento do crédito manual para 2025, porém no Icare as datas são de 2024. 
Por favor, podem verificar? 
Base anexa.</t>
  </si>
  <si>
    <t>Ariana Liery Mendes Ferreira</t>
  </si>
  <si>
    <t>Juliana Antonelli Cunha E Silva [X]</t>
  </si>
  <si>
    <t>SKYIT-567074</t>
  </si>
  <si>
    <t>GARANTIA DE PROJETOS - DESCONTO MOP 12X R$30 SKY FIBRA COMBO - P - concedido a cliente com MOP BOLETO</t>
  </si>
  <si>
    <t>1536877454 Conta. 
Cliente com MOP Boleto com desconto MOP 12x30. 
24.0044.1.BL-Alterações Descontos Aquisição e Descontos MOP SKY Fibra (Salesforce, Assine e Icare)</t>
  </si>
  <si>
    <t xml:space="preserve">22 min </t>
  </si>
  <si>
    <t>SKYIT-567779</t>
  </si>
  <si>
    <t>[ICARE CLIENTES] Produto FIBRA com valores antigos após atualização de 06/03</t>
  </si>
  <si>
    <t xml:space="preserve">Segue estrutura de produtos para Fibra. 
Essa estrutura com novos valores entrará em vigência 06/03. 
</t>
  </si>
  <si>
    <t>Nayara Gabriele Caetano Nerva</t>
  </si>
  <si>
    <t xml:space="preserve">-7h 17m </t>
  </si>
  <si>
    <t>Camunda-Fibra</t>
  </si>
  <si>
    <t>SKYIT-568592</t>
  </si>
  <si>
    <t>Regionalização Fibra - Inconsistência</t>
  </si>
  <si>
    <t>Bom dia. 
Realizei uma amostragem de Propostas Criadas e Habilitadas no período de 06/03/24 e 07/03/24 que estão dentro da área de regionalização do produto Fibra 400MB+SKY MAIS LIGHT, onde deveriam estar com o preço a 99,90 e não estão. 
Em anexo estou encaminhando a amostragem e deixei destacado em vermelho as propostas que estão apresentando o “erro”. 
Por gentileza, poderiam verificar? 
Att,</t>
  </si>
  <si>
    <t>SKYIT-557173</t>
  </si>
  <si>
    <t>GLIDs não contam na tabela GL</t>
  </si>
  <si>
    <t xml:space="preserve">Alguns GLIDs (1001010; 1001048; 1001062; 1002110; 1002123) não constam na tabela OCDM_SYS.DWR_GL_ACCT deixando as transações com GLID_KEY = ‘-1’. 
Estou enviando os relatórios do SAP com contexto, id sequencial (HEADER) e evento (ITEM) e uma extração da tabela OCDM_SYS.XDWD_ACCT_BAL_IMPC como exemplo. 
Favor corrigir na tabela de GL e nas transações que já subiram para a BAL_IMPC. 
Dúvidas, estou à disposição. 
Obrigada\! 
</t>
  </si>
  <si>
    <t>Emilie Rose Correa Zerrenner</t>
  </si>
  <si>
    <t xml:space="preserve">5 min </t>
  </si>
  <si>
    <t>SKYIT-575651</t>
  </si>
  <si>
    <t>[Icare Clientes] Cliente com produto DEGUSTACAO AT PREMIUM FIBRA - P recebeu tarifação de AT Corretiva avulsa.</t>
  </si>
  <si>
    <t xml:space="preserve">1535547399 , 1535941995, 1535947547. 
Clientes com serviço de DEGUSTACAO AT PREMIUM FIBRA - P ativo sendo tarifado por OS de AT corretiva indevidamente. 
</t>
  </si>
  <si>
    <t>SKYIT-578611</t>
  </si>
  <si>
    <t>FALHA NA CONFIGURAÇÃO DOS GRUPOS DE ATENDIMENTO DAS OFERTAS EXCLUSIVAS DA REATIVAÇÃO</t>
  </si>
  <si>
    <t xml:space="preserve">OFERTAS EXCLUSIVAS DA REATIVAÇÃO ESTÃO COM AS SEGUINTES FALAHAS: 
* GRUPOS DE ATENDIMENTO QUE ESTÃO ATIVOS E NÃO DEVERIAM 
* GRUPOS QUE DEVERIAM ESTAR ATIVOS E NÃO ESTÃO 
PRECISAMOS QUE SEJA ANALISADO NOVAMENTE POR PROJECT ROOM 
GARANTIA DE PROJETO AINDA ESTA VIGENTE 
ANEXO A SITUAÇÃO ATUAL DA REGRA ONDE O QUE ESTA EM VERMELHO ESTA INCORRETO E O QUE ESTA EM VERDE ESTA CORRETO. 
</t>
  </si>
  <si>
    <t>SKYIT-566609</t>
  </si>
  <si>
    <t>GLID não consta na descrição fatura no iCare</t>
  </si>
  <si>
    <t>Identificado em produção clientes que estão com o campo de GLID preenchido no BRM( tem GLID associado ao produto) mas não consta no icare. Necessário verificar o motivo que o GLID não aparece no Icare, verificar e corrigir a causa raiz e levantar todos clientes impactados no cenário.</t>
  </si>
  <si>
    <t>SKYIT-575434</t>
  </si>
  <si>
    <t>[FIBRA] Divergências entre ofertas RTDM com marcação DNA Fibra no ICARE CLIENTES.</t>
  </si>
  <si>
    <t xml:space="preserve">Verifiquei que as ofertas enviadas para o Balde RTDM e que estão alinhados com a marcação DNA da FIBRA aparecem de modo diferente no ICARE. 
Não existem ainda ofertas validas para 80 e 90% segundo atual estratégia... 
Também as ofertas que oferecem 70 deveriam carregam todas as ofertas menores, em efeito cascata, para a tela do operador – como era feito antes. 
Seguem as evidencias : 
Marcação no DNA diário – FIBRA (IA) 
DESCONTO COBRANÇA FIBRA 
CD_ASSINATURA DES_20 DES_30 DES_40 DES_60 DES_70 DES_80 DES_90 
1533637607 0 0 0 0 0 1 1 
1535931749 0 0 0 0 0 1 1 
1533669655 0 0 0 0 0 1 1 
1535931961 0 0 0 0 0 1 1 
Posições 266,267,268,269 e 270 sendo o máximo da atual estratégia – posições 792 (80%) e 793 (90%) não possuem marcação 
Marcações constante no Balde RTDM 3.0 FIBRA (IA) 
NBA_F0001 Desconto 1 mês 20% BL FIBRA Desconto 1 mês 20% BL FIBRA 1-212N20M Desconto 1 mês 20% BL FIBRA Desconto Percentual 1533637607 
NBA_F0002 Desconto 1 mês 30% BL FIBRA Desconto 1 mês 30% BL FIBRA 1-212N22H Desconto 1 mês 30% BL FIBRA Desconto Percentual 1533637607 
NBA_F0003 Desconto 1 mês 40% BL FIBRA Desconto 1 mês 40% BL FIBRA 1-212N25H Desconto 1 mês 40% BL FIBRA Desconto Percentual 1533637607 
NBA_F0004 Desconto 1 mês 60% BL FIBRA Desconto 1 mês 60% BL FIBRA 1-212N28R Desconto 1 mês 60% BL FIBRA Desconto Percentual 1533637607 
NBA_F0005 Desconto 1 mês 70% BL FIBRA Desconto 1 mês 70% BL FIBRA 1-212N2DB Desconto 1 mês 70% BL FIBRA Desconto Percentual 1533637607 
NBA_F0001 Desconto 1 mês 20% BL FIBRA Desconto 1 mês 20% BL FIBRA 1-212N20M Desconto 1 mês 20% BL FIBRA Desconto Percentual 1533669655 
NBA_F0002 Desconto 1 mês 30% BL FIBRA Desconto 1 mês 30% BL FIBRA 1-212N22H Desconto 1 mês 30% BL FIBRA Desconto Percentual 1533669655 
NBA_F0003 Desconto 1 mês 40% BL FIBRA Desconto 1 mês 40% BL FIBRA 1-212N25H Desconto 1 mês 40% BL FIBRA Desconto Percentual 1533669655 
NBA_F0004 Desconto 1 mês 60% BL FIBRA Desconto 1 mês 60% BL FIBRA 1-212N28R Desconto 1 mês 60% BL FIBRA Desconto Percentual 1533669655 
NBA_F0005 Desconto 1 mês 70% BL FIBRA Desconto 1 mês 70% BL FIBRA 1-212N2DB Desconto 1 mês 70% BL FIBRA Desconto Percentual 1533669655 
NBA_F0001 Desconto 1 mês 20% BL FIBRA Desconto 1 mês 20% BL FIBRA 1-212N20M Desconto 1 mês 20% BL FIBRA Desconto Percentual 1535931749 
NBA_F0002 Desconto 1 mês 30% BL FIBRA Desconto 1 mês 30% BL FIBRA 1-212N22H Desconto 1 mês 30% BL FIBRA Desconto Percentual 1535931749 
NBA_F0003 Desconto 1 mês 40% BL FIBRA Desconto 1 mês 40% BL FIBRA 1-212N25H Desconto 1 mês 40% BL FIBRA Desconto Percentual 1535931749 
NBA_F0005 Desconto 1 mês 70% BL FIBRA Desconto 1 mês 70% BL FIBRA 1-212N2DB Desconto 1 mês 70% BL FIBRA Desconto Percentual 1535931749 
NBA_F0004 Desconto 1 mês 60% BL FIBRA Desconto 1 mês 60% BL FIBRA 1-212N28R Desconto 1 mês 60% BL FIBRA Desconto Percentual 1535931749 
NBA_F0001 Desconto 1 mês 20% BL FIBRA Desconto 1 mês 20% BL FIBRA 1-212N20M Desconto 1 mês 20% BL FIBRA Desconto Percentual 1535931961 
NBA_F0002 Desconto 1 mês 30% BL FIBRA Desconto 1 mês 30% BL FIBRA 1-212N22H Desconto 1 mês 30% BL FIBRA Desconto Percentual 1535931961 
NBA_F0003 Desconto 1 mês 40% BL FIBRA Desconto 1 mês 40% BL FIBRA 1-212N25H Desconto 1 mês 40% BL FIBRA Desconto Percentual 1535931961 
NBA_F0005 Desconto 1 mês 70% BL FIBRA Desconto 1 mês 70% BL FIBRA 1-212N2DB Desconto 1 mês 70% BL FIBRA Desconto Percentual 1535931961 
NBA_F0004 Desconto 1 mês 60% BL FIBRA Desconto 1 mês 60% BL FIBRA 1-212N28R Desconto 1 mês 60% BL FIBRA Desconto Percentual 1535931961 
</t>
  </si>
  <si>
    <t>Luiz Carlos Gomes</t>
  </si>
  <si>
    <t xml:space="preserve">-6h 45m </t>
  </si>
  <si>
    <t>SKYIT-78463</t>
  </si>
  <si>
    <t>CA IR920867 | [ICARE BKO] - Pedido de OS PO Conforto - Erro na geração de OSE</t>
  </si>
  <si>
    <t>Pedido de OS PO Conforto - Erro na geração de OSE. Estamos com erro na criação do PO de conforto indireto, conforme projeto esse ponto opcional deve ser criado via ICare BKO até o todo o projeto inicial será concluído, porém o sistema está apresentando falha na criação na Geração da OSE não gerando assim assim a OS para que possa ser realizada a habilitação do Equipamento comprado pelo cliente. Impactos, relacionados a novos projetos, onde não é possível habilitar o novo equipamento do cliente gerando perda de receita para empresa e não comprimento da oferta, podendo levar a casos jurídicos. Cliente : 1522498234 Pedidos: 1-87294578476 1-87294514536 1-87292539448 1-87289645740 1-87289250061 1-87287154801</t>
  </si>
  <si>
    <t>Andrea Aparecida Grotte [X]</t>
  </si>
  <si>
    <t>SKYIT-586610</t>
  </si>
  <si>
    <t>DESCONTO COMBO PAYTV das recargas citadas com valor incorreto</t>
  </si>
  <si>
    <t>DESCONTO COMBO PAYTV da estrutura das recargas abaixo estão com o valor incorreto após rollback da RM-45764 
REC SMART 30D + TLC 30D PR L 
SUPER HD + CINEMA HD - 30 D PR 
SUPER HD + HBO HD - 30 D PR 
SUPER HD + PREMIERE HD - 30 D PR 
SUPER HD + TELECINE HD - 30 D PR 
SUPER HD 30D PRSUPER HD 30D PR SB1 
Por favor, verificar se existem contas que tiveram aquisição dessas recargas e subiram com o valor do faturável DESCONTO COMBO PAYTV incorreto, para este cenário realizar tratativa de backlog. 
Também necessário tratar causa raiz.</t>
  </si>
  <si>
    <t>SKYIT-570590</t>
  </si>
  <si>
    <t>Erro no Line-up dos sites Assine e SKY</t>
  </si>
  <si>
    <t>Solicitando que façamos uma War Room para entender a causa raiz que está impedindo a correção do Line-up dos pacotes e recargas nos sites SKY e Assine. Esse tema já teve outros dois incidentes e não foram solucionados.</t>
  </si>
  <si>
    <t>Allan Chaya Fernandes</t>
  </si>
  <si>
    <t>SITE ASSINE SKY</t>
  </si>
  <si>
    <t>SKYIT-585529</t>
  </si>
  <si>
    <t>Compra de Recarga após implantação do catálogo do TRIPLE X não subiu faturável no BRM</t>
  </si>
  <si>
    <t>Caros, boa noite. 
Verificado alguns clientes onde fizeram compra de recargas após a implantação do catálogo do triple X e os faturáveis não subiram no BRM. Segue clientes abaixo: 
1523755375 
1533679943 
1509470208 
Por favor, levantar o backlog para verificar se temos mais clientes nessas situações e realizar a correção. 
GARANTIA DE PROJETO: 23.0460.3.FI-Triple X - Fase 2/23.0357.3.FI-Triple X - Fase 2 - Clientes Pré-Pago e Corporativos</t>
  </si>
  <si>
    <t>SKYIT-585537</t>
  </si>
  <si>
    <t>[PRD][REGUA_DE_COBRANCA] LP_RRR_RECARGA_RECORRENTE COM ERRO - 2024-04-03 04:06</t>
  </si>
  <si>
    <t>Mail message from CONTROL-M:
======= ERRO PRODUCAO - LP_RRR_RECARGA_RECORRENTE =======
CAROS,
AUTO-TICKET: SIM.
REGISTRAR TICKET MANUAL: NAO.
ACIONAR PLANTONISTA: NAO.
COMUNICAR GRUPO NOC WHATSAPP: NAO.
PROBLEMA: ROTINA LP_RRR_RECARGA_RECORRENTE APRESENTOU ERRO.
DESCRICAO DA ROTINA: MONITORA A EXECUCAO DO LOADPLAN LP_RRR_RECARGA_RECORRENTE, RESPONSAVEL PELA VERIFICACAO DA EXISTENCIA DE RECARGAS RECORRENTES PROXIMAS DO TERMINO, ANALISANDO SE ESTA DENTRO DAS CONDICOES DE SEREM CANCELADAS PARA EFETIVAR O CANCELAMENTO, ALEM DE AVALIAR AS RECARGAS QUE PERMANECERAM ATIVAS, CRIANDO AS PROMESSAS QUE CORRESPONDEM A PROXIMA RECARGA, E GERANDO AS LINHAS DIGITAVEIS QUE SERAO ENVIADAS AO CLIENTE.
PROJETO: 21.0286.MK-RENTABILIZACAO DE RECARGAS RECORRENTES DO LINHA DIGITAVEL - ODI, &lt;DANIELE.DE.S.FREITAS@ACCENTURE.COM&gt;, 13/12/2022.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</si>
  <si>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Control-M Ldap</t>
  </si>
  <si>
    <t>SKYIT-593567</t>
  </si>
  <si>
    <t>Pacote TOP HD 2024 - P não subiu bundle de SVA na movimentação</t>
  </si>
  <si>
    <t xml:space="preserve">Analisando a extração de monitoria, identifiquei as contas abaixo que não tiveram a inclusão do Bundle de Assinaturas Digitais V. 
* 179162918 
* 1535810991 
* 1534698059 
* 43278167 
* 1530271935 
</t>
  </si>
  <si>
    <t>Maria Camila Xavier Martins [X]</t>
  </si>
  <si>
    <t>SKYIT-590891</t>
  </si>
  <si>
    <t>Nao está abrindo a flag do sva para poder visualizar a composição do mesmo, para os produtos informados</t>
  </si>
  <si>
    <t>Nao está abrindo a flag do sva para poder visualizar a composição do mesmo, para os produtos informados 
\[02:57] Elila Oliveira De Carvalho 
SUPER HD 2024 - P 
SUPER HD II 2024 - P 
TOP HD 2024  - P     
TOP HD PLUS III 2024  
SKY CONNECT TOTAL EXPERIENCE 2024  - P   
Vincular a esse projeto : 24.0123.1.MK-Repackage 2024</t>
  </si>
  <si>
    <t xml:space="preserve">1 d </t>
  </si>
  <si>
    <t>SKYIT-593473</t>
  </si>
  <si>
    <t>[Fibra] Desconto de MOP Indevido na Tela de Ofertas ICare</t>
  </si>
  <si>
    <t>Bom dia, 
Por favor, ajustar as ofertas de Desconto MOP que estão aparecendo indevidamente na telas de ofertas do ICare. 
Abaixo estou encaminhando para cada tipo de produto fibra as ofertas que precisam ser retiradas. 
*Fibra Solo:* 
SKY BANDA LARGA FIBRA 200 MB 2022 - P 1-1ZE46T0 
SKY BANDA LARGA FIBRA 400 MB 2022 - P 1-1Z0YTG2 
SKY BANDA LARGA FIBRA 600 MB 2022 - P 1-20XYHNW 
*Retirar Oferta da Tela de Ofertas do ICare:* 
DESCONTO MOP 12X R$30 SKY FIBRA COMBO - P 1-218RV5V 
*Customer Teste:* 
1536941029 
*Fibra + PTV:* 
SKY BANDA LARGA FIBRA 200 MB PROMOCIONAL - P 1-20XJAR7 
SKY BANDA LARGA FIBRA 400 MB PROMOCIONAL - P 1-20XJDBW 
SKY BANDA LARGA FIBRA 600 MB PROMOCIONAL - P 1-20XZB9B 
*Retirar Oferta da Tela de Ofertas do ICare:* 
DESCONTO MOP 12X R$20 SKY FIBRA COMBO - P 1-2160B3F 
DESCONTO MOP 12X R$30 SKY FIBRA COMBO - P 1-218RV5V 
DESCONTO MOP 12X R$10 SKY FIBRA COMBO - P 1-217I3BP 
*Customer Teste:* 
1536873238 
*Fibra + SKY MAIS PACOTE LIGHT:* 
SKY BANDA LARGA FIBRA 200 MB PROMOCIONAL LIGHT - P 
1-217AWHQ 
SKY BANDA LARGA FIBRA 400 MB PROMOCIONAL LIGHT - P 
1-217AWKP 
SKY BANDA LARGA FIBRA 600 MB PROMOCIONAL LIGHT - P 
1-217AYYO 
*Retirar Oferta da Tela de Ofertas do ICare:* 
DESCONTO MOP 12X R$20 SKY FIBRA COMBO - P 1-2160B3F 
DESCONTO MOP 12X R$30 SKY FIBRA COMBO - P 1-218RV5V 
DESCONTO MOP 12X R$10 SKY FIBRA COMBO - P 1-217I3BP 
*Customer Teste:* 
1536920081 
*Fibra SKY MAIS:* 
SKY BANDA LARGA FIBRA 200 MB PROMOCIONAL - P 1-20XJAR7 
SKY BANDA LARGA FIBRA 400 MB PROMOCIONAL - P 1-20XJDBW 
SKY BANDA LARGA FIBRA 600 MB PROMOCIONAL - P 1-20XZB9B 
*Retirar Oferta da Tela de Ofertas do ICare:* 
DESCONTO MOP 12X R$20 SKY FIBRA COMBO - P 1-2160B3F 
DESCONTO MOP 12X R$30 SKY FIBRA COMBO - P 1-218RV5V 
*Customer Teste:* 
1536939149</t>
  </si>
  <si>
    <t>SKYIT-595735</t>
  </si>
  <si>
    <t xml:space="preserve">As recargas POP HD 30D PR, SUPER HD 30D PR, MAIS HD 30D PR (recorrente) com pedidos criado a partir de 04/04 estão com a versão do Triple X, mas parte dos faturáveis não estão sendo comprados com valor tendo como consequência os erros abaixo: 
Não estamos tributando o ICMS 
Não estamos reconhecendo receita 
Estamos criando saldo credor no balance do cliente 
Entre os dias 04/04 e 08/04 temos 17489 recargas que somam R$ -348.943,18 
</t>
  </si>
  <si>
    <t>SKYIT-595081</t>
  </si>
  <si>
    <t>[AMBIENTES LPP01] Erro na geração de Pedido</t>
  </si>
  <si>
    <t>Estamos homologando o Projeto: {+}24.0123.1.MK-Repackage 2024 - Pós-pago{+}. Teste Optin ( Degustação ) 
Erro no pedido: código de cliente 1520213565 
15/04/2024 11:44:01  1-55526809954          Parque A La Carte            Pending           Site      Cancelar Pedido 
- Nome do Projeto: *24.0114.1.MK-REAJUSTE HBO COMODATO* 
- Nome do Líder técnico do projeto:  *Eduarda Otoni* 
- Em qual ambiente está apresentando erro: *Ambiente em LPP 001* 
- URL da aplicação que está apresentando erro: 
[https://icareclientes.lpp01t.sky.com.br/ICareCustomerInteractionUI/Attendance/FirstScreen#|https://icareclientes.lpp01t.sky.com.br/ICareCustomerInteractionUI/Attendance/FirstScreen] 
 </t>
  </si>
  <si>
    <t xml:space="preserve">10 min </t>
  </si>
  <si>
    <t>SKYIT-595111</t>
  </si>
  <si>
    <t>[HP][SALES FORCE] [PRD] Oferta regionalizada ATC lançou cobrança indevida</t>
  </si>
  <si>
    <t>*Caros,* 
Identificamos a proposta abaixo com que deveria ter o valor final de R$ 69,90 com o plano FIBRA 400MB E MOP AUTOMÁTICO, porém cliente recebeu a cobrança no valor de R$ 89,90. 
Nos anexos consta a campanha regionalizada e a lista de cidades para que o valor chegue ao R$ 69,90, porém essa assinatura não foi contemplada com a oferta. 
*CPF:* 06850258613 
*PROPOSTA:* 5095854192 
*DATA CRIAÇÃO PROPOSTA:* 06/03/2024 11:36 
*CIDADE:* Sabará/MG 
*CONTA ASSINATURA* {*}PAI{*}{*}:{*} 1536876813 
*VALOR ESPERADO* {*}MENSALIDADE{*}{*}:{*} R$ 69,90 (Sendo R$ 99,90 pelo produto, menos desconto de R$10 por 12 meses, menos o desconto de R$ 20 pelo MOP automático). 
*.................................................................................................................................* 
*CPF:* 10210544619 
*PROPOSTA:* 5095972987 
*DATA CRIAÇÃO PROPOSTA:* 20/03/2024 14:25 
*CIDADE:* Sabará/MG 
*CONTA ASSINATURA* {*}PAI{*}{*}:{*} 1536969219 
*VALOR ESPERADO* {*}MENSALIDADE{*}{*}:{*} R$ 89,90 (Sendo R$ 99,90 pelo produto, menos desconto de R$10 por 12 meses). 
*.................................................................................................................................* 
*CPF:* 13847323652 
*PROPOSTA:* 5095964579 
*DATA CRIAÇÃO PROPOSTA:* 19/03/2024 16:27 
*CIDADE:* Sabará/MG 
*CONTA ASSINATURA* {*}PAI{*}{*}:{*} 1536962997 
*VALOR ESPERADO MENSALIDADE:* R$ 89,90 (Sendo R$ 99,90 pelo produto, menos desconto de R$10 por 12 meses). 
*.................................................................................................................................* 
*CPF:* 13847323652 
*PROPOSTA:* 5095973146 
*DATA CRIAÇÃO PROPOSTA:* 20/03/2024 14:34 
*CIDADE:* Sabará/MG 
*CONTA ASSINATURA* {*}PAI{*}{*}:{*} 1536969419 
*VALOR ESPERADO MENSALIDADE:* R$ 89,90 (Sendo R$ 99,90 pelo produto, menos desconto de R$10 por 12 meses). 
*.................................................................................................................................* 
*CPF:* 03877461611 
*PROPOSTA:* 5095993370 
*DATA CRIAÇÃO PROPOSTA:* 22/03/2024 14:57 
*CIDADE:* Sabará/MG 
*CONTA ASSINATURA PAI:* 1536986185 
*VALOR ESPERADO MENSALIDADE:* R$ 89,90 (Sendo R$ 99,90 pelo produto, menos desconto de R$10 por 12 meses). 
Aparentemente o produto deveria alterar de R$ 119,90 para R$ 99,90 e manter os descontos de R$ 10,00 por 12 meses do produto + R$ 20,00 de desconto quando o pagamento for em MOP automático, porém isso não refletiu na primeira fatura. 
Além do tratamento dessa conta, peço levantar o backlog de assinaturas que possam estar nesse mesmo cenário. 
*Batfone,* 
Peço direcionar incidente para análise da equipe de sustentação do Sales Fore.</t>
  </si>
  <si>
    <t xml:space="preserve">23 min </t>
  </si>
  <si>
    <t>SKYIT-596222</t>
  </si>
  <si>
    <t>Oferta de Regionalização Não Aplicada</t>
  </si>
  <si>
    <t>Por favor, direcionar o incidente para a fila do Project Room, referente ao projeto 24.0113.1.BL-REGIONALIZAÇÃO ATC FIBRA 400MB COM SKY+ LIGHT 
Propostas de exemplo com problema: 5095972987 e 1536986185. 
Anexo o e-mail com as evidências. 
É importante levantar todas as propostas habiltiadas desde que o projeto foi implantado e ver se as que tem o produto em questão está com o preço regionalizado corretamente.</t>
  </si>
  <si>
    <t>[BACKLOG] - Triplo X - Pré Pago - Erro recarga recorrente após Rollback</t>
  </si>
  <si>
    <t>SKYIT-599095</t>
  </si>
  <si>
    <t>[Recargas][Backlog] Recarga pre-pago foi tarifado valor maior do que pago.</t>
  </si>
  <si>
    <t>Nova aquisição - recarga Pop tarifou com valor a maior do valor pago. Cliente Pre pago com divida no BRM</t>
  </si>
  <si>
    <t>SKYIT-599951</t>
  </si>
  <si>
    <t>[FIBRA] Regras de compatibilidade dos seguros para SKY FIBRA não aplicadas</t>
  </si>
  <si>
    <t xml:space="preserve">As regras de compatibilidade dos seguros para SKY FIBRA, que são opcionais, não foram aplicadas conforme projeto no canal de vendas do ICARE para os produtos básicos FIBRA SOLO, FIBRA + SKY MAIS LIGHT e para FIBRA + SKY MAIS. Evidencias em anexo. 
</t>
  </si>
  <si>
    <t xml:space="preserve">-3 d 11h </t>
  </si>
  <si>
    <t>SKYIT-602692</t>
  </si>
  <si>
    <t>[PRD][ICARE CLIENTES] Pagamentos das recargas recorrentes combos com valores antigos anterior ao reajuste</t>
  </si>
  <si>
    <t xml:space="preserve">Garantia de projeto - 24.0114.2.MK-Repackage 2024 - Reajuste Recargas Recorrentes 
Após a subida do reajuste de recargas recorrentes as compras estão apresentando uma diferença entre o a tarifação (já com todos os valores reajustados) e o pagamento (com o valor de cobrança antigo) e isso está deixando as contas com saldo devedor. 
1517240066, 1536574171, 1536695445 e 1502122294 
</t>
  </si>
  <si>
    <t xml:space="preserve">27 min </t>
  </si>
  <si>
    <t>SKYIT-597656</t>
  </si>
  <si>
    <t>[Salesforce] - Indisponibilidade de pacote</t>
  </si>
  <si>
    <t>Prezados, boa tarde! 
Estou tentando criar uma assinatura especial para o pessoal de engenharia, porém não consigo finalizar devido indisponibilidade de pacotes. Inclusive já realizamos testes com outros CNPJ e até CPF e só disponibilizam o plano básico. 
Segue informações complementares: 
CEP 95020-412 
CNPJ 68737857000475 
Na segunda feira tentei fazer essa criação e estavam disponíveis todos os pacotes, só foi finalizado devido ao telefone estar desatualizado. No dia seguinte fui concluir e já apresentou esse problema. 
Outros logins fizeram a tentativa e apresentou somente o plano básico como disponível.</t>
  </si>
  <si>
    <t>Sandra Alves Marques Santos</t>
  </si>
  <si>
    <t>SKYIT-598443</t>
  </si>
  <si>
    <t>[ICARE CLIENTES] [PRD] Faturamento divergente Adesão em Débito em Conta</t>
  </si>
  <si>
    <t>*Caros,* 
Conforme nova regra vigente em 10/04 clientes que optam no pagamento da adesão em débito em conta deve pagar o valor de R$ 9,90 porém no faturamento está com lançamento de R$ 39,90 conforme exemplos dos dois casos abaixo. 
Ou seja, no faturamento está a cobrança de R$ 39,90, clientes pagam o valor de R$ 9,90 (condição comercial vigente) e fica um valor em débito na assinatura de R$ 30,00 gerando possivel entrada do cliente em SCOB. 
Proposta 5096139710 | Assinatura 1537103119 
Proposta 5096143566 | Assinatura 1537106223 
*Batfone,* 
Peço direcionar o incidente para a equipe de sustentação do Icare Clientes avaliar o cenário pfv</t>
  </si>
  <si>
    <t>SKYIT-598821</t>
  </si>
  <si>
    <t>[Icare Clientes] Erro na cobrança da taxa de adesão</t>
  </si>
  <si>
    <t>Usuário reporta que clientes realizaram pagamento de adesão no valor de 9,90 no DCC  conforme consta no portal, mas ficaram com saldo residual de 30,00, fazendo com que eles entrem indevidamente em sérei de cobrança.  
Segue caminho de portal: https://novoportal.sky.com.br/tvporassinatura/taxa-de-adesao             
Clientes: 
1537102273 
1537107219 
1537102155</t>
  </si>
  <si>
    <t xml:space="preserve">-2h 4m </t>
  </si>
  <si>
    <t>SKYIT-599337</t>
  </si>
  <si>
    <t>Valor pago da adesão diferente da taxa de adesão tarifada( Saldo devedor/credor)</t>
  </si>
  <si>
    <t>Contas que tiveram propostas preenchidas e pagas ANTES DA IMPLANTAÇÃO (24.0079.1.MK-MOP Mensalidade X Taxa de adesão) o cliente pagou o valor de 9,90 da taxa de adesão e tarifamos o valor antigo de 39,90 ficando com saldo devedor de 30,00, ou pagou 39,90 e tarifou 19,90 ficando credor em -20,00.Necessário corrigir a causa raiz e levantar todos clientes impactados no cenário e tratarmos o backlog antes da emissão da fatura.</t>
  </si>
  <si>
    <t>SKYIT-600388</t>
  </si>
  <si>
    <t>RECARGA SKY POP 6 MESES - R$ 79,90 – Aparece a descrição como 6 dias</t>
  </si>
  <si>
    <t>*Vincular na garantia do projeto: 24.0118.MK-Repackage - Nova Parabólica* 
RECARGA SKY POP 6 MESES - R$ 79,90 – Aparece a descrição como 6 dias</t>
  </si>
  <si>
    <t>SKYIT-603061</t>
  </si>
  <si>
    <t>BAIXA DE PGTO COM VALOR INCORRETO KILLBILL/TVRO</t>
  </si>
  <si>
    <t>Por favor checar os valores da estrutura do KillBill / TVRO pois estamos encontrando clientes com valores de recargas divergentes no Killbill do valor rela pago no método de pagamento PIX, conforme repasse do banco e arquivo retorno. Esse cenário causa pendencias na conciliação financeira e uma distorção nos resultados. Gentileza verificar a atuar na causa raiz do problema.</t>
  </si>
  <si>
    <t>Amanda Henriques Dos Santos</t>
  </si>
  <si>
    <t>SKYIT-604275</t>
  </si>
  <si>
    <t>Falha na oferta "DEGUSTACAO AT PREMIUM FIBRA"</t>
  </si>
  <si>
    <t>Por favor, abrir chamado para a falha abaixo e direcionar para o time responsável de garantia de projetos em project room. 
Projeto *23.0392.1.BL-Degustação AT Premium Fibra* (responsáveis Luiz Xavier e Bruno Takai que nos leem em cópia).  
Identificamos que para os clientes que possuem o produto "DEGUSTACAO AT PREMIUM FIBRA", ao seguir o GPT o serviço não está identificado que a conta possui o serviço "AT PREMIUM DE FIBRA", orientando sobre a cobrança de visita técnica avulsa.</t>
  </si>
  <si>
    <t>SKYIT-604803</t>
  </si>
  <si>
    <t>[Icare Clientes] Correção de parque</t>
  </si>
  <si>
    <t>Caros, bom dia. 
Em análise a assinatura 1536735039 foi identificado que cliente reside em região da RECORD TV CIDADE - FORTALEZA porém o serviço do produto não aparece no cartão, sendo necessário corrigir o parque para ativar o canal Record no smartcard do cliente. 
Em análise a assinatura 188568556 foi identificado que cliente reside em região da RECORD RIC CURITIBA porém o serviço do produto não aparece no cartão, sendo necessário corrigir o parque para ativar o canal Record no smartcard do cliente.</t>
  </si>
  <si>
    <t>Juliana Silva Santos [X]</t>
  </si>
  <si>
    <t>Elaine F. Plaça [X]</t>
  </si>
  <si>
    <t xml:space="preserve">4 d 24h </t>
  </si>
  <si>
    <t>SKYIT-612020</t>
  </si>
  <si>
    <t>Valor pago da adesão diferente da taxa de adesão tarifada (devedor)</t>
  </si>
  <si>
    <t>Contas que tiveram propostas preenchidas e pagas ANTES DA IMPLANTAÇÃO (Mudança na taxa de adesão para MOP DCC) o cliente pagou o valor de 9,90 da taxa de adesão e tarifamos o valor novo de 19,90 ficando com saldo devedor de 10,00,Necessário corrigir a causa raiz e levantar todos clientes impactados no cenário e tratarmos o backlog antes da emissão da fatura.</t>
  </si>
  <si>
    <t>Jose Bruno De Omena Barros [X]</t>
  </si>
  <si>
    <t>Graziele Aparecida Vieira [X]</t>
  </si>
  <si>
    <t>SKYIT-601272</t>
  </si>
  <si>
    <t>[BRM] Produtos Faturáveis sem BRM_CD</t>
  </si>
  <si>
    <t>Boa tarde Prezados, 
Por gentileza abrir um chamado para o pessoal do Siebel analisar porque os produtos anexos (todos faturáveis) não tem um código BRM (campo PRO_PRODUCT_BRM_CD) atrelado. 
Já consultei BI e disseram que o problema está na origem e não na tabela. 
Impacto na extração de relatórios e reports gerenciais. 
Dúvidas, estou à disposição. 
Att.</t>
  </si>
  <si>
    <t>Lucimara Lucas Da Silva [X]</t>
  </si>
  <si>
    <t>Junio Herculano dos Santos [X]</t>
  </si>
  <si>
    <t>SKYIT-617188</t>
  </si>
  <si>
    <t>[PRD][Monitoração] Propostas parada na Fase "Cliente/Conta, Pedido e OS" com status "Pagamento Confirmado"</t>
  </si>
  <si>
    <t>Propostas parada na Fase "Cliente/Conta, Pedido e OS" em "Pagamento Confirmado" | + de 6 horas 
!image-2024-05-22-07-25-47-148.png!</t>
  </si>
  <si>
    <t>SKYIT-617413</t>
  </si>
  <si>
    <t>[ICARE CLIENTES] Erro ao realizar troca de pacote "erro criação de cotação."</t>
  </si>
  <si>
    <t>Usuário reporta que está tentando efetuar a torca de pacote porém está apresentando "erro criação de cotação".  
Segue evidencias: 
1518589923 
1537107376 
1537170457 
1537299777 
1537147717 
1528730343 
1535671197 
1534699939 
60772682 
1537156727 
1531440661            </t>
  </si>
  <si>
    <t>Nadson Anderson Ramos Santos</t>
  </si>
  <si>
    <t xml:space="preserve">-1h 51m </t>
  </si>
  <si>
    <t>Maelson Araujo Da Costa [X]</t>
  </si>
  <si>
    <t>SKYIT-620455</t>
  </si>
  <si>
    <t>[ICARE BKO] Ausência da opção de desconto financeiro corp na ferramenta ICARE BKO cód.1537347557</t>
  </si>
  <si>
    <t>Linha de DESCONTO FINANCEIRO CORP na ferramenta ICARE BKO se encontra ausente. 
código 1537347557</t>
  </si>
  <si>
    <t>Najla Aguiar Amad</t>
  </si>
  <si>
    <t xml:space="preserve">-6 min </t>
  </si>
  <si>
    <t>SKYIT-625254</t>
  </si>
  <si>
    <t>[iCare Clientes] Equipamentos SH02 sem a programação da record (Nagra)</t>
  </si>
  <si>
    <t>Caros, boa tarde. 
Recebemos 2 clientes que possuem vários equipamentos habilitados (SH20, SHR26, SHR01 e SH02) e a record regionalizada está liberada apenas nos equipamentos SH20, SHR26 e SHR01. Identificamos que o serviço da record não está subindo nos cartões dos equipamentos SH02. Favor verificar se o serviço está configurado para os produtos TOP HD PLUS II 2022 e TOP HD PLUS IV 2022  no catálogo. 
ID: 1535960401 
SH02: 002552137944 e 002552156203 
SH20: 000771114113 
SHR26: 000579491820 
ID: 1530480407 
SH02: 002552145356 
SHR01: 001115850602</t>
  </si>
  <si>
    <t>Luiz Ricardo Soares Dos Santos [X]</t>
  </si>
  <si>
    <t>Eduardo Tomazete Roque [X]</t>
  </si>
  <si>
    <t>SKYIT-626444</t>
  </si>
  <si>
    <t>[Recargas] Cobrança de valor menor na Recarga Recorrente</t>
  </si>
  <si>
    <t>Identificamos contas que o valor cobrado na Recarga recorrente/programada é menor que o valor atual da Recarga no catálogo, com isso criamos saldo devedor no cliente e perdemos receita pela diferença de preço e tratamento. 
Necessário identificar quais recargas recorrentes/programadas não estão “chamando” o valor correto para agendamento e débito no cartão do cliente para correção de causa raiz 
Necessário levantar o backlog dos pedidos criados com essa divergência para regularizar o saldo devedor criado no processo</t>
  </si>
  <si>
    <t>SKYIT-629943</t>
  </si>
  <si>
    <t>Teste Fibra CORP- A proposta apresenta erro na fase reserva</t>
  </si>
  <si>
    <t xml:space="preserve">Teste Fibra CORP- A proposta apresenta erro na fase reserva 
*Proposta: 5096652327* 
*Em analise fui informada que o time de SF olhou e falou que embora esteja na fase de Reserva, não teve nem chamada para a fase Reserva* 
</t>
  </si>
  <si>
    <t>SKYIT-630004</t>
  </si>
  <si>
    <t>Valor final da composição do pacote TOP HD 2023 DTH CORP - P, divergente.</t>
  </si>
  <si>
    <t>De acordo com a funcional do projeto o valor final dos produtos deveria ser R$ 83,90 e acrescido do desconto de R$ -20,00 ficaria R$ 63,90. Porém foi identificado que o produto TOP HD 2023 DTH CORP FAT - P - SUBLIC, esta com o valor de R$ 35,00 e não R$ 39,00 conforme informa a BRF. Sendo assim, o valor da soma dos produtos acrescida do desconto esta ficando no valor de R$ 59,90 e não R$ 63,90.</t>
  </si>
  <si>
    <t>Elaine Da Silva Gomes</t>
  </si>
  <si>
    <t>SKYIT-633672</t>
  </si>
  <si>
    <t>Desmarcar 2 flags que estao vindo marcadas automaticamente no segmento Fibra corp - Salesforce</t>
  </si>
  <si>
    <t>verificar como podemos ajustar estes dois campos abaixo para os produtos Fibra Solo B2B pois ficaram diferentes do padrão que temos nos demais produtos B2B e isso pode acarretar além de erros de alocação das OSs e retrabalho, a tributação indevida dos produtos por causa da flag de retenção de impostos. 
 Projeto - 24.0080.1.BL-CRIAÇÃO DE FIBRA SOLO B2B 
              Campos: 
              FLAG RETENÇÃO DE IMPOSTOS 
              FLAG ALOCAR O.S. PARA PROJETOS ESPECIAIS 
              Ambos devem vir DESMARCADOS como padrão.</t>
  </si>
  <si>
    <t>Renato Oliveira Gomes Drago</t>
  </si>
  <si>
    <t>SKYIT-633858</t>
  </si>
  <si>
    <t>[Recargas] Habilitação indevida do produto Desconto Sublic na Rec PR</t>
  </si>
  <si>
    <t>Em análise de algumas contas com Recarga finalizada/concluída foi identificado que para algumas a Vacina (Sistema Compensatório) comprou/habilitou indevidamente o produto DESCONTO SUBLIC HIB com valor de R$ -6,00, e com a soma de todos os itens versus o que foi pago pelo cliente deixamos a conta com saldo credor. 
Impactamos nossos reports e resultados por não estarmos tarifando/faturando de forma correta. 
1537425093, 1537430363, 1537448329, 1537452169, 1537475935 
1537462355, 1537466365, 1537467041, 1537474303, 1537476221</t>
  </si>
  <si>
    <t xml:space="preserve">-43 min </t>
  </si>
  <si>
    <t>SKYIT-633924</t>
  </si>
  <si>
    <t>[ICARE CLIENTES] Assinaturas com saldo devedor na soma dos itens tarifado</t>
  </si>
  <si>
    <t xml:space="preserve">Em análise de algumas contas que possuem pedido de inclusão finalizado/concluído em que a Recarga Básica é o POP HD 30D PR faz parte da estrutura foi identificado que algumas assinaturas estão ficando com saldo devedor na soma dos itens tarifado e pagamento. 
No caso de saldo devedor o cliente não conseguirá fazer novas recargas quando acionar a Sky, impactamos nossos reports e resultados por não estarmos tarifando/faturando de forma correta. 
"1537425091, 1537456333, 1537459835 
1537499309, 1537501775, 1537505331" 
</t>
  </si>
  <si>
    <t>SKYIT-634419</t>
  </si>
  <si>
    <t>[BRM] DESCONTO SKY MAIS FAT - A duplicado no siebel e brm</t>
  </si>
  <si>
    <t xml:space="preserve">Projeto 24.0251.1.MK-Mudança na condição comercial do SKY+ 
1537492811 - cliente com dois descontos ativos 2M DESCONTO SKY MAIS - A e 1M DESCONTO SKY MAIS - A fazendo com que o mesmo receba 2 descontos no primeiro ciclo e mais um desconto no terceiro ciclo. 
outros exemplos 
1537484391 
1537485505 
1537483513 
</t>
  </si>
  <si>
    <t xml:space="preserve">-4 d </t>
  </si>
  <si>
    <t xml:space="preserve">17 min </t>
  </si>
  <si>
    <t>SKYIT-634063</t>
  </si>
  <si>
    <t>[APP Plataforma Digital] Inclusão de DESCONTO FIDELIDADE PREMIUM - P para assinatura fibra incorretamente</t>
  </si>
  <si>
    <t>Caros, boa tarde\! Assinatura 1537466911 com DESCONTO FIDELIDADE PREMIUM - P incluído indevidamente. O produto faz parte da composição do produto TELECINE ANUAL - P, utilizado para contas PAYTV. 
Cliente fibra não pode ter este produto em sua assinatura, visto que os faturáveis são de assinatura paytv, inclusive o permitedd dele é de paytv e gerará problema na nota fiscal do cliente. 
GARANTIA DE PROJETO: 24.0226.1.MK-TELECINE ANUAL - A LA CARTE 
Necessário tratar a causa Raiz para que o desconto não esteja disponível para clientes de tipo de conta diferente de paytv. 
Realizar levantamento de backlog e verificar se temos outros clientes nessa situação e realizar a tratativa.</t>
  </si>
  <si>
    <t>Grazielle Barbosa Lopes Da Silva [X]</t>
  </si>
  <si>
    <t>SKYIT-642926</t>
  </si>
  <si>
    <t>Garantia de projetos : 4.0247.1.MK-Novos produtos Disney [PAYTV]</t>
  </si>
  <si>
    <t xml:space="preserve">Conforme funcional o produto SKY Mais + Combo Plus deveria ter o valor para a venda de R$ 132,80 e está sendo apresentado como R$ 138,80. 
Obs. Esse produto teve alteração de nome para SKY Mais + Disney Premium 
</t>
  </si>
  <si>
    <t>SKY+</t>
  </si>
  <si>
    <t>SKYIT-648428</t>
  </si>
  <si>
    <t>SKY MAIS + DISNEY PLUS PREMIUM- Valor de Adesão incorreto</t>
  </si>
  <si>
    <t>SKY MAIS + DISNEY PLUS PREMIUM- Valor de Adesão incorreto 
Valor de R$37,97 Indevido</t>
  </si>
  <si>
    <t>Andreia Madalena Sobrinho De Oliveira [X]</t>
  </si>
  <si>
    <t xml:space="preserve">-2mês(es) </t>
  </si>
  <si>
    <t>SKYIT-656600</t>
  </si>
  <si>
    <t>Valor do pagamento incorreto - Aquisição SF SKY MAIS + DISNEY PLUS PREMIUM - A</t>
  </si>
  <si>
    <t>Cliente realizou pagamento no valor menor do que deveria. As tarifações dos produtos estão corretas, mas o valor do pagamento está menor. 
Cliente: 1537754434 
GARANTIA DE PROJETO: *24.0247.1.MK-Novos produtos Disney \[PAYTV]* 
Por favor, levantar o backlog para tratativa e realizar a correção da causa raiz.</t>
  </si>
  <si>
    <t>SKYIT-657803</t>
  </si>
  <si>
    <t>[Icare Clientes]Taxa de locação de equipamento do produto TOP HD II 2022 - P divergente.</t>
  </si>
  <si>
    <t>Algumas contas com o produto *TOP HD II 2022 - P*, estão cobrando R$ 34,90 de taxa de locação de equipamento ao invés de R$ 20,00. Segue exemplo de conta em ambiente de produção com o valor divergente. 
1537710750 
1537713586 
1537710170</t>
  </si>
  <si>
    <t>Diego Rodrigo Bellangero [X]</t>
  </si>
  <si>
    <t>Maria Luzinete Pacheco Ferreira [X]</t>
  </si>
  <si>
    <t>Bruna Da Silva Tiago</t>
  </si>
  <si>
    <t>Dude Ferreira Do Nascimento</t>
  </si>
  <si>
    <t>SKYIT-660240</t>
  </si>
  <si>
    <t>DESCONTO 12x R$13,25 SKY FIBRA - P e DESCONTO 12x R$1,65 SKY MAIS PROMOCIONAL - P subindo zerado indevidamente em conta Pai do combo ou em conta paytv solo.</t>
  </si>
  <si>
    <t>Os descontos do projeto *24.0277.1.BL-Combos Fibra com SKY+ Light com Globo*, que ainda não foi implantado em ambiente de produção, estão entrando em contas aleatórias indevidamente. São descontos destinados a contas Sky Mais, estão aparecendo zerados em contas Paytv e conta Pai do combo. 
Não esta subindo no BRM, apenas no front e parque do Icare.</t>
  </si>
  <si>
    <t>SKYIT-665363</t>
  </si>
  <si>
    <t>Invoice line do produto SKY MAIS OFERTA 12M divergente.</t>
  </si>
  <si>
    <t>Invoice line do produto: SKY MAIS OFERTA 12M - P, esta aparecendo na fatura como: SKY MAIS OFERTA 12M FAT e deveria aparecer como: SKY MAIS FIBRA 12M. Por gentileza verificar.</t>
  </si>
  <si>
    <t xml:space="preserve">13 min </t>
  </si>
  <si>
    <t>Adila Priscila Costa Fontan [X]</t>
  </si>
  <si>
    <t>Daniela Silva Silva [X]</t>
  </si>
  <si>
    <t>SKYIT-666881</t>
  </si>
  <si>
    <t>Valor pago da adesão SKY CONNECT TOTAL EXPERIENCE diferente da taxa de adesão tarifada (credor)</t>
  </si>
  <si>
    <t xml:space="preserve">Contas que tiveram propostas preenchidas e pagas ANTES DA IMPLANTAÇÃO (Mudança na taxa de adesão para SKY CONNECT TOTAL EXPERIENCEC de 50% do pacote para R$99,90) o cliente pagou o valor de 199,95 da taxa de adesão e tarifamos o valor novo de 99,90 ficando com saldo credor de 100,05. Necessário corrigir a causa raiz e levantar todos clientes impactados no cenário e tratarmos o backlog antes da emissão da fatura. 
</t>
  </si>
  <si>
    <t>SKYIT-667171</t>
  </si>
  <si>
    <t>Para produtos SKY MAIS com SKY MAIS PREMIERE não esta gerando o desconto de 50% para adesão</t>
  </si>
  <si>
    <t>Para produtos SKY MAIS com SKY MAIS PREMIERE não esta gerando o desconto de 50% para adesão 
Erro para os 3 produtos 
SKY MAIS - A - SKY MAIS PREMIERE 2M 50% - ASKY MAIS + DISNEY PLUS PREMIUM - A -SKY MAIS PREMIERE 2M 50% - ASKY MAIS + PARAMOUNT PLUS -A -SKY MAIS PREMIERE 2M 50% - A 
Garantia do projeto: 24.0322.1.MK.PREMIERE PROMOCIONAL 50% - DTH &amp; SKY MAIS  RM-50234 
Implantação: quarta 07/08/2024 02:22</t>
  </si>
  <si>
    <t xml:space="preserve">8 min </t>
  </si>
  <si>
    <t xml:space="preserve">-2 sem 5 d </t>
  </si>
  <si>
    <t>SKYIT-661347</t>
  </si>
  <si>
    <t>[GLID] GLID em homologação habilitado em ambiente produtivo</t>
  </si>
  <si>
    <t>Prezados, boa tarde! 
Existe um faturável no parque para um produto que ainda esta em homologação. 
Urgência nessa verificação, pois a mesma impacta diretamente no resultado da empresa e como o produto não esta no AR, temos um erro de faturamento 
2101012 MENS BL FIBRA - SVA ESTUDOS (ESTUDA+/BABBEL/GO...) 
@Raif Gabriel Jabra De Oliveira, conforme conversamos segue cenário de GLID habilitado em ambiente produtivo indevidamente</t>
  </si>
  <si>
    <t>Vanessa Kelly Santos Figueiredo</t>
  </si>
  <si>
    <t xml:space="preserve">-3h 27m </t>
  </si>
  <si>
    <t>SKYIT-672544</t>
  </si>
  <si>
    <t>Não está tarifando novos SVA's (skeelo audiobook e comeeks plus)</t>
  </si>
  <si>
    <t>Projeto: 24.0124.2.MK-Repackage - Novos SVA's SKEELO \[PRE PAGO|FIBRA|SKY MAIS] 
Foi identificado que na aquisição dos novos SVA’s tanto pra pre pago como pós pago não está tarifando os produtos, não comprou o faturável no BRM, no siebel apresenta o faturável. 
Customer pós pago: 1536506299 
Customer pré pago: 36287817</t>
  </si>
  <si>
    <t xml:space="preserve">-3mês(es) </t>
  </si>
  <si>
    <t>SKYIT-672515</t>
  </si>
  <si>
    <t>DESCONTO 12x R$13,25 SKY FIBRA - P e DESCONTO 12x R$1,65 SKY MAIS PROMOCIONAL - P Usados indevidamente.</t>
  </si>
  <si>
    <t>Desconto esta sendo usado indevidamente, o projeto em questão não foi implantado em ambiente de produção. O desconto esta com valor zerado no parque, por gentileza inativar e retirar do parque das contas que receberam indevidamente.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</si>
</sst>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d\/m\/yyyy\ hh\:mm\:ss"/>
  </numFmts>
  <fonts count="9" x14ac:knownFonts="1">
    <font>
      <sz val="10"/>
      <name val="Arial"/>
    </font>
    <font>
      <sz val="6"/>
      <color indexed="8"/>
      <name val="Arial"/>
      <family val="2"/>
    </font>
    <font>
      <b/>
      <sz val="9"/>
      <color indexed="9"/>
      <name val="Arial"/>
      <family val="2"/>
    </font>
    <font>
      <sz val="8"/>
      <color indexed="8"/>
      <name val="Arial"/>
      <family val="2"/>
    </font>
    <font>
      <sz val="8"/>
      <name val="Arial"/>
      <family val="2"/>
    </font>
    <font>
      <sz val="8"/>
      <color rgb="FFFF0000"/>
      <name val="Arial"/>
      <family val="2"/>
    </font>
    <font>
      <sz val="10"/>
      <color rgb="FFFF0000"/>
      <name val="Arial"/>
      <family val="2"/>
    </font>
    <font>
      <sz val="8"/>
      <color theme="1"/>
      <name val="Arial"/>
      <family val="2"/>
    </font>
    <font>
      <sz val="9"/>
      <color theme="1"/>
      <name val="Arial"/>
      <family val="2"/>
    </font>
  </fonts>
  <fills count="8">
    <fill>
      <patternFill patternType="none"/>
    </fill>
    <fill>
      <patternFill patternType="gray125"/>
    </fill>
    <fill>
      <patternFill patternType="solid">
        <fgColor indexed="9"/>
        <bgColor indexed="9"/>
      </patternFill>
    </fill>
    <fill>
      <patternFill patternType="solid">
        <fgColor indexed="54"/>
        <bgColor indexed="9"/>
      </patternFill>
    </fill>
    <fill>
      <patternFill patternType="solid">
        <fgColor rgb="FFFFFF00"/>
        <bgColor indexed="64"/>
      </patternFill>
    </fill>
    <fill>
      <patternFill patternType="solid">
        <fgColor theme="0"/>
        <bgColor indexed="64"/>
      </patternFill>
    </fill>
    <fill>
      <patternFill patternType="solid">
        <fgColor theme="7"/>
        <bgColor indexed="9"/>
      </patternFill>
    </fill>
    <fill>
      <patternFill patternType="solid">
        <fgColor rgb="FF00B0F0"/>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
      <left style="thin">
        <color indexed="8"/>
      </left>
      <right style="thin">
        <color indexed="64"/>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top style="thin">
        <color indexed="65"/>
      </top>
      <bottom/>
      <diagonal/>
    </border>
    <border>
      <left style="thin">
        <color rgb="FFABABAB"/>
      </left>
      <right/>
      <top/>
      <bottom/>
      <diagonal/>
    </border>
    <border>
      <left style="thin">
        <color rgb="FFABABAB"/>
      </left>
      <right/>
      <top style="thin">
        <color rgb="FFABABAB"/>
      </top>
      <bottom style="thin">
        <color rgb="FFABABAB"/>
      </bottom>
      <diagonal/>
    </border>
    <border>
      <left style="thin">
        <color indexed="65"/>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bottom style="thin">
        <color indexed="64"/>
      </bottom>
      <diagonal/>
    </border>
    <border>
      <left style="thin">
        <color rgb="FFABABAB"/>
      </left>
      <right style="thin">
        <color rgb="FFABABAB"/>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applyAlignment="1">
      <alignment vertical="center"/>
    </xf>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xf>
    <xf numFmtId="49" fontId="3" fillId="2" borderId="1" xfId="0" applyNumberFormat="1" applyFont="1" applyFill="1" applyBorder="1" applyAlignment="1">
      <alignment horizontal="left" vertical="center"/>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7" fontId="0" fillId="0" borderId="0" xfId="0" applyNumberFormat="1"/>
    <xf numFmtId="0" fontId="0" fillId="0" borderId="0" xfId="0" pivotButton="1"/>
    <xf numFmtId="0" fontId="3" fillId="2" borderId="1" xfId="0" applyFont="1" applyFill="1" applyBorder="1" applyAlignment="1">
      <alignment horizontal="left" vertical="center"/>
    </xf>
    <xf numFmtId="164" fontId="3"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top"/>
    </xf>
    <xf numFmtId="165" fontId="3" fillId="2" borderId="1" xfId="0" applyNumberFormat="1" applyFont="1" applyFill="1" applyBorder="1" applyAlignment="1">
      <alignment horizontal="center" vertical="center"/>
    </xf>
    <xf numFmtId="0" fontId="0" fillId="0" borderId="3" xfId="0" applyBorder="1"/>
    <xf numFmtId="0" fontId="0" fillId="0" borderId="4" xfId="0" applyBorder="1"/>
    <xf numFmtId="164" fontId="7" fillId="2" borderId="1" xfId="0" applyNumberFormat="1" applyFont="1" applyFill="1" applyBorder="1" applyAlignment="1">
      <alignment horizontal="center" vertical="center"/>
    </xf>
    <xf numFmtId="49" fontId="7" fillId="0" borderId="1" xfId="0" applyNumberFormat="1" applyFont="1" applyBorder="1" applyAlignment="1">
      <alignment horizontal="left" vertical="center"/>
    </xf>
    <xf numFmtId="49" fontId="7" fillId="0" borderId="1" xfId="0" applyNumberFormat="1" applyFont="1" applyBorder="1" applyAlignment="1">
      <alignment horizontal="center" vertical="center"/>
    </xf>
    <xf numFmtId="0" fontId="8" fillId="0" borderId="2" xfId="0" applyFont="1" applyBorder="1" applyAlignment="1">
      <alignment vertical="top"/>
    </xf>
    <xf numFmtId="164" fontId="7" fillId="0" borderId="1" xfId="0" applyNumberFormat="1" applyFont="1" applyBorder="1" applyAlignment="1">
      <alignment horizontal="center" vertical="center"/>
    </xf>
    <xf numFmtId="49" fontId="7" fillId="0" borderId="1" xfId="0" applyNumberFormat="1" applyFont="1" applyBorder="1" applyAlignment="1">
      <alignment horizontal="left" vertical="top"/>
    </xf>
    <xf numFmtId="49" fontId="7" fillId="0" borderId="1" xfId="0" applyNumberFormat="1" applyFont="1" applyBorder="1" applyAlignment="1">
      <alignment horizontal="center"/>
    </xf>
    <xf numFmtId="0" fontId="6" fillId="0" borderId="0" xfId="0" applyFont="1"/>
    <xf numFmtId="49" fontId="7" fillId="4" borderId="1" xfId="0" applyNumberFormat="1" applyFont="1" applyFill="1" applyBorder="1" applyAlignment="1">
      <alignment horizontal="center"/>
    </xf>
    <xf numFmtId="49" fontId="7" fillId="4" borderId="1" xfId="0" applyNumberFormat="1" applyFont="1" applyFill="1" applyBorder="1" applyAlignment="1">
      <alignment horizontal="left" vertical="center"/>
    </xf>
    <xf numFmtId="49" fontId="7"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49" fontId="7" fillId="4" borderId="5" xfId="0" applyNumberFormat="1" applyFont="1" applyFill="1" applyBorder="1" applyAlignment="1">
      <alignment horizontal="left" vertical="top"/>
    </xf>
    <xf numFmtId="49" fontId="7" fillId="4" borderId="6" xfId="0" applyNumberFormat="1" applyFont="1" applyFill="1" applyBorder="1" applyAlignment="1">
      <alignment horizontal="left" vertical="top"/>
    </xf>
    <xf numFmtId="49" fontId="7" fillId="4" borderId="1" xfId="0" applyNumberFormat="1" applyFont="1" applyFill="1" applyBorder="1" applyAlignment="1">
      <alignment horizontal="left" vertical="top"/>
    </xf>
    <xf numFmtId="165" fontId="7" fillId="4" borderId="1" xfId="0" applyNumberFormat="1" applyFont="1" applyFill="1" applyBorder="1" applyAlignment="1">
      <alignment horizontal="center" vertical="center"/>
    </xf>
    <xf numFmtId="0" fontId="0" fillId="0" borderId="0" xfId="0" applyAlignment="1">
      <alignment wrapText="1"/>
    </xf>
    <xf numFmtId="22" fontId="0" fillId="0" borderId="0" xfId="0" applyNumberFormat="1"/>
    <xf numFmtId="14" fontId="0" fillId="0" borderId="0" xfId="0" applyNumberFormat="1"/>
    <xf numFmtId="0" fontId="6" fillId="5" borderId="0" xfId="0" applyFont="1" applyFill="1"/>
    <xf numFmtId="49" fontId="5" fillId="6" borderId="1" xfId="0" applyNumberFormat="1" applyFont="1" applyFill="1" applyBorder="1" applyAlignment="1">
      <alignment horizontal="center"/>
    </xf>
    <xf numFmtId="49" fontId="5" fillId="6" borderId="1" xfId="0" applyNumberFormat="1" applyFont="1" applyFill="1" applyBorder="1" applyAlignment="1">
      <alignment horizontal="left" vertical="center"/>
    </xf>
    <xf numFmtId="0" fontId="5" fillId="6" borderId="1" xfId="0" applyFont="1" applyFill="1" applyBorder="1" applyAlignment="1">
      <alignment horizontal="left" vertical="center"/>
    </xf>
    <xf numFmtId="49" fontId="5" fillId="6"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164" fontId="5" fillId="6" borderId="1" xfId="0" applyNumberFormat="1" applyFont="1" applyFill="1" applyBorder="1" applyAlignment="1">
      <alignment horizontal="center" vertical="center"/>
    </xf>
    <xf numFmtId="49" fontId="5" fillId="6" borderId="1" xfId="0" applyNumberFormat="1" applyFont="1" applyFill="1" applyBorder="1" applyAlignment="1">
      <alignment horizontal="left" vertical="top"/>
    </xf>
    <xf numFmtId="165" fontId="5" fillId="6" borderId="1" xfId="0" applyNumberFormat="1" applyFont="1" applyFill="1" applyBorder="1" applyAlignment="1">
      <alignment horizontal="center" vertical="center"/>
    </xf>
    <xf numFmtId="164" fontId="7" fillId="4" borderId="6" xfId="0" applyNumberFormat="1" applyFont="1" applyFill="1" applyBorder="1" applyAlignment="1">
      <alignment horizontal="center" vertical="center"/>
    </xf>
    <xf numFmtId="0" fontId="5" fillId="6" borderId="9" xfId="0" applyFont="1" applyFill="1" applyBorder="1" applyAlignment="1">
      <alignment horizontal="center" vertical="center"/>
    </xf>
    <xf numFmtId="49" fontId="5" fillId="6" borderId="9" xfId="0" applyNumberFormat="1" applyFont="1" applyFill="1" applyBorder="1" applyAlignment="1">
      <alignment horizontal="center" vertical="center"/>
    </xf>
    <xf numFmtId="0" fontId="7" fillId="4" borderId="8" xfId="0" applyFont="1" applyFill="1" applyBorder="1" applyAlignment="1">
      <alignment horizontal="center" vertical="center"/>
    </xf>
    <xf numFmtId="49" fontId="7" fillId="4" borderId="9" xfId="0" applyNumberFormat="1" applyFont="1" applyFill="1" applyBorder="1" applyAlignment="1">
      <alignment horizontal="left" vertical="center"/>
    </xf>
    <xf numFmtId="49" fontId="7" fillId="5" borderId="1" xfId="0" applyNumberFormat="1" applyFont="1" applyFill="1" applyBorder="1" applyAlignment="1">
      <alignment horizontal="center"/>
    </xf>
    <xf numFmtId="165" fontId="7" fillId="5" borderId="1" xfId="0" applyNumberFormat="1" applyFont="1" applyFill="1" applyBorder="1" applyAlignment="1">
      <alignment horizontal="center" vertical="center"/>
    </xf>
    <xf numFmtId="0" fontId="7" fillId="0" borderId="2" xfId="0" applyFont="1" applyBorder="1" applyAlignment="1">
      <alignment vertical="top"/>
    </xf>
    <xf numFmtId="14" fontId="7" fillId="4" borderId="7" xfId="0" applyNumberFormat="1" applyFont="1" applyFill="1" applyBorder="1" applyAlignment="1">
      <alignment horizontal="center" vertical="center"/>
    </xf>
    <xf numFmtId="14" fontId="7" fillId="0" borderId="1" xfId="0" applyNumberFormat="1" applyFont="1" applyBorder="1" applyAlignment="1">
      <alignment horizontal="center" vertical="center"/>
    </xf>
    <xf numFmtId="14" fontId="7" fillId="4" borderId="8" xfId="0" applyNumberFormat="1" applyFont="1" applyFill="1" applyBorder="1" applyAlignment="1">
      <alignment horizontal="center" vertical="center"/>
    </xf>
    <xf numFmtId="49" fontId="7" fillId="7" borderId="1" xfId="0" applyNumberFormat="1" applyFont="1" applyFill="1" applyBorder="1" applyAlignment="1">
      <alignment horizontal="center"/>
    </xf>
    <xf numFmtId="49" fontId="7" fillId="7" borderId="1" xfId="0" applyNumberFormat="1" applyFont="1" applyFill="1" applyBorder="1" applyAlignment="1">
      <alignment horizontal="left" vertical="center"/>
    </xf>
    <xf numFmtId="49"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49" fontId="7" fillId="7" borderId="1" xfId="0" applyNumberFormat="1" applyFont="1" applyFill="1" applyBorder="1" applyAlignment="1">
      <alignment horizontal="left" vertical="top"/>
    </xf>
    <xf numFmtId="0" fontId="0" fillId="0" borderId="10" xfId="0" pivotButton="1"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6" xfId="0" pivotButton="1" applyBorder="1"/>
    <xf numFmtId="164" fontId="0" fillId="0" borderId="10" xfId="0" applyNumberFormat="1" applyBorder="1"/>
    <xf numFmtId="164" fontId="0" fillId="0" borderId="13" xfId="0" applyNumberFormat="1" applyBorder="1"/>
    <xf numFmtId="17" fontId="0" fillId="0" borderId="17"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165" fontId="7" fillId="7" borderId="1" xfId="0" applyNumberFormat="1" applyFont="1" applyFill="1" applyBorder="1" applyAlignment="1">
      <alignment horizontal="center" vertical="center"/>
    </xf>
    <xf numFmtId="14" fontId="7" fillId="7" borderId="7" xfId="0" applyNumberFormat="1" applyFont="1" applyFill="1" applyBorder="1" applyAlignment="1">
      <alignment horizontal="center" vertical="center"/>
    </xf>
    <xf numFmtId="0" fontId="7" fillId="7" borderId="8" xfId="0" applyFont="1" applyFill="1" applyBorder="1" applyAlignment="1">
      <alignment horizontal="center" vertical="center"/>
    </xf>
    <xf numFmtId="14" fontId="7" fillId="7" borderId="8" xfId="0" applyNumberFormat="1" applyFont="1" applyFill="1" applyBorder="1" applyAlignment="1">
      <alignment horizontal="center" vertical="center"/>
    </xf>
    <xf numFmtId="164" fontId="7" fillId="7" borderId="6" xfId="0" applyNumberFormat="1" applyFont="1" applyFill="1" applyBorder="1" applyAlignment="1">
      <alignment horizontal="center" vertical="center"/>
    </xf>
    <xf numFmtId="49" fontId="7" fillId="7" borderId="5" xfId="0" applyNumberFormat="1" applyFont="1" applyFill="1" applyBorder="1" applyAlignment="1">
      <alignment horizontal="left" vertical="top"/>
    </xf>
    <xf numFmtId="49" fontId="7" fillId="7" borderId="6" xfId="0" applyNumberFormat="1" applyFont="1" applyFill="1" applyBorder="1" applyAlignment="1">
      <alignment horizontal="left" vertical="top"/>
    </xf>
    <xf numFmtId="49" fontId="7" fillId="7" borderId="9" xfId="0" applyNumberFormat="1" applyFont="1" applyFill="1" applyBorder="1" applyAlignment="1">
      <alignment horizontal="left" vertical="center"/>
    </xf>
    <xf numFmtId="0" fontId="7" fillId="7" borderId="1" xfId="0" applyFont="1" applyFill="1" applyBorder="1" applyAlignment="1">
      <alignment horizontal="center" vertical="center"/>
    </xf>
    <xf numFmtId="14" fontId="7" fillId="0" borderId="7" xfId="0" applyNumberFormat="1" applyFont="1" applyBorder="1" applyAlignment="1">
      <alignment horizontal="center" vertical="center"/>
    </xf>
    <xf numFmtId="0" fontId="7" fillId="0" borderId="8" xfId="0" applyFont="1" applyBorder="1" applyAlignment="1">
      <alignment horizontal="center" vertical="center"/>
    </xf>
    <xf numFmtId="14" fontId="7" fillId="0" borderId="8" xfId="0" applyNumberFormat="1" applyFont="1" applyBorder="1" applyAlignment="1">
      <alignment horizontal="center" vertical="center"/>
    </xf>
    <xf numFmtId="164" fontId="7" fillId="0" borderId="6" xfId="0" applyNumberFormat="1" applyFont="1" applyBorder="1" applyAlignment="1">
      <alignment horizontal="center" vertical="center"/>
    </xf>
    <xf numFmtId="49" fontId="7" fillId="0" borderId="5" xfId="0" applyNumberFormat="1" applyFont="1" applyBorder="1" applyAlignment="1">
      <alignment horizontal="left" vertical="top"/>
    </xf>
    <xf numFmtId="49" fontId="7" fillId="0" borderId="6" xfId="0" applyNumberFormat="1" applyFont="1" applyBorder="1" applyAlignment="1">
      <alignment horizontal="left" vertical="top"/>
    </xf>
    <xf numFmtId="49" fontId="7" fillId="0" borderId="9" xfId="0" applyNumberFormat="1" applyFont="1" applyBorder="1" applyAlignment="1">
      <alignment horizontal="left" vertical="center"/>
    </xf>
    <xf numFmtId="0" fontId="7" fillId="0" borderId="1" xfId="0" applyFont="1" applyBorder="1" applyAlignment="1">
      <alignment horizontal="center" vertical="center"/>
    </xf>
    <xf numFmtId="165" fontId="7" fillId="0" borderId="1" xfId="0" applyNumberFormat="1" applyFont="1" applyBorder="1" applyAlignment="1">
      <alignment horizontal="center" vertical="center"/>
    </xf>
    <xf numFmtId="0" fontId="6" fillId="7" borderId="0" xfId="0" applyFont="1" applyFill="1"/>
  </cellXfs>
  <cellStyles count="1">
    <cellStyle name="Normal" xfId="0" builtinId="0"/>
  </cellStyles>
  <dxfs count="2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22" formatCode="mmm/yy"/>
    </dxf>
    <dxf>
      <alignment horizontal="general"/>
    </dxf>
    <dxf>
      <numFmt numFmtId="19" formatCode="dd/mm/yyyy"/>
    </dxf>
    <dxf>
      <numFmt numFmtId="27" formatCode="dd/mm/yyyy\ hh:mm"/>
    </dxf>
    <dxf>
      <numFmt numFmtId="27" formatCode="dd/mm/yyyy\ hh:mm"/>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675736961451247E-2"/>
          <c:y val="5.0925925925925923E-2"/>
          <c:w val="0.95011337868480727"/>
          <c:h val="0.73577136191309422"/>
        </c:manualLayout>
      </c:layout>
      <c:barChart>
        <c:barDir val="col"/>
        <c:grouping val="clustered"/>
        <c:varyColors val="0"/>
        <c:ser>
          <c:idx val="0"/>
          <c:order val="0"/>
          <c:tx>
            <c:strRef>
              <c:f>'Pivot IRs'!$B$1</c:f>
              <c:strCache>
                <c:ptCount val="1"/>
                <c:pt idx="0">
                  <c:v>Abertos</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'Pivot IRs'!$A$59:$A$105</c15:sqref>
                  </c15:fullRef>
                </c:ext>
              </c:extLst>
              <c:f>'Pivot IRs'!$A$100:$A$105</c:f>
              <c:numCache>
                <c:formatCode>mmm\-yy</c:formatCode>
                <c:ptCount val="6"/>
                <c:pt idx="0">
                  <c:v>45383</c:v>
                </c:pt>
                <c:pt idx="1">
                  <c:v>45413</c:v>
                </c:pt>
                <c:pt idx="2">
                  <c:v>45444</c:v>
                </c:pt>
                <c:pt idx="3">
                  <c:v>45474</c:v>
                </c:pt>
                <c:pt idx="4">
                  <c:v>45505</c:v>
                </c:pt>
                <c:pt idx="5">
                  <c:v>45536</c:v>
                </c:pt>
              </c:numCache>
            </c:numRef>
          </c:cat>
          <c:val>
            <c:numRef>
              <c:extLst>
                <c:ext xmlns:c15="http://schemas.microsoft.com/office/drawing/2012/chart" uri="{02D57815-91ED-43cb-92C2-25804820EDAC}">
                  <c15:fullRef>
                    <c15:sqref>'Pivot IRs'!$B$59:$B$105</c15:sqref>
                  </c15:fullRef>
                </c:ext>
              </c:extLst>
              <c:f>'Pivot IRs'!$B$100:$B$105</c:f>
              <c:numCache>
                <c:formatCode>General</c:formatCode>
                <c:ptCount val="6"/>
                <c:pt idx="0">
                  <c:v>22</c:v>
                </c:pt>
                <c:pt idx="1">
                  <c:v>4</c:v>
                </c:pt>
                <c:pt idx="2">
                  <c:v>9</c:v>
                </c:pt>
                <c:pt idx="3">
                  <c:v>5</c:v>
                </c:pt>
                <c:pt idx="4">
                  <c:v>7</c:v>
                </c:pt>
                <c:pt idx="5">
                  <c:v>0</c:v>
                </c:pt>
              </c:numCache>
            </c:numRef>
          </c:val>
          <c:extLst>
            <c:ext xmlns:c16="http://schemas.microsoft.com/office/drawing/2014/chart" uri="{C3380CC4-5D6E-409C-BE32-E72D297353CC}">
              <c16:uniqueId val="{00000000-6156-471F-BE74-5C1128CECB39}"/>
            </c:ext>
          </c:extLst>
        </c:ser>
        <c:ser>
          <c:idx val="1"/>
          <c:order val="1"/>
          <c:tx>
            <c:strRef>
              <c:f>'Pivot IRs'!$C$1</c:f>
              <c:strCache>
                <c:ptCount val="1"/>
                <c:pt idx="0">
                  <c:v>Resolvidos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'Pivot IRs'!$A$59:$A$105</c15:sqref>
                  </c15:fullRef>
                </c:ext>
              </c:extLst>
              <c:f>'Pivot IRs'!$A$100:$A$105</c:f>
              <c:numCache>
                <c:formatCode>mmm\-yy</c:formatCode>
                <c:ptCount val="6"/>
                <c:pt idx="0">
                  <c:v>45383</c:v>
                </c:pt>
                <c:pt idx="1">
                  <c:v>45413</c:v>
                </c:pt>
                <c:pt idx="2">
                  <c:v>45444</c:v>
                </c:pt>
                <c:pt idx="3">
                  <c:v>45474</c:v>
                </c:pt>
                <c:pt idx="4">
                  <c:v>45505</c:v>
                </c:pt>
                <c:pt idx="5">
                  <c:v>45536</c:v>
                </c:pt>
              </c:numCache>
            </c:numRef>
          </c:cat>
          <c:val>
            <c:numRef>
              <c:extLst>
                <c:ext xmlns:c15="http://schemas.microsoft.com/office/drawing/2012/chart" uri="{02D57815-91ED-43cb-92C2-25804820EDAC}">
                  <c15:fullRef>
                    <c15:sqref>'Pivot IRs'!$C$59:$C$105</c15:sqref>
                  </c15:fullRef>
                </c:ext>
              </c:extLst>
              <c:f>'Pivot IRs'!$C$100:$C$105</c:f>
              <c:numCache>
                <c:formatCode>General</c:formatCode>
                <c:ptCount val="6"/>
                <c:pt idx="0">
                  <c:v>19</c:v>
                </c:pt>
                <c:pt idx="1">
                  <c:v>10</c:v>
                </c:pt>
                <c:pt idx="2">
                  <c:v>6</c:v>
                </c:pt>
                <c:pt idx="3">
                  <c:v>7</c:v>
                </c:pt>
                <c:pt idx="4">
                  <c:v>10</c:v>
                </c:pt>
                <c:pt idx="5">
                  <c:v>0</c:v>
                </c:pt>
              </c:numCache>
            </c:numRef>
          </c:val>
          <c:extLst>
            <c:ext xmlns:c16="http://schemas.microsoft.com/office/drawing/2014/chart" uri="{C3380CC4-5D6E-409C-BE32-E72D297353CC}">
              <c16:uniqueId val="{00000001-6156-471F-BE74-5C1128CECB39}"/>
            </c:ext>
          </c:extLst>
        </c:ser>
        <c:dLbls>
          <c:showLegendKey val="0"/>
          <c:showVal val="0"/>
          <c:showCatName val="0"/>
          <c:showSerName val="0"/>
          <c:showPercent val="0"/>
          <c:showBubbleSize val="0"/>
        </c:dLbls>
        <c:gapWidth val="64"/>
        <c:overlap val="-26"/>
        <c:axId val="1796820575"/>
        <c:axId val="1"/>
      </c:barChart>
      <c:lineChart>
        <c:grouping val="standard"/>
        <c:varyColors val="0"/>
        <c:ser>
          <c:idx val="2"/>
          <c:order val="2"/>
          <c:tx>
            <c:strRef>
              <c:f>'Pivot IRs'!$D$1</c:f>
              <c:strCache>
                <c:ptCount val="1"/>
                <c:pt idx="0">
                  <c:v>Backlog</c:v>
                </c:pt>
              </c:strCache>
            </c:strRef>
          </c:tx>
          <c:spPr>
            <a:ln w="19050" cap="rnd">
              <a:solidFill>
                <a:schemeClr val="accent1"/>
              </a:solidFill>
              <a:round/>
            </a:ln>
            <a:effectLst/>
          </c:spPr>
          <c:marker>
            <c:symbol val="none"/>
          </c:marker>
          <c:dLbls>
            <c:spPr>
              <a:solidFill>
                <a:sysClr val="window" lastClr="FFFFFF"/>
              </a:solidFill>
              <a:ln>
                <a:solidFill>
                  <a:sysClr val="window" lastClr="FFFFFF">
                    <a:lumMod val="75000"/>
                  </a:sysClr>
                </a:solidFill>
              </a:ln>
              <a:effectLst/>
            </c:spPr>
            <c:txPr>
              <a:bodyPr/>
              <a:lstStyle/>
              <a:p>
                <a:pPr>
                  <a:defRPr sz="700">
                    <a:solidFill>
                      <a:schemeClr val="bg1">
                        <a:lumMod val="50000"/>
                      </a:schemeClr>
                    </a:solidFill>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numRef>
              <c:extLst>
                <c:ext xmlns:c15="http://schemas.microsoft.com/office/drawing/2012/chart" uri="{02D57815-91ED-43cb-92C2-25804820EDAC}">
                  <c15:fullRef>
                    <c15:sqref>'Pivot IRs'!$A$59:$A$105</c15:sqref>
                  </c15:fullRef>
                </c:ext>
              </c:extLst>
              <c:f>'Pivot IRs'!$A$100:$A$105</c:f>
              <c:numCache>
                <c:formatCode>mmm\-yy</c:formatCode>
                <c:ptCount val="6"/>
                <c:pt idx="0">
                  <c:v>45383</c:v>
                </c:pt>
                <c:pt idx="1">
                  <c:v>45413</c:v>
                </c:pt>
                <c:pt idx="2">
                  <c:v>45444</c:v>
                </c:pt>
                <c:pt idx="3">
                  <c:v>45474</c:v>
                </c:pt>
                <c:pt idx="4">
                  <c:v>45505</c:v>
                </c:pt>
                <c:pt idx="5">
                  <c:v>45536</c:v>
                </c:pt>
              </c:numCache>
            </c:numRef>
          </c:cat>
          <c:val>
            <c:numRef>
              <c:extLst>
                <c:ext xmlns:c15="http://schemas.microsoft.com/office/drawing/2012/chart" uri="{02D57815-91ED-43cb-92C2-25804820EDAC}">
                  <c15:fullRef>
                    <c15:sqref>'Pivot IRs'!$D$59:$D$105</c15:sqref>
                  </c15:fullRef>
                </c:ext>
              </c:extLst>
              <c:f>'Pivot IRs'!$D$100:$D$105</c:f>
              <c:numCache>
                <c:formatCode>General</c:formatCode>
                <c:ptCount val="6"/>
                <c:pt idx="0">
                  <c:v>10</c:v>
                </c:pt>
                <c:pt idx="1">
                  <c:v>4</c:v>
                </c:pt>
                <c:pt idx="2">
                  <c:v>7</c:v>
                </c:pt>
                <c:pt idx="3">
                  <c:v>5</c:v>
                </c:pt>
                <c:pt idx="4">
                  <c:v>2</c:v>
                </c:pt>
                <c:pt idx="5">
                  <c:v>2</c:v>
                </c:pt>
              </c:numCache>
            </c:numRef>
          </c:val>
          <c:smooth val="0"/>
          <c:extLst>
            <c:ext xmlns:c16="http://schemas.microsoft.com/office/drawing/2014/chart" uri="{C3380CC4-5D6E-409C-BE32-E72D297353CC}">
              <c16:uniqueId val="{00000002-6156-471F-BE74-5C1128CECB39}"/>
            </c:ext>
          </c:extLst>
        </c:ser>
        <c:dLbls>
          <c:showLegendKey val="0"/>
          <c:showVal val="0"/>
          <c:showCatName val="0"/>
          <c:showSerName val="0"/>
          <c:showPercent val="0"/>
          <c:showBubbleSize val="0"/>
        </c:dLbls>
        <c:marker val="1"/>
        <c:smooth val="0"/>
        <c:axId val="1796820575"/>
        <c:axId val="1"/>
      </c:lineChart>
      <c:dateAx>
        <c:axId val="1796820575"/>
        <c:scaling>
          <c:orientation val="minMax"/>
        </c:scaling>
        <c:delete val="0"/>
        <c:axPos val="b"/>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
        <c:crosses val="autoZero"/>
        <c:auto val="1"/>
        <c:lblOffset val="100"/>
        <c:baseTimeUnit val="months"/>
      </c:dateAx>
      <c:valAx>
        <c:axId val="1"/>
        <c:scaling>
          <c:orientation val="minMax"/>
        </c:scaling>
        <c:delete val="1"/>
        <c:axPos val="l"/>
        <c:numFmt formatCode="General" sourceLinked="1"/>
        <c:majorTickMark val="out"/>
        <c:minorTickMark val="none"/>
        <c:tickLblPos val="nextTo"/>
        <c:crossAx val="1796820575"/>
        <c:crosses val="autoZero"/>
        <c:crossBetween val="between"/>
      </c:valAx>
      <c:spPr>
        <a:noFill/>
        <a:ln w="25400">
          <a:noFill/>
        </a:ln>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324484</xdr:colOff>
      <xdr:row>1</xdr:row>
      <xdr:rowOff>63500</xdr:rowOff>
    </xdr:from>
    <xdr:to>
      <xdr:col>23</xdr:col>
      <xdr:colOff>54427</xdr:colOff>
      <xdr:row>18</xdr:row>
      <xdr:rowOff>127000</xdr:rowOff>
    </xdr:to>
    <xdr:graphicFrame macro="">
      <xdr:nvGraphicFramePr>
        <xdr:cNvPr id="6148" name="Chart 2">
          <a:extLst>
            <a:ext uri="{FF2B5EF4-FFF2-40B4-BE49-F238E27FC236}">
              <a16:creationId xmlns:a16="http://schemas.microsoft.com/office/drawing/2014/main" id="{A89303EF-308F-410D-A674-C4C136101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ira, Mirele Silva Nascimento" refreshedDate="45537.420564583335" createdVersion="6" refreshedVersion="8" minRefreshableVersion="3" recordCount="847" xr:uid="{7D163460-DE21-4A13-BB0C-2B14C9BA1AD4}">
  <cacheSource type="worksheet">
    <worksheetSource ref="A1:AX8226" sheet="Relatório de Incidentes"/>
  </cacheSource>
  <cacheFields count="54">
    <cacheField name="CHAMADO" numFmtId="0">
      <sharedItems containsBlank="1"/>
    </cacheField>
    <cacheField name="SUMÁRIO" numFmtId="0">
      <sharedItems containsBlank="1"/>
    </cacheField>
    <cacheField name="DESCRIÇÃO" numFmtId="0">
      <sharedItems containsBlank="1" longText="1"/>
    </cacheField>
    <cacheField name="STATUS" numFmtId="0">
      <sharedItems containsBlank="1" count="21">
        <s v="Fechado"/>
        <s v="Resolvido"/>
        <s v="Homologado"/>
        <s v="Finalizado"/>
        <m/>
        <s v="Em Andamento" u="1"/>
        <s v="Em Análise" u="1"/>
        <s v="Aguardando solicitante" u="1"/>
        <s v="EM HOMOLOGAÇÃO" u="1"/>
        <s v="Aprovação de RM" u="1"/>
        <s v="Em Desenvolvimento" u="1"/>
        <s v="Aguardando Fornecedor" u="1"/>
        <s v="Aberto" u="1"/>
        <s v="Pendente Terceiros" u="1"/>
        <s v="Aguardando Implant. Homologação" u="1"/>
        <s v="Pendente Usuário" u="1"/>
        <s v="Implantação em Homologação" u="1"/>
        <s v="Aguardando Aprovação RM" u="1"/>
        <s v="Direcionado" u="1"/>
        <s v="Backlog Itens" u="1"/>
        <s v="Reaberto" u="1"/>
      </sharedItems>
    </cacheField>
    <cacheField name="ATIVO" numFmtId="0">
      <sharedItems containsBlank="1"/>
    </cacheField>
    <cacheField name="PRIORIDADE" numFmtId="0">
      <sharedItems containsBlank="1"/>
    </cacheField>
    <cacheField name="TIPO CHAMADO" numFmtId="0">
      <sharedItems containsBlank="1"/>
    </cacheField>
    <cacheField name="DIRECIONADO ERRADO" numFmtId="0">
      <sharedItems containsString="0" containsBlank="1" containsNumber="1" containsInteger="1" minValue="0" maxValue="4"/>
    </cacheField>
    <cacheField name="REABERTO" numFmtId="0">
      <sharedItems containsString="0" containsBlank="1" containsNumber="1" containsInteger="1" minValue="0" maxValue="3"/>
    </cacheField>
    <cacheField name="STATUS SLA" numFmtId="0">
      <sharedItems containsBlank="1"/>
    </cacheField>
    <cacheField name="DATA ABERTURA" numFmtId="0">
      <sharedItems containsNonDate="0" containsDate="1" containsString="0" containsBlank="1" minDate="2017-08-02T18:38:24" maxDate="2024-08-20T11:52:00" count="844">
        <d v="2017-08-02T18:38:24"/>
        <d v="2017-09-18T11:50:27"/>
        <d v="2017-09-21T14:18:48"/>
        <d v="2017-10-10T16:35:41"/>
        <d v="2017-10-10T16:38:09"/>
        <d v="2017-10-10T16:39:30"/>
        <d v="2017-10-11T16:31:34"/>
        <d v="2017-10-25T12:25:23"/>
        <d v="2017-10-26T13:02:47"/>
        <d v="2017-11-27T13:02:11"/>
        <d v="2017-11-29T11:17:29"/>
        <d v="2017-12-01T18:29:54"/>
        <d v="2017-12-06T11:58:03"/>
        <d v="2017-12-07T20:23:43"/>
        <d v="2017-12-12T11:36:08"/>
        <d v="2017-12-14T17:11:02"/>
        <d v="2017-12-14T18:08:33"/>
        <d v="2017-12-15T10:11:36"/>
        <d v="2017-12-19T10:56:50"/>
        <d v="2017-12-19T13:27:39"/>
        <d v="2017-12-19T14:47:08"/>
        <d v="2017-12-19T15:01:04"/>
        <d v="2017-12-22T11:37:25"/>
        <d v="2017-12-24T19:39:18"/>
        <d v="2017-12-28T15:36:02"/>
        <d v="2018-01-02T14:10:40"/>
        <d v="2018-01-03T19:35:52"/>
        <d v="2018-01-08T18:26:23"/>
        <d v="2018-01-15T15:33:54"/>
        <d v="2018-01-18T10:37:57"/>
        <d v="2018-01-19T13:09:12"/>
        <d v="2018-01-26T09:54:48"/>
        <d v="2018-01-26T10:28:23"/>
        <d v="2018-01-26T11:29:40"/>
        <d v="2018-02-03T12:16:02"/>
        <d v="2018-02-05T11:21:09"/>
        <d v="2018-02-06T19:16:15"/>
        <d v="2018-02-07T16:57:57"/>
        <d v="2018-02-07T20:55:57"/>
        <d v="2018-02-14T13:56:32"/>
        <d v="2018-02-15T16:40:01"/>
        <d v="2018-02-19T11:37:15"/>
        <d v="2018-02-20T09:26:32"/>
        <d v="2018-02-20T10:26:08"/>
        <d v="2018-02-20T10:59:09"/>
        <d v="2018-02-20T11:59:08"/>
        <d v="2018-02-20T14:23:51"/>
        <d v="2018-02-20T14:26:38"/>
        <d v="2018-02-21T15:09:38"/>
        <d v="2018-02-22T16:40:44"/>
        <d v="2018-02-22T17:17:59"/>
        <d v="2018-02-23T15:00:10"/>
        <d v="2018-02-27T11:18:29"/>
        <d v="2018-03-12T15:04:11"/>
        <d v="2018-03-12T19:05:44"/>
        <d v="2018-03-13T12:10:06"/>
        <d v="2018-03-14T12:05:37"/>
        <d v="2018-03-14T17:40:33"/>
        <d v="2018-03-19T17:19:07"/>
        <d v="2018-03-22T14:01:09"/>
        <d v="2018-03-26T10:42:31"/>
        <d v="2018-03-26T12:03:01"/>
        <d v="2018-03-28T14:22:02"/>
        <d v="2018-03-29T17:45:50"/>
        <d v="2018-04-03T17:57:48"/>
        <d v="2018-04-13T12:02:56"/>
        <d v="2018-04-16T12:44:46"/>
        <d v="2018-04-25T15:18:55"/>
        <d v="2018-04-27T13:37:16"/>
        <d v="2018-05-02T17:07:27"/>
        <d v="2018-05-03T14:43:36"/>
        <d v="2018-05-07T17:34:09"/>
        <d v="2018-05-22T11:38:39"/>
        <d v="2018-05-23T15:10:20"/>
        <d v="2018-05-24T11:27:25"/>
        <d v="2018-05-25T12:27:05"/>
        <d v="2018-05-25T16:46:35"/>
        <d v="2018-05-29T18:24:55"/>
        <d v="2018-06-06T10:53:24"/>
        <d v="2018-06-11T10:48:55"/>
        <d v="2018-06-11T23:23:09"/>
        <d v="2018-06-12T10:34:26"/>
        <d v="2018-06-12T18:42:40"/>
        <d v="2018-06-19T10:45:27"/>
        <d v="2018-06-19T11:30:23"/>
        <d v="2018-06-19T12:14:48"/>
        <d v="2018-06-20T11:53:07"/>
        <d v="2018-06-20T16:12:27"/>
        <d v="2018-06-21T15:14:29"/>
        <d v="2018-06-27T10:24:53"/>
        <d v="2018-06-27T10:39:08"/>
        <d v="2018-06-29T15:40:18"/>
        <d v="2018-07-03T09:53:21"/>
        <d v="2018-07-03T11:23:16"/>
        <d v="2018-07-03T11:25:13"/>
        <d v="2018-07-03T15:20:31"/>
        <d v="2018-07-03T15:47:10"/>
        <d v="2018-07-03T20:28:18"/>
        <d v="2018-07-04T12:22:33"/>
        <d v="2018-07-04T12:37:34"/>
        <d v="2018-07-05T11:13:00"/>
        <d v="2018-07-05T20:03:42"/>
        <d v="2018-07-06T09:16:02"/>
        <d v="2018-07-08T16:18:02"/>
        <d v="2018-07-09T15:42:39"/>
        <d v="2018-07-13T15:29:20"/>
        <d v="2018-07-13T17:38:51"/>
        <d v="2018-07-16T12:15:24"/>
        <d v="2018-07-16T13:23:35"/>
        <d v="2018-07-17T19:32:55"/>
        <d v="2018-07-19T11:04:36"/>
        <d v="2018-07-20T17:05:13"/>
        <d v="2018-07-21T12:36:51"/>
        <d v="2018-07-31T13:43:55"/>
        <d v="2018-07-31T14:17:37"/>
        <d v="2018-08-02T16:55:32"/>
        <d v="2018-08-02T18:17:09"/>
        <d v="2018-08-06T21:16:27"/>
        <d v="2018-08-07T17:25:24"/>
        <d v="2018-08-09T17:56:25"/>
        <d v="2018-08-10T15:29:10"/>
        <d v="2018-08-13T12:27:56"/>
        <d v="2018-08-13T15:16:17"/>
        <d v="2018-08-14T09:48:34"/>
        <d v="2018-08-14T11:18:47"/>
        <d v="2018-08-14T14:53:05"/>
        <d v="2018-08-14T16:21:56"/>
        <d v="2018-08-15T14:35:59"/>
        <d v="2018-08-15T17:26:46"/>
        <d v="2018-08-16T11:11:22"/>
        <d v="2018-08-17T18:56:47"/>
        <d v="2018-08-20T09:24:14"/>
        <d v="2018-08-21T22:54:19"/>
        <d v="2018-08-22T14:37:35"/>
        <d v="2018-08-22T18:47:58"/>
        <d v="2018-08-22T22:16:52"/>
        <d v="2018-08-24T15:43:55"/>
        <d v="2018-08-27T11:52:12"/>
        <d v="2018-08-28T09:52:08"/>
        <d v="2018-08-31T08:24:39"/>
        <d v="2018-08-31T12:41:28"/>
        <d v="2018-08-31T16:04:57"/>
        <d v="2018-09-03T14:21:24"/>
        <d v="2018-09-04T12:32:09"/>
        <d v="2018-09-08T19:33:31"/>
        <d v="2018-09-11T11:45:07"/>
        <d v="2018-09-13T11:53:53"/>
        <d v="2018-09-13T19:01:16"/>
        <d v="2018-09-17T11:02:02"/>
        <d v="2018-09-18T12:21:55"/>
        <d v="2018-09-18T18:28:23"/>
        <d v="2018-09-24T16:26:11"/>
        <d v="2018-09-26T10:34:14"/>
        <d v="2018-09-27T16:59:26"/>
        <d v="2018-10-08T08:54:20"/>
        <d v="2018-10-09T10:29:25"/>
        <d v="2018-10-10T15:49:44"/>
        <d v="2018-10-10T18:10:27"/>
        <d v="2018-10-15T14:47:56"/>
        <d v="2018-10-18T11:18:41"/>
        <d v="2018-10-22T14:02:43"/>
        <d v="2018-10-22T15:43:26"/>
        <d v="2018-10-23T10:45:59"/>
        <d v="2018-10-23T14:36:13"/>
        <d v="2018-10-31T12:54:27"/>
        <d v="2018-11-01T09:47:48"/>
        <d v="2018-11-06T12:03:16"/>
        <d v="2018-11-08T15:02:18"/>
        <d v="2018-11-08T16:31:25"/>
        <d v="2018-11-12T08:53:31"/>
        <d v="2018-11-22T10:28:43"/>
        <d v="2018-11-23T15:09:25"/>
        <d v="2018-11-23T20:17:35"/>
        <d v="2018-12-04T15:34:35"/>
        <d v="2018-12-05T10:44:15"/>
        <d v="2018-12-11T14:56:32"/>
        <d v="2018-12-20T09:57:14"/>
        <d v="2018-12-20T15:27:11"/>
        <d v="2019-01-03T12:30:47"/>
        <d v="2019-01-11T14:34:31"/>
        <d v="2019-01-16T15:53:44"/>
        <d v="2019-01-22T10:01:12"/>
        <d v="2019-01-22T12:24:33"/>
        <d v="2019-01-24T14:06:04"/>
        <d v="2019-02-01T10:58:19"/>
        <d v="2019-02-01T14:11:35"/>
        <d v="2019-02-01T14:23:57"/>
        <d v="2019-02-05T15:13:27"/>
        <d v="2019-02-05T16:09:02"/>
        <d v="2019-02-06T16:11:37"/>
        <d v="2019-02-08T10:48:24"/>
        <d v="2019-02-08T14:17:42"/>
        <d v="2019-02-11T11:06:04"/>
        <d v="2019-02-11T11:53:39"/>
        <d v="2019-02-14T13:25:54"/>
        <d v="2019-02-18T08:51:32"/>
        <d v="2019-02-19T08:47:42"/>
        <d v="2019-02-20T11:39:55"/>
        <d v="2019-02-21T19:07:07"/>
        <d v="2019-03-02T15:34:55"/>
        <d v="2019-03-11T10:35:05"/>
        <d v="2019-03-12T16:11:58"/>
        <d v="2019-03-12T19:06:43"/>
        <d v="2019-03-13T18:27:38"/>
        <d v="2019-03-13T20:59:18"/>
        <d v="2019-03-19T12:32:17"/>
        <d v="2019-03-19T17:09:29"/>
        <d v="2019-03-20T11:41:09"/>
        <d v="2019-03-21T10:34:27"/>
        <d v="2019-03-22T19:18:16"/>
        <d v="2019-03-28T14:27:58"/>
        <d v="2019-04-12T16:04:21"/>
        <d v="2019-04-16T14:09:33"/>
        <d v="2019-04-22T14:39:20"/>
        <d v="2019-04-25T16:12:55"/>
        <d v="2019-04-26T16:39:56"/>
        <d v="2019-04-30T18:54:33"/>
        <d v="2019-05-02T11:46:32"/>
        <d v="2019-05-03T17:21:36"/>
        <d v="2019-05-04T16:28:44"/>
        <d v="2019-05-06T18:05:56"/>
        <d v="2019-05-07T12:54:22"/>
        <d v="2019-05-08T19:39:14"/>
        <d v="2019-05-09T09:02:12"/>
        <d v="2019-05-14T09:30:40"/>
        <d v="2019-05-14T09:34:35"/>
        <d v="2019-05-16T13:08:55"/>
        <d v="2019-05-16T15:54:05"/>
        <d v="2019-05-21T03:34:37"/>
        <d v="2019-05-21T13:56:53"/>
        <d v="2019-05-21T18:33:02"/>
        <d v="2019-05-23T10:57:24"/>
        <d v="2019-05-23T12:48:55"/>
        <d v="2019-05-24T17:01:51"/>
        <d v="2019-05-27T16:30:52"/>
        <d v="2019-06-04T11:25:22"/>
        <d v="2019-06-04T17:48:59"/>
        <d v="2019-06-05T12:22:43"/>
        <d v="2019-06-07T10:51:33"/>
        <d v="2019-06-11T13:56:21"/>
        <d v="2019-06-13T13:25:55"/>
        <d v="2019-06-18T17:46:41"/>
        <d v="2019-06-19T13:16:20"/>
        <d v="2019-06-20T14:08:03"/>
        <d v="2019-07-02T19:57:15"/>
        <d v="2019-07-04T10:41:52"/>
        <d v="2019-07-04T14:47:18"/>
        <d v="2019-07-05T07:02:58"/>
        <d v="2019-07-10T13:02:55"/>
        <d v="2019-07-11T12:53:44"/>
        <d v="2019-07-11T13:03:30"/>
        <d v="2019-07-15T14:35:30"/>
        <d v="2019-07-18T11:34:17"/>
        <d v="2019-07-25T10:12:40"/>
        <d v="2019-07-25T17:45:07"/>
        <d v="2019-07-29T22:03:06"/>
        <d v="2019-07-30T13:53:06"/>
        <d v="2019-07-30T14:33:52"/>
        <d v="2019-08-06T11:08:24"/>
        <d v="2019-08-06T11:33:50"/>
        <d v="2019-08-06T11:34:01"/>
        <d v="2019-08-06T12:06:40"/>
        <d v="2019-08-06T12:29:24"/>
        <d v="2019-08-07T13:40:05"/>
        <d v="2019-08-08T21:04:14"/>
        <d v="2019-08-13T11:22:45"/>
        <d v="2019-08-14T18:24:20"/>
        <d v="2019-08-14T22:53:18"/>
        <d v="2019-08-15T10:49:47"/>
        <d v="2019-08-19T18:20:23"/>
        <d v="2019-08-20T12:21:37"/>
        <d v="2019-08-20T14:50:15"/>
        <d v="2019-08-21T10:51:53"/>
        <d v="2019-08-21T19:12:51"/>
        <d v="2019-08-26T13:48:56"/>
        <d v="2019-08-27T15:04:12"/>
        <d v="2019-08-29T12:15:42"/>
        <d v="2019-09-02T17:10:24"/>
        <d v="2019-09-03T11:03:07"/>
        <d v="2019-09-04T15:55:08"/>
        <d v="2019-09-09T14:12:50"/>
        <d v="2019-09-10T08:39:27"/>
        <d v="2019-09-11T11:20:30"/>
        <d v="2019-09-17T09:18:46"/>
        <d v="2019-09-17T18:20:53"/>
        <d v="2019-09-23T13:15:21"/>
        <d v="2019-09-25T12:41:43"/>
        <d v="2019-09-25T15:29:36"/>
        <d v="2019-09-27T18:20:17"/>
        <d v="2019-09-30T09:14:26"/>
        <d v="2019-10-03T09:50:43"/>
        <d v="2019-10-03T14:13:58"/>
        <d v="2019-10-03T14:27:16"/>
        <d v="2019-10-03T17:53:24"/>
        <d v="2019-10-09T16:56:49"/>
        <d v="2019-10-10T15:49:00"/>
        <d v="2019-10-14T15:44:41"/>
        <d v="2019-10-14T16:43:49"/>
        <d v="2019-10-16T11:47:31"/>
        <d v="2019-10-21T10:22:46"/>
        <d v="2019-10-21T13:26:24"/>
        <d v="2019-10-29T10:33:28"/>
        <d v="2019-11-06T19:22:47"/>
        <d v="2019-11-11T12:08:06"/>
        <d v="2019-11-11T14:48:49"/>
        <d v="2019-11-11T15:33:37"/>
        <d v="2019-11-12T13:22:01"/>
        <d v="2019-11-28T13:15:34"/>
        <d v="2019-12-05T13:25:19"/>
        <d v="2019-12-09T12:25:55"/>
        <d v="2019-12-11T15:20:20"/>
        <d v="2019-12-11T16:43:26"/>
        <d v="2019-12-12T09:11:57"/>
        <d v="2020-01-02T18:34:27"/>
        <d v="2020-01-11T15:55:01"/>
        <d v="2020-01-20T14:08:49"/>
        <d v="2020-01-21T16:41:50"/>
        <d v="2020-02-17T11:00:04"/>
        <d v="2020-02-19T18:51:08"/>
        <d v="2020-02-20T11:13:46"/>
        <d v="2020-03-04T17:56:14"/>
        <d v="2020-03-12T15:21:11"/>
        <d v="2020-03-12T20:24:26"/>
        <d v="2020-03-20T16:13:04"/>
        <d v="2020-03-20T20:53:22"/>
        <d v="2020-03-23T11:36:14"/>
        <d v="2020-03-24T14:45:09"/>
        <d v="2020-03-25T13:20:03"/>
        <d v="2020-03-26T08:27:46"/>
        <d v="2020-03-26T17:29:27"/>
        <d v="2020-04-03T11:57:26"/>
        <d v="2020-04-03T15:22:02"/>
        <d v="2020-04-06T14:26:57"/>
        <d v="2020-04-06T15:41:08"/>
        <d v="2020-04-06T17:08:25"/>
        <d v="2020-04-07T12:47:54"/>
        <d v="2020-04-07T18:23:14"/>
        <d v="2020-04-15T20:08:15"/>
        <d v="2020-04-22T17:30:31"/>
        <d v="2020-04-30T14:39:27"/>
        <d v="2020-05-13T13:35:06"/>
        <d v="2020-05-15T10:30:00"/>
        <d v="2020-06-03T22:50:54"/>
        <d v="2020-06-09T11:05:17"/>
        <d v="2020-06-19T12:27:15"/>
        <d v="2024-08-08T11:19:00"/>
        <d v="2024-08-20T11:52:00"/>
        <d v="2020-06-30T21:48:00"/>
        <d v="2020-06-30T21:49:00"/>
        <d v="2020-07-01T18:35:00"/>
        <d v="2020-07-06T15:03:00"/>
        <d v="2020-07-17T11:08:00"/>
        <d v="2020-07-20T18:33:00"/>
        <d v="2020-07-20T18:39:00"/>
        <d v="2020-07-22T13:30:00"/>
        <d v="2020-07-22T14:51:00"/>
        <d v="2020-07-22T15:18:00"/>
        <d v="2020-07-22T16:18:00"/>
        <d v="2020-07-22T22:04:00"/>
        <d v="2020-07-27T17:31:00"/>
        <d v="2020-08-09T20:29:00"/>
        <d v="2020-08-18T15:46:00"/>
        <d v="2020-08-20T15:33:00"/>
        <d v="2020-08-21T15:11:00"/>
        <d v="2020-08-29T11:53:00"/>
        <d v="2020-09-03T16:53:00"/>
        <d v="2020-09-04T18:40:00"/>
        <d v="2020-09-08T10:37:00"/>
        <d v="2020-09-16T15:58:00"/>
        <d v="2020-09-18T18:04:00"/>
        <d v="2020-09-18T18:40:00"/>
        <d v="2020-09-21T19:26:00"/>
        <d v="2020-09-23T17:57:00"/>
        <d v="2020-09-24T13:52:00"/>
        <d v="2020-10-09T17:35:00"/>
        <d v="2020-10-14T08:32:00"/>
        <d v="2020-10-14T09:31:00"/>
        <d v="2020-10-14T10:16:00"/>
        <d v="2020-10-15T10:35:00"/>
        <d v="2020-10-22T11:40:00"/>
        <d v="2020-10-23T19:43:00"/>
        <d v="2020-11-06T16:04:00"/>
        <d v="2020-11-11T10:54:00"/>
        <d v="2020-11-11T11:34:00"/>
        <d v="2020-11-11T14:06:00"/>
        <d v="2020-11-14T11:35:00"/>
        <d v="2020-11-17T17:53:00"/>
        <d v="2020-11-18T14:13:00"/>
        <d v="2020-11-18T18:33:00"/>
        <d v="2020-11-24T14:59:00"/>
        <d v="2020-12-02T14:10:00"/>
        <d v="2020-12-03T07:43:00"/>
        <d v="2020-12-03T10:30:00"/>
        <d v="2020-12-03T17:42:00"/>
        <d v="2020-12-03T18:10:00"/>
        <d v="2020-12-03T18:45:00"/>
        <d v="2020-12-04T11:38:00"/>
        <d v="2020-12-08T11:57:00"/>
        <d v="2020-12-08T13:12:00"/>
        <d v="2020-12-08T15:33:00"/>
        <d v="2020-12-09T11:30:00"/>
        <d v="2020-12-10T12:21:00"/>
        <d v="2020-12-11T09:53:00"/>
        <d v="2020-12-11T12:22:00"/>
        <d v="2020-12-11T18:01:00"/>
        <d v="2020-12-15T17:21:00"/>
        <d v="2020-12-23T13:11:00"/>
        <d v="2021-01-02T11:00:00"/>
        <d v="2021-01-04T09:37:00"/>
        <d v="2021-01-08T16:43:00"/>
        <d v="2021-01-15T17:48:00"/>
        <d v="2021-01-18T16:35:00"/>
        <d v="2021-01-29T17:30:00"/>
        <d v="2021-02-09T13:03:00"/>
        <d v="2021-02-16T17:53:00"/>
        <d v="2021-02-23T18:00:00"/>
        <d v="2021-03-02T07:49:00"/>
        <d v="2021-03-02T10:19:00"/>
        <d v="2021-03-08T10:42:00"/>
        <d v="2021-03-08T13:02:00"/>
        <d v="2021-03-08T17:49:00"/>
        <d v="2021-03-11T18:50:00"/>
        <d v="2021-03-15T14:02:00"/>
        <d v="2021-04-01T13:58:00"/>
        <d v="2021-04-07T07:44:00"/>
        <d v="2021-04-07T11:41:00"/>
        <d v="2021-04-07T16:53:00"/>
        <d v="2021-04-08T11:11:00"/>
        <d v="2021-04-08T22:38:00"/>
        <d v="2021-04-09T17:16:00"/>
        <d v="2021-04-13T09:03:00"/>
        <d v="2021-04-13T13:24:00"/>
        <d v="2021-04-14T08:46:00"/>
        <d v="2021-04-14T14:52:00"/>
        <d v="2021-04-20T15:43:00"/>
        <d v="2021-04-20T16:26:00"/>
        <d v="2021-04-22T18:55:00"/>
        <d v="2021-04-26T15:50:00"/>
        <d v="2021-04-27T18:15:00"/>
        <d v="2021-04-27T21:22:00"/>
        <d v="2021-04-28T11:02:00"/>
        <d v="2021-05-05T10:27:00"/>
        <d v="2021-05-05T19:17:00"/>
        <d v="2021-05-08T10:25:00"/>
        <d v="2021-05-10T17:28:00"/>
        <d v="2021-05-12T11:13:00"/>
        <d v="2021-05-12T16:00:00"/>
        <d v="2021-05-12T17:20:00"/>
        <d v="2021-05-14T13:30:00"/>
        <d v="2021-05-19T09:55:00"/>
        <d v="2021-05-19T16:49:00"/>
        <d v="2021-05-21T11:38:00"/>
        <d v="2021-05-25T15:07:00"/>
        <d v="2021-05-26T13:28:00"/>
        <d v="2021-05-29T10:46:00"/>
        <d v="2021-06-01T17:37:00"/>
        <d v="2021-06-03T13:16:00"/>
        <d v="2021-06-03T15:08:00"/>
        <d v="2021-06-04T12:36:00"/>
        <d v="2021-06-04T19:03:00"/>
        <d v="2021-06-05T11:43:00"/>
        <d v="2021-06-07T15:37:00"/>
        <d v="2021-06-07T16:35:00"/>
        <d v="2021-06-08T13:53:00"/>
        <d v="2021-06-08T17:36:00"/>
        <d v="2021-06-09T20:38:00"/>
        <d v="2021-06-15T15:55:00"/>
        <d v="2021-06-18T09:52:00"/>
        <d v="2021-06-22T11:23:00"/>
        <d v="2021-06-24T19:16:00"/>
        <d v="2021-06-25T12:22:00"/>
        <d v="2021-06-28T10:12:00"/>
        <d v="2021-06-28T10:19:00"/>
        <d v="2021-06-29T18:42:00"/>
        <d v="2021-06-29T19:48:00"/>
        <d v="2021-06-29T19:57:00"/>
        <d v="2021-07-07T14:57:00"/>
        <d v="2021-07-12T11:35:00"/>
        <d v="2021-07-12T13:43:00"/>
        <d v="2021-07-14T15:24:00"/>
        <d v="2021-07-21T10:19:00"/>
        <d v="2021-07-21T16:01:00"/>
        <d v="2021-07-29T15:13:00"/>
        <d v="2021-08-04T09:55:00"/>
        <d v="2021-08-08T16:08:00"/>
        <d v="2021-08-17T07:58:00"/>
        <d v="2021-08-17T12:49:00"/>
        <d v="2021-08-19T17:42:00"/>
        <d v="2021-08-20T13:02:00"/>
        <d v="2021-08-27T09:50:00"/>
        <d v="2021-08-28T01:03:00"/>
        <d v="2021-08-30T12:03:00"/>
        <d v="2021-08-31T12:01:00"/>
        <d v="2021-08-31T14:49:00"/>
        <d v="2021-09-01T11:31:00"/>
        <d v="2021-09-10T16:02:00"/>
        <d v="2021-09-16T14:17:00"/>
        <d v="2021-09-16T17:23:00"/>
        <d v="2021-09-17T10:18:00"/>
        <d v="2021-09-20T17:04:00"/>
        <d v="2021-09-22T17:45:00"/>
        <d v="2021-09-23T11:09:00"/>
        <d v="2021-09-24T11:20:00"/>
        <d v="2021-09-27T12:58:00"/>
        <d v="2021-09-27T19:22:00"/>
        <d v="2021-09-29T14:43:00"/>
        <d v="2021-09-29T16:14:00"/>
        <d v="2021-10-04T11:19:00"/>
        <d v="2021-10-05T10:54:00"/>
        <d v="2021-10-07T10:49:00"/>
        <d v="2021-10-11T17:51:00"/>
        <d v="2021-10-13T11:58:00"/>
        <d v="2021-10-15T16:09:00"/>
        <d v="2021-10-19T14:02:00"/>
        <d v="2021-10-20T18:35:00"/>
        <d v="2021-10-21T10:44:00"/>
        <d v="2021-10-28T12:37:00"/>
        <d v="2021-10-28T16:07:00"/>
        <d v="2021-10-28T16:10:00"/>
        <d v="2021-10-29T17:45:00"/>
        <d v="2021-11-03T17:41:00"/>
        <d v="2021-11-03T18:10:00"/>
        <d v="2021-11-04T18:42:00"/>
        <d v="2021-11-08T14:00:00"/>
        <d v="2021-11-09T10:52:00"/>
        <d v="2021-11-12T10:39:00"/>
        <d v="2021-11-12T12:46:00"/>
        <d v="2021-11-12T17:10:00"/>
        <d v="2021-11-13T21:12:00"/>
        <d v="2021-11-17T16:35:00"/>
        <d v="2021-11-24T09:02:00"/>
        <d v="2021-11-24T19:07:00"/>
        <d v="2021-11-26T11:23:00"/>
        <d v="2021-11-29T18:43:00"/>
        <d v="2021-12-03T17:37:00"/>
        <d v="2021-12-06T22:52:00"/>
        <d v="2021-12-07T21:59:00"/>
        <d v="2021-12-08T15:40:00"/>
        <d v="2021-12-15T15:29:00"/>
        <d v="2021-12-17T15:30:00"/>
        <d v="2021-12-21T14:06:00"/>
        <d v="2021-12-22T11:35:00"/>
        <d v="2022-01-06T15:52:00"/>
        <d v="2022-01-06T17:36:00"/>
        <d v="2022-01-07T11:29:00"/>
        <d v="2022-01-13T11:16:00"/>
        <d v="2022-01-13T18:35:00"/>
        <d v="2022-01-14T11:40:00"/>
        <d v="2022-01-19T11:15:00"/>
        <d v="2022-01-21T19:59:00"/>
        <d v="2022-01-28T08:45:00"/>
        <d v="2022-02-01T13:01:00"/>
        <d v="2022-02-01T13:25:00"/>
        <d v="2022-02-02T14:31:00"/>
        <d v="2022-02-02T15:54:00"/>
        <d v="2022-02-15T18:17:00"/>
        <d v="2022-02-16T06:04:00"/>
        <d v="2022-02-16T11:14:00"/>
        <d v="2022-02-16T12:02:00"/>
        <d v="2022-02-16T12:25:00"/>
        <d v="2022-02-16T14:08:00"/>
        <d v="2022-02-16T16:23:00"/>
        <d v="2022-02-16T17:58:00"/>
        <d v="2022-02-21T17:54:00"/>
        <d v="2022-02-25T16:49:00"/>
        <d v="2022-03-03T18:52:00"/>
        <d v="2022-03-07T17:32:00"/>
        <d v="2022-03-14T18:33:00"/>
        <d v="2022-03-22T12:30:00"/>
        <d v="2022-03-23T03:26:00"/>
        <d v="2022-03-23T06:13:00"/>
        <d v="2022-03-29T12:05:00"/>
        <d v="2022-03-29T16:23:00"/>
        <d v="2022-03-30T17:54:00"/>
        <d v="2022-04-05T14:57:00"/>
        <d v="2022-04-06T03:16:00"/>
        <d v="2022-04-06T03:28:00"/>
        <d v="2022-04-06T16:39:00"/>
        <d v="2022-04-07T10:49:00"/>
        <d v="2022-04-19T17:54:00"/>
        <d v="2022-04-20T04:19:00"/>
        <d v="2022-04-26T12:05:00"/>
        <d v="2022-04-27T13:22:00"/>
        <d v="2022-05-04T05:02:00"/>
        <d v="2022-05-04T10:09:00"/>
        <d v="2022-05-06T16:34:00"/>
        <d v="2022-05-09T17:31:00"/>
        <d v="2022-05-11T06:14:00"/>
        <d v="2022-05-11T06:21:00"/>
        <d v="2022-05-11T06:28:00"/>
        <d v="2022-05-11T12:46:00"/>
        <d v="2022-05-12T13:55:00"/>
        <d v="2022-05-13T12:18:00"/>
        <d v="2022-05-13T12:47:00"/>
        <d v="2022-05-16T12:59:00"/>
        <d v="2022-05-18T17:41:00"/>
        <d v="2022-05-24T14:53:00"/>
        <d v="2022-05-31T16:51:00"/>
        <d v="2022-06-03T10:40:00"/>
        <d v="2022-06-07T14:53:00"/>
        <d v="2022-06-08T09:05:00"/>
        <d v="2022-06-08T14:38:00"/>
        <d v="2022-06-13T17:58:00"/>
        <d v="2022-06-14T13:04:00"/>
        <d v="2022-06-21T15:53:00"/>
        <d v="2022-06-23T12:33:00"/>
        <d v="2022-06-23T19:28:00"/>
        <d v="2022-06-24T17:47:00"/>
        <d v="2022-06-29T12:39:00"/>
        <d v="2022-07-04T10:48:00"/>
        <d v="2022-07-06T10:04:00"/>
        <d v="2022-07-06T10:29:00"/>
        <d v="2022-07-06T15:03:00"/>
        <d v="2022-07-06T19:40:00"/>
        <d v="2022-08-10T06:06:00"/>
        <d v="2022-08-11T10:38:00"/>
        <d v="2022-08-12T13:52:00"/>
        <d v="2022-08-15T20:02:00"/>
        <d v="2022-08-17T17:43:00"/>
        <d v="2022-08-18T09:08:00"/>
        <d v="2022-08-18T11:59:00"/>
        <d v="2022-08-23T10:47:00"/>
        <d v="2022-08-23T11:20:00"/>
        <d v="2022-08-24T10:29:00"/>
        <d v="2022-08-25T12:39:00"/>
        <d v="2022-08-25T14:04:00"/>
        <d v="2022-08-25T14:55:00"/>
        <d v="2022-08-29T11:09:00"/>
        <d v="2022-09-05T09:30:00"/>
        <d v="2022-09-05T14:47:00"/>
        <d v="2022-09-13T16:32:00"/>
        <d v="2022-09-15T10:18:00"/>
        <d v="2022-09-15T16:33:00"/>
        <d v="2022-09-19T15:34:00"/>
        <d v="2022-09-27T17:47:00"/>
        <d v="2022-09-28T08:25:00"/>
        <d v="2022-09-28T09:47:00"/>
        <d v="2022-09-28T15:09:00"/>
        <d v="2022-10-04T10:39:00"/>
        <d v="2022-10-05T19:23:00"/>
        <d v="2022-10-06T08:59:00"/>
        <d v="2022-10-06T22:29:00"/>
        <d v="2022-10-07T02:15:00"/>
        <d v="2022-10-11T09:59:00"/>
        <d v="2022-10-13T16:06:00"/>
        <d v="2022-10-13T16:26:00"/>
        <d v="2022-10-13T23:09:00"/>
        <d v="2022-10-14T15:08:00"/>
        <d v="2022-10-17T15:10:00"/>
        <d v="2022-10-19T06:14:00"/>
        <d v="2022-10-19T15:10:00"/>
        <d v="2022-10-19T20:12:00"/>
        <d v="2022-10-23T05:47:00"/>
        <d v="2022-10-25T01:47:00"/>
        <d v="2022-10-26T11:48:00"/>
        <d v="2022-10-26T17:49:00"/>
        <d v="2022-10-31T12:46:00"/>
        <d v="2022-10-31T17:43:00"/>
        <d v="2022-11-07T09:37:00"/>
        <d v="2022-11-09T10:37:00"/>
        <d v="2022-11-09T11:13:00"/>
        <d v="2022-11-15T14:23:00"/>
        <d v="2022-11-17T11:59:00"/>
        <d v="2022-11-17T12:49:00"/>
        <d v="2022-11-21T12:03:00"/>
        <d v="2022-11-21T13:47:00"/>
        <d v="2022-11-21T17:38:00"/>
        <d v="2022-11-21T19:12:00"/>
        <d v="2022-11-22T17:26:00"/>
        <d v="2022-11-23T17:19:00"/>
        <d v="2022-12-06T19:34:00"/>
        <d v="2022-12-07T03:21:00"/>
        <d v="2022-12-13T09:10:00"/>
        <d v="2022-12-13T16:57:00"/>
        <d v="2022-12-13T18:54:00"/>
        <d v="2022-12-15T15:14:00"/>
        <d v="2022-12-16T13:31:00"/>
        <d v="2022-12-19T15:28:00"/>
        <d v="2022-12-20T16:19:00"/>
        <d v="2022-12-21T10:36:00"/>
        <d v="2022-12-21T13:31:00"/>
        <d v="2022-12-21T17:10:00"/>
        <d v="2022-12-21T17:54:00"/>
        <d v="2022-12-22T17:39:00"/>
        <d v="2022-12-26T09:53:00"/>
        <d v="2023-01-02T16:17:00"/>
        <d v="2023-01-03T12:59:00"/>
        <d v="2023-01-03T18:10:00"/>
        <d v="2023-01-04T05:54:00"/>
        <d v="2023-01-05T14:13:00"/>
        <d v="2023-01-05T20:59:00"/>
        <d v="2023-01-06T12:03:00"/>
        <d v="2023-01-09T11:35:00"/>
        <d v="2023-01-11T09:40:00"/>
        <d v="2023-01-11T16:05:00"/>
        <d v="2023-01-11T16:25:00"/>
        <d v="2023-01-12T11:27:00"/>
        <d v="2023-01-12T14:18:00"/>
        <d v="2023-01-12T16:43:00"/>
        <d v="2023-01-15T12:20:00"/>
        <d v="2023-01-18T03:28:00"/>
        <d v="2023-01-18T03:42:00"/>
        <d v="2023-01-19T15:24:00"/>
        <d v="2023-01-23T09:57:00"/>
        <d v="2023-01-31T09:24:00"/>
        <d v="2023-02-03T14:45:00"/>
        <d v="2023-02-09T19:59:00"/>
        <d v="2023-02-14T12:10:00"/>
        <d v="2023-02-23T16:36:00"/>
        <d v="2023-03-08T14:49:00"/>
        <d v="2023-03-08T16:02:00"/>
        <d v="2023-03-14T14:49:00"/>
        <d v="2023-03-16T08:43:00"/>
        <d v="2023-03-20T12:30:00"/>
        <d v="2023-03-21T12:31:00"/>
        <d v="2023-03-24T09:39:00"/>
        <d v="2023-03-29T16:21:00"/>
        <d v="2023-03-29T16:49:00"/>
        <d v="2023-03-30T15:43:00"/>
        <d v="2023-04-12T11:47:00"/>
        <d v="2023-04-25T12:01:00"/>
        <d v="2023-04-27T10:58:00"/>
        <d v="2023-05-09T18:58:00"/>
        <d v="2023-05-12T16:58:00"/>
        <d v="2023-05-18T09:56:00"/>
        <d v="2023-05-18T13:05:00"/>
        <d v="2023-05-18T17:21:00"/>
        <d v="2023-05-20T12:20:00"/>
        <d v="2023-05-25T14:00:00"/>
        <d v="2023-06-06T14:02:00"/>
        <d v="2023-06-07T09:04:00"/>
        <d v="2023-06-21T12:46:00"/>
        <d v="2023-06-22T16:25:00"/>
        <d v="2023-07-04T10:50:00"/>
        <d v="2023-07-04T10:58:00"/>
        <d v="2023-07-05T12:02:00"/>
        <d v="2023-08-11T09:40:00"/>
        <d v="2023-08-11T10:02:00"/>
        <d v="2023-08-11T17:48:00"/>
        <d v="2023-08-13T21:02:00"/>
        <d v="2023-08-14T11:02:00"/>
        <d v="2023-08-14T11:47:00"/>
        <d v="2023-08-16T11:12:00"/>
        <d v="2023-08-24T17:45:00"/>
        <d v="2023-09-18T15:57:00"/>
        <d v="2023-09-27T10:52:00"/>
        <d v="2023-10-04T08:53:00"/>
        <d v="2023-10-10T09:42:00"/>
        <d v="2023-10-18T15:06:00"/>
        <d v="2023-10-18T17:41:00"/>
        <d v="2023-10-19T16:12:00"/>
        <d v="2023-10-20T12:58:00"/>
        <d v="2023-10-20T17:55:00"/>
        <d v="2023-10-31T11:35:00"/>
        <d v="2023-11-06T09:46:00"/>
        <d v="2023-11-07T17:16:00"/>
        <d v="2023-11-17T17:08:00"/>
        <d v="2023-11-21T10:42:00"/>
        <d v="2023-11-23T10:44:00"/>
        <d v="2023-11-27T16:32:00"/>
        <d v="2023-12-06T01:44:00"/>
        <d v="2023-12-06T02:46:00"/>
        <d v="2023-12-06T03:00:00"/>
        <d v="2023-12-07T08:42:00"/>
        <d v="2023-12-07T13:09:00"/>
        <d v="2023-12-08T12:32:00"/>
        <d v="2023-12-12T08:32:00"/>
        <d v="2023-12-12T10:01:00"/>
        <d v="2023-12-13T09:13:00"/>
        <d v="2023-12-13T16:18:00"/>
        <d v="2023-12-14T11:18:00"/>
        <d v="2023-12-14T11:40:00"/>
        <d v="2023-12-17T08:13:00"/>
        <d v="2023-12-22T20:05:00"/>
        <d v="2024-01-08T17:12:00"/>
        <d v="2024-01-13T13:42:00"/>
        <d v="2024-01-16T04:29:00"/>
        <d v="2024-01-17T11:34:00"/>
        <d v="2024-01-17T12:15:00"/>
        <d v="2024-01-17T16:37:00"/>
        <d v="2024-01-23T17:45:00"/>
        <d v="2024-01-30T17:58:00"/>
        <d v="2024-02-02T16:22:00"/>
        <d v="2024-02-05T14:09:00"/>
        <d v="2024-02-06T23:20:00"/>
        <d v="2024-02-07T13:12:00"/>
        <d v="2024-02-09T09:47:00"/>
        <d v="2024-02-09T18:02:00"/>
        <d v="2024-02-15T11:05:00"/>
        <d v="2024-02-23T16:30:00"/>
        <d v="2024-03-07T12:01:00"/>
        <d v="2024-03-07T15:16:00"/>
        <d v="2024-03-07T16:00:00"/>
        <d v="2024-03-08T13:46:00"/>
        <d v="2024-03-11T09:52:00"/>
        <d v="2024-03-13T11:04:00"/>
        <d v="2024-03-18T20:20:00"/>
        <d v="2024-03-19T09:52:00"/>
        <d v="2024-03-22T14:06:00"/>
        <d v="2024-04-03T02:01:00"/>
        <d v="2024-04-03T04:06:00"/>
        <d v="2024-04-04T01:00:00"/>
        <d v="2024-04-10T04:11:00"/>
        <d v="2024-04-12T10:15:00"/>
        <d v="2024-04-12T11:27:00"/>
        <d v="2024-04-15T13:16:00"/>
        <d v="2024-04-15T13:47:00"/>
        <d v="2024-04-16T09:18:00"/>
        <d v="2024-04-16T12:18:00"/>
        <d v="2024-04-17T17:26:00"/>
        <d v="2024-04-18T17:32:00"/>
        <d v="2024-04-19T10:45:00"/>
        <d v="2024-04-19T14:55:00"/>
        <d v="2024-04-19T17:40:00"/>
        <d v="2024-04-22T12:13:00"/>
        <d v="2024-04-23T01:04:00"/>
        <d v="2024-04-24T15:29:00"/>
        <d v="2024-04-26T09:35:00"/>
        <d v="2024-04-26T14:49:00"/>
        <d v="2024-04-29T15:51:00"/>
        <d v="2024-04-30T10:26:00"/>
        <d v="2024-05-13T11:34:00"/>
        <d v="2024-05-22T07:26:00"/>
        <d v="2024-05-22T10:19:00"/>
        <d v="2024-05-27T14:57:00"/>
        <d v="2024-06-05T12:31:00"/>
        <d v="2024-06-06T17:49:00"/>
        <d v="2024-06-12T15:50:00"/>
        <d v="2024-06-12T16:47:00"/>
        <d v="2024-06-19T10:14:00"/>
        <d v="2024-06-19T12:05:00"/>
        <d v="2024-06-19T13:03:00"/>
        <d v="2024-06-19T15:47:00"/>
        <d v="2024-06-20T10:22:00"/>
        <d v="2024-07-04T08:24:00"/>
        <d v="2024-07-12T16:59:00"/>
        <d v="2024-07-25T10:44:00"/>
        <d v="2024-07-26T15:24:00"/>
        <d v="2024-07-31T10:43:00"/>
        <d v="2024-08-01T17:02:00"/>
        <d v="2024-08-12T09:56:00"/>
        <d v="2024-08-12T13:18:00"/>
        <d v="2024-08-20T11:11:00"/>
        <m/>
      </sharedItems>
      <fieldGroup par="53" base="10">
        <rangePr groupBy="months" startDate="2017-08-02T18:38:24" endDate="2024-08-20T11:52:00"/>
        <groupItems count="14">
          <s v="(vazio)"/>
          <s v="jan"/>
          <s v="fev"/>
          <s v="mar"/>
          <s v="abr"/>
          <s v="mai"/>
          <s v="jun"/>
          <s v="jul"/>
          <s v="ago"/>
          <s v="set"/>
          <s v="out"/>
          <s v="nov"/>
          <s v="dez"/>
          <s v="&gt;20/08/2024"/>
        </groupItems>
      </fieldGroup>
    </cacheField>
    <cacheField name="DATA AGENDAMENTO" numFmtId="0">
      <sharedItems containsNonDate="0" containsString="0" containsBlank="1"/>
    </cacheField>
    <cacheField name="DATA PREVISÃO SOLUÇÃO" numFmtId="0">
      <sharedItems containsBlank="1"/>
    </cacheField>
    <cacheField name="DATA RESOLUÇÃO" numFmtId="0">
      <sharedItems containsNonDate="0" containsDate="1" containsString="0" containsBlank="1" minDate="2018-01-03T16:17:37" maxDate="2024-08-21T12:55:00" count="841">
        <d v="2018-01-10T15:43:40"/>
        <d v="2018-04-13T18:47:37"/>
        <d v="2018-01-10T10:49:40"/>
        <d v="2018-01-10T10:54:32"/>
        <d v="2018-01-10T10:57:27"/>
        <d v="2018-02-02T17:23:42"/>
        <d v="2018-01-22T18:20:16"/>
        <d v="2018-03-05T15:40:54"/>
        <d v="2018-01-10T11:08:35"/>
        <d v="2018-04-13T19:07:30"/>
        <d v="2018-02-02T17:30:11"/>
        <d v="2018-03-22T16:22:00"/>
        <d v="2018-01-10T11:40:35"/>
        <d v="2018-02-02T17:46:58"/>
        <d v="2018-02-02T17:48:00"/>
        <d v="2018-02-28T16:05:19"/>
        <d v="2018-01-11T11:39:07"/>
        <d v="2018-02-28T15:55:49"/>
        <d v="2018-02-27T17:03:00"/>
        <d v="2018-03-22T16:02:58"/>
        <d v="2018-01-18T19:15:50"/>
        <d v="2018-01-23T09:04:38"/>
        <d v="2018-01-12T10:48:37"/>
        <d v="2018-03-21T13:56:45"/>
        <d v="2018-01-10T15:21:55"/>
        <d v="2018-01-03T16:17:37"/>
        <d v="2018-02-07T09:14:30"/>
        <d v="2018-02-02T18:20:01"/>
        <d v="2018-01-16T17:11:48"/>
        <d v="2018-01-23T19:04:31"/>
        <d v="2018-01-26T09:53:50"/>
        <d v="2018-01-30T17:45:52"/>
        <d v="2018-01-30T21:18:33"/>
        <d v="2018-02-08T10:20:46"/>
        <d v="2018-02-06T14:47:11"/>
        <d v="2018-02-08T12:06:30"/>
        <d v="2018-02-07T12:09:50"/>
        <d v="2018-02-15T15:24:59"/>
        <d v="2018-02-08T12:09:41"/>
        <d v="2018-02-20T16:11:36"/>
        <d v="2018-02-28T15:56:13"/>
        <d v="2018-04-02T18:03:41"/>
        <d v="2018-02-20T15:23:16"/>
        <d v="2018-02-21T15:41:10"/>
        <d v="2018-02-20T15:34:02"/>
        <d v="2018-02-20T15:06:41"/>
        <d v="2018-02-28T10:09:00"/>
        <d v="2018-02-22T17:21:42"/>
        <d v="2018-02-23T16:34:24"/>
        <d v="2018-02-22T18:58:02"/>
        <d v="2018-03-01T15:36:07"/>
        <d v="2018-02-28T15:32:05"/>
        <d v="2018-02-27T12:07:38"/>
        <d v="2018-03-29T16:46:11"/>
        <d v="2018-04-04T14:10:15"/>
        <d v="2018-04-17T18:37:18"/>
        <d v="2018-04-04T14:06:06"/>
        <d v="2018-04-24T17:08:36"/>
        <d v="2018-03-20T19:14:03"/>
        <d v="2018-03-29T18:05:13"/>
        <d v="2018-04-04T14:07:32"/>
        <d v="2018-03-27T14:26:01"/>
        <d v="2018-04-05T14:47:48"/>
        <d v="2018-04-08T13:42:28"/>
        <d v="2018-04-09T18:04:05"/>
        <d v="2018-05-29T18:11:29"/>
        <d v="2018-04-20T16:50:28"/>
        <d v="2018-07-24T18:17:24"/>
        <d v="2018-05-02T15:04:37"/>
        <d v="2018-05-21T16:59:13"/>
        <d v="2018-05-07T17:13:07"/>
        <d v="2018-07-11T18:08:01"/>
        <d v="2018-05-25T12:42:50"/>
        <d v="2018-05-28T09:47:14"/>
        <d v="2018-05-29T18:27:13"/>
        <d v="2018-05-30T11:39:12"/>
        <d v="2018-06-05T10:55:56"/>
        <d v="2018-05-30T11:33:12"/>
        <d v="2018-06-08T09:45:29"/>
        <d v="2018-06-13T17:33:00"/>
        <d v="2018-06-21T14:53:34"/>
        <d v="2018-08-07T14:59:34"/>
        <d v="2018-07-27T15:36:09"/>
        <d v="2018-06-21T11:49:31"/>
        <d v="2018-07-10T11:48:32"/>
        <d v="2018-06-20T11:51:24"/>
        <d v="2018-06-27T10:12:27"/>
        <d v="2018-08-16T18:23:16"/>
        <d v="2018-07-18T18:31:57"/>
        <d v="2018-06-28T14:24:49"/>
        <d v="2018-07-31T09:31:02"/>
        <d v="2018-11-06T13:00:50"/>
        <d v="2018-07-03T15:56:45"/>
        <d v="2018-07-03T14:43:38"/>
        <d v="2018-07-05T18:50:52"/>
        <d v="2018-07-31T20:42:53"/>
        <d v="2018-07-31T20:52:35"/>
        <d v="2018-07-04T15:55:38"/>
        <d v="2018-07-04T17:38:44"/>
        <d v="2018-08-10T09:40:13"/>
        <d v="2018-08-10T18:38:26"/>
        <d v="2018-07-17T11:54:06"/>
        <d v="2018-08-23T12:05:08"/>
        <d v="2018-07-31T18:37:59"/>
        <d v="2018-07-31T09:20:03"/>
        <d v="2018-11-14T13:37:19"/>
        <d v="2018-07-16T19:29:06"/>
        <d v="2018-07-19T17:27:49"/>
        <d v="2018-07-17T11:29:03"/>
        <d v="2018-08-14T17:25:03"/>
        <d v="2018-08-01T12:04:56"/>
        <d v="2018-07-24T19:28:51"/>
        <d v="2018-07-23T17:55:06"/>
        <d v="2018-08-16T11:47:06"/>
        <d v="2018-08-01T16:19:03"/>
        <d v="2018-09-06T18:04:47"/>
        <d v="2018-09-04T15:59:10"/>
        <d v="2018-10-29T18:13:26"/>
        <d v="2018-08-21T18:39:42"/>
        <d v="2018-09-04T15:56:52"/>
        <d v="2018-10-23T10:16:43"/>
        <d v="2018-08-16T18:36:32"/>
        <d v="2018-09-13T11:48:07"/>
        <d v="2018-09-06T10:42:37"/>
        <d v="2018-09-11T14:57:55"/>
        <d v="2018-08-24T20:23:14"/>
        <d v="2018-08-23T16:00:45"/>
        <d v="2018-08-16T19:58:50"/>
        <d v="2018-08-28T16:00:58"/>
        <d v="2018-08-16T14:20:21"/>
        <d v="2018-08-23T19:20:40"/>
        <d v="2018-08-21T15:04:46"/>
        <d v="2018-08-24T19:58:26"/>
        <d v="2018-10-23T10:16:44"/>
        <d v="2018-08-24T20:11:58"/>
        <d v="2018-09-10T11:11:27"/>
        <d v="2018-08-29T11:09:22"/>
        <d v="2018-09-04T16:12:49"/>
        <d v="2018-11-06T10:30:50"/>
        <d v="2018-09-06T18:01:16"/>
        <d v="2018-08-31T17:25:20"/>
        <d v="2018-09-10T11:08:48"/>
        <d v="2018-09-10T17:01:58"/>
        <d v="2018-10-23T10:16:45"/>
        <d v="2018-09-11T15:27:04"/>
        <d v="2018-10-03T10:30:39"/>
        <d v="2018-10-22T12:01:58"/>
        <d v="2018-11-08T09:52:55"/>
        <d v="2018-12-13T17:50:48"/>
        <d v="2018-09-19T10:49:15"/>
        <d v="2018-09-28T10:08:53"/>
        <d v="2018-10-29T12:56:29"/>
        <d v="2018-10-08T18:19:31"/>
        <d v="2018-10-15T15:25:39"/>
        <d v="2018-10-29T15:11:46"/>
        <d v="2018-10-17T10:26:46"/>
        <d v="2018-11-08T09:50:15"/>
        <d v="2018-10-15T18:21:45"/>
        <d v="2018-10-23T16:08:27"/>
        <d v="2018-10-18T17:03:51"/>
        <d v="2018-11-05T15:25:37"/>
        <d v="2019-01-10T09:59:27"/>
        <d v="2018-12-04T15:42:18"/>
        <d v="2018-10-24T11:50:28"/>
        <d v="2018-11-22T13:52:15"/>
        <d v="2018-11-14T16:47:39"/>
        <d v="2018-11-22T18:04:58"/>
        <d v="2018-12-03T15:54:54"/>
        <d v="2018-12-19T15:14:12"/>
        <d v="2018-12-04T14:33:49"/>
        <d v="2018-12-11T09:43:30"/>
        <d v="2018-12-12T09:52:19"/>
        <d v="2018-12-11T08:25:09"/>
        <d v="2018-12-07T09:26:17"/>
        <d v="2018-12-12T16:02:44"/>
        <d v="2018-12-12T18:12:52"/>
        <d v="2019-01-09T13:54:58"/>
        <d v="2019-01-22T16:07:23"/>
        <d v="2019-02-19T12:34:35"/>
        <d v="2019-01-14T13:09:56"/>
        <d v="2019-01-23T10:27:04"/>
        <d v="2019-02-15T13:21:25"/>
        <d v="2019-01-22T16:25:21"/>
        <d v="2019-02-05T14:39:45"/>
        <d v="2019-02-05T16:18:48"/>
        <d v="2019-03-19T11:34:15"/>
        <d v="2019-03-13T15:26:59"/>
        <d v="2019-02-14T10:07:54"/>
        <d v="2019-03-13T16:04:08"/>
        <d v="2019-02-07T15:20:14"/>
        <d v="2019-02-14T10:32:13"/>
        <d v="2019-02-13T14:46:23"/>
        <d v="2019-02-18T10:18:28"/>
        <d v="2019-04-01T12:27:31"/>
        <d v="2019-03-21T15:51:42"/>
        <d v="2019-06-05T19:11:38"/>
        <d v="2019-03-18T17:08:48"/>
        <d v="2019-03-18T17:38:34"/>
        <d v="2019-03-18T09:45:38"/>
        <d v="2019-03-06T17:51:41"/>
        <d v="2019-04-05T15:40:15"/>
        <d v="2019-04-15T18:03:57"/>
        <d v="2019-04-10T11:45:16"/>
        <d v="2019-03-18T08:36:38"/>
        <d v="2019-03-14T17:39:16"/>
        <d v="2019-03-20T12:52:44"/>
        <d v="2019-03-21T09:29:47"/>
        <d v="2019-04-01T12:43:56"/>
        <d v="2019-03-22T16:42:42"/>
        <d v="2019-03-25T14:49:58"/>
        <d v="2019-04-18T09:29:59"/>
        <d v="2019-04-18T15:13:49"/>
        <d v="2019-04-26T15:53:47"/>
        <d v="2019-05-21T16:09:22"/>
        <d v="2019-05-03T15:47:53"/>
        <d v="2019-04-29T10:27:08"/>
        <d v="2019-05-08T15:57:25"/>
        <d v="2019-05-17T14:31:05"/>
        <d v="2019-05-10T17:48:49"/>
        <d v="2019-05-14T18:18:20"/>
        <d v="2019-05-17T14:24:33"/>
        <d v="2019-05-21T18:05:52"/>
        <d v="2019-05-17T14:16:28"/>
        <d v="2019-06-04T16:54:12"/>
        <d v="2019-05-14T10:49:29"/>
        <d v="2019-05-14T15:11:00"/>
        <d v="2019-05-22T10:59:27"/>
        <d v="2019-06-04T16:56:55"/>
        <d v="2019-07-16T10:56:59"/>
        <d v="2019-06-05T19:16:31"/>
        <d v="2019-07-23T11:47:06"/>
        <d v="2019-05-23T16:16:01"/>
        <d v="2019-06-04T17:08:12"/>
        <d v="2019-05-30T13:43:57"/>
        <d v="2019-06-05T19:05:56"/>
        <d v="2019-06-11T11:48:51"/>
        <d v="2019-07-16T10:45:51"/>
        <d v="2019-07-02T16:42:23"/>
        <d v="2019-07-02T12:48:02"/>
        <d v="2019-07-26T19:03:15"/>
        <d v="2019-07-02T18:45:16"/>
        <d v="2019-07-04T13:14:05"/>
        <d v="2019-06-27T11:21:08"/>
        <d v="2019-07-02T18:45:17"/>
        <d v="2019-07-11T17:04:51"/>
        <d v="2019-07-25T16:19:50"/>
        <d v="2019-07-25T16:16:03"/>
        <d v="2019-07-29T15:32:27"/>
        <d v="2019-08-28T09:37:52"/>
        <d v="2019-07-24T11:07:19"/>
        <d v="2019-07-16T17:01:42"/>
        <d v="2019-08-08T15:49:57"/>
        <d v="2019-07-25T17:14:38"/>
        <d v="2019-08-21T16:31:47"/>
        <d v="2019-08-27T17:58:40"/>
        <d v="2019-08-13T18:03:14"/>
        <d v="2019-07-31T18:06:12"/>
        <d v="2019-08-02T11:19:48"/>
        <d v="2019-08-07T19:17:07"/>
        <d v="2019-08-07T19:25:53"/>
        <d v="2019-08-07T19:30:11"/>
        <d v="2019-08-22T15:56:09"/>
        <d v="2019-09-24T18:36:31"/>
        <d v="2019-08-09T15:51:07"/>
        <d v="2019-08-12T19:09:52"/>
        <d v="2019-08-23T11:15:25"/>
        <d v="2019-08-15T16:19:48"/>
        <d v="2019-08-15T15:04:15"/>
        <d v="2019-08-16T10:42:21"/>
        <d v="2019-08-22T18:06:20"/>
        <d v="2019-08-21T13:04:17"/>
        <d v="2019-08-28T10:47:58"/>
        <d v="2019-08-22T13:37:24"/>
        <d v="2019-09-10T16:14:34"/>
        <d v="2019-09-17T11:54:31"/>
        <d v="2019-09-12T11:01:42"/>
        <d v="2019-09-18T11:39:03"/>
        <d v="2019-09-27T11:07:49"/>
        <d v="2019-09-09T18:49:56"/>
        <d v="2019-09-10T17:03:09"/>
        <d v="2019-10-18T15:15:27"/>
        <d v="2019-09-12T12:14:07"/>
        <d v="2019-09-12T14:56:54"/>
        <d v="2019-09-25T15:42:52"/>
        <d v="2019-10-24T15:24:53"/>
        <d v="2019-12-04T09:33:03"/>
        <d v="2019-11-06T12:44:43"/>
        <d v="2019-09-30T14:34:15"/>
        <d v="2019-10-07T16:17:10"/>
        <d v="2019-11-11T15:51:27"/>
        <d v="2019-11-01T15:20:35"/>
        <d v="2019-10-07T10:44:20"/>
        <d v="2019-11-28T23:24:39"/>
        <d v="2019-10-22T09:06:20"/>
        <d v="2019-10-11T18:28:36"/>
        <d v="2019-10-15T12:28:46"/>
        <d v="2019-10-23T16:56:55"/>
        <d v="2019-12-05T12:26:13"/>
        <d v="2019-11-06T18:48:21"/>
        <d v="2019-12-11T11:49:34"/>
        <d v="2019-10-24T15:42:34"/>
        <d v="2019-12-05T18:32:14"/>
        <d v="2019-11-21T16:16:28"/>
        <d v="2019-12-09T19:17:09"/>
        <d v="2019-11-21T17:14:27"/>
        <d v="2019-12-19T19:03:04"/>
        <d v="2019-12-11T10:23:13"/>
        <d v="2019-12-02T14:55:37"/>
        <d v="2019-12-23T17:20:53"/>
        <d v="2019-12-26T14:55:14"/>
        <d v="2019-12-18T17:57:55"/>
        <d v="2019-12-18T17:28:27"/>
        <d v="2020-01-10T16:09:25"/>
        <d v="2020-01-23T16:44:07"/>
        <d v="2020-01-14T19:49:02"/>
        <d v="2020-01-23T16:17:43"/>
        <d v="2020-01-23T16:07:28"/>
        <d v="2020-02-17T16:00:56"/>
        <d v="2020-03-02T12:38:03"/>
        <d v="2020-03-06T08:22:55"/>
        <d v="2020-04-08T09:31:53"/>
        <d v="2020-05-05T19:03:01"/>
        <d v="2020-03-16T18:08:09"/>
        <d v="2020-04-02T18:09:22"/>
        <d v="2020-03-26T15:14:05"/>
        <d v="2020-04-15T12:05:19"/>
        <d v="2020-06-25T19:44:33"/>
        <d v="2020-04-13T18:17:29"/>
        <d v="2020-05-06T13:56:36"/>
        <d v="2020-04-01T19:16:53"/>
        <d v="2020-04-13T11:57:42"/>
        <d v="2020-05-27T11:16:43"/>
        <d v="2020-04-09T16:21:31"/>
        <d v="2020-04-17T18:30:59"/>
        <d v="2020-04-13T18:25:23"/>
        <d v="2020-05-06T13:52:13"/>
        <d v="2020-04-08T19:40:59"/>
        <d v="2020-04-17T18:24:19"/>
        <d v="2020-04-30T18:32:19"/>
        <d v="2020-05-13T15:14:36"/>
        <d v="2020-05-18T16:44:58"/>
        <d v="2020-06-09T10:24:52"/>
        <d v="2020-06-04T17:11:19"/>
        <d v="2020-06-18T12:34:58"/>
        <d v="2020-06-26T17:49:33"/>
        <m/>
        <d v="2020-07-02T20:07:00"/>
        <d v="2020-07-17T10:57:00"/>
        <d v="2020-08-11T14:32:00"/>
        <d v="2020-07-17T16:52:00"/>
        <d v="2020-07-29T12:59:00"/>
        <d v="2020-07-24T15:24:00"/>
        <d v="2020-09-09T13:48:00"/>
        <d v="2020-08-12T11:55:00"/>
        <d v="2020-07-23T14:13:00"/>
        <d v="2020-07-23T18:04:00"/>
        <d v="2020-07-24T15:56:00"/>
        <d v="2020-08-27T12:32:00"/>
        <d v="2020-07-31T18:18:00"/>
        <d v="2020-08-18T09:15:00"/>
        <d v="2020-11-09T09:27:00"/>
        <d v="2020-09-01T13:06:00"/>
        <d v="2020-09-03T15:41:00"/>
        <d v="2020-09-08T14:22:00"/>
        <d v="2020-09-09T19:23:00"/>
        <d v="2020-10-16T10:14:00"/>
        <d v="2020-09-22T10:28:00"/>
        <d v="2020-10-07T16:37:00"/>
        <d v="2020-09-22T10:27:00"/>
        <d v="2020-09-28T15:19:00"/>
        <d v="2021-01-29T11:19:00"/>
        <d v="2020-10-01T10:16:00"/>
        <d v="2020-10-16T12:26:00"/>
        <d v="2020-10-15T19:34:00"/>
        <d v="2020-10-15T19:32:00"/>
        <d v="2020-10-14T18:55:00"/>
        <d v="2020-11-18T20:29:00"/>
        <d v="2020-11-18T20:34:00"/>
        <d v="2020-11-11T16:10:00"/>
        <d v="2020-11-18T11:07:00"/>
        <d v="2020-12-17T11:52:00"/>
        <d v="2020-11-12T15:25:00"/>
        <d v="2020-11-12T15:03:00"/>
        <d v="2020-11-18T19:44:00"/>
        <d v="2020-11-19T18:07:00"/>
        <d v="2020-11-19T10:12:00"/>
        <d v="2020-11-24T08:26:00"/>
        <d v="2020-11-25T10:30:00"/>
        <d v="2020-12-15T13:25:00"/>
        <d v="2020-12-04T16:50:00"/>
        <d v="2020-12-10T10:50:00"/>
        <d v="2020-12-07T10:11:00"/>
        <d v="2020-12-04T18:30:00"/>
        <d v="2020-12-07T10:06:00"/>
        <d v="2020-12-07T17:25:00"/>
        <d v="2020-12-10T10:52:00"/>
        <d v="2020-12-08T16:44:00"/>
        <d v="2020-12-09T11:31:00"/>
        <d v="2021-01-05T15:17:00"/>
        <d v="2021-01-05T15:16:00"/>
        <d v="2021-01-22T17:00:00"/>
        <d v="2020-12-18T13:18:00"/>
        <d v="2021-01-13T15:02:00"/>
        <d v="2020-12-16T15:26:00"/>
        <d v="2021-02-17T18:10:00"/>
        <d v="2021-01-02T21:23:00"/>
        <d v="2021-01-07T12:08:00"/>
        <d v="2021-02-05T12:40:00"/>
        <d v="2021-02-02T10:37:00"/>
        <d v="2021-01-22T17:12:00"/>
        <d v="2021-02-01T10:57:00"/>
        <d v="2021-02-23T11:44:00"/>
        <d v="2021-03-17T17:14:00"/>
        <d v="2021-02-25T12:07:00"/>
        <d v="2021-03-02T10:00:00"/>
        <d v="2021-03-05T10:54:00"/>
        <d v="2021-03-12T12:05:00"/>
        <d v="2021-05-03T13:07:00"/>
        <d v="2021-04-06T16:53:00"/>
        <d v="2021-03-24T14:33:00"/>
        <d v="2021-04-09T09:42:00"/>
        <d v="2021-04-08T09:28:00"/>
        <d v="2021-04-13T15:44:00"/>
        <d v="2021-04-08T10:24:00"/>
        <d v="2021-05-03T09:11:00"/>
        <d v="2021-04-13T18:18:00"/>
        <d v="2021-04-13T15:50:00"/>
        <d v="2021-04-23T10:28:00"/>
        <d v="2021-05-28T19:01:00"/>
        <d v="2021-07-13T18:41:00"/>
        <d v="2021-04-16T12:08:00"/>
        <d v="2021-05-06T10:57:00"/>
        <d v="2021-05-12T17:38:00"/>
        <d v="2021-05-06T17:28:00"/>
        <d v="2021-05-13T19:26:00"/>
        <d v="2021-04-30T11:26:00"/>
        <d v="2021-06-02T13:28:00"/>
        <d v="2021-07-16T18:10:00"/>
        <d v="2021-05-20T15:35:00"/>
        <d v="2021-05-06T11:13:00"/>
        <d v="2021-05-14T18:14:00"/>
        <d v="2021-05-31T09:32:00"/>
        <d v="2021-06-25T11:58:00"/>
        <d v="2021-05-19T09:55:00"/>
        <d v="2021-05-13T19:19:00"/>
        <d v="2021-05-25T08:23:00"/>
        <d v="2021-05-25T09:34:00"/>
        <d v="2021-06-25T12:33:00"/>
        <d v="2021-05-25T08:29:00"/>
        <d v="2021-06-04T12:58:00"/>
        <d v="2021-05-26T20:11:00"/>
        <d v="2021-05-26T19:33:00"/>
        <d v="2021-05-31T15:48:00"/>
        <d v="2021-06-08T10:01:00"/>
        <d v="2021-06-09T18:54:00"/>
        <d v="2021-06-14T11:33:00"/>
        <d v="2021-06-24T15:03:00"/>
        <d v="2021-06-25T17:18:00"/>
        <d v="2021-06-08T16:08:00"/>
        <d v="2021-06-18T18:23:00"/>
        <d v="2021-06-21T11:16:00"/>
        <d v="2021-06-16T09:55:00"/>
        <d v="2021-06-09T10:55:00"/>
        <d v="2021-06-22T13:42:00"/>
        <d v="2021-07-19T11:04:00"/>
        <d v="2021-06-22T13:53:00"/>
        <d v="2021-06-23T18:27:00"/>
        <d v="2021-07-21T19:52:00"/>
        <d v="2021-07-05T18:57:00"/>
        <d v="2021-07-05T09:29:00"/>
        <d v="2021-07-02T17:52:00"/>
        <d v="2021-07-07T15:09:00"/>
        <d v="2021-07-07T15:12:00"/>
        <d v="2021-07-07T21:40:00"/>
        <d v="2021-07-15T10:20:00"/>
        <d v="2021-07-21T19:42:00"/>
        <d v="2021-07-20T09:54:00"/>
        <d v="2021-08-02T19:43:00"/>
        <d v="2021-08-06T10:56:00"/>
        <d v="2021-08-02T19:12:00"/>
        <d v="2021-10-01T00:17:00"/>
        <d v="2021-08-09T18:21:00"/>
        <d v="2021-08-23T18:30:00"/>
        <d v="2021-10-25T09:41:00"/>
        <d v="2021-09-03T16:01:00"/>
        <d v="2021-10-06T12:51:00"/>
        <d v="2021-09-03T15:09:00"/>
        <d v="2021-09-09T21:42:00"/>
        <d v="2021-09-01T14:17:00"/>
        <d v="2021-09-21T10:22:00"/>
        <d v="2021-09-01T11:26:00"/>
        <d v="2021-09-03T09:55:00"/>
        <d v="2021-09-13T10:46:00"/>
        <d v="2021-09-17T18:02:00"/>
        <d v="2021-12-08T19:26:00"/>
        <d v="2021-09-17T12:04:00"/>
        <d v="2021-09-24T18:43:00"/>
        <d v="2021-10-19T16:49:00"/>
        <d v="2021-10-05T11:40:00"/>
        <d v="2021-10-07T10:25:00"/>
        <d v="2021-09-28T12:27:00"/>
        <d v="2021-10-06T14:57:00"/>
        <d v="2021-10-04T18:54:00"/>
        <d v="2021-10-06T14:38:00"/>
        <d v="2021-10-20T10:19:00"/>
        <d v="2021-10-21T20:45:00"/>
        <d v="2021-11-18T18:57:00"/>
        <d v="2021-10-18T08:45:00"/>
        <d v="2021-11-04T17:38:00"/>
        <d v="2021-11-11T10:02:00"/>
        <d v="2021-12-10T18:23:00"/>
        <d v="2021-10-28T10:06:00"/>
        <d v="2021-10-22T15:04:00"/>
        <d v="2021-10-29T18:49:00"/>
        <d v="2021-11-09T09:46:00"/>
        <d v="2021-10-29T18:40:00"/>
        <d v="2021-12-16T18:58:00"/>
        <d v="2021-11-04T18:48:00"/>
        <d v="2021-12-08T09:24:00"/>
        <d v="2021-12-09T21:27:00"/>
        <d v="2021-12-09T10:31:00"/>
        <d v="2021-12-09T14:15:00"/>
        <d v="2021-12-13T18:03:00"/>
        <d v="2021-12-16T17:34:00"/>
        <d v="2022-01-06T10:03:00"/>
        <d v="2021-11-22T16:29:00"/>
        <d v="2021-11-26T09:23:00"/>
        <d v="2021-11-25T18:38:00"/>
        <d v="2021-12-09T10:29:00"/>
        <d v="2022-01-13T10:58:00"/>
        <d v="2021-11-30T10:09:00"/>
        <d v="2021-12-15T15:47:00"/>
        <d v="2021-12-10T15:04:00"/>
        <d v="2021-12-15T09:59:00"/>
        <d v="2021-12-09T17:10:00"/>
        <d v="2021-12-16T14:14:00"/>
        <d v="2022-01-10T15:10:00"/>
        <d v="2021-12-27T16:45:00"/>
        <d v="2022-01-28T12:04:00"/>
        <d v="2022-01-19T21:40:00"/>
        <d v="2022-01-13T09:56:00"/>
        <d v="2022-01-10T10:05:00"/>
        <d v="2022-02-02T17:43:00"/>
        <d v="2022-01-20T18:06:00"/>
        <d v="2022-01-14T16:53:00"/>
        <d v="2022-01-27T11:27:00"/>
        <d v="2022-02-01T10:22:00"/>
        <d v="2022-02-07T16:16:00"/>
        <d v="2022-02-18T18:00:00"/>
        <d v="2022-02-18T18:01:00"/>
        <d v="2022-02-16T16:58:00"/>
        <d v="2022-02-04T11:58:00"/>
        <d v="2022-03-03T15:12:00"/>
        <d v="2022-02-18T08:45:00"/>
        <d v="2022-03-09T17:31:00"/>
        <d v="2022-03-09T17:30:00"/>
        <d v="2022-03-14T10:05:00"/>
        <d v="2022-02-17T14:47:00"/>
        <d v="2022-02-18T00:06:00"/>
        <d v="2022-02-22T10:36:00"/>
        <d v="2022-03-23T18:20:00"/>
        <d v="2022-02-28T12:22:00"/>
        <d v="2022-04-20T20:09:00"/>
        <d v="2022-03-23T17:38:00"/>
        <d v="2022-03-25T11:19:00"/>
        <d v="2022-03-30T17:56:00"/>
        <d v="2022-03-23T17:39:00"/>
        <d v="2022-03-23T14:53:00"/>
        <d v="2022-04-18T18:06:00"/>
        <d v="2022-04-29T18:02:00"/>
        <d v="2022-05-11T13:39:00"/>
        <d v="2022-04-11T15:24:00"/>
        <d v="2022-04-12T14:57:00"/>
        <d v="2022-04-06T11:58:00"/>
        <d v="2022-04-07T18:24:00"/>
        <d v="2022-04-29T18:23:00"/>
        <d v="2022-05-18T16:01:00"/>
        <d v="2022-04-20T11:08:00"/>
        <d v="2022-05-11T10:34:00"/>
        <d v="2022-05-11T10:33:00"/>
        <d v="2022-05-04T14:28:00"/>
        <d v="2022-05-19T12:41:00"/>
        <d v="2022-05-23T15:52:00"/>
        <d v="2022-06-21T17:26:00"/>
        <d v="2022-05-11T13:59:00"/>
        <d v="2022-05-11T13:55:00"/>
        <d v="2022-05-11T14:09:00"/>
        <d v="2022-05-24T10:37:00"/>
        <d v="2022-05-18T16:56:00"/>
        <d v="2022-06-09T13:32:00"/>
        <d v="2022-06-06T13:00:00"/>
        <d v="2022-07-22T09:13:00"/>
        <d v="2022-05-31T17:13:00"/>
        <d v="2022-05-27T18:44:00"/>
        <d v="2022-06-09T09:57:00"/>
        <d v="2022-06-07T18:36:00"/>
        <d v="2022-06-10T18:03:00"/>
        <d v="2022-06-21T11:02:00"/>
        <d v="2022-07-08T15:28:00"/>
        <d v="2022-06-23T12:49:00"/>
        <d v="2022-06-20T16:21:00"/>
        <d v="2022-06-30T12:36:00"/>
        <d v="2022-07-07T09:48:00"/>
        <d v="2022-06-29T16:09:00"/>
        <d v="2022-06-29T16:14:00"/>
        <d v="2022-07-04T10:35:00"/>
        <d v="2022-07-15T09:43:00"/>
        <d v="2022-07-08T16:59:00"/>
        <d v="2022-07-08T17:00:00"/>
        <d v="2022-07-07T11:45:00"/>
        <d v="2022-07-21T16:33:00"/>
        <d v="2022-08-19T10:22:00"/>
        <d v="2022-08-19T17:34:00"/>
        <d v="2022-09-03T05:07:00"/>
        <d v="2022-08-18T10:11:00"/>
        <d v="2022-09-02T19:47:00"/>
        <d v="2022-09-01T11:50:00"/>
        <d v="2022-08-20T20:41:00"/>
        <d v="2022-09-05T10:19:00"/>
        <d v="2022-08-25T12:23:00"/>
        <d v="2022-08-25T11:43:00"/>
        <d v="2022-09-02T06:15:00"/>
        <d v="2022-08-25T17:23:00"/>
        <d v="2022-10-06T13:47:00"/>
        <d v="2022-09-01T17:31:00"/>
        <d v="2022-09-08T16:06:00"/>
        <d v="2022-09-12T12:48:00"/>
        <d v="2022-09-16T11:08:00"/>
        <d v="2023-02-08T14:03:00"/>
        <d v="2022-09-19T11:25:00"/>
        <d v="2022-09-22T09:39:00"/>
        <d v="2022-10-05T01:14:00"/>
        <d v="2022-10-03T10:44:00"/>
        <d v="2022-10-07T15:20:00"/>
        <d v="2022-10-03T14:03:00"/>
        <d v="2022-10-20T19:31:00"/>
        <d v="2022-10-21T13:13:00"/>
        <d v="2022-10-10T10:15:00"/>
        <d v="2022-10-21T10:19:00"/>
        <d v="2022-10-07T10:25:00"/>
        <d v="2022-10-19T19:03:00"/>
        <d v="2022-10-20T19:37:00"/>
        <d v="2022-10-20T20:15:00"/>
        <d v="2022-11-04T17:35:00"/>
        <d v="2022-10-21T10:08:00"/>
        <d v="2022-11-01T17:47:00"/>
        <d v="2022-10-20T19:49:00"/>
        <d v="2022-10-21T12:28:00"/>
        <d v="2022-10-20T19:42:00"/>
        <d v="2022-10-24T15:54:00"/>
        <d v="2022-10-26T15:15:00"/>
        <d v="2022-10-28T12:58:00"/>
        <d v="2022-11-21T09:51:00"/>
        <d v="2022-11-17T13:32:00"/>
        <d v="2022-11-18T10:00:00"/>
        <d v="2022-12-08T10:26:00"/>
        <d v="2022-11-22T09:55:00"/>
        <d v="2022-11-23T17:06:00"/>
        <d v="2022-11-17T14:47:00"/>
        <d v="2022-11-22T10:14:00"/>
        <d v="2022-11-17T14:11:00"/>
        <d v="2023-01-11T15:52:00"/>
        <d v="2022-11-25T17:31:00"/>
        <d v="2022-11-29T14:43:00"/>
        <d v="2022-12-08T14:46:00"/>
        <d v="2022-12-06T19:07:00"/>
        <d v="2023-01-11T15:28:00"/>
        <d v="2023-02-17T17:26:00"/>
        <d v="2023-01-25T14:25:00"/>
        <d v="2023-01-20T08:29:00"/>
        <d v="2022-12-28T08:53:00"/>
        <d v="2022-12-20T15:02:00"/>
        <d v="2023-01-03T10:06:00"/>
        <d v="2022-12-20T16:10:00"/>
        <d v="2022-12-20T09:38:00"/>
        <d v="2022-12-22T14:43:00"/>
        <d v="2023-02-23T18:10:00"/>
        <d v="2022-12-21T15:46:00"/>
        <d v="2022-12-29T16:12:00"/>
        <d v="2023-01-10T10:03:00"/>
        <d v="2022-12-27T17:31:00"/>
        <d v="2022-12-27T16:38:00"/>
        <d v="2023-01-09T22:52:00"/>
        <d v="2023-01-04T11:05:00"/>
        <d v="2023-01-03T19:01:00"/>
        <d v="2023-01-09T17:38:00"/>
        <d v="2023-01-06T16:28:00"/>
        <d v="2023-01-13T09:33:00"/>
        <d v="2023-01-06T17:23:00"/>
        <d v="2023-01-24T18:34:00"/>
        <d v="2023-01-18T17:51:00"/>
        <d v="2023-01-11T18:04:00"/>
        <d v="2023-01-13T09:42:00"/>
        <d v="2023-01-13T14:42:00"/>
        <d v="2023-01-17T14:44:00"/>
        <d v="2023-01-19T13:04:00"/>
        <d v="2023-01-16T16:25:00"/>
        <d v="2023-01-19T13:48:00"/>
        <d v="2023-01-19T13:20:00"/>
        <d v="2023-01-24T13:07:00"/>
        <d v="2023-02-08T14:21:00"/>
        <d v="2023-02-03T15:24:00"/>
        <d v="2023-02-08T15:48:00"/>
        <d v="2023-02-27T10:33:00"/>
        <d v="2023-02-24T14:38:00"/>
        <d v="2023-02-28T17:43:00"/>
        <d v="2023-03-15T15:58:00"/>
        <d v="2023-03-15T12:47:00"/>
        <d v="2023-03-17T15:50:00"/>
        <d v="2023-03-16T11:25:00"/>
        <d v="2023-03-24T15:03:00"/>
        <d v="2023-03-24T14:16:00"/>
        <d v="2023-03-27T14:19:00"/>
        <d v="2023-04-03T15:12:00"/>
        <d v="2023-04-06T17:42:00"/>
        <d v="2023-04-28T10:03:00"/>
        <d v="2023-04-19T14:49:00"/>
        <d v="2023-04-13T10:56:00"/>
        <d v="2023-04-26T12:43:00"/>
        <d v="2023-04-28T17:12:00"/>
        <d v="2023-05-31T17:49:00"/>
        <d v="2023-05-15T11:04:00"/>
        <d v="2023-05-29T12:40:00"/>
        <d v="2023-05-18T15:46:00"/>
        <d v="2023-05-22T14:45:00"/>
        <d v="2023-05-22T16:05:00"/>
        <d v="2023-06-12T13:09:00"/>
        <d v="2023-06-12T16:35:00"/>
        <d v="2023-06-07T13:44:00"/>
        <d v="2023-06-22T13:16:00"/>
        <d v="2023-06-22T18:24:00"/>
        <d v="2023-07-11T15:02:00"/>
        <d v="2023-07-07T14:33:00"/>
        <d v="2023-07-12T17:54:00"/>
        <d v="2023-08-15T11:27:00"/>
        <d v="2023-08-22T11:57:00"/>
        <d v="2023-08-23T10:56:00"/>
        <d v="2023-08-16T15:39:00"/>
        <d v="2023-08-15T10:52:00"/>
        <d v="2023-08-23T12:50:00"/>
        <d v="2023-08-25T16:24:00"/>
        <d v="2023-10-05T12:26:00"/>
        <d v="2023-10-11T17:57:00"/>
        <d v="2023-10-11T09:10:00"/>
        <d v="2023-11-08T18:06:00"/>
        <d v="2023-10-20T17:04:00"/>
        <d v="2023-10-26T17:36:00"/>
        <d v="2023-10-26T17:44:00"/>
        <d v="2023-11-16T17:09:00"/>
        <d v="2023-10-27T19:18:00"/>
        <d v="2023-11-09T14:57:00"/>
        <d v="2023-11-07T16:56:00"/>
        <d v="2023-11-09T18:43:00"/>
        <d v="2023-12-05T15:59:00"/>
        <d v="2023-11-29T18:11:00"/>
        <d v="2023-11-23T14:55:00"/>
        <d v="2023-11-29T00:14:00"/>
        <d v="2023-12-08T15:43:00"/>
        <d v="2023-12-08T15:48:00"/>
        <d v="2023-12-08T10:24:00"/>
        <d v="2023-12-14T15:13:00"/>
        <d v="2023-12-12T17:15:00"/>
        <d v="2023-12-27T20:33:00"/>
        <d v="2023-12-13T09:31:00"/>
        <d v="2023-12-13T09:19:00"/>
        <d v="2023-12-15T06:42:00"/>
        <d v="2023-12-18T11:12:00"/>
        <d v="2023-12-15T12:15:00"/>
        <d v="2024-01-03T17:44:00"/>
        <d v="2024-01-24T18:44:00"/>
        <d v="2023-12-27T19:54:00"/>
        <d v="2024-01-05T15:46:00"/>
        <d v="2024-01-24T11:15:00"/>
        <d v="2024-01-15T11:51:00"/>
        <d v="2024-01-24T18:19:00"/>
        <d v="2024-01-19T16:18:00"/>
        <d v="2024-01-19T18:16:00"/>
        <d v="2024-01-24T18:11:00"/>
        <d v="2024-02-01T17:14:00"/>
        <d v="2024-01-31T10:56:00"/>
        <d v="2024-02-06T09:31:00"/>
        <d v="2024-02-06T18:26:00"/>
        <d v="2024-02-22T14:26:00"/>
        <d v="2024-06-13T15:05:00"/>
        <d v="2024-03-01T16:40:00"/>
        <d v="2024-05-09T14:42:00"/>
        <d v="2024-03-01T16:44:00"/>
        <d v="2024-04-11T16:58:00"/>
        <d v="2024-03-20T17:30:00"/>
        <d v="2024-03-20T17:27:00"/>
        <d v="2024-04-23T17:23:00"/>
        <d v="2024-03-14T10:22:00"/>
        <d v="2024-03-14T10:19:00"/>
        <d v="2024-04-04T09:29:00"/>
        <d v="2024-03-21T17:28:00"/>
        <d v="2024-04-11T17:31:00"/>
        <d v="2024-04-12T17:34:00"/>
        <d v="2024-04-08T08:13:00"/>
        <d v="2024-04-04T12:09:00"/>
        <d v="2024-04-22T09:26:00"/>
        <d v="2024-04-10T16:10:00"/>
        <d v="2024-04-23T11:04:00"/>
        <d v="2024-04-18T09:39:00"/>
        <d v="2024-04-17T17:39:00"/>
        <d v="2024-04-16T11:19:00"/>
        <d v="2024-08-09T17:16:00"/>
        <d v="2024-04-16T23:30:00"/>
        <d v="2024-04-26T16:42:00"/>
        <d v="2024-04-23T17:28:00"/>
        <d v="2024-04-22T17:47:00"/>
        <d v="2024-05-21T10:09:00"/>
        <d v="2024-05-03T21:26:00"/>
        <d v="2024-04-30T10:38:00"/>
        <d v="2024-04-26T09:29:00"/>
        <d v="2024-05-28T16:40:00"/>
        <d v="2024-05-03T19:35:00"/>
        <d v="2024-08-20T08:33:00"/>
        <d v="2024-06-10T08:20:00"/>
        <d v="2024-05-17T17:17:00"/>
        <d v="2024-05-28T10:11:00"/>
        <d v="2024-05-22T15:14:00"/>
        <d v="2024-05-23T08:52:00"/>
        <d v="2024-05-28T09:51:00"/>
        <d v="2024-06-12T08:27:00"/>
        <d v="2024-07-26T12:03:00"/>
        <d v="2024-06-13T14:53:00"/>
        <d v="2024-06-13T14:37:00"/>
        <d v="2024-07-04T08:23:00"/>
        <d v="2024-08-01T08:24:00"/>
        <d v="2024-07-10T09:09:00"/>
        <d v="2024-06-21T15:11:00"/>
        <d v="2024-07-15T16:45:00"/>
        <d v="2024-07-11T14:04:00"/>
        <d v="2024-07-24T17:21:00"/>
        <d v="2024-07-26T10:57:00"/>
        <d v="2024-08-16T10:22:00"/>
        <d v="2024-08-01T09:14:00"/>
        <d v="2024-08-16T10:30:00"/>
        <d v="2024-08-20T09:07:00"/>
        <d v="2024-08-20T10:32:00"/>
        <d v="2024-08-21T12:55:00"/>
      </sharedItems>
      <fieldGroup par="51" base="13">
        <rangePr groupBy="months" startDate="2018-01-03T16:17:37" endDate="2024-08-21T12:55:00"/>
        <groupItems count="14">
          <s v="(vazio)"/>
          <s v="jan"/>
          <s v="fev"/>
          <s v="mar"/>
          <s v="abr"/>
          <s v="mai"/>
          <s v="jun"/>
          <s v="jul"/>
          <s v="ago"/>
          <s v="set"/>
          <s v="out"/>
          <s v="nov"/>
          <s v="dez"/>
          <s v="&gt;21/08/2024"/>
        </groupItems>
      </fieldGroup>
    </cacheField>
    <cacheField name="DATA FECHAMENTO" numFmtId="0">
      <sharedItems containsNonDate="0" containsDate="1" containsString="0" containsBlank="1" minDate="2018-01-15T16:17:38" maxDate="2024-08-31T00:00:00"/>
    </cacheField>
    <cacheField name="USUÁRIO AFETADO" numFmtId="0">
      <sharedItems containsBlank="1"/>
    </cacheField>
    <cacheField name="LOCALIZAÇÃO" numFmtId="0">
      <sharedItems containsNonDate="0" containsString="0" containsBlank="1"/>
    </cacheField>
    <cacheField name="RELATADO POR" numFmtId="0">
      <sharedItems containsBlank="1"/>
    </cacheField>
    <cacheField name="GRUPO RESPONSÁVEL" numFmtId="0">
      <sharedItems containsBlank="1"/>
    </cacheField>
    <cacheField name="RESPONSÁVEL" numFmtId="0">
      <sharedItems containsBlank="1"/>
    </cacheField>
    <cacheField name="TIPO DE FECHAMENTO" numFmtId="0">
      <sharedItems containsBlank="1"/>
    </cacheField>
    <cacheField name="CATEGORIA" numFmtId="0">
      <sharedItems containsBlank="1"/>
    </cacheField>
    <cacheField name="SUBCATEGORIA" numFmtId="0">
      <sharedItems containsBlank="1"/>
    </cacheField>
    <cacheField name="PRODUTO" numFmtId="0">
      <sharedItems containsBlank="1"/>
    </cacheField>
    <cacheField name="PROBLEMA" numFmtId="0">
      <sharedItems containsBlank="1"/>
    </cacheField>
    <cacheField name="CLASSIFICAÇÃO" numFmtId="0">
      <sharedItems containsBlank="1"/>
    </cacheField>
    <cacheField name="TEMPO TOTAL DA ATIVIDADE" numFmtId="0">
      <sharedItems containsBlank="1"/>
    </cacheField>
    <cacheField name="MUDANÇA" numFmtId="0">
      <sharedItems containsBlank="1"/>
    </cacheField>
    <cacheField name="DIRETORIA" numFmtId="0">
      <sharedItems containsBlank="1"/>
    </cacheField>
    <cacheField name="ORIGINADO POR" numFmtId="0">
      <sharedItems containsBlank="1"/>
    </cacheField>
    <cacheField name="DESCRIÇÃO DA SOLUÇÃO APLICADA" numFmtId="0">
      <sharedItems containsBlank="1" longText="1"/>
    </cacheField>
    <cacheField name="CAUSA IDENTIFICADA" numFmtId="0">
      <sharedItems containsBlank="1" longText="1"/>
    </cacheField>
    <cacheField name="IMPACTO GERADO PARA O NEGÓCIO" numFmtId="0">
      <sharedItems containsBlank="1" longText="1"/>
    </cacheField>
    <cacheField name="RECLASSIFICADO" numFmtId="0">
      <sharedItems containsBlank="1"/>
    </cacheField>
    <cacheField name="TEMPO DE RESPOSTA" numFmtId="0">
      <sharedItems containsBlank="1"/>
    </cacheField>
    <cacheField name="MACRO PROCESSO" numFmtId="0">
      <sharedItems containsBlank="1"/>
    </cacheField>
    <cacheField name="ITEM DE CONFIGURAÇÃO" numFmtId="0">
      <sharedItems containsBlank="1"/>
    </cacheField>
    <cacheField name="DATA PREV. TER. ANÁLISE" numFmtId="0">
      <sharedItems containsNonDate="0" containsDate="1" containsString="0" containsBlank="1" minDate="2017-09-29T00:00:00" maxDate="2024-08-16T00:00:00"/>
    </cacheField>
    <cacheField name="DATA PREV. INI. HOMOLOGAÇAÕ" numFmtId="0">
      <sharedItems containsNonDate="0" containsDate="1" containsString="0" containsBlank="1" minDate="2017-10-23T00:00:00" maxDate="2024-09-06T00:00:00"/>
    </cacheField>
    <cacheField name="DATA PREV. TER. DESENVOLVIMENTO" numFmtId="0">
      <sharedItems containsNonDate="0" containsDate="1" containsString="0" containsBlank="1" minDate="2017-10-06T00:00:00" maxDate="2024-08-23T00:00:00"/>
    </cacheField>
    <cacheField name="DATA PREV. INI. PRODUÇÃO" numFmtId="0">
      <sharedItems containsNonDate="0" containsDate="1" containsString="0" containsBlank="1" minDate="2017-10-25T00:00:00" maxDate="2024-09-12T00:00:00"/>
    </cacheField>
    <cacheField name="RQM" numFmtId="0">
      <sharedItems containsNonDate="0" containsString="0" containsBlank="1"/>
    </cacheField>
    <cacheField name="CHAMADO PAI" numFmtId="0">
      <sharedItems containsBlank="1"/>
    </cacheField>
    <cacheField name="ATTASK ANTIGO" numFmtId="0">
      <sharedItems containsNonDate="0" containsString="0" containsBlank="1"/>
    </cacheField>
    <cacheField name="PRIORIZADO" numFmtId="0">
      <sharedItems containsBlank="1"/>
    </cacheField>
    <cacheField name="CAUSA RAIZ" numFmtId="0">
      <sharedItems containsBlank="1"/>
    </cacheField>
    <cacheField name="ADERENTE" numFmtId="0">
      <sharedItems containsBlank="1"/>
    </cacheField>
    <cacheField name="DATA ÚLTIMA MODIFICAÇÃO" numFmtId="0">
      <sharedItems containsNonDate="0" containsDate="1" containsString="0" containsBlank="1" minDate="2018-01-15T16:17:38" maxDate="2020-06-30T12:34:59"/>
    </cacheField>
    <cacheField name="ATTASK" numFmtId="0">
      <sharedItems containsBlank="1"/>
    </cacheField>
    <cacheField name="GERENTE" numFmtId="0">
      <sharedItems containsBlank="1"/>
    </cacheField>
    <cacheField name="Quarters" numFmtId="0" databaseField="0">
      <fieldGroup base="13">
        <rangePr groupBy="quarters" startDate="2018-01-03T16:17:37" endDate="2024-08-21T12:55:00"/>
        <groupItems count="6">
          <s v="&lt;03/01/2018"/>
          <s v="Trim1"/>
          <s v="Trim2"/>
          <s v="Trim3"/>
          <s v="Trim4"/>
          <s v="&gt;21/08/2024"/>
        </groupItems>
      </fieldGroup>
    </cacheField>
    <cacheField name="Years" numFmtId="0" databaseField="0">
      <fieldGroup base="13">
        <rangePr groupBy="years" startDate="2018-01-03T16:17:37" endDate="2024-08-21T12:55:00"/>
        <groupItems count="9">
          <s v="&lt;03/01/2018"/>
          <s v="2018"/>
          <s v="2019"/>
          <s v="2020"/>
          <s v="2021"/>
          <s v="2022"/>
          <s v="2023"/>
          <s v="2024"/>
          <s v="&gt;21/08/2024"/>
        </groupItems>
      </fieldGroup>
    </cacheField>
    <cacheField name="Quarters2" numFmtId="0" databaseField="0">
      <fieldGroup base="10">
        <rangePr groupBy="quarters" startDate="2017-08-02T18:38:24" endDate="2024-08-20T11:52:00"/>
        <groupItems count="6">
          <s v="&lt;02/08/2017"/>
          <s v="Trim1"/>
          <s v="Trim2"/>
          <s v="Trim3"/>
          <s v="Trim4"/>
          <s v="&gt;20/08/2024"/>
        </groupItems>
      </fieldGroup>
    </cacheField>
    <cacheField name="Years2" numFmtId="0" databaseField="0">
      <fieldGroup base="10">
        <rangePr groupBy="years" startDate="2017-08-02T18:38:24" endDate="2024-08-20T11:52:00"/>
        <groupItems count="10">
          <s v="&lt;02/08/2017"/>
          <s v="2017"/>
          <s v="2018"/>
          <s v="2019"/>
          <s v="2020"/>
          <s v="2021"/>
          <s v="2022"/>
          <s v="2023"/>
          <s v="2024"/>
          <s v="&gt;20/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7">
  <r>
    <s v="IR759706"/>
    <s v="Projeto - 17.0532.MK-SIMBA P/ CLIENTE LIVRE."/>
    <s v="Identificamos que os clientes livre da região de Goiânia possuem os nomes divergentes no sistema e devido à subida em PRD do projeto 17.0532.MK-SIMBA P/ CLIENTE LIVRE precisamos ajustar essa base para corrigir o impacto de liberação de sinal para os clientes atingidos."/>
    <x v="0"/>
    <s v="INATIVO"/>
    <s v="3 - Médio"/>
    <s v="Incidente"/>
    <n v="0"/>
    <n v="0"/>
    <s v="FORA DO SLA"/>
    <x v="0"/>
    <m/>
    <s v="SLA PARADO"/>
    <x v="0"/>
    <d v="2018-01-22T15:43:41"/>
    <s v="Cecilia Aguiar Martins de Oliveira"/>
    <m/>
    <s v="Jailson Santos"/>
    <s v="PROJECT ROOM"/>
    <s v="Aline da Silva Barbagelata"/>
    <s v="BACKLOG TRATADO SEM RM"/>
    <s v="SISTEMAS NOHS"/>
    <s v="ATENDIMENTO"/>
    <s v="DADOS CADASTRAIS DE CLIENTES"/>
    <s v="FALHA FUNCIONAL"/>
    <m/>
    <s v="0:04:21"/>
    <s v="20112"/>
    <s v="Tecnologia de Negócios"/>
    <s v="Telefone"/>
    <s v="Foi feita correção dos nomes das cidades nos sistemas através de script."/>
    <s v="Cidades cadastradas com nome errado no SPW e iCare."/>
    <s v="Clientes não encontrados na lista de valor, sendo assim não era efetuado o corte nas cidades."/>
    <s v="NÃO"/>
    <s v="00:00:00"/>
    <m/>
    <s v="Catálogo"/>
    <m/>
    <m/>
    <m/>
    <m/>
    <m/>
    <m/>
    <m/>
    <m/>
    <m/>
    <s v="Não"/>
    <d v="2018-01-22T15:43:41"/>
    <s v="17.0532.MK-SIMBA P/ CLIENTE LIVRE"/>
    <s v="Eduardo Cesar de Melo"/>
  </r>
  <r>
    <s v="IR767713"/>
    <s v="Taxa de adesão PayTV + Banda Larga a vista tarifando incorretamente. Garantia do projeto 17.0496.MK-Desmembramento de taxa Pay TV e BL"/>
    <s v="Área:   Faturamento;_x000a_Arquitetura:   NOHS;_x000a_Caracteristica do Incidente:   Bug/Backlog;_x000a_Processo:   Faturamento;_x000a_Impacto:   Cliente/Anatel/Procon;_x000a_Qtda de Clientes (estimado):   1_x000a_Valor (estimado):   R$ 444,80_x000a_Impacto Operação:   Médio_x000a_Atividade:   1° Mensalidade_x000a_Descrição:   Cliente de 1º mensalidade PayTV + Banda Larga a vista e fechou apenas uma bill now contemplando as duas tarifações de taxa de adesão. Garantia do projeto 17.0496.MK-Desmembramento de taxa Pay TV e BL. Por favor, levantar todos os casos na base que se enquadre na divergência apontada e aplicar a devida correção e posteriormente encaminhar a listagem dos clientes para validação._x000a_"/>
    <x v="0"/>
    <s v="INATIVO"/>
    <s v="4 - Baixo"/>
    <s v="Incidente"/>
    <n v="0"/>
    <n v="0"/>
    <s v="FORA DO SLA"/>
    <x v="1"/>
    <m/>
    <s v="SLA PARADO"/>
    <x v="1"/>
    <d v="2018-04-25T17:00:02"/>
    <s v="Romário Moraes Macedo de Oliveira"/>
    <m/>
    <s v="Romário Moraes Macedo de Oliveira"/>
    <s v="PROJECT ROOM"/>
    <s v="Cecília Oliveira"/>
    <s v="ORIENTAÇÃO AO USUÁRIO"/>
    <s v="SISTEMAS NOHS"/>
    <s v="FINANCEIRO"/>
    <s v="TARIFAÇÃO CLIENTES"/>
    <s v="FALHA FUNCIONAL"/>
    <m/>
    <s v="0:22:11"/>
    <m/>
    <s v="Finanças e SAS"/>
    <s v="Telefone"/>
    <s v="Usuário orientado sobre o correto funcionamento da geração de fatura para taxas desmembradas."/>
    <s v="Não há causa raiz pois não existe falha sistemica."/>
    <s v="Nenhum impacto gerado pois o funcionamento sistemico está correto"/>
    <s v="SIM"/>
    <s v="00:00:00"/>
    <m/>
    <s v="SOA - MST"/>
    <m/>
    <m/>
    <m/>
    <m/>
    <m/>
    <m/>
    <m/>
    <m/>
    <m/>
    <s v="Sim"/>
    <d v="2018-04-25T17:00:04"/>
    <s v="17.0496.1.MK-Desmembramento de taxa Pay TV e BL – fase 2"/>
    <s v="Eduardo Cesar de Melo"/>
  </r>
  <r>
    <s v="IR768479"/>
    <s v="Erro ao alterar endereço para gerar o.s de reinstalação."/>
    <s v="Colaborador reporta que ao realizar a alteração de endereço na tela de Dados Cadastrais para gerar o.s. O erro ocorre após alterar o endereço no sistema e clicar na opção “SOLICITAR REINSTALAÇÃO” ._x000a_Detalhes do erro e mensagem em anexo._x000a_Impacto: Rechamada, reclamações._x000a_"/>
    <x v="0"/>
    <s v="INATIVO"/>
    <s v="3 - Médio"/>
    <s v="Incidente"/>
    <n v="0"/>
    <n v="1"/>
    <s v="FORA DO SLA"/>
    <x v="2"/>
    <m/>
    <s v="SLA PARADO"/>
    <x v="2"/>
    <d v="2018-01-22T10:49:40"/>
    <s v="Edilene Emigdio"/>
    <m/>
    <s v="Thiago Moura"/>
    <s v="PROJECT ROOM"/>
    <s v="Vinicius Gomes"/>
    <s v="RESOLVIDO APÓS IMPLANTAÇÃO DE RM"/>
    <s v="SISTEMAS NOHS"/>
    <s v="ATENDIMENTO"/>
    <s v="DADOS CADASTRAIS DE CLIENTES"/>
    <s v="FALHA FUNCIONAL"/>
    <m/>
    <s v="0:21:34"/>
    <s v="21004"/>
    <s v="Clientes"/>
    <s v="Telefone"/>
    <s v="Aplicação da RM 21004."/>
    <s v="Erro ao alterar endereço para gerar o.s de reinstalação. "/>
    <s v="Nenhum."/>
    <s v="NÃO"/>
    <s v="00:00:00"/>
    <s v="OUTROS.Alteração de Dados Cadastrais"/>
    <s v="SIEBEL 8"/>
    <d v="2017-09-29T00:00:00"/>
    <d v="2017-10-23T00:00:00"/>
    <d v="2017-10-06T00:00:00"/>
    <d v="2017-10-25T00:00:00"/>
    <m/>
    <m/>
    <m/>
    <m/>
    <m/>
    <s v="Sim"/>
    <d v="2018-01-22T10:49:40"/>
    <m/>
    <m/>
  </r>
  <r>
    <s v="IR772048"/>
    <s v="Indisponibilidade da oferta 12x10 PO "/>
    <s v="Conforme anexos, a oferta 12xR$10 PO apresenta inconsistências desde a implantação do projeto16.0600.2.MK-Ofertas de Retenção - Ajustes de Outubro 2016 - Fase 3, nossa primeira sinalização foi em 11/11/2016 IR716523 que foi finalizado sem tratativa em 23/05/2017._x000a__x000a_Segue abaixo alguns descontos com erros:_x000a__x000a_Oferta 12x10 PO_x000a_Ofertas degustações Telecine e HBO _x000a_Oferta 6x10 indisponivel ao migrar para POP _x000a_Ofertas 6xR$5,00, 12xR$5,00, SKY 6xR$5,00 e SKY 12xR$5,00_x000a_Oferta 5x45 não está disponível para assinante elegível. _x000a_2X_10_x000a_3X_10_x000a_3X_15_x000a_3X_20_x000a_3X_25_x000a_3X_30_x000a_6X_40_x000a_6X_50_x000a_6X_20_x000a_3X_35_x000a_6X_30_x000a__x000a_Maiores detalhes em anexo. "/>
    <x v="0"/>
    <s v="INATIVO"/>
    <s v="3 - Médio"/>
    <s v="Incidente"/>
    <n v="0"/>
    <n v="0"/>
    <s v="FORA DO SLA"/>
    <x v="3"/>
    <m/>
    <s v="SLA PARADO"/>
    <x v="3"/>
    <d v="2018-01-22T10:54:32"/>
    <s v="Rocheli Wottrich Real Silva"/>
    <m/>
    <s v="Aryane Souza"/>
    <s v="PROJECT ROOM"/>
    <s v="Aline da Silva Barbagelata"/>
    <s v="NORMALIZADO SEM INTERVENÇÃO"/>
    <s v="SISTEMAS NOHS"/>
    <s v="FINANCEIRO"/>
    <s v="OFERTAS/DESCONTOS"/>
    <s v="FALHA FUNCIONAL"/>
    <m/>
    <s v="0:07:23"/>
    <m/>
    <s v="Marketing e Programação"/>
    <s v="Telefone"/>
    <s v="Foi enviado e-mail solicitando novas evidências do erro pois foi verificado que o mesmo não persiste. Não recebemos até o momento novos casos de clientes que não tiveram acesso às ofertas."/>
    <s v="Indisponibilidade da oferta 12x10 PO -&gt; a oferta 12xR$10 PO apresenta inconsistências desde a implantação do projeto16.0600.2.MK-Ofertas de Retenção - Ajustes de Outubro 2016 - Fase 3."/>
    <s v="Não conncessão da oferta ao cliente."/>
    <s v="NÃO"/>
    <s v="00:00:00"/>
    <s v="OUTROS.Aquisição de produto avulso"/>
    <s v="Catálogo"/>
    <m/>
    <m/>
    <m/>
    <m/>
    <m/>
    <m/>
    <m/>
    <m/>
    <m/>
    <s v="Sim"/>
    <d v="2018-01-22T10:54:32"/>
    <s v="17.0441.6.MK- TOP LINE – Incluir Ofertas na Base"/>
    <s v="Eduardo Cesar de Melo"/>
  </r>
  <r>
    <s v="IR772049"/>
    <s v="Inclusão de Ofertas indevidas no pacote Light 11 "/>
    <s v="Inclusão de Ofertas indevidas no pacote Light 11_x000a__x000a_Favor verificar a falha no sistema que está exibindo ofertas incompatíveis com o pacote Light 11-Oferta. _x000a__x000a_INSERIR COMP.+ regra de exclude 3xR$35,00 - A_x000a_INSERIR COMP.+ regra de exclude 3xR$35,00 - P_x000a_INSERIR COMP.+ regra de exclude - APAGAR LINHA 3xR$20,00 - P_x000a_INSERIR COMP.+ regra de exclude - APAGAR LINHA 3xR$20,00 - A_x000a_INSERIR COMP.+ regra de exclude - APAGAR LINHA 6xR$30,00 - A_x000a_INSERIR COMP.+ regra de exclude - APAGAR LINHA 6xR$30,00 - P_x000a_INSERIR COMP.+ regra de exclude SKY 3xR$15,00_x000a_INSERIR COMP.+ regra de exclude SKY 3xR$25,00_x000a_INSERIR COMP.+ regra de exclude 3xR$25,00_x000a_INSERIR COMP.+ regra de exclude 3xR$15,00_x000a_"/>
    <x v="0"/>
    <s v="INATIVO"/>
    <s v="3 - Médio"/>
    <s v="Incidente"/>
    <n v="0"/>
    <n v="0"/>
    <s v="FORA DO SLA"/>
    <x v="4"/>
    <m/>
    <s v="SLA PARADO"/>
    <x v="4"/>
    <d v="2018-01-22T10:57:27"/>
    <s v="Rocheli Wottrich Real Silva"/>
    <m/>
    <s v="Aryane Souza"/>
    <s v="PROJECT ROOM"/>
    <s v="Aline da Silva Barbagelata"/>
    <s v="ORIENTAÇÃO AO USUÁRIO"/>
    <s v="SISTEMAS NOHS"/>
    <s v="FINANCEIRO"/>
    <s v="OFERTAS/DESCONTOS"/>
    <s v="FALHA FUNCIONAL"/>
    <m/>
    <s v="0:04:30"/>
    <m/>
    <s v="Marketing e Programação"/>
    <s v="Telefone"/>
    <s v="Há outro incidente com a mesma causa raíz sendo analisado/tratado pela equipe de sustentação, clientes e DBM. Estamos encerrando o incidente conforme e-mail anexo."/>
    <s v="Concedidas ofertas indevidas p/ o pacote light 11."/>
    <s v="Nenhum."/>
    <s v="NÃO"/>
    <s v="00:00:00"/>
    <m/>
    <s v="Catálogo"/>
    <m/>
    <m/>
    <m/>
    <m/>
    <m/>
    <m/>
    <m/>
    <m/>
    <m/>
    <s v="Sim"/>
    <d v="2018-01-22T10:57:27"/>
    <s v="17.0441.6.MK- TOP LINE – Incluir Ofertas na Base"/>
    <s v="Eduardo Cesar de Melo"/>
  </r>
  <r>
    <s v="IR772050"/>
    <s v="OFERTAS TOP LINE "/>
    <s v="Correção de compatibilidade das ofertas TOP LINE._x000a_Tratar com prioridade pois estas estão indisponibilizando demais ofertas e não vincular a outro INCIDENTE pois este está sob GARANTIA DE PROJETO. _x000a__x000a_6x5,00_x000a_12x5,00_x000a_"/>
    <x v="0"/>
    <s v="INATIVO"/>
    <s v="3 - Médio"/>
    <s v="Incidente"/>
    <n v="0"/>
    <n v="0"/>
    <s v="FORA DO SLA"/>
    <x v="5"/>
    <m/>
    <s v="SLA PARADO"/>
    <x v="5"/>
    <d v="2018-02-14T17:00:00"/>
    <s v="Rocheli Wottrich Real Silva"/>
    <m/>
    <s v="Aryane Souza"/>
    <s v="PROJECT ROOM"/>
    <s v="Aline da Silva Barbagelata"/>
    <s v="INCIDENTE FILHO"/>
    <s v="SISTEMAS NOHS"/>
    <s v="FINANCEIRO"/>
    <s v="OFERTAS/DESCONTOS"/>
    <s v="FALHA FUNCIONAL"/>
    <m/>
    <s v="0:03:49"/>
    <m/>
    <s v="Marketing e Programação"/>
    <s v="Telefone"/>
    <s v="Incidente filho do IR752660. Problema tratado através da RM 20392."/>
    <s v="Correção de compatibilidade das ofertas TOP LINE._x000a_Tratar com prioridade pois estas estão indisponibilizando demais ofertas e não vincular a outro INCIDENTE pois este está sob GARANTIA DE PROJETO. _x000a__x000a_6x5,00_x000a_12x5,00"/>
    <s v="Nenhum."/>
    <s v="NÃO"/>
    <s v="00:00:00"/>
    <m/>
    <s v="Catálogo"/>
    <m/>
    <m/>
    <m/>
    <m/>
    <m/>
    <s v="IR752660"/>
    <m/>
    <m/>
    <m/>
    <s v="Sim"/>
    <d v="2018-02-14T17:00:02"/>
    <s v="17.0441.6.MK- TOP LINE – Incluir Ofertas na Base"/>
    <s v="Eduardo Cesar de Melo"/>
  </r>
  <r>
    <s v="IR772288"/>
    <s v="Clientes sem tarifação."/>
    <s v="Clientes sem tarifação._x000a__x000a_Localizamos clientes novas habilitações sem tarifação inicial. Clientes possuem suas contas criadas, e possuem ou não parque no BRM. Abaixo segue exemplos, favor identificar quais as causas, levantamento de clientes impactados, correção após validação de finanças."/>
    <x v="0"/>
    <s v="INATIVO"/>
    <s v="3 - Médio"/>
    <s v="Incidente"/>
    <n v="0"/>
    <n v="0"/>
    <s v="FORA DO SLA"/>
    <x v="6"/>
    <m/>
    <s v="SLA PARADO"/>
    <x v="6"/>
    <d v="2018-02-01T17:00:01"/>
    <s v="Maria Daniela Rodrigues"/>
    <m/>
    <s v="Jefferson Nascimento"/>
    <s v="PROJECT ROOM"/>
    <s v="Cecília Oliveira"/>
    <s v="ORIENTAÇÃO AO USUÁRIO"/>
    <s v="SISTEMAS NOHS"/>
    <s v="FINANCEIRO"/>
    <s v="TARIFAÇÃO CLIENTES"/>
    <s v="FALHA FUNCIONAL"/>
    <m/>
    <s v="0:08:34"/>
    <m/>
    <s v="Finanças e SAS"/>
    <s v="Telefone"/>
    <s v="Correção aplicada na vacina para não cobrar pro-rata para produtos básicos relacionados a pedido de inclusão._x000a_Essa regra foi alterada na vacina dia 04/Jan pelo IR774149 - RM21153 - 1_8 Pro Rata"/>
    <s v="Vacina estava configurada para não cobrar pro-rata dos produtos básicos ocasionando a falha reportada."/>
    <s v="Contas não eram criadas no BRM e pedidos de inclusão não geravam pro-rata"/>
    <s v="SIM"/>
    <s v="00:00:00"/>
    <s v="FATURAMENTO.Tarifação de produto/serviço"/>
    <s v="BRM"/>
    <m/>
    <m/>
    <m/>
    <m/>
    <m/>
    <m/>
    <m/>
    <m/>
    <m/>
    <s v="Sim"/>
    <d v="2018-02-01T17:00:02"/>
    <s v="17.0496.1.MK-Desmembramento de taxa Pay TV e BL – fase 2"/>
    <s v="Eduardo Cesar de Melo"/>
  </r>
  <r>
    <s v="IR774380"/>
    <s v="Icare não exibe valor no campo TOTAL DA CONTA para devolução de valores."/>
    <s v="Colaborador reporta que ICare clientes não exibe o valor de balance correto do campo Total da Conta disponível na Tela de Negociação. É apresentado apenas o valor &quot;0&quot;.Sem a confirmação do valor correto não é possível consultar o valor de balance e direcionar a solicitação para o financeiro concluir a solicitação devolução. _x000a__x000a_Maiores detalhes em anexo."/>
    <x v="0"/>
    <s v="INATIVO"/>
    <s v="4 - Baixo"/>
    <s v="Incidente"/>
    <n v="0"/>
    <n v="2"/>
    <s v="FORA DO SLA"/>
    <x v="7"/>
    <m/>
    <s v="SLA PARADO"/>
    <x v="7"/>
    <d v="2018-03-15T15:40:56"/>
    <s v="Ana Carolina Habermann Santos"/>
    <m/>
    <s v="Thiago Moura"/>
    <s v="PROJECT ROOM"/>
    <s v="Daniel In"/>
    <s v="ORIENTAÇÃO AO USUÁRIO"/>
    <s v="SISTEMAS NOHS"/>
    <s v="FINANCEIRO"/>
    <s v="DEVOLUÇÃO/RESSARCIMENTO/REVERSÃO"/>
    <s v="FALHA FUNCIONAL"/>
    <m/>
    <s v="0:29:59"/>
    <m/>
    <s v="Clientes"/>
    <s v="Telefone"/>
    <s v="Usuário orientado conforme abaixo:_x000a__x000a_1-   Quando o campo “valor vencido” estiver zerado o valor “total” da conta do cliente deverá ser visualizado conforme evidência abaixo:_x000a_(evidencias em anexo)_x000a_ _x000a__x000a_2-   Quando o campo “valor vencido” estiver preenchido a tela apresentará o valor total conforme abaixo:_x000a_(evidencias em anexo)_x000a_ _x000a__x000a_3-   Durante análise em conjunto com os times do backoffice e finanças identificamos algumas divergências na apresentação dos valores na tela de negociação comparados com o BRM. Para isso foi aberto o ticket IR795591 que será analisado pelo time de Sustentação._x000a_(evidencias em a"/>
    <s v="Orientação ao usuário."/>
    <s v="Oferta não concedida."/>
    <s v="NÃO"/>
    <s v="00:00:00"/>
    <s v="OUTROS.Outros"/>
    <s v="ICARE CLIENTES"/>
    <d v="2017-11-16T15:31:00"/>
    <m/>
    <m/>
    <m/>
    <m/>
    <m/>
    <m/>
    <m/>
    <m/>
    <s v="Sim"/>
    <d v="2018-03-15T15:40:56"/>
    <s v="17.0524.MK-Criação de Oferta de Percentual"/>
    <s v="Eduardo Cesar de Melo"/>
  </r>
  <r>
    <s v="IR774676"/>
    <s v="CORTESIA SIMBA liberado indevidamente após recarga dentro de região de Blackout SIMBA+Globo (estado ES)"/>
    <s v="Bundle CORTESIA SIMBA liberado indevidamente após recarga dentro de região de Blackout SIMBA + Globo (estado ES)._x000a__x000a_Impacto – Liberação de 2 Bundle no parque (Bundle CORTESIA SIMBA E Bundle de CANAIS ABERTOS)._x000a_"/>
    <x v="0"/>
    <s v="INATIVO"/>
    <s v="3 - Médio"/>
    <s v="Incidente"/>
    <n v="0"/>
    <n v="0"/>
    <s v="FORA DO SLA"/>
    <x v="8"/>
    <m/>
    <s v="SLA PARADO"/>
    <x v="8"/>
    <d v="2018-01-22T11:08:35"/>
    <s v="Rafael Aparecido Alves"/>
    <m/>
    <s v="Thiago Moura"/>
    <s v="PROJECT ROOM"/>
    <s v="Alex Fontaneli de Oliveira"/>
    <s v="NORMALIZADO SEM INTERVENÇÃO"/>
    <s v="SISTEMAS NOHS"/>
    <s v="ATENDIMENTO"/>
    <s v="DATA DE VENCIMENTO"/>
    <s v="FALHA FUNCIONAL."/>
    <m/>
    <s v="0:17:13"/>
    <m/>
    <s v="Supply Chain e Engenharia de Equipamentos"/>
    <s v="Telefone"/>
    <s v="Foi feito um refresh no Siebel e normalizou o erro. Em anexo OK do usuário."/>
    <s v="Bundle canais abertos estavam sendo inseridos indevidamente."/>
    <s v="Nenhum."/>
    <s v="SIM"/>
    <s v="00:00:00"/>
    <m/>
    <s v="SIEBEL 8"/>
    <m/>
    <m/>
    <m/>
    <m/>
    <m/>
    <m/>
    <m/>
    <m/>
    <m/>
    <s v="Não"/>
    <d v="2018-01-22T11:08:35"/>
    <s v="17.0555.MK-Evolução SIMBA"/>
    <s v="Leonardo Augusto Mendes Leandro"/>
  </r>
  <r>
    <s v="IR779723"/>
    <s v="[Projeto 17.0754.MK] Produto Globo não entra no pedido da Recarga REC Digital 12 meses L para clientes Livre das cidades de MG e RJ"/>
    <s v="[Projeto 17.0754.MK] Produto Globo não entra no pedido da Recarga REC Digital 12 meses L para clientes Livre das cidades de MG e RJ_x000a__x000a_Produto Globo não entra no pedido da Recarga REC Digital 12 meses L para clientes Livre das cidades de MG e RJ._x000a_Impacto – Código 4 na Globo._x000a__x000a_Exemplos de CEP:_x000a_CEP: 24734315 - SAO GONCALO - RJ_x000a_CEP: 26250350 - NOVA IGUACU - RJ_x000a_CEP: 23052350 - RIO DE JANEIRO - RJ_x000a_CEP: 24415280 - SAO GONCALO - RJ_x000a_CEP: 35675000 - JUATUBA - MG_x000a_CEP: 35710000 - INHAUMA - MG"/>
    <x v="0"/>
    <s v="INATIVO"/>
    <s v="4 - Baixo"/>
    <s v="Incidente"/>
    <n v="0"/>
    <n v="0"/>
    <s v="FORA DO SLA"/>
    <x v="9"/>
    <m/>
    <s v="SLA PARADO"/>
    <x v="9"/>
    <d v="2018-04-25T17:00:02"/>
    <s v="Rafael Aparecido Alves"/>
    <m/>
    <s v="Suellen Souza"/>
    <s v="PROJECT ROOM"/>
    <s v="Cecília Oliveira"/>
    <s v="RESOLVIDO APÓS IMPLANTAÇÃO DE RM"/>
    <s v="SISTEMAS NOHS"/>
    <s v="ATENDIMENTO"/>
    <s v="RECARGAS"/>
    <s v="FALHA FUNCIONAL"/>
    <s v="A1"/>
    <s v="0:08:31"/>
    <m/>
    <s v="Supply Chain e Engenharia de Equipamentos"/>
    <s v="Telefone"/>
    <s v="A Vacina PCR 019 foi adaptada para inserir a Globo dos clientes impactados pela intermitência também nas regiões de blackout."/>
    <s v="A falha ocorre devido intermitências sistêmicas no processo de criação e tramitação do pedido."/>
    <s v="Cod 4 - Globo"/>
    <s v="NÃO"/>
    <s v="00:00:00"/>
    <m/>
    <s v="SIEBEL 8"/>
    <m/>
    <m/>
    <m/>
    <m/>
    <m/>
    <m/>
    <m/>
    <m/>
    <m/>
    <s v="Não"/>
    <d v="2018-04-25T17:00:05"/>
    <s v="17.0754.1.MK-Rollout Simba SP"/>
    <s v="Eduardo Cesar de Melo"/>
  </r>
  <r>
    <s v="IR780188"/>
    <s v="Problema na criação de cliente e conta."/>
    <s v="Colaborador reporta que esta ocorrendo problemas no processo de criação de cliente e conta.Segue anexo um exemplo de erro ocorrendo ao adicionar o item na cotação, provavelmente problema no catalogo, em anexo um exemplo de erro."/>
    <x v="0"/>
    <s v="INATIVO"/>
    <s v="3 - Médio"/>
    <s v="Incidente"/>
    <n v="0"/>
    <n v="2"/>
    <s v="FORA DO SLA"/>
    <x v="10"/>
    <m/>
    <s v="SLA PARADO"/>
    <x v="10"/>
    <d v="2018-02-14T17:00:00"/>
    <s v="William Heidy Saito"/>
    <m/>
    <s v="Thiago Moura"/>
    <s v="PROJECT ROOM"/>
    <s v="Daniel In"/>
    <s v="BACKLOG TRATADO SEM RM"/>
    <s v="SISTEMAS NOHS"/>
    <s v="FINANCEIRO"/>
    <s v="TARIFAÇÃO CLIENTES"/>
    <s v="FALHA FUNCIONAL"/>
    <m/>
    <s v="0:29:18"/>
    <m/>
    <s v="Tecnologia de Negócios"/>
    <s v="Telefone"/>
    <s v="Propostas alteradas para status &quot;8&quot; no SPW"/>
    <s v="Colaborador reporta que esta ocorrendo problemas no processo de criação de cliente e conta. _x000a_O produto COMBO MEDIA CENTER ficou com 100 propostas paralisadas. "/>
    <s v="Clientes parados sem gerar conta."/>
    <s v="SIM"/>
    <s v="00:00:00"/>
    <m/>
    <s v="SPW – GV"/>
    <m/>
    <m/>
    <m/>
    <m/>
    <m/>
    <m/>
    <m/>
    <m/>
    <m/>
    <s v="Sim"/>
    <d v="2018-02-14T17:00:02"/>
    <s v="17.0746.MK-Ofertas Black Friday - Pós Pago"/>
    <s v="Eduardo Cesar de Melo"/>
  </r>
  <r>
    <s v="IR781003"/>
    <s v="Código 4 - Vacina incluindo Globo indevidamente "/>
    <s v="Usuário reporta que clientes livre na região de RJ e MG sem recarga  a vacina esta incluindo a Globo no parque do cliente e enviando comando bouquet com direito a Globo e em seguida cancelando o produto. Isso esta ocorrendo diariamente ocasionando Código 4_x000a__x000a_Segue evidencia:  113858987 / 99348975 / 162567174 / 76830204"/>
    <x v="0"/>
    <s v="INATIVO"/>
    <s v="4 - Baixo"/>
    <s v="Incidente"/>
    <n v="0"/>
    <n v="0"/>
    <s v="FORA DO SLA"/>
    <x v="11"/>
    <m/>
    <s v="SLA PARADO"/>
    <x v="11"/>
    <d v="2018-04-03T16:22:00"/>
    <s v="Vanesca da Silva Castro"/>
    <m/>
    <s v="Aryane Souza"/>
    <s v="PROJECT ROOM"/>
    <s v="Ana Cristina de Freitas"/>
    <s v="CRIAÇÃO/MANUTENÇÃO DE ITENS DE MONITORAÇÃO"/>
    <s v="SISTEMAS NOHS"/>
    <s v="OPERAÇÕES CAMPO"/>
    <s v="ENVIO DE SINAL/COMANDOS"/>
    <s v="FALHA FUNCIONAL"/>
    <m/>
    <s v="0:08:59"/>
    <s v="21198"/>
    <s v="Clientes"/>
    <s v="Telefone"/>
    <s v="Alterada a vacina 036 responsável por remover globo do parque do cliente."/>
    <s v="Não era removido os clientes devido falha na vacina 036, esta foi corrigida"/>
    <s v="Cliente sem recarga co mglobo no parque indevidamernte"/>
    <s v="SIM"/>
    <s v="00:00:00"/>
    <m/>
    <s v="ODI"/>
    <d v="2018-01-10T11:40:00"/>
    <d v="2018-01-26T11:40:00"/>
    <d v="2018-01-18T11:40:00"/>
    <d v="2018-02-06T11:39:00"/>
    <m/>
    <m/>
    <m/>
    <m/>
    <s v="Falha no sistema Origem"/>
    <m/>
    <d v="2018-04-03T16:22:00"/>
    <s v="17.0754.1.MK-Rollout SIMBA GO DF SP"/>
    <s v="Eduardo Cesar de Melo"/>
  </r>
  <r>
    <s v="IR781682"/>
    <s v="Falha na cobrança do valor de adesão - Sky Media Center Black Friday"/>
    <s v="Colaborador reporta que de acordo com  condições comerciais, o valor da adesão para combos é de R$ 60,00. Porém, ao selecionar a opção de pagamento à vista para a adesão no produto COMBO MEDIA CENTER HBO MAX lançado para a Black Friday, o valor informado é de R$ 96,00. Isso só acontece nos casos de pagamento à vista, no pagamento a prazo informa o valor de 5xR$ 12,00._x000a__x000a_Detalhes em anexo."/>
    <x v="0"/>
    <s v="INATIVO"/>
    <s v="4 - Baixo"/>
    <s v="Incidente"/>
    <n v="0"/>
    <n v="0"/>
    <s v="FORA DO SLA"/>
    <x v="12"/>
    <m/>
    <s v="SLA PARADO"/>
    <x v="12"/>
    <d v="2018-01-22T11:40:35"/>
    <s v="Teisa Bustamante Maglioni "/>
    <m/>
    <s v="Thiago Moura"/>
    <s v="PROJECT ROOM"/>
    <s v="Daniel In"/>
    <s v="ORIENTAÇÃO AO USUÁRIO"/>
    <s v="SISTEMAS NOHS"/>
    <s v="FINANCEIRO"/>
    <s v="TARIFAÇÃO CLIENTES"/>
    <s v="FALHA FUNCIONAL"/>
    <m/>
    <s v="0:15:42"/>
    <m/>
    <s v="Comercial e Operações"/>
    <s v="Telefone"/>
    <s v="Evidência apresentada não concluiu pagamento, não há como avaliar o caso. Produto já não está mais disponível para novas aquisições. Estamos encerrando o incidente."/>
    <s v="“Colaborador reporta que de acordo com condições comerciais, o valor da adesão para combos é de R$ 60,00. Porém, ao selecionar a opção de pagamento à vista para a adesão no produto COMBO MEDIA CENTER HBO MAX lançado para a Black Friday, o valor informado é de R$ 96,00. Isso só acontece nos casos de pagamento à vista, no pagamento a prazo informa o valor de 5xR$ 12,00”."/>
    <s v="Valor sendo apresentado incorretamente."/>
    <s v="SIM"/>
    <s v="00:00:00"/>
    <s v="OUTROS.utros"/>
    <s v="SPW – GV"/>
    <d v="2017-12-21T00:00:00"/>
    <d v="2018-01-18T00:00:00"/>
    <d v="2018-01-04T00:00:00"/>
    <d v="2018-01-23T00:00:00"/>
    <m/>
    <m/>
    <m/>
    <m/>
    <m/>
    <s v="Sim"/>
    <d v="2018-01-22T11:40:35"/>
    <s v="17.0746.MK-Ofertas Black Friday - Pós Pago"/>
    <s v="Eduardo Cesar de Melo"/>
  </r>
  <r>
    <s v="IR782013"/>
    <s v="Desgustação HBO não liberada / oferta black week"/>
    <s v="Clientes sem degustação dos canais HBO_x000a_Verificando o prque do cliente a degustação não esta ativa. "/>
    <x v="0"/>
    <s v="INATIVO"/>
    <s v="3 - Médio"/>
    <s v="Incidente"/>
    <n v="0"/>
    <n v="0"/>
    <s v="FORA DO SLA"/>
    <x v="13"/>
    <m/>
    <s v="SLA PARADO"/>
    <x v="13"/>
    <d v="2018-02-14T17:00:02"/>
    <s v="Warley junio vieira"/>
    <m/>
    <s v="Josias Souza"/>
    <s v="PROJECT ROOM"/>
    <s v="Daniel In"/>
    <s v="BACKLOG TRATADO SEM RM"/>
    <s v="SISTEMAS NOHS"/>
    <s v="ATENDIMENTO"/>
    <s v="PARQUE DO CLIENTE"/>
    <s v="FALHA FUNCIONAL"/>
    <m/>
    <s v="0:06:43"/>
    <m/>
    <s v="Clientes"/>
    <s v="Telefone"/>
    <s v="Produto não está mais à venda (não disponível p/ aquisição) e backlog já foi tratado."/>
    <s v="Clientes sem degustação dos canais HBO._x000a_Verificando o prque do cliente a degustação não esta ativa."/>
    <s v="SAC"/>
    <s v="NÃO"/>
    <s v="00:00:00"/>
    <s v="OUTROS.Outros"/>
    <s v="SPW – GV"/>
    <m/>
    <m/>
    <m/>
    <m/>
    <m/>
    <m/>
    <m/>
    <m/>
    <m/>
    <s v="Sim"/>
    <d v="2018-02-14T17:00:04"/>
    <s v="17.0746.MK-Ofertas Black Friday - Pós Pago"/>
    <s v="Eduardo Cesar de Melo"/>
  </r>
  <r>
    <s v="IR782692"/>
    <s v="Upgrade não altera a velocidade do cliente"/>
    <s v="Colaborador reporta que cliente efetua o upgrade de velocidade o pedido é concluído, porem a velocidade continua a antiga, ou seja não efetua o envio de comando para o upgrade da velocidade._x000a_Impacto: Cliente precisa entrar em contato novamente e precisam seguir o fluxo de velocidade divergente para poder regular a velocidade _x000a__x000a_Detalhes em anexo."/>
    <x v="0"/>
    <s v="INATIVO"/>
    <s v="4 - Baixo"/>
    <s v="Incidente"/>
    <n v="0"/>
    <n v="2"/>
    <s v="FORA DO SLA"/>
    <x v="14"/>
    <m/>
    <s v="SLA PARADO"/>
    <x v="14"/>
    <d v="2018-02-14T17:00:03"/>
    <s v="Vagner da Rocha Figueiredo Junior"/>
    <m/>
    <s v="Thiago Moura"/>
    <s v="PROJECT ROOM"/>
    <s v="Rafael Soares Pereira"/>
    <s v="ORIENTAÇÃO AO USUÁRIO"/>
    <s v="SISTEMAS NOHS"/>
    <s v="OPERAÇÕES CAMPO"/>
    <s v="ENVIO DE SINAL/COMANDOS"/>
    <s v="FALHA FUNCIONAL"/>
    <m/>
    <s v="0:24:27"/>
    <m/>
    <s v="Clientes"/>
    <s v="Telefone"/>
    <s v="Demanda será incluída no escopo do cenário Banda Larga Show Room"/>
    <s v="Upgrade não altera a velocidade do cliente."/>
    <s v="No upgrade de velocidade o pedido é concluído, porém, a velocidade continua a antiga, o que pode gerar ligações no SAC."/>
    <s v="NÃO"/>
    <s v="00:00:00"/>
    <s v="OUTROS.Outros"/>
    <s v="SOA - BATCH"/>
    <m/>
    <m/>
    <m/>
    <m/>
    <m/>
    <m/>
    <m/>
    <m/>
    <m/>
    <s v="Sim"/>
    <d v="2018-02-14T17:00:05"/>
    <s v="17.0586.MK-Novo produto 10MB "/>
    <s v="Eduardo Cesar de Melo"/>
  </r>
  <r>
    <s v="IR783255"/>
    <s v="SKY Livre Off com Globo ativa no parque"/>
    <s v="Estamos com clientes SKY Livre sem recarga que residem na região do corte da ação switch off, porém permanecem com o produto Globo ativo no parque._x000a_Segue formulário em anexo para análise._x000a_"/>
    <x v="0"/>
    <s v="INATIVO"/>
    <s v="3 - Médio"/>
    <s v="Incidente"/>
    <n v="0"/>
    <n v="0"/>
    <s v="FORA DO SLA"/>
    <x v="15"/>
    <m/>
    <s v="SLA PARADO"/>
    <x v="15"/>
    <d v="2018-03-12T16:05:20"/>
    <s v="Leticia Carvalho Lacerda"/>
    <m/>
    <s v="Josias Souza"/>
    <s v="PROJECT ROOM"/>
    <s v="Ana Cristina de Freitas"/>
    <s v="ORIENTAÇÃO AO USUÁRIO"/>
    <s v="SISTEMAS NOHS"/>
    <s v="ATENDIMENTO"/>
    <s v="PARQUE DO CLIENTE"/>
    <s v="FALHA FUNCIONAL"/>
    <m/>
    <s v="0:05:30"/>
    <m/>
    <s v="Clientes"/>
    <s v="Telefone"/>
    <s v="Encerrar filho IR781003"/>
    <s v="Encerrar filho IR781003"/>
    <s v="Encerrar filho IR781003"/>
    <s v="NÃO"/>
    <s v="00:00:00"/>
    <m/>
    <s v="ICARE CLIENTES"/>
    <m/>
    <m/>
    <m/>
    <m/>
    <m/>
    <m/>
    <m/>
    <m/>
    <s v="Outro"/>
    <s v="Não"/>
    <d v="2018-03-12T16:05:20"/>
    <s v="17.0754.1.MK-Rollout SIMBA GO DF SP"/>
    <s v="Eduardo Cesar de Melo"/>
  </r>
  <r>
    <s v="IR783278"/>
    <s v="Clientes com Globo ativa indevidamente  até 2019"/>
    <s v="Identificamos um grupo de clientes SKY Livre  da região de corte do Switch Off que estão com o produto Globo ativo com fim de vigência previsto para 2019._x000a__x000a_"/>
    <x v="0"/>
    <s v="INATIVO"/>
    <s v="4 - Baixo"/>
    <s v="Incidente"/>
    <n v="0"/>
    <n v="0"/>
    <s v="FORA DO SLA"/>
    <x v="16"/>
    <m/>
    <s v="SLA PARADO"/>
    <x v="16"/>
    <d v="2018-01-23T11:39:08"/>
    <s v="Leticia Carvalho Lacerda"/>
    <m/>
    <s v="Josias Souza"/>
    <s v="PROJECT ROOM"/>
    <s v="Ana Cristina de Freitas"/>
    <s v="INCIDENTE FILHO"/>
    <s v="SISTEMAS NOHS"/>
    <s v="ATENDIMENTO"/>
    <s v="PARQUE DO CLIENTE"/>
    <s v="FALHA FUNCIONAL"/>
    <m/>
    <s v="0:07:51"/>
    <m/>
    <s v="Clientes"/>
    <s v="Telefone"/>
    <s v="Incidente encerrado como filho do IR781003"/>
    <s v="Vacina está inserindo a Globo indevidamente para clientes da região de blackout"/>
    <s v="Clientes com sinal de Globo indevidamente"/>
    <s v="NÃO"/>
    <s v="00:00:00"/>
    <s v="OUTROS.Outros"/>
    <s v="ODI"/>
    <d v="2018-01-03T00:00:00"/>
    <d v="2018-01-26T00:00:00"/>
    <d v="2018-01-12T00:00:00"/>
    <d v="2018-02-06T00:00:00"/>
    <m/>
    <s v="IR781003"/>
    <m/>
    <m/>
    <m/>
    <s v="Sim"/>
    <d v="2018-01-23T11:39:08"/>
    <s v="17.0754.1.MK-Rollout SIMBA GO DF SP"/>
    <s v="Eduardo Cesar de Melo"/>
  </r>
  <r>
    <s v="IR783378"/>
    <s v="Produto Globo não removido do parque Livre OFF em região de Blackout SIMBA+BAND+Globo"/>
    <s v="Usuário informa que o produto globo não foi não removido do parque Livre OFF em região de Blackout SIMBA+BAND+Globo._x000a__x000a_Impacto – Liberação indevida de produto Globo e sinal liberado com envio de autorize."/>
    <x v="0"/>
    <s v="INATIVO"/>
    <s v="3 - Médio"/>
    <s v="Incidente"/>
    <n v="0"/>
    <n v="0"/>
    <s v="FORA DO SLA"/>
    <x v="17"/>
    <m/>
    <s v="SLA PARADO"/>
    <x v="17"/>
    <d v="2018-03-12T15:55:50"/>
    <s v="Rafael Aparecido Alves"/>
    <m/>
    <s v="Jefferson Nascimento"/>
    <s v="PROJECT ROOM"/>
    <s v="Ana Cristina de Freitas"/>
    <s v="INCIDENTE FILHO"/>
    <s v="SISTEMAS NOHS"/>
    <s v="ATENDIMENTO"/>
    <s v="PARQUE DO CLIENTE"/>
    <s v="FALHA FUNCIONAL"/>
    <m/>
    <s v="0:06:40"/>
    <m/>
    <s v="Supply Chain e Engenharia de Equipamentos"/>
    <s v="Telefone"/>
    <s v="Chamado Resolvido Automaticamente pelo Incidente Pai:IR781003"/>
    <m/>
    <m/>
    <s v="NÃO"/>
    <s v="00:00:00"/>
    <m/>
    <s v="ICARE CLIENTES"/>
    <m/>
    <m/>
    <m/>
    <m/>
    <m/>
    <s v="IR781003"/>
    <m/>
    <m/>
    <m/>
    <s v="Sim"/>
    <d v="2018-03-12T15:55:50"/>
    <s v="17.0754.1.MK-Rollout SIMBA GO DF SP"/>
    <s v="Eduardo Cesar de Melo"/>
  </r>
  <r>
    <s v="IR783993"/>
    <s v="Código 4 na globo apos recarga &gt; REC MASTER 30 DIAS"/>
    <s v="Código 4 na globo apos recarga &gt; REC MASTER 30 DIAS_x000a__x000a_Favor verificar a falha ao efetuar recarga cliente com direito a globo o produto não esta no pedido e não sobe no parque._x000a__x000a_Tratar causa raiz e backlog"/>
    <x v="0"/>
    <s v="INATIVO"/>
    <s v="4 - Baixo"/>
    <s v="Incidente"/>
    <n v="0"/>
    <n v="0"/>
    <s v="FORA DO SLA"/>
    <x v="18"/>
    <m/>
    <s v="SLA PARADO"/>
    <x v="18"/>
    <d v="2018-03-09T17:00:00"/>
    <s v="Vanesca da Silva Castro"/>
    <m/>
    <s v="Ademir Suekichi Jr"/>
    <s v="PROJECT ROOM"/>
    <s v="Ana Cristina de Freitas"/>
    <s v="RESOLVIDO APÓS IMPLANTAÇÃO DE RM"/>
    <s v="SISTEMAS NOHS"/>
    <s v="ATENDIMENTO"/>
    <s v="RECARGAS"/>
    <s v="FALHA FUNCIONAL"/>
    <s v="A1"/>
    <s v="0:12:54"/>
    <m/>
    <s v="Clientes"/>
    <s v="Telefone"/>
    <s v="Vacina 019 ajustada pela RM21597, clientes  recebem globo corretamente."/>
    <s v="Vacina 019 ajustada para voltar a colocar globo parque do cliente."/>
    <s v="Vacina 019 ajustada para voltar a colocar globo parque do cliente."/>
    <s v="SIM"/>
    <s v="00:00:00"/>
    <s v="OUTROS.Outros"/>
    <s v="ODI"/>
    <d v="2018-01-08T00:00:00"/>
    <d v="2018-01-31T00:00:00"/>
    <d v="2018-01-17T00:00:00"/>
    <d v="2018-02-06T00:00:00"/>
    <m/>
    <m/>
    <m/>
    <m/>
    <s v="Falha no sistema Origem"/>
    <s v="Não"/>
    <d v="2018-03-09T17:00:01"/>
    <s v="17.0754.1.MK-Rollout SIMBA GO DF SP"/>
    <s v="Eduardo Cesar de Melo"/>
  </r>
  <r>
    <s v="IR784038"/>
    <s v="Cliente Livre com Recarga Ativa e Direito a Globo está com Cód 4 "/>
    <s v="Cliente Livre com Recarga Ativa e Direito a Globo está com Cód 4 _x000a__x000a_Usuária informa que há clientes livres com recarga ativa e direito a globo que estão recebendo codigo 4._x000a__x000a__x000a_Obs: No termino da recarga e no período dos canais cortesia, cliente esta com o Produto Globo no porque, porem esta recebendo comando de cancel service (x) no serviço da globo retirando o sinal da Globo do cliente. "/>
    <x v="0"/>
    <s v="INATIVO"/>
    <s v="4 - Baixo"/>
    <s v="Incidente"/>
    <n v="0"/>
    <n v="0"/>
    <s v="FORA DO SLA"/>
    <x v="19"/>
    <m/>
    <s v="SLA PARADO"/>
    <x v="19"/>
    <d v="2018-04-03T16:02:58"/>
    <s v="Vanesca da Silva Castro"/>
    <m/>
    <s v="Ademir Suekichi Jr"/>
    <s v="PROJECT ROOM"/>
    <s v="Ana Cristina de Freitas"/>
    <s v="CRIAÇÃO/MANUTENÇÃO DE ITENS DE MONITORAÇÃO"/>
    <s v="SISTEMAS NOHS"/>
    <s v="OPERAÇÕES CAMPO"/>
    <s v="ENVIO DE SINAL/COMANDOS"/>
    <s v="FALHA FUNCIONAL"/>
    <m/>
    <s v="0:12:44"/>
    <s v="21198"/>
    <s v="Supply Chain e Engenharia de Equipamentos"/>
    <s v="Telefone"/>
    <s v="Criado dois processos Vacinas 037 e 038 para cancelar globo indevida quando estas estão duplicadas no parque do cliente."/>
    <s v="Globo estão duplicadas no parque do cliente."/>
    <s v="Código 4 para o cliente."/>
    <s v="NÃO"/>
    <s v="00:00:00"/>
    <s v="OUTROS.Outros"/>
    <s v="ODI"/>
    <d v="2018-01-08T00:00:00"/>
    <d v="2018-01-31T00:00:00"/>
    <d v="2018-01-17T00:00:00"/>
    <d v="2018-02-06T00:00:00"/>
    <m/>
    <m/>
    <m/>
    <m/>
    <s v="Falha no sistema Origem"/>
    <m/>
    <d v="2018-04-03T16:02:58"/>
    <s v="17.0754.1.MK-Rollout SIMBA GO DF SP"/>
    <s v="Eduardo Cesar de Melo"/>
  </r>
  <r>
    <s v="IR784051"/>
    <s v="Falha na alteração de pacote para banda larga 1 e 10 MEGA via iCare Clientes"/>
    <s v="ERRO ALTERAÇÃO DE PACOTE BANDA LARGA 10 MEGA:_x000a_Ao tentarmos realizar a alteração de pacote para banda larga 1 e 10 MEGA via iCare Clientes, o sistema apresenta a seguinte mensagem: Ocorreu um erro durante o processamento. Por favor, tente novamente mais tarde._x000a__x000a_Segue abaixo, a validação da tentativa de realizar a alteração do pacote para 10 MEGA de 3 clientes distintos. _x000a_"/>
    <x v="0"/>
    <s v="INATIVO"/>
    <s v="4 - Baixo"/>
    <s v="Incidente"/>
    <n v="0"/>
    <n v="1"/>
    <s v="FORA DO SLA"/>
    <x v="20"/>
    <m/>
    <s v="SLA PARADO"/>
    <x v="20"/>
    <d v="2018-01-30T17:00:00"/>
    <s v="Ana Carolina Habermann Santos"/>
    <m/>
    <s v="Ana Carolina Habermann Santos"/>
    <s v="PROJECT ROOM"/>
    <s v="Aline da Silva Barbagelata"/>
    <s v="ORIENTAÇÃO AO USUÁRIO"/>
    <s v="SISTEMAS NOHS"/>
    <s v="VENDAS E HABILITAÇÃO"/>
    <s v="UP/DOWN/MIGRAÇÃO"/>
    <s v="FALHA FUNCIONAL"/>
    <m/>
    <s v="0:11:08"/>
    <m/>
    <s v="Clientes"/>
    <s v="WEB"/>
    <s v="Em análise, identificamos que os casos apontados são pontuais conforme evidência anexa. _x000a_Caso sejam identificadas novas contas que não processam upgrade p/ pacote 10mb, é necessário sabermos todas as infos da transação (dia, hora, etc)._x000a_Estamos encerrando como orientação ao usuário._x000a_"/>
    <s v="_x000a_Resumo do Ticket: Falha na alteração de pacote para banda larga 10 MEGA via iCare Clientes _x000a_Área Impactada: Tecnologia de Negócios / Cliente /Financeiro_x000a_Impacto: Falha na alteração de pacote para banda larga 10 MEGA via iCare Clientes_x000a_Causa: Intermitência    _x000a_Solução: as filas de pré - quote estava com um alto volume  (19/12/2017) já esta normalizando._x000a_"/>
    <s v="_x000a_Resumo do Ticket: Falha na alteração de pacote para banda larga 10 MEGA via iCare Clientes _x000a_Área Impactada: Tecnologia de Negócios / Cliente /Financeiro_x000a_Impacto: Falha na alteração de pacote para banda larga 10 MEGA via iCare Clientes_x000a_Causa: Intermitência    _x000a_Solução: as filas de pré - quote estava com um alto volume  (19/12/2017) já esta normalizando._x000a_"/>
    <s v="SIM"/>
    <s v="00:00:00"/>
    <s v="OUTROS.Otros"/>
    <s v="Catálogo"/>
    <m/>
    <m/>
    <m/>
    <m/>
    <m/>
    <m/>
    <m/>
    <m/>
    <m/>
    <s v="Sim"/>
    <d v="2018-01-30T17:00:02"/>
    <s v="17.0586.MK-Novo produto 10MB "/>
    <s v="Eduardo Cesar de Melo"/>
  </r>
  <r>
    <s v="IR784056"/>
    <s v="Parcelamento BBB18"/>
    <s v="Parcelamento do BBB18 , gerou a numeração incorreta. Em vez de gerar a primeiro parcela, para alguns casos ele gerou como segunda parcela e para algumas contas ele gerou mais de uma parcela. _x000a_Impacto: Cliente (numero da parcela incorreto na fatura enviada ao cliente), Anatel _x000a_Tratar a causa raiz. Primeiro backlog ja foi tratado pela equipe Project Room  _x000a_"/>
    <x v="0"/>
    <s v="INATIVO"/>
    <s v="3 - Médio"/>
    <s v="Incidente"/>
    <n v="0"/>
    <n v="1"/>
    <s v="FORA DO SLA"/>
    <x v="21"/>
    <m/>
    <s v="SLA PARADO"/>
    <x v="21"/>
    <d v="2018-02-02T09:04:39"/>
    <s v="Andréa Sampaio Dias"/>
    <m/>
    <s v="Andréa Sampaio Dias"/>
    <s v="PROJECT ROOM"/>
    <s v="Marcia Hideko Ikeda"/>
    <s v="RESOLVIDO APÓS IMPLANTAÇÃO DE RM"/>
    <s v="SISTEMAS NOHS"/>
    <s v="FINANCEIRO"/>
    <s v="COBRANÇA CLIENTES"/>
    <s v="FALHA FUNCIONAL"/>
    <m/>
    <s v="0:19:20"/>
    <s v="21691"/>
    <s v="Finanças e SAS"/>
    <s v="Telefone"/>
    <s v="Correção na ordenação das parcelas executadas pelo job SKY AD - SKY_MTA_PROCESS_INSTALLMENT."/>
    <s v="Parcelamento BBB18 "/>
    <s v="Nenhum"/>
    <s v="SIM"/>
    <s v="00:00:00"/>
    <s v="FATURAMENTO.Tarifação de produto/serviço"/>
    <s v="BRM"/>
    <d v="2018-01-01T15:33:00"/>
    <d v="2018-01-15T15:33:00"/>
    <d v="2018-01-08T15:33:00"/>
    <d v="2018-01-23T15:33:00"/>
    <m/>
    <m/>
    <m/>
    <m/>
    <s v="Outro"/>
    <s v="Sim"/>
    <d v="2018-02-02T09:04:39"/>
    <s v="17.0185.MK-Big Brother Brasil 18"/>
    <s v="Eduardo Cesar de Melo"/>
  </r>
  <r>
    <s v="IR784616"/>
    <s v="Falha no envio de comandos para o ITSA"/>
    <s v="Favor verificar a falha no envio de comandos para o ITSA, ao alterar a velocidade de 10 para 6mega, sistema realiza as devidas alterações no Icare, mas ao enviar comando para o ITSA, ao invés de corrigia a velocidade para 6MB, envia o comando &quot;força_habilita&quot; para a velocidade de 10MB ou então não envio o comando em questão para a citada ferramenta._x000a__x000a_Evidências em anexo."/>
    <x v="0"/>
    <s v="INATIVO"/>
    <s v="3 - Médio"/>
    <s v="Incidente"/>
    <n v="0"/>
    <n v="0"/>
    <s v="FORA DO SLA"/>
    <x v="22"/>
    <m/>
    <s v="SLA PARADO"/>
    <x v="22"/>
    <d v="2018-01-24T10:48:37"/>
    <s v="Luciano Neves Souza"/>
    <m/>
    <s v="Ademir Suekichi Jr"/>
    <s v="PROJECT ROOM"/>
    <s v="Rafael Soares Pereira"/>
    <s v="INCIDENTE FILHO"/>
    <s v="SISTEMAS NOHS"/>
    <s v="OPERAÇÕES CAMPO"/>
    <s v="ENVIO DE SINAL/COMANDOS"/>
    <s v="FALHA FUNCIONAL"/>
    <m/>
    <s v="0:12:40"/>
    <m/>
    <s v="Clientes"/>
    <s v="Telefone"/>
    <s v="Incidente filho do IR782692 "/>
    <s v="Incidente filho do IR782692 "/>
    <s v="Incidente filho do IR782692 "/>
    <s v="NÃO"/>
    <s v="00:00:00"/>
    <s v="ENVIO DE SINAL.Envio de sinal"/>
    <s v="SOA - BATCH"/>
    <m/>
    <m/>
    <m/>
    <m/>
    <m/>
    <s v="IR782692"/>
    <m/>
    <m/>
    <m/>
    <s v="Sim"/>
    <d v="2018-01-24T10:48:37"/>
    <s v="17.0681.BL-Novo Produto Banda Larga 6MB"/>
    <s v="Eduardo Cesar de Melo"/>
  </r>
  <r>
    <s v="IR784778"/>
    <s v="[M4USD-33721] A-LA-CARTE Recarga programada indisponivel"/>
    <s v="[M4USD-33721] A-LA-CARTE Recarga programada indisponivel_x000a__x000a_Usuária informa que os clientes que adquiriram seus equipamentos no BLACK FRIDAY não aparece a opção do opcional na tela de recarga programada."/>
    <x v="0"/>
    <s v="INATIVO"/>
    <s v="4 - Baixo"/>
    <s v="Incidente"/>
    <n v="1"/>
    <n v="0"/>
    <s v="FORA DO SLA"/>
    <x v="23"/>
    <m/>
    <s v="SLA PARADO"/>
    <x v="23"/>
    <d v="2018-04-02T13:56:45"/>
    <s v="Fernanda Palmeira Schultz "/>
    <m/>
    <s v="Jefferson Nascimento"/>
    <s v="PROJECT ROOM"/>
    <s v="Aline da Silva Barbagelata"/>
    <s v="RESOLVIDO APÓS IMPLANTAÇÃO DE RM"/>
    <s v="SISTEMAS NOHS"/>
    <s v="ATENDIMENTO"/>
    <s v="RECARGAS"/>
    <s v="FALHA FUNCIONAL"/>
    <s v="A1"/>
    <s v="0:17:05"/>
    <m/>
    <s v="Clientes"/>
    <s v="Telefone"/>
    <s v="Causa raíz do IR784778 corrigida pela RM 22009._x000a_Foi cadastrada a elegibilidade e compatibilidade corretas p/ que não houvesse o erro na recarga."/>
    <s v="Usuária informa que os clientes que adquiriram seus equipamentos no BLACK FRIDAY não aparece a opção do opcional na tela de recarga programada."/>
    <s v="Nenhum."/>
    <s v="NÃO"/>
    <s v="00:00:00"/>
    <m/>
    <s v="Catálogo"/>
    <d v="2018-02-20T16:24:00"/>
    <d v="2018-03-05T16:24:00"/>
    <d v="2018-02-26T16:24:00"/>
    <d v="2018-03-13T16:24:00"/>
    <m/>
    <m/>
    <m/>
    <m/>
    <m/>
    <s v="Não"/>
    <d v="2018-04-02T13:56:45"/>
    <s v="17.0757.MK-Ofertas Black Friday – Pré Pago"/>
    <s v="Eduardo Cesar de Melo"/>
  </r>
  <r>
    <s v="IR785303"/>
    <s v="Código 4 nos canais da recarga "/>
    <s v="Tratar causa raiz e backlog._x000a__x000a_Segue abaixo um exemplo e os demais em anexo._x000a__x000a_Cliente 1508887802 Dia 25/11/17 efetuou recarga REC SMART - 30 DIAS _x000a_"/>
    <x v="0"/>
    <s v="INATIVO"/>
    <s v="3 - Médio"/>
    <s v="Incidente"/>
    <n v="0"/>
    <n v="0"/>
    <s v="FORA DO SLA"/>
    <x v="24"/>
    <m/>
    <s v="SLA PARADO"/>
    <x v="24"/>
    <d v="2018-01-22T15:21:56"/>
    <s v="Vanesca da Silva Castro"/>
    <m/>
    <s v="Josias Souza"/>
    <s v="PROJECT ROOM"/>
    <s v="Cecília Oliveira"/>
    <s v="ORIENTAÇÃO AO USUÁRIO"/>
    <s v="SISTEMAS NOHS"/>
    <s v="ATENDIMENTO"/>
    <s v="RECARGAS"/>
    <s v="FALHA FUNCIONAL"/>
    <s v="A1"/>
    <s v="0:04:33"/>
    <m/>
    <s v="Supply Chain e Engenharia de Equipamentos"/>
    <s v="Telefone"/>
    <s v="Usuário foi orientado que a Recarga elegívei a promoção é a Recarga Black Friday."/>
    <s v="Informação incorreta sobre promoção no portal ocasionou abertura indevida de chamado"/>
    <s v="Cliente informado indevidamente sobre produto com vigência em dobro"/>
    <s v="SIM"/>
    <s v="00:00:00"/>
    <m/>
    <s v="SIEBEL 8"/>
    <m/>
    <m/>
    <m/>
    <m/>
    <m/>
    <m/>
    <m/>
    <m/>
    <m/>
    <s v="Sim"/>
    <d v="2018-01-22T15:21:56"/>
    <s v="17.0746.MK-Ofertas Black Friday - Pós Pago"/>
    <s v="Eduardo Cesar de Melo"/>
  </r>
  <r>
    <s v="IR785664"/>
    <s v="Vacina incluindo Globo sem data de fim de vigência"/>
    <s v="Colaborador informa que foi identificado que a Vacina esta incluindo Globo no parque do cliente sem data de fim de vigência. Veja nos exemplos que cliente em região de corte simba e que ao efetuar a recarga a globo tem que subir com data de fim de vigência."/>
    <x v="0"/>
    <s v="INATIVO"/>
    <s v="4 - Baixo"/>
    <s v="Incidente"/>
    <n v="0"/>
    <n v="0"/>
    <s v="DENTRO DO SLA"/>
    <x v="25"/>
    <m/>
    <s v="SLA PARADO"/>
    <x v="25"/>
    <d v="2018-01-15T16:17:38"/>
    <s v="Vanesca da Silva Castro"/>
    <m/>
    <s v="Thiago Moura"/>
    <s v="PROJECT ROOM"/>
    <s v="Ana Cristina de Freitas"/>
    <s v="ORIENTAÇÃO AO USUÁRIO"/>
    <s v="SISTEMAS NOHS"/>
    <s v="ATENDIMENTO"/>
    <s v="PARQUE DO CLIENTE"/>
    <s v="FALHA FUNCIONAL"/>
    <m/>
    <s v="0:13:13"/>
    <m/>
    <s v="Supply Chain e Engenharia de Equipamentos"/>
    <s v="Telefone"/>
    <s v="Regra da vacina está correta. encerrado como dúvida:_x000a__x000a_Boa tarde Vanesca!_x000a_ _x000a_Referente ao projeto Simba fizemos somente a alteração para não inserir globo para clientes que não devem receber, pela regra determinada pela vacina 019 , no caso relatado realmente não deve haver data de vigência. _x000a_ _x000a_Não existe a necessidade de alteração para passar a informar a data de vigência na globo inserida pela vacina PRQ_019, pois para os clientes fora das cidades de blackout continuam com a globo normalmente,  e para os clientes dentro das cidades do blackout perdem somente após o término da recarga + bundle "/>
    <s v="n/a"/>
    <s v="n/a"/>
    <s v="NÃO"/>
    <s v="00:00:00"/>
    <s v="OUTROS.Outros"/>
    <s v="SIEBEL 8"/>
    <d v="2018-01-17T00:00:00"/>
    <d v="2018-02-09T00:00:00"/>
    <d v="2018-01-26T00:00:00"/>
    <d v="2018-02-14T00:00:00"/>
    <m/>
    <m/>
    <m/>
    <m/>
    <s v="Outro"/>
    <s v="Sim"/>
    <d v="2018-01-15T16:17:38"/>
    <m/>
    <m/>
  </r>
  <r>
    <s v="IR785966"/>
    <s v="Pacote Funcionario aparecendo na Tela de Combos e Duetos"/>
    <s v="Pacote Funcionario aparecendo na Tela de Combos e Duetos_x000a__x000a_Favor verificar a falha do pacote funcionário estar aparecendo na tela de combos e duetos para clientes não elegiveis para tal._x000a__x000a_Evidência em anexo."/>
    <x v="0"/>
    <s v="INATIVO"/>
    <s v="3 - Médio"/>
    <s v="Incidente"/>
    <n v="0"/>
    <n v="0"/>
    <s v="FORA DO SLA"/>
    <x v="26"/>
    <m/>
    <s v="SLA PARADO"/>
    <x v="26"/>
    <d v="2018-02-19T09:14:47"/>
    <s v="Fernando Gabriel Petronilho"/>
    <m/>
    <s v="Ademir Suekichi Jr"/>
    <s v="PROJECT ROOM"/>
    <s v="Aline da Silva Barbagelata"/>
    <s v="RESOLVIDO APÓS IMPLANTAÇÃO DE RM"/>
    <s v="SISTEMAS NOHS"/>
    <s v="VENDAS E HABILITAÇÃO"/>
    <s v="UP/DOWN/MIGRAÇÃO"/>
    <s v="FALHA FUNCIONAL"/>
    <m/>
    <s v="0:20:32"/>
    <s v="21748"/>
    <s v="Clientes"/>
    <s v="Telefone"/>
    <s v="Incluir &quot;\&quot; no final da Description dos produtos Funcionário ATT:_x000a_ATT FUNCIONARIOS 1_x000a_Isso corrige a elegibilidade correta do produto, que estava sendo liberado para todos os segmentos._x000a_Corrigido após implantação da RM 21748."/>
    <s v="Pacote Funcionario aparecendo na Tela de Combos e Duetos p/ clientes não elegíveis."/>
    <s v="Venda indevida"/>
    <s v="NÃO"/>
    <s v="00:00:00"/>
    <s v="OUTROS.Up/downgrade"/>
    <s v="Catálogo"/>
    <m/>
    <m/>
    <m/>
    <m/>
    <m/>
    <m/>
    <m/>
    <m/>
    <m/>
    <s v="Sim"/>
    <d v="2018-02-19T09:14:47"/>
    <s v="17.0697.MK-Criação de produtos Pay TV e BL para funcionários AT&amp;T"/>
    <s v="Eduardo Cesar de Melo"/>
  </r>
  <r>
    <s v="IR786596"/>
    <s v="Cobrança Indevida assinaturas SOU+SKY - TAXA DE ADESAO (PAYTV)"/>
    <s v="Assinaturas com o segmento de negócio &quot;Sou+Sky&quot; estão gerando cobranças indevidas de taxa de adesão “TAXA DE ADESAO (PAYTV)”, esses tipos de assinaturas não deveriam gerar esse tipo de cobrança, favor realizar a abertura do incidente para correção da causa raiz."/>
    <x v="0"/>
    <s v="INATIVO"/>
    <s v="3 - Médio"/>
    <s v="Incidente"/>
    <n v="0"/>
    <n v="0"/>
    <s v="FORA DO SLA"/>
    <x v="27"/>
    <m/>
    <s v="SLA PARADO"/>
    <x v="27"/>
    <d v="2018-02-14T17:00:03"/>
    <s v="Beatriz Barbosa Soeiro"/>
    <m/>
    <s v="Josias Souza"/>
    <s v="PROJECT ROOM"/>
    <s v="Eric Duarte Braga"/>
    <s v="BACKLOG TRATADO SEM RM"/>
    <s v="SISTEMAS NOHS"/>
    <s v="FINANCEIRO"/>
    <s v="COBRANÇA CLIENTES"/>
    <s v=" INDISPONIBILIDADE"/>
    <m/>
    <s v="0:05:55"/>
    <m/>
    <s v="Clientes - Atendimento"/>
    <s v="Telefone"/>
    <s v="Incidente resolvido através da alteração da condição comercial do produto SOU + SKY, voltando a disponibilizar a opção NENHUM como forma de pagamento da adesão p/ que o cliente não seja cobrado."/>
    <s v="Assinaturas com o segmento de negócio &quot;Sou+Sky&quot; estão gerando cobranças indevidas de taxa de adesão “TAXA DE ADESAO (PAYTV)”, esses tipos de assinaturas não deveriam gerar esse tipo de cobrança, favor realizar a abertura do incidente para correção da causa raiz. "/>
    <s v="SAC"/>
    <s v="NÃO"/>
    <s v="00:00:00"/>
    <s v="OUTROS.Tarifação de produto/serviçoTarifação de produto/serviço"/>
    <s v="SPW – GV"/>
    <m/>
    <m/>
    <m/>
    <m/>
    <m/>
    <m/>
    <m/>
    <m/>
    <m/>
    <s v="Sim"/>
    <d v="2018-02-14T17:00:04"/>
    <s v="17.0403.5.MK-HUF na 1ª Mensalidade - Pós-Pago"/>
    <s v="Eduardo Cesar de Melo"/>
  </r>
  <r>
    <s v="IR787723"/>
    <s v="[17.0559.MK -Repackage 2018]  Cliente com produtos de futebol não cria cliente e conta"/>
    <s v="[17.0559.MK -Repackage 2018]  Cliente com produtos de futebol não cria cliente e conta_x000a__x000a_Os produtos que tem futebol do repackage 2018  e necessário de intervenção manual para criação de cliente e conta pelo sistema SpeedWeb._x000a__x000a_Ao verificar o produto do Siebel Premiere esta com atributos de Banda Larga."/>
    <x v="0"/>
    <s v="INATIVO"/>
    <s v="2 - Alto"/>
    <s v="Incidente"/>
    <n v="0"/>
    <n v="0"/>
    <s v="DENTRO DO SLA"/>
    <x v="28"/>
    <m/>
    <s v="SLA PARADO"/>
    <x v="28"/>
    <d v="2018-01-26T17:00:00"/>
    <s v="William Heidy Saito"/>
    <m/>
    <s v="William C Oliveira"/>
    <s v="PROJECT ROOM"/>
    <s v="Alex Fontaneli de Oliveira"/>
    <s v="FALHA NÃO REPRODUZIDA"/>
    <s v="SISTEMAS NOHS"/>
    <s v="ATENDIMENTO"/>
    <s v="DADOS CADASTRAIS DE CLIENTES"/>
    <s v="FALHA FUNCIONAL"/>
    <m/>
    <s v="0:03:05"/>
    <m/>
    <s v="Tecnologia de Negócios"/>
    <s v="Telefone"/>
    <s v="Incidente já havia sido corrigido através de outro chamado IR772180 (mesma causa raíz)."/>
    <s v="Cliente com produtos de futebol não cria cliente e conta_x000a__x000a_Os produtos que tem futebol do repackage 2018 e necessário de intervenção manual para criação de cliente e conta pelo sistema SpeedWeb._x000a__x000a_Ao verificar o produto do Siebel Premiere esta com atributos de Banda Larga. "/>
    <s v="Nenhum"/>
    <s v="NÃO"/>
    <s v="00:00:00"/>
    <m/>
    <s v="SIEBEL 8"/>
    <m/>
    <m/>
    <m/>
    <m/>
    <m/>
    <m/>
    <m/>
    <m/>
    <m/>
    <s v="Sim"/>
    <d v="2018-01-26T17:00:01"/>
    <s v="17.0559.MK-Repackage 2018"/>
    <s v="Eduardo Cesar de Melo"/>
  </r>
  <r>
    <s v="IR788294"/>
    <s v="Switch Off - Globo com data fim de vigência em 2021"/>
    <s v="Colaborador reporta que foi identificado a Globo no parque do cliente  esta com data de fim de vigência até Fev/2021.  Veja nos exemplos (anexo) que cliente em região de corte simba e que após o desligue do sinal analógico permanecem com o sinal indevidamente."/>
    <x v="0"/>
    <s v="INATIVO"/>
    <s v="4 - Baixo"/>
    <s v="Incidente"/>
    <n v="0"/>
    <n v="0"/>
    <s v="DENTRO DO SLA"/>
    <x v="29"/>
    <m/>
    <s v="SLA PARADO"/>
    <x v="29"/>
    <d v="2018-02-02T17:00:01"/>
    <s v="Jefferson Alencar Cavalcante"/>
    <m/>
    <s v="Thiago Moura"/>
    <s v="PROJECT ROOM"/>
    <s v="Cecília Oliveira"/>
    <s v="INCIDENTE FILHO"/>
    <s v="SISTEMAS NOHS"/>
    <s v="ATENDIMENTO"/>
    <s v="PARQUE DO CLIENTE"/>
    <s v="FALHA FUNCIONAL"/>
    <m/>
    <s v="0:09:26"/>
    <m/>
    <s v="Clientes"/>
    <s v="Telefone"/>
    <s v="Incidente filho do IR781003, tratado por sustentação."/>
    <s v="Colaborador reporta que foi identificado a Globo no parque do cliente esta com data de fim de vigência até Fev/2021. Veja nos exemplos (anexo) que cliente em região de corte simba e que após o desligue do sinal analógico permanecem com o sinal indevidamente. "/>
    <s v="Nenhum"/>
    <s v="NÃO"/>
    <s v="00:00:00"/>
    <s v="OUTROS.Outros"/>
    <s v="ICARE CLIENTES"/>
    <m/>
    <m/>
    <m/>
    <m/>
    <m/>
    <s v="IR781003"/>
    <m/>
    <m/>
    <m/>
    <s v="Sim"/>
    <d v="2018-02-02T17:00:01"/>
    <m/>
    <m/>
  </r>
  <r>
    <s v="IR788553"/>
    <s v="17.0674.1.MK-Rollout Simba SP - Recarga REC SMART15D+TLC15 L sem o BUNDLE de canais abertos E GLOBO cidade com blackout simba"/>
    <s v="Recarga REC SMART15D+TLC15 L sem o BUNDLE de canais abertos E GLOBO cidade com blackout SIMBA BAND e GLOBO._x000a__x000a_Impacto – Cliente sem acesso aos canais SIMBA BAND e GLOBO_x000a_"/>
    <x v="0"/>
    <s v="INATIVO"/>
    <s v="3 - Médio"/>
    <s v="Incidente"/>
    <n v="0"/>
    <n v="0"/>
    <s v="DENTRO DO SLA"/>
    <x v="30"/>
    <m/>
    <s v="SLA PARADO"/>
    <x v="30"/>
    <d v="2018-02-07T09:53:51"/>
    <s v="Wesley Soares"/>
    <m/>
    <s v="Jailson Santos"/>
    <s v="PROJECT ROOM"/>
    <s v="Alex Fontaneli de Oliveira"/>
    <s v="RESOLVIDO APÓS IMPLANTAÇÃO DE RM"/>
    <s v="SISTEMAS NOHS"/>
    <s v="ATENDIMENTO"/>
    <s v="RECARGAS"/>
    <s v="FALHA FUNCIONAL"/>
    <s v="A1"/>
    <s v="0:10:08"/>
    <s v="21846"/>
    <s v="Clientes"/>
    <s v="Telefone"/>
    <s v="Foi configurado na tabela “product param” para que, ao adquirir a recarga REC SMART15D+TLC15 L, o cliente receba o bundle de canais abertos em sua estrutura._x000a_A RM que subiu com a correção foi a 21846._x000a_"/>
    <s v="Recarga REC SMART15D+TLC15 L sem o BUNDLE de canais abertos E GLOBO para cidade com blackout SIMBA BAND e GLOBO. "/>
    <s v="SAC"/>
    <s v="NÃO"/>
    <s v="00:00:00"/>
    <m/>
    <s v="SIEBEL 8"/>
    <m/>
    <m/>
    <m/>
    <m/>
    <m/>
    <m/>
    <m/>
    <m/>
    <m/>
    <s v="Sim"/>
    <d v="2018-02-07T09:53:51"/>
    <s v="17.0674.MK-Rollout Simba SP"/>
    <s v="Eduardo Cesar de Melo"/>
  </r>
  <r>
    <s v="IR789546"/>
    <s v="Fatura gerada com data de vencimento igual a data de criação"/>
    <s v="Fatura gerada com data de vencimento igual a data de criação_x000a__x000a_Favor verificar Fatura gerada com data de vencimento igual a data de criação."/>
    <x v="0"/>
    <s v="INATIVO"/>
    <s v="3 - Médio"/>
    <s v="Incidente"/>
    <n v="0"/>
    <n v="0"/>
    <s v="DENTRO DO SLA"/>
    <x v="31"/>
    <m/>
    <s v="SLA PARADO"/>
    <x v="31"/>
    <d v="2018-02-09T17:00:01"/>
    <s v="DEYSE ANY ALVES MARTINS"/>
    <m/>
    <s v="Gabriel Inacio"/>
    <s v="PROJECT ROOM"/>
    <s v="Alex Fontaneli de Oliveira"/>
    <s v="INCIDENTE FILHO"/>
    <s v="SISTEMAS NOHS"/>
    <s v="FINANCEIRO"/>
    <s v="DADOS IMPRESSOS NA FATURA"/>
    <s v="FALHA FUNCIONAL"/>
    <m/>
    <s v="0:13:10"/>
    <m/>
    <s v="Clientes"/>
    <s v="Telefone"/>
    <s v="Incidente resolvido como FILHO do IR789555 por tratar-se de uma mesma causa raíz. O IR789555 está em análise."/>
    <s v="Favor verificar Fatura gerada com data de vencimento igual a data de criação."/>
    <s v="Nenhum"/>
    <s v="NÃO"/>
    <s v="00:00:00"/>
    <s v="FATURAMENTO.Tarifação de produto/serviço"/>
    <s v="Catálogo"/>
    <m/>
    <m/>
    <m/>
    <m/>
    <m/>
    <s v="IR789555"/>
    <m/>
    <m/>
    <m/>
    <s v="Sim"/>
    <d v="2018-02-09T17:00:34"/>
    <s v="17.0586.MK-Novo produto 10MB "/>
    <s v="Eduardo Cesar de Melo"/>
  </r>
  <r>
    <s v="IR789555"/>
    <s v="Cliente Banda Larga SOLO está tendo sua fatura gerada no ato da habilitação."/>
    <s v="Cliente Banda Larga SOLO está tendo sua fatura gerada no ato da habilitação_x000a__x000a_Favor verificar cliente Banda Larga SOLO que está tendo sua fatura gerada no ato da habilitação, ou seja, a cobrança deveria ser postecipada, porém, está gerando antecipada. Necessário tratar os casos apontados e backlog para evitar maiores transtornos aos clientes."/>
    <x v="0"/>
    <s v="INATIVO"/>
    <s v="3 - Médio"/>
    <s v="Incidente"/>
    <n v="0"/>
    <n v="0"/>
    <s v="DENTRO DO SLA"/>
    <x v="32"/>
    <m/>
    <s v="SLA PARADO"/>
    <x v="32"/>
    <d v="2018-02-09T17:00:01"/>
    <s v="Carlos Alberto Perez Júnior"/>
    <m/>
    <s v="Gabriel Inacio"/>
    <s v="PROJECT ROOM"/>
    <s v="Alex Fontaneli de Oliveira"/>
    <s v="BACKLOG TRATADO SEM RM"/>
    <s v="SISTEMAS NOHS"/>
    <s v="FINANCEIRO"/>
    <s v="COBRANÇA CLIENTES"/>
    <s v="FALHA FUNCIONAL"/>
    <m/>
    <s v="0:16:27"/>
    <m/>
    <s v="Engenharia de Transmissão e Banda Larga"/>
    <s v="Telefone"/>
    <s v="Correção da subcategoria do produto Banda Larga solo 10MB."/>
    <s v="Os novos clientes banda larga 10MB habilitados entre 08 e 29 de janeiro estavam gerando fatura no mesmo dia da habilitação."/>
    <s v="Clientes entrando em régua indevidamente e gerando chamadas no SAC."/>
    <s v="NÃO"/>
    <s v="00:00:00"/>
    <s v="FATURAMENTO.Faturamento"/>
    <s v="Catálogo"/>
    <m/>
    <m/>
    <m/>
    <m/>
    <m/>
    <m/>
    <m/>
    <m/>
    <m/>
    <s v="Sim"/>
    <d v="2018-02-09T17:00:03"/>
    <s v="17.0586.MK-Novo produto 10MB "/>
    <s v="Eduardo Cesar de Melo"/>
  </r>
  <r>
    <s v="IR789576"/>
    <s v="OS de Instalação de Pré Pago gerada indevidamente com item de módulo terrestre (SIM25)"/>
    <s v="OS de Instalação de Pré Pago gerada indevidamente com item de módulo terrestre (SIM25)_x000a__x000a_Favor verificar informações em anexo, pois o OS de Instalação de Pré Pago gerada indevidamente com item de módulo terrestre (SIM25)_x000a_"/>
    <x v="0"/>
    <s v="INATIVO"/>
    <s v="3 - Médio"/>
    <s v="Incidente"/>
    <n v="0"/>
    <n v="0"/>
    <s v="FORA DO SLA"/>
    <x v="33"/>
    <m/>
    <s v="SLA PARADO"/>
    <x v="33"/>
    <d v="2018-02-20T10:20:46"/>
    <s v="Catia Regina Dechen"/>
    <m/>
    <s v="Gabriel Inacio"/>
    <s v="PROJECT ROOM"/>
    <s v="Eric Duarte Braga"/>
    <s v="INCIDENTE FILHO"/>
    <s v="SISTEMAS NOHS"/>
    <s v="VENDAS E HABILITAÇÃO"/>
    <s v="HABILITAÇÃO"/>
    <s v="FALHA FUNCIONAL"/>
    <m/>
    <s v="0:08:09"/>
    <s v="21826"/>
    <s v="Comercial e Operações"/>
    <s v="Telefone"/>
    <s v="Causa raíz corrigida pela RM 21826. Seu escopo é justamente a inativação do item módulo terreste p/ todos os produtos Sky em casos de aquisição. _x000a_"/>
    <s v="Erro em produção onde OS de Instalação de Pré Pago é gerada indevidamente com item de módulo terrestre (SIM25). _x000a_"/>
    <s v="Nenhum"/>
    <s v="NÃO"/>
    <s v="00:00:00"/>
    <m/>
    <s v="SPW – GV"/>
    <m/>
    <m/>
    <m/>
    <m/>
    <m/>
    <m/>
    <m/>
    <m/>
    <m/>
    <s v="Não"/>
    <d v="2018-02-20T10:20:46"/>
    <m/>
    <m/>
  </r>
  <r>
    <s v="IR790982"/>
    <s v="[SPW] Não está gerando taxa de adesão"/>
    <s v="[SPW] Não está gerando taxa de adesão_x000a__x000a_Usuário informa que ao preencher proposta para pacote POS PAGO – SMART HD 2018. Alteramos os métodos de pagamento para teste mas, não efetivou a taxa de adesão:_x000a_Não conseguimos observar ainda se o problema ocorre somente neste pacote"/>
    <x v="0"/>
    <s v="INATIVO"/>
    <s v="4 - Baixo"/>
    <s v="Incidente"/>
    <n v="0"/>
    <n v="0"/>
    <s v="DENTRO DO SLA"/>
    <x v="34"/>
    <m/>
    <s v="SLA PARADO"/>
    <x v="34"/>
    <d v="2018-02-16T14:47:12"/>
    <s v="Nilton Andre Cordeiro"/>
    <m/>
    <s v="Jefferson Nascimento"/>
    <s v="PROJECT ROOM"/>
    <s v="Eric Duarte Braga"/>
    <s v="RESOLVIDO APÓS IMPLANTAÇÃO DE RM"/>
    <s v="SISTEMAS NOHS"/>
    <s v="VENDAS E HABILITAÇÃO"/>
    <s v="PROPOSTA - PREENCHIMENTO"/>
    <s v="FALHA FUNCIONAL"/>
    <m/>
    <s v="0:08:02"/>
    <s v="21626"/>
    <s v="Clientes"/>
    <s v="Telefone"/>
    <s v="Escopo da RM21626 corrigiu a causa raiz apontada no IR790982, devido o projeto da nova taxa de 30 que foi atualizada para todos os bamda larga e paytv alterando a condição para o produto Smart HD."/>
    <s v="&quot;Usuário informa que ao preencher proposta para pacote POS PAGO – SMART HD 2018. Alteramos os métodos de pagamento para teste mas, não efetivou a taxa de adesão:_x000a_Não conseguimos observar ainda se o problema ocorre somente neste pacote &quot;"/>
    <s v="SAC"/>
    <s v="NÃO"/>
    <s v="00:00:00"/>
    <s v="OUTROS.Outros"/>
    <s v="SPW – GV"/>
    <m/>
    <m/>
    <m/>
    <m/>
    <m/>
    <m/>
    <m/>
    <m/>
    <m/>
    <s v="Sim"/>
    <d v="2018-02-16T14:47:12"/>
    <s v="17.0559.MK-Repackage 2018"/>
    <s v="Eduardo Cesar de Melo"/>
  </r>
  <r>
    <s v="IR791110"/>
    <s v="Ausência de tarifação para clientes pré-pagos (equipamentos)"/>
    <s v="Colaborador reporta que foi identificado clientes com tarifação parcial do produto pré-pago. A diferença de valor está relacionada ao equipamento, que não está sendo habilitado pela vacina. _x000a_Não temos apenas casos recentes. Em anexo exemplos de casos detectados._x000a_"/>
    <x v="0"/>
    <s v="INATIVO"/>
    <s v="3 - Médio"/>
    <s v="Incidente"/>
    <n v="0"/>
    <n v="0"/>
    <s v="DENTRO DO SLA"/>
    <x v="35"/>
    <m/>
    <s v="SLA PARADO"/>
    <x v="35"/>
    <d v="2018-02-20T12:06:31"/>
    <s v="Maria Daniela Rodrigues"/>
    <m/>
    <s v="Thiago Moura"/>
    <s v="PROJECT ROOM"/>
    <s v="Alex Fontaneli de Oliveira"/>
    <s v="RESOLVIDO APÓS IMPLANTAÇÃO DE RM"/>
    <s v="SISTEMAS NOHS"/>
    <s v="FINANCEIRO"/>
    <s v="TARIFAÇÃO CLIENTES"/>
    <s v="FALHA FUNCIONAL"/>
    <m/>
    <s v="0:09:44"/>
    <s v="21941"/>
    <s v="Finanças e SAS"/>
    <s v="Telefone"/>
    <s v="Causa raíz do incidente IR791110 corrigida através de implantaão em produção da RM 21941."/>
    <s v="Colaborador reporta que foi identificado clientes com tarifação parcial do produto pré-pago. A diferença de valor está relacionada ao equipamento, que não está sendo habilitado pela vacina. "/>
    <s v="Financeiro"/>
    <s v="NÃO"/>
    <s v="00:00:00"/>
    <s v="FATURAMENTO.Tarifação de produto/serviço"/>
    <s v="SIEBEL 8"/>
    <m/>
    <m/>
    <m/>
    <m/>
    <m/>
    <m/>
    <m/>
    <m/>
    <m/>
    <s v="Sim"/>
    <d v="2018-02-20T12:06:31"/>
    <m/>
    <m/>
  </r>
  <r>
    <s v="IR791520"/>
    <s v="Forma de pagamento de Adesão em POS - SPW"/>
    <s v="Após implantação da nova condição comercial em 06/02 identificamos que alguns produtos não possui forma de pagamento da adesão em POS."/>
    <x v="0"/>
    <s v="INATIVO"/>
    <s v="3 - Médio"/>
    <s v="Incidente"/>
    <n v="0"/>
    <n v="0"/>
    <s v="DENTRO DO SLA"/>
    <x v="36"/>
    <m/>
    <s v="SLA PARADO"/>
    <x v="36"/>
    <d v="2018-02-19T12:09:50"/>
    <s v="Andreia Cardoso Teixeira"/>
    <m/>
    <s v="Josias Souza"/>
    <s v="PROJECT ROOM"/>
    <s v="Daniel In"/>
    <s v="FALHA NÃO REPRODUZIDA"/>
    <s v="SISTEMAS NOHS"/>
    <s v="ATENDIMENTO"/>
    <s v="METODO PAGTO (MOP)"/>
    <s v="FALHA FUNCIONAL"/>
    <m/>
    <s v="0:05:32"/>
    <m/>
    <s v="Comercial e Operações"/>
    <s v="Telefone"/>
    <s v="Falha não reproduzida. Produtos Pós Pago não possuem forma de pagamento POS."/>
    <s v="Produtos Pós Pago ref. à Promoção Carnaval estão sem a opção de pagamento POS."/>
    <s v="Nenhum"/>
    <s v="NÃO"/>
    <s v="00:00:00"/>
    <s v="OUTROS.Outros"/>
    <s v="SPW – GV"/>
    <m/>
    <m/>
    <m/>
    <m/>
    <m/>
    <m/>
    <m/>
    <m/>
    <m/>
    <s v="Sim"/>
    <d v="2018-02-19T12:09:50"/>
    <m/>
    <m/>
  </r>
  <r>
    <s v="IR791765"/>
    <s v="[APP SIRIUS] Proposta sem mensalidade no SPW e sem adesão no Sirius"/>
    <s v="“Proposta cadastrada no Sirius consta adesão R$0,00 no histórico do Sirius e Demais Mensalidades não calculada no SPW”_x000a_"/>
    <x v="0"/>
    <s v="INATIVO"/>
    <s v="3 - Médio"/>
    <s v="Incidente"/>
    <n v="0"/>
    <n v="0"/>
    <s v="FORA DO SLA"/>
    <x v="37"/>
    <m/>
    <s v="SLA PARADO"/>
    <x v="37"/>
    <d v="2018-02-27T15:25:00"/>
    <s v="Andreia Cardoso Teixeira"/>
    <m/>
    <s v="Josias Souza"/>
    <s v="PROJECT ROOM"/>
    <s v="Eric Duarte Braga"/>
    <s v="ORIENTAÇÃO AO USUÁRIO"/>
    <s v="SISTEMAS NOHS"/>
    <s v="VENDAS E HABILITAÇÃO"/>
    <s v="PROPOSTA - PROCESSAMENTO"/>
    <s v="FALHA FUNCIONAL"/>
    <m/>
    <s v="0:22:43"/>
    <m/>
    <s v="Comercial e Operações"/>
    <s v="Telefone"/>
    <s v="Orientação ao usuário. As evidências da abertura do chamado constavam o pagamento como PENDENTE, por isso a taxa de adesão e a mensalidade não subiram. Pagamento concluído, a proposta finaizou com sucesso e foi gerado pedido no iCare normalmente."/>
    <s v="Proposta sem mensalidade no SPW e sem adesão no Sirius."/>
    <s v="Nenhum"/>
    <s v="NÃO"/>
    <s v="00:00:00"/>
    <s v="OUTROS.Outros"/>
    <s v="SPW – GV"/>
    <m/>
    <m/>
    <m/>
    <m/>
    <m/>
    <m/>
    <m/>
    <m/>
    <m/>
    <s v="Sim"/>
    <d v="2018-02-27T15:25:00"/>
    <s v="18.0047.MK-Promoção Carnaval - Pós Pago"/>
    <s v="Odair Alves Martins Junior"/>
  </r>
  <r>
    <s v="IR791814"/>
    <s v="Propostas com problemas de criação de cliente e conta."/>
    <s v="Motivo:_x000a_Novos assinante de banda larga com a nova taxa de R$ 30  não ira criar cliente e conta._x000a__x000a_Problema: _x000a_O produto abaixo não esta cadastrado no Siebel._x000a_1-1GY9MRU        TAXA DE ADESAO R$ 30 BL_x000a__x000a_Conforme imagem abaixo temos 21 propostas com problemas de criação de cliente e conta._x000a_"/>
    <x v="0"/>
    <s v="INATIVO"/>
    <s v="3 - Médio"/>
    <s v="Incidente"/>
    <n v="0"/>
    <n v="0"/>
    <s v="DENTRO DO SLA"/>
    <x v="38"/>
    <m/>
    <s v="SLA PARADO"/>
    <x v="38"/>
    <d v="2018-02-20T12:09:42"/>
    <s v="William Heidy Saito"/>
    <m/>
    <s v="Josias Souza"/>
    <s v="PROJECT ROOM"/>
    <s v="Daniel In"/>
    <s v="RESOLVIDO APÓS IMPLANTAÇÃO DE RM"/>
    <s v="SISTEMAS NOHS"/>
    <s v="VENDAS E HABILITAÇÃO"/>
    <s v="PROPOSTA - PREENCHIMENTO"/>
    <s v="FALHA FUNCIONAL"/>
    <m/>
    <s v="0:07:04"/>
    <s v="21941"/>
    <s v="Tecnologia de Negócios"/>
    <s v="Telefone"/>
    <s v="Incidente corrigido através da RM 21941. Taxa de adesão no valor de R$ 30 foi cadastrada p/ todos os produtos Banda Larga em produção."/>
    <s v="Taxa de adesão no valor de R$ 30 não estava cadastrada p/ os produtos Banda Larga."/>
    <s v="Finnceiro."/>
    <s v="NÃO"/>
    <s v="00:00:00"/>
    <m/>
    <s v="SPW – GV"/>
    <m/>
    <m/>
    <m/>
    <m/>
    <m/>
    <m/>
    <m/>
    <m/>
    <m/>
    <s v="Sim"/>
    <d v="2018-02-20T12:09:42"/>
    <s v="18.0042.BL-Nova taxa R$ 30 Banda Larga"/>
    <s v="Eduardo Cesar de Melo"/>
  </r>
  <r>
    <s v="IR792502"/>
    <s v="TROCA DE PACOTE GERANDO INCLUSÃO DE DESCONTO AUTOMATICAMENTE"/>
    <s v="TROCA DE PACOTE GERANDO INCLUSÃO DE DESCONTO AUTOMATICAMENTE._x000a__x000a_Informações em anexo."/>
    <x v="0"/>
    <s v="INATIVO"/>
    <s v="3 - Médio"/>
    <s v="Incidente"/>
    <n v="0"/>
    <n v="1"/>
    <s v="DENTRO DO SLA"/>
    <x v="39"/>
    <m/>
    <s v="SLA PARADO"/>
    <x v="39"/>
    <d v="2018-03-02T16:11:36"/>
    <s v="Bruno Rafael Pires Silva"/>
    <m/>
    <s v="Gabriel Inacio"/>
    <s v="PROJECT ROOM"/>
    <s v="Aline da Silva Barbagelata"/>
    <s v="BACKLOG TRATADO SEM RM"/>
    <s v="SISTEMAS NOHS"/>
    <s v="VENDAS E HABILITAÇÃO"/>
    <s v="UP/DOWN/MIGRAÇÃO"/>
    <s v="FALHA FUNCIONAL"/>
    <m/>
    <s v="0:08:08"/>
    <m/>
    <s v="Clientes"/>
    <s v="Telefone"/>
    <s v="Backlog tratado com sucesso. Até o final do dia, todos os clientes da base com desconto indevido de aquisição nos produtos do Pós Pago estarão sem o desconto no na fatura."/>
    <s v="CAUSA   Ação promocional de Carnaval   _x000a_"/>
    <s v="IMPACTO   Desconto de aquisição   _x000a_"/>
    <s v="NÃO"/>
    <s v="00:00:00"/>
    <s v="OUTROS.Up/downgrade"/>
    <s v="Catálogo"/>
    <m/>
    <m/>
    <m/>
    <m/>
    <m/>
    <m/>
    <m/>
    <m/>
    <m/>
    <s v="Sim"/>
    <d v="2018-03-02T16:11:36"/>
    <s v="18.0047.MK-Promoção Carnaval – Pós Pago"/>
    <s v="Eduardo Cesar de Melo"/>
  </r>
  <r>
    <s v="IR792753"/>
    <s v="Recarga SMART 15D+TLC 15D Autorizador (APP+PAGUE AQUI)"/>
    <s v="Recarga SMART 15D+TLC 15D Autorizador (APP+PAGUE AQUI)_x000a__x000a_Aberto o chamado para investigar o motivo da recarga SMART 15D+TLC 15D de R$ 49,90 não estar disponível no portfólio de recargas do Autorizador."/>
    <x v="0"/>
    <s v="INATIVO"/>
    <s v="3 - Médio"/>
    <s v="Incidente"/>
    <n v="0"/>
    <n v="0"/>
    <s v="FORA DO SLA"/>
    <x v="40"/>
    <m/>
    <s v="SLA PARADO"/>
    <x v="40"/>
    <d v="2018-03-12T15:56:13"/>
    <s v="Bianca Pelizaro De Souza Hernandes"/>
    <m/>
    <s v="Gabriel Inacio"/>
    <s v="PROJECT ROOM"/>
    <s v="Aline da Silva Barbagelata"/>
    <s v="RESOLVIDO APÓS IMPLANTAÇÃO DE RM"/>
    <s v="SISTEMAS NOHS"/>
    <s v="ATENDIMENTO"/>
    <s v="RECARGAS"/>
    <s v="FALHA FUNCIONAL"/>
    <s v="A1"/>
    <s v="0:09:51"/>
    <s v="22005"/>
    <s v="Marketing e Programação"/>
    <s v="Telefone"/>
    <s v="Correção feita pela RM 22005, que atualizou o valor da recarga SMART 15D+TLC 15D no POS. Segue evidência de solução com o OK do usuário."/>
    <s v="- Recarga SMART 15D+TLC 15D Autorizador (APP+PAGUE AQUI)_x000a_Aberto o chamado para investigar o motivo da recarga SMART 15D+TLC 15D de R$ 49,90 não estar disponível no portfólio de recargas do Autorizador. "/>
    <s v="Nenhum"/>
    <s v="NÃO"/>
    <s v="00:00:00"/>
    <s v="RECARGA.Recarga"/>
    <s v="Catálogo"/>
    <m/>
    <m/>
    <m/>
    <m/>
    <m/>
    <m/>
    <m/>
    <m/>
    <m/>
    <s v="Sim"/>
    <d v="2018-03-12T15:56:13"/>
    <s v="17.0782.MK-Rec Smart 15D + 15D Telecine"/>
    <s v="Eduardo Cesar de Melo"/>
  </r>
  <r>
    <s v="IR793149"/>
    <s v="Falha para realizar troca de pacote para COMBO FULL TOP HD 2018"/>
    <s v="Foi identificado pela operação, que ao realizar a troca do pacote para COMBO FULL TOP HD 2018, automaticamente o parque do cliente fica sem produto."/>
    <x v="0"/>
    <s v="INATIVO"/>
    <s v="3 - Médio"/>
    <s v="Incidente"/>
    <n v="0"/>
    <n v="0"/>
    <s v="FORA DO SLA"/>
    <x v="41"/>
    <m/>
    <s v="SLA PARADO"/>
    <x v="41"/>
    <d v="2018-04-12T17:00:00"/>
    <s v="Ana Carolina Habermann Santos"/>
    <m/>
    <s v="Josias Souza"/>
    <s v="PROJECT ROOM"/>
    <s v="Fernanda Thais Pereira Morgado"/>
    <s v="ORIENTAÇÃO AO USUÁRIO"/>
    <s v="SISTEMAS NOHS"/>
    <s v="VENDAS E HABILITAÇÃO"/>
    <s v="UP/DOWN/MIGRAÇÃO"/>
    <s v="FALHA FUNCIONAL"/>
    <m/>
    <s v="0:08:11"/>
    <m/>
    <s v="Clientes"/>
    <s v="Telefone"/>
    <s v="Os clientes apontados com parque “quebrado” tiveram ação manual e, além disso, constam como ativos no siebel, portanto não há ação para tratamento do incidente em questão._x000a_Segue evidência de cliente apontado sem produto no parque, porém, ao consultarmos o customer o mesmo encontra-se com parque ativo."/>
    <s v="Clientes com parque “quebrado” no siebel ao realizar Up/Down para produto Combo Full Top"/>
    <s v="Nenhum"/>
    <s v="NÃO"/>
    <s v="00:00:00"/>
    <s v="OUTROS.Up/downgrade"/>
    <s v="SIEBEL 8"/>
    <m/>
    <m/>
    <m/>
    <m/>
    <m/>
    <m/>
    <m/>
    <m/>
    <m/>
    <s v="Sim"/>
    <d v="2018-04-12T17:00:01"/>
    <s v="17.0559.MK-Repackage 2018"/>
    <s v="Eduardo Cesar de Melo"/>
  </r>
  <r>
    <s v="IR793318"/>
    <s v="ERRO VALOR DE RECARGA NO ICARE CLIENTES"/>
    <s v="Ussuario reporta que clientes que realizaram recarga após o reajuste de valores ocorrido na madrugada do dia 20/02/18 estão tendo erro na baixa do pagamento. Icare está dando baixa de pagamento com o valor antigo e deixando os R$2,00  do reajuste como débito para o cliente (valor em aberto)."/>
    <x v="0"/>
    <s v="INATIVO"/>
    <s v="3 - Médio"/>
    <s v="Incidente"/>
    <n v="0"/>
    <n v="0"/>
    <s v="DENTRO DO SLA"/>
    <x v="42"/>
    <m/>
    <s v="SLA PARADO"/>
    <x v="42"/>
    <d v="2018-03-02T15:23:17"/>
    <s v="Leticia Carvalho Lacerda"/>
    <m/>
    <s v="David Simão"/>
    <s v="PROJECT ROOM"/>
    <s v="Renato Benicio da Silva"/>
    <s v="ORIENTAÇÃO AO USUÁRIO"/>
    <s v="SISTEMAS NOHS"/>
    <s v="ATENDIMENTO"/>
    <s v="RECARGAS"/>
    <s v="FALHA FUNCIONAL"/>
    <s v="A1"/>
    <s v="0:08:19"/>
    <m/>
    <s v="Clientes"/>
    <s v="Telefone"/>
    <s v="Limpeza de &quot;cache&quot; na price list. Feito isso, os valores atualizados refletiram no front."/>
    <s v="Ussuario reporta que clientes que realizaram recarga após o reajuste de valores ocorrido na madrugada do dia 20/02/18 estão tendo erro na baixa do pagamento. Icare está dando baixa de pagamento com o valor antigo e deixando os R$2,00 do reajuste como débito para o cliente (valor em aberto). "/>
    <s v="Nenhum."/>
    <s v="NÃO"/>
    <s v="00:00:00"/>
    <s v="RECARGA.Recarga"/>
    <s v="SIEBEL 8"/>
    <m/>
    <m/>
    <m/>
    <m/>
    <m/>
    <m/>
    <m/>
    <m/>
    <m/>
    <s v="Sim"/>
    <d v="2018-03-02T15:23:17"/>
    <s v="18.0093.MK-Reajuste valor – Recargas"/>
    <s v="Eduardo Cesar de Melo"/>
  </r>
  <r>
    <s v="IR793340"/>
    <s v="Divergencia de valores entre Portal SKY Clientes e Icare Clientes"/>
    <s v="Icare apresenta Divergencia de valores cliente tenta alterar pacote para um combo no portal consta um valor e no icare o valor esta maior, segue mais detalhes em anexo."/>
    <x v="0"/>
    <s v="INATIVO"/>
    <s v="3 - Médio"/>
    <s v="Incidente"/>
    <n v="0"/>
    <n v="0"/>
    <s v="DENTRO DO SLA"/>
    <x v="43"/>
    <m/>
    <s v="SLA PARADO"/>
    <x v="43"/>
    <d v="2018-03-02T15:23:17"/>
    <s v="Viviane Dos Reis Andrade"/>
    <m/>
    <s v="David Simão"/>
    <s v="PROJECT ROOM"/>
    <s v="Renato Benicio da Silva"/>
    <s v="INCIDENTE FILHO"/>
    <s v="SISTEMAS NOHS"/>
    <s v="VENDAS E HABILITAÇÃO"/>
    <s v="UP/DOWN/MIGRAÇÃO"/>
    <s v="FALHA FUNCIONAL"/>
    <m/>
    <s v="0:09:56"/>
    <m/>
    <s v="Clientes"/>
    <s v="Telefone"/>
    <s v="Mesma causa raíz do incidente IR793318. Será encerrado como incidente filho."/>
    <s v="Divergencia de valores entre Portal SKY Clientes e Icare Clientes "/>
    <s v="Nenhum"/>
    <s v="NÃO"/>
    <s v="00:00:00"/>
    <m/>
    <s v="SIEBEL 8"/>
    <m/>
    <m/>
    <m/>
    <m/>
    <m/>
    <s v="IR793318"/>
    <m/>
    <m/>
    <m/>
    <s v="Sim"/>
    <d v="2018-03-02T15:23:17"/>
    <s v="18.0093.MK-Reajuste valor – Recargas"/>
    <s v="Eduardo Cesar de Melo"/>
  </r>
  <r>
    <s v="IR793351"/>
    <s v="Recargas com o faturavel incorreto"/>
    <s v="Recargas com o faturavel incorreto_x000a__x000a_Usuária informa que está recebendo vendas de recargas com o faturavel incorreto._x000a__x000a_Projeto: 18.0093.MK-Reajuste valor - Recargas."/>
    <x v="0"/>
    <s v="INATIVO"/>
    <s v="3 - Médio"/>
    <s v="Incidente"/>
    <n v="0"/>
    <n v="0"/>
    <s v="DENTRO DO SLA"/>
    <x v="44"/>
    <m/>
    <s v="SLA PARADO"/>
    <x v="44"/>
    <d v="2018-03-02T15:23:17"/>
    <s v="Joyce da Silva Andrade"/>
    <m/>
    <s v="Jefferson Nascimento"/>
    <s v="PROJECT ROOM"/>
    <s v="Renato Benicio da Silva"/>
    <s v="ORIENTAÇÃO AO USUÁRIO"/>
    <s v="SISTEMAS NOHS"/>
    <s v="ATENDIMENTO"/>
    <s v="RECARGAS"/>
    <s v="FALHA FUNCIONAL"/>
    <s v="A1"/>
    <s v="0:04:01"/>
    <m/>
    <s v="Clientes"/>
    <s v="Telefone"/>
    <s v="Estou encerrando o IR793318 como “orientação ao usuário”. _x000a__x000a_Feita limpeza de &quot;cache&quot; na price list, os valores atualizados refletiram no front._x000a__x000a_Fecharei o IR793351 como filho do IR793318, por se tratar da mesma causa raíz._x000a_"/>
    <s v="Recargas com o faturavel incorreto_x000a__x000a_Usuária informa que está recebendo vendas de recargas com o faturavel incorreto._x000a__x000a_Projeto: 18.0093.MK-Reajuste valor - Recargas. "/>
    <s v="Nenhum"/>
    <s v="NÃO"/>
    <s v="00:00:00"/>
    <s v="RECARGA.Recarga"/>
    <s v="SIEBEL 8"/>
    <m/>
    <m/>
    <m/>
    <m/>
    <m/>
    <s v="IR793318"/>
    <m/>
    <m/>
    <m/>
    <s v="Não"/>
    <d v="2018-03-02T15:23:17"/>
    <s v="18.0093.MK-Reajuste valor – Recargas"/>
    <s v="Eduardo Cesar de Melo"/>
  </r>
  <r>
    <s v="IR793380"/>
    <s v="[ICARE] Combo Full Top HD 2018 sem taxa de Adesão"/>
    <s v="[ICARE] Combo Full Top HD 2018 sem taxa de Adesão_x000a__x000a_Usuária informa que as propostas cadastradas hoje 20/02 para o combo &quot;Full Top HD 2018&quot; continuam cobrando adesão de 30 reais."/>
    <x v="0"/>
    <s v="INATIVO"/>
    <s v="3 - Médio"/>
    <s v="Incidente"/>
    <n v="0"/>
    <n v="0"/>
    <s v="DENTRO DO SLA"/>
    <x v="45"/>
    <m/>
    <s v="SLA PARADO"/>
    <x v="45"/>
    <d v="2018-03-02T15:06:41"/>
    <s v="Andreia Cardoso Teixeira"/>
    <m/>
    <s v="Jefferson Nascimento"/>
    <s v="PROJECT ROOM"/>
    <s v="Daniel In"/>
    <s v="FALHA NÃO REPRODUZIDA"/>
    <s v="SISTEMAS NOHS"/>
    <s v="FINANCEIRO"/>
    <s v="COBRANÇA CLIENTES"/>
    <s v="FALHA FUNCIONAL"/>
    <m/>
    <s v="0:07:21"/>
    <m/>
    <s v="Comercial e Operações"/>
    <s v="Telefone"/>
    <s v="Falha não reproduzida. O produto testado estava errado. Ao inves de testarem o &quot;Combo Full Top HD&quot;, estavam testanto o &quot;Combo Full Top&quot;."/>
    <s v="Combo Full Top HD sobe taxa de adesão no valor de R$ 30 indevidamente."/>
    <s v="Nenhum."/>
    <s v="NÃO"/>
    <s v="00:00:00"/>
    <m/>
    <s v="SPW – GV"/>
    <m/>
    <m/>
    <m/>
    <m/>
    <m/>
    <m/>
    <m/>
    <m/>
    <m/>
    <s v="Sim"/>
    <d v="2018-03-02T15:06:41"/>
    <m/>
    <m/>
  </r>
  <r>
    <s v="IR793403"/>
    <s v="Sky livre dentro da região recebendo Bundle de canais abertos 15 Dias e Globo sem fim de vigência"/>
    <s v="Sky livre dentro da região recebendo Bundle de canais abertos 15 Dias e Globo sem fim de vigência_x000a__x000a_Usuário informa que os clientes Sky Livre dentro da região de Blackout com Rec. Smart 15D + Futebol recebe Bundle de canais abertos 15 dias e Globo sem fim de vigência"/>
    <x v="0"/>
    <s v="INATIVO"/>
    <s v="3 - Médio"/>
    <s v="Incidente"/>
    <n v="0"/>
    <n v="0"/>
    <s v="FORA DO SLA"/>
    <x v="46"/>
    <m/>
    <s v="SLA PARADO"/>
    <x v="46"/>
    <d v="2018-03-06T17:00:02"/>
    <s v="Rafael Aparecido Alves"/>
    <m/>
    <s v="Jefferson Nascimento"/>
    <s v="PROJECT ROOM"/>
    <s v="Renato Benicio da Silva"/>
    <s v="INCIDENTE FILHO"/>
    <s v="SISTEMAS NOHS"/>
    <s v="OPERAÇÕES CAMPO"/>
    <s v="ENVIO DE SINAL/COMANDOS"/>
    <s v="FALHA FUNCIONAL"/>
    <m/>
    <s v="0:04:38"/>
    <m/>
    <s v="Supply Chain e Engenharia de Equipamentos"/>
    <s v="Telefone"/>
    <s v="Incidente filho do IR793404. Mesma causa raíz, já tratado."/>
    <s v="Sky livre dentro da região recebendo Bundle de canais abertos 15 Dias e Globo sem fim de vigência."/>
    <s v="Nenhum"/>
    <s v="NÃO"/>
    <s v="00:00:00"/>
    <m/>
    <s v="SIEBEL 8"/>
    <m/>
    <m/>
    <m/>
    <m/>
    <m/>
    <s v="IR793404"/>
    <m/>
    <m/>
    <m/>
    <s v="Sim"/>
    <d v="2018-03-06T17:00:02"/>
    <s v="18.0094.MK-Alteração período de FTA – Recargas"/>
    <s v="Eduardo Cesar de Melo"/>
  </r>
  <r>
    <s v="IR793404"/>
    <s v="Sky Livre dentro da Região recebendo bundle de canais abertos 15 dias e Globo sem Fim de Vigencia."/>
    <s v="Usuário informa que os clientes Sky Livre dentro da região de Blackout com Rec. Smart 15D + Futebol recebe Bundle de canais abertos 15 dias e Globo sem fim de vigência."/>
    <x v="0"/>
    <s v="INATIVO"/>
    <s v="3 - Médio"/>
    <s v="Incidente"/>
    <n v="0"/>
    <n v="0"/>
    <s v="DENTRO DO SLA"/>
    <x v="47"/>
    <m/>
    <s v="SLA PARADO"/>
    <x v="47"/>
    <d v="2018-03-06T17:00:00"/>
    <s v="Rafael Aparecido Alves"/>
    <m/>
    <s v="Jefferson Nascimento"/>
    <s v="PROJECT ROOM"/>
    <s v="Renato Benicio da Silva"/>
    <s v="RESOLVIDO APÓS IMPLANTAÇÃO DE RM"/>
    <s v="SISTEMAS NOHS"/>
    <s v="OPERAÇÕES CAMPO"/>
    <s v="ENVIO DE SINAL/COMANDOS"/>
    <s v="FALHA FUNCIONAL"/>
    <m/>
    <s v="0:05:11"/>
    <m/>
    <s v="Supply Chain e Engenharia de Equipamentos"/>
    <s v="Telefone"/>
    <s v="Re-Import do Workflow e restart da aplicação._x000a_Obs.: Backlog tratado em 22/02"/>
    <s v="Após a análise do incidente IR793404, verificamos que a falha ocorria pelos motivos abaixo:_x000a_•   Intermitência do Workflow SKY Prod Parametro WF. _x000a_"/>
    <s v="Bundle de Canais Abertos e Globo sendo concedida indevidamente para clientes de regiões fora do blackout"/>
    <s v="NÃO"/>
    <s v="00:00:00"/>
    <m/>
    <s v="SIEBEL 8"/>
    <m/>
    <m/>
    <m/>
    <m/>
    <m/>
    <m/>
    <m/>
    <m/>
    <m/>
    <s v="Não"/>
    <d v="2018-03-06T17:00:01"/>
    <s v="18.0094.MK-Alteração período de FTA – Recargas"/>
    <s v="Eduardo Cesar de Melo"/>
  </r>
  <r>
    <s v="IR793645"/>
    <s v="Cliente PayTV sem cobrança da taxa de adesão R$ 30,00"/>
    <s v="Área:   Faturamento;_x000a_Arquitetura:   NOHS;_x000a_Caracteristica do Incidente:   Bug/Backlog;_x000a_Processo:   Faturamento;_x000a_Impacto:   Cliente/Anatel/Procon;_x000a_Qtda de Clientes (estimado):   -_x000a_Valor (estimado):   -_x000a_Impacto Operação:   Alto_x000a_Atividade:   Discrepancia_x000a_Descrição:   Identificamos cliente PayTV sem cobrança da nova taxa de adesão R$ 30,00, desse modo não havendo cobrança para o cliente. Associar ao projeto  17.0841.MK-Nova taxa R$ 30 PayTV pós pago._x000a_"/>
    <x v="0"/>
    <s v="INATIVO"/>
    <s v="4 - Baixo"/>
    <s v="Incidente"/>
    <n v="0"/>
    <n v="1"/>
    <s v="DENTRO DO SLA"/>
    <x v="48"/>
    <m/>
    <s v="SLA PARADO"/>
    <x v="48"/>
    <d v="2018-03-07T16:34:25"/>
    <s v="Guilherme Coelho Silva"/>
    <m/>
    <s v="Guilherme Coelho Silva"/>
    <s v="PROJECT ROOM"/>
    <s v="Daniel In"/>
    <s v="ORIENTAÇÃO AO USUÁRIO"/>
    <s v="SISTEMAS NOHS"/>
    <s v="FINANCEIRO"/>
    <s v="TARIFAÇÃO CLIENTES"/>
    <s v="FALHA FUNCIONAL"/>
    <m/>
    <s v="0:18:16"/>
    <m/>
    <s v="Finanças e SAS"/>
    <s v="Telefone"/>
    <s v="Conforme alinhado com o Guilherme, estamos resolvendo o incidente novamente como orientação ao usuário. A reabertura é indevida. Favor olhar anexos com evidência de solução."/>
    <s v="Cliente PayTV sem cobrança da taxa de adesão R$ 30,00"/>
    <s v="Nenhum"/>
    <s v="SIM"/>
    <s v="00:00:00"/>
    <s v="FATURAMENTO.Tarifação de produto/serviço"/>
    <s v="SPW – GV"/>
    <m/>
    <m/>
    <m/>
    <m/>
    <m/>
    <m/>
    <m/>
    <m/>
    <m/>
    <s v="Sim"/>
    <d v="2018-03-07T16:34:25"/>
    <s v="17.0841.MK-Nova taxa R$ 30 PayTV pós pago"/>
    <s v="Eduardo Cesar de Melo"/>
  </r>
  <r>
    <s v="IR793934"/>
    <s v="Proposta de BL isento de taxa de adesão."/>
    <s v="SPW, deveria estar com formas de pagamento nenhum, para taxa de adesão BL isenta."/>
    <x v="0"/>
    <s v="INATIVO"/>
    <s v="3 - Médio"/>
    <s v="Incidente"/>
    <n v="0"/>
    <n v="0"/>
    <s v="DENTRO DO SLA"/>
    <x v="49"/>
    <m/>
    <s v="SLA PARADO"/>
    <x v="49"/>
    <d v="2018-03-06T17:00:00"/>
    <s v="Tatiane Aparecida Moreira"/>
    <m/>
    <s v="Thais Miranda"/>
    <s v="PROJECT ROOM"/>
    <s v="Cecília Oliveira"/>
    <s v="FALHA NÃO REPRODUZIDA"/>
    <s v="SISTEMAS NOHS"/>
    <s v="FINANCEIRO"/>
    <s v="COBRANÇA CLIENTES"/>
    <s v="FALHA FUNCIONAL"/>
    <m/>
    <s v="0:16:14"/>
    <m/>
    <s v="Comercial e Operações"/>
    <s v="Telefone"/>
    <s v="Falha não reproduzida. Projeto será implantado em produção apenas dia 22~23/2."/>
    <s v="SPW, deveria estar com formas de pagamento nenhum, para taxa de adesão BL isenta. "/>
    <s v="Nenhum."/>
    <s v="NÃO"/>
    <s v="00:00:00"/>
    <s v="OUTROS.Outros"/>
    <s v="SPW – GV"/>
    <m/>
    <m/>
    <m/>
    <m/>
    <m/>
    <m/>
    <m/>
    <m/>
    <m/>
    <s v="Sim"/>
    <d v="2018-03-06T17:00:01"/>
    <s v="18.0099.BL-Isenção da Taxa BL 2MB"/>
    <s v="Eduardo Cesar de Melo"/>
  </r>
  <r>
    <s v="IR793957"/>
    <s v="SPWEB GV SOMENTE COM OPÇÃO POS NA ADESÃO  - CCS SUPORT"/>
    <s v="SPWeb apresenta como forma de pagamento somente a opção POS no combo Full top hd"/>
    <x v="0"/>
    <s v="INATIVO"/>
    <s v="3 - Médio"/>
    <s v="Incidente"/>
    <n v="0"/>
    <n v="0"/>
    <s v="DENTRO DO SLA"/>
    <x v="50"/>
    <m/>
    <s v="SLA PARADO"/>
    <x v="50"/>
    <d v="2018-03-13T15:36:08"/>
    <s v="Andreza Silva Alves de Aquino"/>
    <m/>
    <s v="Josias Souza"/>
    <s v="PROJECT ROOM"/>
    <s v="Daniel In"/>
    <s v="ORIENTAÇÃO AO USUÁRIO"/>
    <s v="SISTEMAS NOHS"/>
    <s v="VENDAS E HABILITAÇÃO"/>
    <s v="PROPOSTA - PREENCHIMENTO"/>
    <s v="FALHA FUNCIONAL"/>
    <m/>
    <s v="0:04:20"/>
    <m/>
    <s v="Comercial e Operações"/>
    <s v="Telefone"/>
    <s v="O PDV V900667 está na condição que proíbe a forma de pagamento (NENHUM) para PDVs específicos e para todos os produtos em SpeedWeb. A RM do projeto é a RM 21251."/>
    <s v="PDV não libera opção nenhum."/>
    <s v="Nenhum."/>
    <s v="NÃO"/>
    <s v="00:00:00"/>
    <s v="OUTROS.Outros"/>
    <s v="SPW – GV"/>
    <m/>
    <m/>
    <m/>
    <m/>
    <m/>
    <m/>
    <m/>
    <m/>
    <m/>
    <s v="Não"/>
    <d v="2018-03-13T15:36:08"/>
    <s v="17.0841.MK-Nova taxa R$ 30 PayTV pós pago"/>
    <s v="Eduardo Cesar de Melo"/>
  </r>
  <r>
    <s v="IR794164"/>
    <s v="Valores divergentes da promoção de carnaval"/>
    <s v="Cliente primeira mensalidade adquiriu o produto participante da promoção de carnaval (vigencia: 06/02 a 19/02) no dia 14/02, onde o mesmo deveria ter descontos de acordo com a promoção, o desconto entrou porém com valor indevido. Por favor, solicito que seja analisado o processo a ponto de diagnosticar a origem do problema, aplicar a correção da causa raiz. Segue evidência._x000a_"/>
    <x v="0"/>
    <s v="INATIVO"/>
    <s v="4 - Baixo"/>
    <s v="Incidente"/>
    <n v="0"/>
    <n v="1"/>
    <s v="DENTRO DO SLA"/>
    <x v="51"/>
    <m/>
    <s v="SLA PARADO"/>
    <x v="51"/>
    <d v="2018-03-12T15:32:06"/>
    <s v="Romário Moraes Macedo de Oliveira"/>
    <m/>
    <s v="Romário Moraes Macedo de Oliveira"/>
    <s v="PROJECT ROOM"/>
    <s v="Cecília Oliveira"/>
    <s v="ORIENTAÇÃO AO USUÁRIO"/>
    <s v="SISTEMAS NOHS"/>
    <s v="FINANCEIRO"/>
    <s v="OFERTAS/DESCONTOS"/>
    <s v="FALHA FUNCIONAL"/>
    <m/>
    <s v="0:09:30"/>
    <m/>
    <s v="Finanças e SAS"/>
    <s v="Telefone"/>
    <s v="Conforme conversamos, sistemicamente o sistema considera o produto com os preços atualizados a partir da habilitação, e não da data da venda. Esse problema já era esperado e será tratado via Backoffice, conforme alinhamento feito com a área de negócios. Estou encerrando o incidente novamente."/>
    <s v="Valores divergentes da promoção de carnaval "/>
    <s v="Nenhum"/>
    <s v="SIM"/>
    <s v="00:00:00"/>
    <s v="OUTROS.Outros"/>
    <s v="SIEBEL 8"/>
    <m/>
    <m/>
    <m/>
    <m/>
    <m/>
    <m/>
    <m/>
    <m/>
    <m/>
    <s v="Sim"/>
    <d v="2018-03-12T15:32:06"/>
    <s v="18.0047.MK-Promoção Carnaval – Pós Pago"/>
    <s v="Eduardo Cesar de Melo"/>
  </r>
  <r>
    <s v="IR794640"/>
    <s v="Novo produto Combate Básico SD"/>
    <s v="Novo produto Combate Básico SD_x000a__x000a_venda duplicada para o mesmo produto, mas com faturável diferente e, vincular ao projeto 18.0056.MK-Novo produto Combate Básico SD."/>
    <x v="0"/>
    <s v="INATIVO"/>
    <s v="4 - Baixo"/>
    <s v="Incidente"/>
    <n v="0"/>
    <n v="0"/>
    <s v="DENTRO DO SLA"/>
    <x v="52"/>
    <m/>
    <s v="SLA PARADO"/>
    <x v="52"/>
    <d v="2018-03-09T12:07:39"/>
    <s v="Marcia Motta"/>
    <m/>
    <s v="Gabriel Inacio"/>
    <s v="PROJECT ROOM"/>
    <s v="Renato Benicio da Silva"/>
    <s v="ORIENTAÇÃO AO USUÁRIO"/>
    <s v="SISTEMAS NOHS"/>
    <s v="VENDAS E HABILITAÇÃO"/>
    <s v="INCLUSÃO DE PRODUTO / EQPTO"/>
    <s v="FALHA FUNCIONAL"/>
    <m/>
    <s v="0:07:45"/>
    <m/>
    <s v="Clientes - Atendimento"/>
    <s v="Telefone"/>
    <s v="Trava de compatibilidade não está no escopo da área de negócios. _x000a_Orientação ao usuário."/>
    <s v="Novo produto Combate Básico SD_x000a__x000a_venda duplicada para o mesmo produto, mas com faturável diferente e, vincular ao projeto 18.0056.MK-Novo produto Combate Básico SD. "/>
    <s v="Nenhum"/>
    <s v="NÃO"/>
    <s v="00:00:00"/>
    <s v="OUTROS.Outros"/>
    <s v="SIEBEL 8"/>
    <m/>
    <m/>
    <m/>
    <m/>
    <m/>
    <m/>
    <m/>
    <m/>
    <m/>
    <s v="Sim"/>
    <d v="2018-03-09T12:07:39"/>
    <s v="18.0056.MK-Novo produto Combate Básico SD"/>
    <s v="Eduardo Cesar de Melo"/>
  </r>
  <r>
    <s v="IR796742"/>
    <s v="Código 4 na globo &gt; Vacina PRQ-019 não incluindo produto"/>
    <s v="Código 4 na globo &gt; Identificamos que clientes com direito a globo a vacina PRQ-019 não esta incluindo o produto no parque ocasionando rechamada no sac."/>
    <x v="0"/>
    <s v="INATIVO"/>
    <s v="3 - Médio"/>
    <s v="Incidente"/>
    <n v="0"/>
    <n v="0"/>
    <s v="FORA DO SLA"/>
    <x v="53"/>
    <m/>
    <s v="SLA PARADO"/>
    <x v="53"/>
    <d v="2018-04-10T16:46:11"/>
    <s v="Vanesca da Silva Castro"/>
    <m/>
    <s v="Josias Souza"/>
    <s v="PROJECT ROOM"/>
    <s v="Ana Cristina de Freitas"/>
    <s v="CONFIGURAÇÃO DE PARÂMETROS"/>
    <s v="SISTEMAS NOHS"/>
    <s v="OPERAÇÕES CAMPO"/>
    <s v="ENVIO DE SINAL/COMANDOS"/>
    <s v="FALHA FUNCIONAL"/>
    <m/>
    <s v="0:12:36"/>
    <s v="22292"/>
    <s v="Clientes"/>
    <s v="Telefone"/>
    <s v="Ajuste na vacina responsável por inserir PCR_019 e remover PCR_036 para correto tratamento de globo."/>
    <s v="Ajuste na vacina responsável por inserir PCR_019 e remover PCR_036 para correto tratamento de globo."/>
    <s v="Ajuste na vacina responsável por inserir PCR_019 e remover PCR_036 para correto tratamento de globo."/>
    <s v="NÃO"/>
    <s v="00:00:00"/>
    <m/>
    <s v="ODI"/>
    <m/>
    <m/>
    <m/>
    <m/>
    <m/>
    <m/>
    <m/>
    <m/>
    <s v="Outro"/>
    <s v="Não"/>
    <d v="2018-05-08T14:50:24"/>
    <s v="17.0555.1.MK-Evolução SIMBA Fase 2"/>
    <s v="Eduardo Cesar de Melo"/>
  </r>
  <r>
    <s v="IR796801"/>
    <s v="Adesão Pós sem Tarifação "/>
    <s v="Adesão Pós sem Tarifação _x000a__x000a_Após detecção da causa raiz, enviar a base de clientes impactados para definirmos o tratamento do backlog."/>
    <x v="0"/>
    <s v="INATIVO"/>
    <s v="3 - Médio"/>
    <s v="Incidente"/>
    <n v="0"/>
    <n v="0"/>
    <s v="FORA DO SLA"/>
    <x v="54"/>
    <m/>
    <s v="SLA PARADO"/>
    <x v="54"/>
    <d v="2018-04-16T14:10:15"/>
    <s v="Maria Daniela Rodrigues"/>
    <m/>
    <s v="Gabriel Inacio"/>
    <s v="PROJECT ROOM"/>
    <s v="Cecília Oliveira"/>
    <s v="RESOLVIDO APÓS IMPLANTAÇÃO DE RM"/>
    <s v="SISTEMAS NOHS"/>
    <s v="FINANCEIRO"/>
    <s v="TARIFAÇÃO CLIENTES"/>
    <s v="FALHA FUNCIONAL"/>
    <m/>
    <s v="0:09:13"/>
    <s v="22255"/>
    <s v="Finanças e SAS"/>
    <s v="Telefone"/>
    <s v="Correção implantada pela RM 22255. A taxa de adesão p/ produto Banda Larga no valor de R$ 30 foi inserida via pacote BRM."/>
    <s v="TAXA DE ADESAO (BL) R$ 30 não implantada em produção."/>
    <s v="Finanças e SAS"/>
    <s v="NÃO"/>
    <s v="00:00:00"/>
    <s v="FATURAMENTO.Tarifação de produto/serviço"/>
    <s v="BRM"/>
    <m/>
    <m/>
    <m/>
    <m/>
    <m/>
    <m/>
    <m/>
    <m/>
    <m/>
    <s v="Sim"/>
    <d v="2018-04-16T14:10:15"/>
    <s v="18.0042.BL-Nova taxa R$ 30 Banda Larga"/>
    <s v="Eduardo Cesar de Melo"/>
  </r>
  <r>
    <s v="IR796928"/>
    <s v="Cliente PayTv pós pago com data de venda após 06/02/18 tarifando taxa de adesão parcelada"/>
    <s v="Área:   Faturamento;_x000a_Arquitetura:   NOHS;_x000a_Caracteristica do Incidente:   Bug/Backlog;_x000a_Processo:   Faturamento;_x000a_Impacto:   Cliente/Anatel/Procon;_x000a_Qtda de Clientes (estimado):   -_x000a_Valor (estimado):   -_x000a_Impacto Operação:   Alto_x000a_Atividade:   Discrepância_x000a_Descrição:   Identificamos clientes PayTV (pós pago), com data de venda após 06/02/2018 que possuem taxa de adesão parcelada (Monetario e Não monetario). Associar ao projeto 17.0841.MK-Nova taxa R$ 30 PayTV pós pago_x000a_"/>
    <x v="0"/>
    <s v="INATIVO"/>
    <s v="4 - Baixo"/>
    <s v="Incidente"/>
    <n v="0"/>
    <n v="0"/>
    <s v="FORA DO SLA"/>
    <x v="55"/>
    <m/>
    <s v="SLA PARADO"/>
    <x v="55"/>
    <d v="2018-04-27T17:00:00"/>
    <s v="Guilherme Coelho Silva"/>
    <m/>
    <s v="Guilherme Coelho Silva"/>
    <s v="PROJECT ROOM"/>
    <s v="Cecília Oliveira"/>
    <s v="RESOLVIDO APÓS IMPLANTAÇÃO DE RM"/>
    <s v="SISTEMAS NOHS"/>
    <s v="FINANCEIRO"/>
    <s v="TARIFAÇÃO CLIENTES"/>
    <s v="FALHA FUNCIONAL"/>
    <m/>
    <s v="0:15:30"/>
    <m/>
    <s v="Finanças e SAS"/>
    <s v="Telefone"/>
    <s v="Correção na condição comercial do SPW que envia as taxas de adesão. A condição não estava contemplando o novo cenário da taxa de adesão à vista."/>
    <s v="Falha na condição comercial que permitia o envio da taxa de adesão não monetária."/>
    <s v="Cliente cobrado indevidamente. Alinhado com a Gisele do financeiro que não há backlog para tratamento."/>
    <s v="SIM"/>
    <s v="00:00:00"/>
    <s v="FATURAMENTO.Tarifação de produto/serviço"/>
    <s v="SPW – GV"/>
    <m/>
    <m/>
    <m/>
    <m/>
    <m/>
    <m/>
    <m/>
    <m/>
    <m/>
    <s v="Não"/>
    <d v="2018-04-27T17:00:02"/>
    <s v="17.0841.MK-Nova taxa R$ 30 PayTV pós pago"/>
    <s v="Eduardo Cesar de Melo"/>
  </r>
  <r>
    <s v="IR797160"/>
    <s v="Erro na criação do item &quot;Desconto Recarga Pre-Pago&quot;  - Migração Pós Pré"/>
    <s v="clientes pré pago com erro na criação do item “Desconto Recarga Pre-Pago”. Nesse chamado deve-se analisar a causa raiz e efetuar o levantamento de backlog dos clientes afetados."/>
    <x v="0"/>
    <s v="INATIVO"/>
    <s v="4 - Baixo"/>
    <s v="Incidente"/>
    <n v="0"/>
    <n v="0"/>
    <s v="FORA DO SLA"/>
    <x v="56"/>
    <m/>
    <s v="SLA PARADO"/>
    <x v="56"/>
    <d v="2018-04-16T14:06:07"/>
    <s v="Leandro Caninde Camara"/>
    <m/>
    <s v="David Simão"/>
    <s v="PROJECT ROOM"/>
    <s v="Aline da Silva Barbagelata"/>
    <s v="RESOLVIDO APÓS IMPLANTAÇÃO DE RM"/>
    <s v="SISTEMAS NOHS"/>
    <s v="ATENDIMENTO"/>
    <s v="RECARGAS"/>
    <s v="FALHA FUNCIONAL"/>
    <s v="A1"/>
    <s v="0:09:56"/>
    <s v="22255"/>
    <s v="Supply Chain e Engenharia de Equipamentos"/>
    <s v="Telefone"/>
    <s v="Causa raíz corrigida pela RM 22255._x000a_Foi inserido na PriceList um acréscimo de R$2,00 nos faturáveis de desconto._x000a_Foi gerado um arquivo via ADM SIEBEL para realizar o import em PRD com as configurações ajustadas._x000a_"/>
    <s v="Os faturáveis de Desconto Migração estão com os valores desatualizados em R$2,00 em comparação aos valores das recargas."/>
    <s v="Troca de pacote sem desconto"/>
    <s v="NÃO"/>
    <s v="00:00:00"/>
    <s v="RECARGA.Outros"/>
    <s v="Catálogo"/>
    <d v="2018-03-28T00:00:00"/>
    <d v="2018-04-23T00:00:00"/>
    <d v="2018-04-06T00:00:00"/>
    <d v="2018-04-25T00:00:00"/>
    <m/>
    <m/>
    <m/>
    <m/>
    <m/>
    <s v="Sim"/>
    <d v="2018-04-16T14:06:07"/>
    <s v="18.0093.MK-Reajuste valor – Recargas"/>
    <s v="Eduardo Cesar de Melo"/>
  </r>
  <r>
    <s v="IR797257"/>
    <s v="COBRANÇA INDEVIDA DE ASSISTENCIA PREMIUM - NOVO REPACKAGE"/>
    <s v="Segue em anexo o formulário referente a cobrança indevida do serviço de assistência Premium nos pacotes abaixo. O projeto inicial foi solicitado que esse pacote estivesse vinculado ao pacote principal porem entraria com o valor zerado._x000a_Em anexo envio os clientes que tiveram esse problema porem para que o cliente não fosse cobrado indevidamente zeramos a cobrança através do Icare BKO._x000a__x000a__x000a_PACOTE_x000a_SMART HD 2018 Corp _x000a_MASTER HD 2018 Corp _x000a_ADVANCED HD 2018 Corp _x000a_SMART HD 2018 DTH Corp _x000a_MASTER HD 2018 DTH Corp _x000a_ADVANCED HD 2018 DTH Corp _x000a_SMART HD 2018 DTH Plus _x000a_MASTER HD 2018 DTH Plus_x000a_ADVANCED HD 2018 DTH Plus _x000a_"/>
    <x v="0"/>
    <s v="INATIVO"/>
    <s v="3 - Médio"/>
    <s v="Incidente"/>
    <n v="0"/>
    <n v="0"/>
    <s v="FORA DO SLA"/>
    <x v="57"/>
    <m/>
    <s v="SLA PARADO"/>
    <x v="57"/>
    <d v="2018-05-04T17:00:00"/>
    <s v="Adriana Lima Pereira Vila Nova"/>
    <m/>
    <s v="Josias Souza"/>
    <s v="PROJECT ROOM"/>
    <s v="Cecília Oliveira"/>
    <s v="ORIENTAÇÃO AO USUÁRIO"/>
    <s v="SISTEMAS NOHS"/>
    <s v="FINANCEIRO"/>
    <s v="COBRANÇA CLIENTES"/>
    <s v="FALHA FUNCIONAL"/>
    <m/>
    <s v="0:06:08"/>
    <m/>
    <s v="Engenharia de Transmissão e Banda Larga"/>
    <s v="Telefone"/>
    <s v="Orientação ao usuário – Todos os produtos criados no repackage corporativo 17.0654. MK- Repackage Corporativo contemplam o a la carte na composição dos combos, ou seja, não é necessário que o a la carte seja selecionado no SPW no momento da aquisição. Caso esse produto seja selecionado o cliente pagará o preço do produto indevidamente._x000a_Exemplo do comportamento indevido feito no SPW. O a la carte não deve ser selecionado na compra desses produtos._x000a_"/>
    <s v="Produto Assistência Premium selecionado indevidamente no SPW para combos que possuem a la carte em sua composição."/>
    <s v="Cliente cobrado indevidamente por item da composição do pacote."/>
    <s v="NÃO"/>
    <s v="00:00:00"/>
    <s v="FATURAMENTO.Tarifação de produto/serviço"/>
    <s v="SPW – GV"/>
    <d v="2018-04-20T17:10:00"/>
    <d v="2018-04-24T17:10:00"/>
    <d v="2018-04-24T17:10:00"/>
    <d v="2018-04-24T17:10:00"/>
    <m/>
    <m/>
    <m/>
    <m/>
    <m/>
    <s v="Sim"/>
    <d v="2018-05-04T17:00:00"/>
    <s v="17.0654. MK- Repackage Corporativo"/>
    <s v="Eduardo Cesar de Melo"/>
  </r>
  <r>
    <s v="IR798155"/>
    <s v="Código 4 na globo - recarga sem produto globo"/>
    <s v="Favor verificar, código 4 na globo&gt; clientes Livres na área de desligue analógico ao fazer recarga o produto globo não esta subindo no pedido e no parque.Sabemos que existe a vacina PRQ-19 que corrige esse cenário como forma paliativa, porem a vacina esta desligada e com isso o problema voltou a acontecer. Precisamos que a causa raiz seja resolvida sem depender do paliativo."/>
    <x v="0"/>
    <s v="INATIVO"/>
    <s v="3 - Médio"/>
    <s v="Incidente"/>
    <n v="0"/>
    <n v="0"/>
    <s v="DENTRO DO SLA"/>
    <x v="58"/>
    <m/>
    <s v="SLA PARADO"/>
    <x v="58"/>
    <d v="2018-03-30T17:00:00"/>
    <s v="Vanesca da Silva Castro"/>
    <m/>
    <s v="Thais Miranda"/>
    <s v="PROJECT ROOM"/>
    <m/>
    <s v="DIRECIONADO PARA GESTÃO DE PROBLEMAS"/>
    <s v="SISTEMAS NOHS"/>
    <s v="ATENDIMENTO"/>
    <s v="RECARGAS"/>
    <s v="FALHA FUNCIONAL"/>
    <s v="A1"/>
    <s v="0:03:05"/>
    <m/>
    <s v="Clientes"/>
    <s v="Telefone"/>
    <s v="Resumo do Ticket: Código 4 na globo - recarga sem produto globo_x000a_Área Impactada: Tecnologia de Negócios / Financeiro_x000a_Impacto: Código 4 na globo - recarga sem produto globo_x000a_Causa: Está causa raiz está sendo analisada  e será tratada pelo problema PR9780363       _x000a_Solução: fechado como direcionado a gestão de problemas_x000a_"/>
    <s v="Resumo do Ticket: Código 4 na globo - recarga sem produto globo_x000a_Área Impactada: Tecnologia de Negócios / Financeiro_x000a_Impacto: Código 4 na globo - recarga sem produto globo_x000a_Causa: Está causa raiz está sendo analisada  e será tratada pelo problema PR9780363       _x000a_Solução: fechado como direcionado a gestão de problemas_x000a_"/>
    <s v="Resumo do Ticket: Código 4 na globo - recarga sem produto globo_x000a_Área Impactada: Tecnologia de Negócios / Financeiro_x000a_Impacto: Código 4 na globo - recarga sem produto globo_x000a_Causa: Está causa raiz está sendo analisada  e será tratada pelo problema PR9780363       _x000a_Solução: fechado como direcionado a gestão de problemas_x000a_"/>
    <s v="NÃO"/>
    <s v="00:00:00"/>
    <m/>
    <s v="ICARE CLIENTES"/>
    <m/>
    <m/>
    <m/>
    <m/>
    <m/>
    <m/>
    <m/>
    <m/>
    <m/>
    <s v="Sim"/>
    <d v="2018-03-30T17:00:00"/>
    <m/>
    <m/>
  </r>
  <r>
    <s v="IR798961"/>
    <s v="Cliente na area de desligue com sinal  liberado indevidamente"/>
    <s v="Pré Pago &gt; Cliente na area de desligue com sinal  liberado indevidamente_x000a__x000a__x000a_Clientes sem recarga em área de desligue com o serviço 310 porem sem o bit 368 de bloqueio de canais._x000a__x000a_ tratar causa raiz e backlog"/>
    <x v="0"/>
    <s v="INATIVO"/>
    <s v="4 - Baixo"/>
    <s v="Incidente"/>
    <n v="0"/>
    <n v="0"/>
    <s v="DENTRO DO SLA"/>
    <x v="59"/>
    <m/>
    <s v="SLA PARADO"/>
    <x v="59"/>
    <d v="2018-04-10T16:59:59"/>
    <s v="Vanesca da Silva Castro"/>
    <m/>
    <s v="Gabriel Inacio"/>
    <s v="PROJECT ROOM"/>
    <s v="Alex Fontaneli de Oliveira"/>
    <s v="ORIENTAÇÃO AO USUÁRIO"/>
    <s v="SISTEMAS NOHS"/>
    <s v="OPERAÇÕES CAMPO"/>
    <s v="ENVIO DE SINAL/COMANDOS"/>
    <s v="FALHA FUNCIONAL"/>
    <m/>
    <s v="0:05:20"/>
    <m/>
    <s v="Clientes"/>
    <s v="Telefone"/>
    <s v="Abertura de um novo projeto para definir uma solução sistêmica para envio do bit 368."/>
    <s v="Estamos encerrando o incidente pois no requisito do projeto &quot;Simba&quot; (funcionais em anexo) não foi contemplado nenhuma solução sistêmica para envio do bit 368. Esta ação, alinhada junto com o solicitante do projeto, foi manual e executada pelo time de engenharia através de mailings enviados por TN._x000a__x000a_Desta forma, clientes que sofrerem alteração de endereço, migração de Pós &gt;&gt; Livre, como é o caso desta evidência, não serão tratados de forma sistêmica."/>
    <s v="Clientes sem recarga em área de desligue com o serviço 310 porém sem o bit 368 de bloqueio de canais."/>
    <s v="NÃO"/>
    <s v="00:00:00"/>
    <s v="ENVIO DE SINAL.Envio de sinal"/>
    <s v="SIEBEL 8"/>
    <m/>
    <m/>
    <m/>
    <m/>
    <m/>
    <m/>
    <m/>
    <m/>
    <s v="Outro"/>
    <s v="Sim"/>
    <d v="2018-04-10T17:00:00"/>
    <m/>
    <m/>
  </r>
  <r>
    <s v="IR799547"/>
    <s v=" ERRO ALTERAÇAO  MOP"/>
    <s v=" ERRO ALTERAÇAO  MOP_x000a__x000a_O sistema apresentando erro para alteração de MOP."/>
    <x v="0"/>
    <s v="INATIVO"/>
    <s v="4 - Baixo"/>
    <s v="Incidente"/>
    <n v="0"/>
    <n v="0"/>
    <s v="DENTRO DO SLA"/>
    <x v="60"/>
    <m/>
    <s v="SLA PARADO"/>
    <x v="60"/>
    <d v="2018-04-16T14:07:33"/>
    <s v="AeC Contact Center - NOC SKY"/>
    <m/>
    <s v="Gabriel Inacio"/>
    <s v="PROJECT ROOM"/>
    <s v="Aline da Silva Barbagelata"/>
    <s v="RESOLVIDO APÓS IMPLANTAÇÃO DE RM"/>
    <s v="SISTEMAS NOHS"/>
    <s v="ATENDIMENTO"/>
    <s v="METODO PAGTO (MOP)"/>
    <s v="FALHA FUNCIONAL"/>
    <m/>
    <s v="0:07:59"/>
    <s v="22255"/>
    <s v="Clientes"/>
    <s v="Telefone"/>
    <s v="Solução foi implantada através da RM 22255 o pacote com a correção do incidente, contendo o atributo faltante."/>
    <s v="A impossibilidade do usuário realizar troca de MOP deu-se devido à ausência do atributo “segunda fatura”."/>
    <s v="SAC - Insatisfação do cliente."/>
    <s v="NÃO"/>
    <s v="00:00:00"/>
    <s v="OUTROS.Alteração de Dados Cadastrais"/>
    <s v="Catálogo"/>
    <m/>
    <m/>
    <m/>
    <m/>
    <m/>
    <m/>
    <m/>
    <m/>
    <m/>
    <s v="Sim"/>
    <d v="2018-04-16T14:07:33"/>
    <s v="18.0109.MK-Alterar Desconto MOP p/ R$ 5"/>
    <s v="Eduardo Cesar de Melo"/>
  </r>
  <r>
    <s v="IR799587"/>
    <s v="[SPW] Não está dando a opção de Pagamento &quot;Nenhum&quot; para o pacote FULL TOP HD"/>
    <s v="[SPW] Não está dando a opção de Pagamento &quot;Nenhum&quot; para o pacote FULL TOP HD_x000a__x000a_Usuário informa que o Sistema SPW não está trazendo opção de pagamento para o pacote FULL TOP HD."/>
    <x v="0"/>
    <s v="INATIVO"/>
    <s v="2 - Alto"/>
    <s v="Incidente"/>
    <n v="0"/>
    <n v="0"/>
    <s v="DENTRO DO SLA"/>
    <x v="61"/>
    <m/>
    <s v="SLA PARADO"/>
    <x v="61"/>
    <d v="2018-04-06T14:26:02"/>
    <s v="Plinio de Resende"/>
    <m/>
    <s v="Jefferson Nascimento"/>
    <s v="PROJECT ROOM"/>
    <s v="Daniel In"/>
    <s v="BACKLOG TRATADO SEM RM"/>
    <s v="SISTEMAS NOHS"/>
    <s v="ATENDIMENTO"/>
    <s v="PARQUE DO CLIENTE"/>
    <s v="FALHA FUNCIONAL"/>
    <m/>
    <s v="0:10:05"/>
    <m/>
    <s v="Comercial e Operações"/>
    <s v="Telefone"/>
    <s v="O pacote Combo Full TOP HD teve a condição comercial alterada para isentar a taxa de adesão em novas aquisições. Desta forma, deve ser exibida apenas a opção &quot;nenhum&quot;."/>
    <s v="Descrição do usuário:_x000a_Não está dando a opção de Pagamento &quot;Nenhum&quot; para o pacote FULL TOP HD."/>
    <s v="Nenhum"/>
    <s v="NÃO"/>
    <s v="00:00:00"/>
    <m/>
    <s v="SPW – GV"/>
    <m/>
    <m/>
    <m/>
    <m/>
    <m/>
    <m/>
    <m/>
    <m/>
    <m/>
    <s v="Sim"/>
    <d v="2018-04-06T14:26:02"/>
    <s v="18.0141.MK-Promoção Pós Pago – 2 pontos por 1"/>
    <s v="Odair Alves Martins Junior"/>
  </r>
  <r>
    <s v="IR800115"/>
    <s v="HBO Max dentro do Combo ou Ala Carte NÃO possui o Serviço CVOD HBOMax 184"/>
    <s v="Colaborador relata que clientes com HBO Max dentro do Combo ou Ala Carte NÃO possuem o Serviço CVOD HBOMax 184(Decimal).O Serviço 184 deveria ser liberado para clientes com ala carte HBOMAX ou Combo com HBOMAX._x000a_Detalhes em anexo."/>
    <x v="0"/>
    <s v="INATIVO"/>
    <s v="3 - Médio"/>
    <s v="Incidente"/>
    <n v="0"/>
    <n v="0"/>
    <s v="FORA DO SLA"/>
    <x v="62"/>
    <m/>
    <s v="SLA PARADO"/>
    <x v="62"/>
    <d v="2018-04-17T14:47:48"/>
    <s v="Rafael Aparecido Alves"/>
    <m/>
    <s v="Thiago Moura"/>
    <s v="PROJECT ROOM"/>
    <s v="Alex Fontaneli de Oliveira"/>
    <s v="RESOLVIDO APÓS IMPLANTAÇÃO DE RM"/>
    <s v="SISTEMAS NOHS"/>
    <s v="VENDAS E HABILITAÇÃO"/>
    <s v="VENDA  A LA CARTE / PPV"/>
    <s v="FALHA FUNCIONAL"/>
    <m/>
    <s v="0:22:30"/>
    <s v="21489"/>
    <s v="Supply Chain e Engenharia de Equipamentos"/>
    <s v="Telefone"/>
    <s v="Foi aplicada a RM21489 com o Import dos produtos afetados via ADM Siebel, onde o serviço CVOD foi incluído novamente no A La Carte."/>
    <s v="A RM22291 que foi aplicada em Produção na data(25/03) removeu o serviço do CVOD (00B8) do A La Carte “Sky HBO MAX – P”."/>
    <s v="Clientes com HBO Max dentro do Combo ou Ala Carte NÃO possuem o Serviço CVOD HBOMax 184(Decimal)."/>
    <s v="NÃO"/>
    <s v="00:00:00"/>
    <m/>
    <s v="ICARE CLIENTES"/>
    <m/>
    <m/>
    <m/>
    <m/>
    <m/>
    <m/>
    <m/>
    <m/>
    <m/>
    <s v="Sim"/>
    <d v="2018-04-17T14:47:48"/>
    <s v="16.0708.2MK.BBVOD Comercial (CVOD)"/>
    <s v="Eduardo Cesar de Melo"/>
  </r>
  <r>
    <s v="IR800423"/>
    <s v="Coluna BRM_CD do produto (PROD_KEY = 1159564) não esta preenchida "/>
    <s v="Coluna BRM_CD do produto (PROD_KEY = 1159564) não esta preenchida. Informação no BRM OK._x000a__x000a_BRM_CD deve refletir o product object do BRM_x000a__x000a_A coluna deveria estar preenchida com 327085959935._x000a__x000a_Maiores informações em anexo."/>
    <x v="0"/>
    <s v="INATIVO"/>
    <s v="4 - Baixo"/>
    <s v="Incidente"/>
    <n v="0"/>
    <n v="0"/>
    <s v="DENTRO DO SLA"/>
    <x v="63"/>
    <m/>
    <s v="SLA PARADO"/>
    <x v="63"/>
    <d v="2018-04-18T17:00:02"/>
    <s v="Flávio Akira Kitamoto "/>
    <m/>
    <s v="Andresa Soares"/>
    <s v="PROJECT ROOM"/>
    <s v="Cecília Oliveira"/>
    <s v="BACKLOG TRATADO SEM RM"/>
    <s v="BI"/>
    <s v="DM SAS - NOHS"/>
    <s v="TABELAS/CAMPOS"/>
    <s v="DADOS DESATUALIZADOS"/>
    <m/>
    <s v="0:10:18"/>
    <m/>
    <s v="Tecnologia de Negócios"/>
    <s v="Telefone"/>
    <s v="XREF do produto DESCONTO MOP R$5 FAT criada entre Siebel e BRM "/>
    <s v="Falha na criação da XREF do novo DESCONTO MOP R$5 FAT"/>
    <s v="Relatórios Bill Checkout"/>
    <s v="NÃO"/>
    <s v="00:00:00"/>
    <s v="OUTROS.Outros"/>
    <s v="XREF"/>
    <d v="2018-04-02T13:39:00"/>
    <d v="2018-04-02T13:39:00"/>
    <d v="2018-04-02T13:39:00"/>
    <d v="2018-04-06T13:39:00"/>
    <m/>
    <m/>
    <m/>
    <m/>
    <m/>
    <s v="Sim"/>
    <d v="2018-04-18T17:00:03"/>
    <s v="18.0109.MK-Alterar Desconto MOP p/ R$ 5"/>
    <s v="Eduardo Cesar de Melo"/>
  </r>
  <r>
    <s v="IR800879"/>
    <s v="[FCR] Ponto Opcional indevido - Caso pontual"/>
    <s v="Usuário informa que o cliente Pré pago está sendo cobrado pelo pacote PREMIERE CORPORATIVO e informa que não tem acesso a programação. _x000a__x000a_O pacote está ativo no parque do cliente e está gerando cobrança mensal."/>
    <x v="0"/>
    <s v="INATIVO"/>
    <s v="4 - Baixo"/>
    <s v="Incidente"/>
    <n v="0"/>
    <n v="0"/>
    <s v="DENTRO DO SLA"/>
    <x v="64"/>
    <m/>
    <s v="SLA PARADO"/>
    <x v="64"/>
    <d v="2018-04-19T17:00:00"/>
    <s v="Carlos Henrique de Lima Bahia"/>
    <m/>
    <s v="Andresa Soares"/>
    <s v="PROJECT ROOM"/>
    <s v="Claudia Helena de Souza"/>
    <s v="CORRIGIDO POR EMPRESAS PARCEIRAS"/>
    <s v="SISTEMAS NOHS"/>
    <s v="FINANCEIRO"/>
    <s v="COBRANÇA CLIENTES"/>
    <s v="FALHA FUNCIONAL"/>
    <m/>
    <s v="0:20:53"/>
    <m/>
    <s v="Clientes"/>
    <s v="Telefone"/>
    <s v="Conforme documento anexo, Este erro ocorreu antes da correção realizada no Sirius e não é decorrente do projeto 17.0583 - Corrigido pela empresa Squadra diretamente no sirius"/>
    <s v="Falta de configuração do produto adequado no sirius"/>
    <s v="Sem impacto, tratativa manual"/>
    <s v="NÃO"/>
    <s v="00:00:00"/>
    <m/>
    <s v="ICARE CLIENTES"/>
    <m/>
    <m/>
    <m/>
    <m/>
    <m/>
    <m/>
    <m/>
    <m/>
    <s v="Garantia de Projeto"/>
    <s v="Sim"/>
    <d v="2018-04-19T17:00:01"/>
    <s v="17.0830.MK-Novo Produto New Flex HD C"/>
    <s v="Eduardo Cesar de Melo"/>
  </r>
  <r>
    <s v="IR802696"/>
    <s v="Oferta de adesão 12x35 não faturada "/>
    <s v="Oferta de aquisição 12x35 não é faturada. Tela de faturas&gt; consulta de fatura detlahada e desconto lançados. "/>
    <x v="0"/>
    <s v="INATIVO"/>
    <s v="3 - Médio"/>
    <s v="Incidente"/>
    <n v="0"/>
    <n v="0"/>
    <s v="FORA DO SLA"/>
    <x v="65"/>
    <m/>
    <s v="SLA PARADO"/>
    <x v="65"/>
    <d v="2018-06-08T17:00:00"/>
    <s v="Renata Cerboncini Cardoso"/>
    <m/>
    <s v="David Simão"/>
    <s v="PROJECT ROOM"/>
    <s v="Renato Benicio da Silva"/>
    <s v="ORIENTAÇÃO AO USUÁRIO"/>
    <s v="SISTEMAS NOHS"/>
    <s v="FINANCEIRO"/>
    <s v="OFERTAS/DESCONTOS"/>
    <s v="FALHA FUNCIONAL"/>
    <m/>
    <s v="0:26:15"/>
    <m/>
    <s v="Clientes"/>
    <s v="Telefone"/>
    <s v="Na maioria dos casos, o cliente fez uma migração de plano Up/Downgrade fazendo com que perdesse a concessão do desconto."/>
    <s v="Não há causa raiz sistêmica para esses casos, encontramos cenários específicos onde somente o “DESCONTO ESPECIAL (PAY TV) R$35,00 FAT – P” foi inativado, mantendo o produto pai “DESCONTO ESPECIAL 12xR$35,00” ativo, desta forma concluímos que foi uma ação manual. "/>
    <s v="Oferta de aquisição 12x35 não é faturada. Tela de faturas&gt; consulta de fatura detalhada e desconto lançados."/>
    <s v="NÃO"/>
    <s v="00:00:00"/>
    <s v="OUTROS.Outros"/>
    <s v="SPW – GV"/>
    <d v="2018-05-18T17:26:00"/>
    <d v="2018-05-25T17:26:00"/>
    <d v="2018-05-22T17:26:00"/>
    <d v="2018-06-05T17:26:00"/>
    <m/>
    <m/>
    <m/>
    <m/>
    <m/>
    <s v="Sim"/>
    <d v="2018-06-08T17:00:01"/>
    <s v="18.0047.MK-Promoção Carnaval – Pós Pago"/>
    <s v="Eduardo Cesar de Melo"/>
  </r>
  <r>
    <s v="IR803035"/>
    <s v="Oferta 6x40 indisponível no Icare BKO"/>
    <s v="Desconto de 40,00 por 6 meses para cumprir acordo com cliente, oferta liberada no portal, quando a oferta não consta no Icare é solicitado pelo TN de  ofertas e inclusão pelo Icare bko, onde no ICAREBKO não consta o desconto para inclusão."/>
    <x v="0"/>
    <s v="INATIVO"/>
    <s v="3 - Médio"/>
    <s v="Incidente"/>
    <n v="2"/>
    <n v="0"/>
    <s v="DENTRO DO SLA"/>
    <x v="66"/>
    <m/>
    <s v="SLA PARADO"/>
    <x v="66"/>
    <d v="2018-05-02T16:50:29"/>
    <s v="Érika  Moura Gomes  "/>
    <m/>
    <s v="David Simão"/>
    <s v="PROJECT ROOM"/>
    <s v="Alex Fontaneli de Oliveira"/>
    <s v="FALHA NÃO REPRODUZIDA"/>
    <s v="SISTEMAS NOHS"/>
    <s v="FINANCEIRO"/>
    <s v="OFERTAS/DESCONTOS"/>
    <s v="FALHA FUNCIONAL"/>
    <m/>
    <s v="0:24:32"/>
    <m/>
    <s v="Clientes"/>
    <s v="Telefone"/>
    <s v="Falha não reproduzida, refizemos o teste e as ofertas estão disponiveis no iCare BKO conforme evidências anexadas. "/>
    <s v="N/a"/>
    <s v="N/a"/>
    <s v="NÃO"/>
    <s v="00:00:00"/>
    <m/>
    <s v="Icare BackOffice"/>
    <m/>
    <m/>
    <m/>
    <m/>
    <m/>
    <m/>
    <m/>
    <m/>
    <s v="Garantia de Projeto"/>
    <s v="Sim"/>
    <d v="2018-05-02T16:50:29"/>
    <s v="18.0106.MK-Oferta p/ SMC"/>
    <s v="Eduardo Cesar de Melo"/>
  </r>
  <r>
    <s v="IR804780"/>
    <s v="Contas postecipadas - à prazo sem taxa de adesão"/>
    <s v="(11) 3323-9409   skynohsfinancas@sky.com.br_x000a_11 3323-7425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Fatura_x000a_Descrição:    Identificamos em nossas analises primeira fatura clientes postecipados COMBO FULL TOP HD 2018 - FAT P que não estão sendo cobrado taxa de adesão R$100,00 conforme regra de negocio a partir de 17/04.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3 - Médio"/>
    <s v="Incidente"/>
    <n v="0"/>
    <n v="1"/>
    <s v="FORA DO SLA"/>
    <x v="67"/>
    <m/>
    <s v="SLA PARADO"/>
    <x v="67"/>
    <d v="2018-08-03T17:00:00"/>
    <s v="Paulo Roberto dos Santos"/>
    <m/>
    <s v="Paulo Roberto dos Santos"/>
    <s v="PROJECT ROOM"/>
    <s v="Eric Duarte Braga"/>
    <s v="RESTART / RE-EXECUÇÃO"/>
    <s v="SISTEMAS NOHS"/>
    <s v="FINANCEIRO"/>
    <s v="TARIFAÇÃO CLIENTES"/>
    <s v="FALHA FUNCIONAL"/>
    <m/>
    <s v="4:35:48"/>
    <m/>
    <s v="Finanças e SAS"/>
    <s v="Telefone"/>
    <s v="Identificamos que haviam 2 condições comerciais ativas indevidamente em PRD ocasionando a liberação indevida do MOP “NENHUM” nesses PDVs._x000a__x000a_A Causa Raiz foi corrigida em 14/07 e por isso seguiremos com o encerramento do chamado._x000a_"/>
    <s v="Verificamos que estas cobranças foram desativadas anteriormente pelo ProjectRoom por conta de campanha e reativadas pelo projeto A vista e A prazo, de acordo com a planilha de condições comerciais recebida, porém houve um tratamento de backlog do projeto anterior que acabou inativando a cobrança por um periodo, gerando estes casos._x000a_"/>
    <s v="Impacto em anexo, conforme solicitado pelo usuário._x000a__x000a_6400 contas em que não foi cobrada taxa de adesão."/>
    <s v="SIM"/>
    <s v="00:00:00"/>
    <s v="OUTROS.Tarifação de produto/serviço"/>
    <s v="SPW – GV"/>
    <d v="2018-06-08T14:27:00"/>
    <d v="2018-07-25T19:08:00"/>
    <d v="2018-07-20T19:08:00"/>
    <m/>
    <m/>
    <m/>
    <m/>
    <m/>
    <s v="Extração de Dados"/>
    <s v="Não"/>
    <d v="2018-08-03T17:00:01"/>
    <s v="18.0222.MK-Repackage Pós Pago – entrega 1"/>
    <s v="Eduardo Cesar de Melo"/>
  </r>
  <r>
    <s v="IR805245"/>
    <s v="Promoção de Carnaval."/>
    <s v="Clientes que foram cadastrado no mês de fevereiro/2018 conforme condição abaixo não foram contemplados com seus descontos ocasionando reclamações e possíveis acionamentos jurídicos._x000a__x000a_Conforme histórico sistema foi homologado corretamente, porém SPWEB não acatou a promoção._x000a__x000a_"/>
    <x v="0"/>
    <s v="INATIVO"/>
    <s v="3 - Médio"/>
    <s v="Incidente"/>
    <n v="0"/>
    <n v="0"/>
    <s v="DENTRO DO SLA"/>
    <x v="68"/>
    <m/>
    <s v="SLA PARADO"/>
    <x v="68"/>
    <d v="2018-05-14T15:04:37"/>
    <s v="Plinio de Resende"/>
    <m/>
    <s v="David Simão"/>
    <s v="PROJECT ROOM"/>
    <s v="Cecília Oliveira"/>
    <s v="ORIENTAÇÃO AO USUÁRIO"/>
    <s v="SISTEMAS NOHS"/>
    <s v="FINANCEIRO"/>
    <s v="OFERTAS/DESCONTOS"/>
    <s v="FALHA FUNCIONAL"/>
    <m/>
    <s v="0:11:58"/>
    <m/>
    <s v="Comercial e Operações"/>
    <s v="Telefone"/>
    <s v="ORIENTAÇÃO AO USUÁRIO – A promoção carnaval foi inativada sistemicamente na release do dia 20/02, desta forma todas as propostas habilitadas com data posterior não teriam o benefício mencionado abaixo."/>
    <s v="Não há Causa Raiz pois não houve falha sistêmica."/>
    <s v="Clientes não receberam o desconto de R$ 25,00"/>
    <s v="NÃO"/>
    <s v="00:00:00"/>
    <s v="OUTROS.Outros"/>
    <s v="SPW – GV"/>
    <d v="2018-05-02T14:51:00"/>
    <d v="2018-05-02T14:51:00"/>
    <d v="2018-05-02T14:51:00"/>
    <d v="2018-05-02T14:51:00"/>
    <m/>
    <m/>
    <m/>
    <m/>
    <m/>
    <s v="Sim"/>
    <d v="2018-05-14T15:04:37"/>
    <s v="18.0047.MK-Promoção Carnaval – Pós Pago"/>
    <s v="Eduardo Cesar de Melo"/>
  </r>
  <r>
    <s v="IR805804"/>
    <s v="Reativação - Faixa de preço R$50 indisponível "/>
    <s v="Colaborador informa que essas contas estão marcadas no DNA para a oferta Faixa de Preço - R$ 50,00. _x000a__x000a_Evidencias em anexo"/>
    <x v="0"/>
    <s v="INATIVO"/>
    <s v="3 - Médio"/>
    <s v="Incidente"/>
    <n v="2"/>
    <n v="2"/>
    <s v="FORA DO SLA"/>
    <x v="69"/>
    <m/>
    <s v="SLA PARADO"/>
    <x v="69"/>
    <d v="2018-05-31T16:59:13"/>
    <s v="Renata Cerboncini Cardoso"/>
    <m/>
    <s v="Priscila Souza"/>
    <s v="PROJECT ROOM"/>
    <s v="Ricardo Bragagnolle de Souza"/>
    <s v="ORIENTAÇÃO AO USUÁRIO"/>
    <s v="SISTEMAS NOHS"/>
    <s v="FINANCEIRO"/>
    <s v="OFERTAS/DESCONTOS"/>
    <s v="FALHA FUNCIONAL"/>
    <m/>
    <s v="0:13:33"/>
    <m/>
    <s v="Clientes"/>
    <s v="Telefone"/>
    <s v="Verificamos que os clientes enviados para análise estão com o DNA inelegível a oferta “Faixa de preço R$50” e também estão no status cancelado, com isso a oferta não está disponível para eles."/>
    <s v="Orientação ao usuário."/>
    <s v="Cliente não possui acesso a oferta de reativação Faixa de preço R$50."/>
    <s v="NÃO"/>
    <s v="00:00:00"/>
    <s v="OUTROS.Outros"/>
    <s v="ICARE CLIENTES"/>
    <d v="2018-05-18T00:00:00"/>
    <d v="2018-06-12T00:00:00"/>
    <d v="2018-05-29T00:00:00"/>
    <d v="2018-06-14T00:00:00"/>
    <m/>
    <m/>
    <m/>
    <m/>
    <m/>
    <s v="Sim"/>
    <d v="2018-05-31T16:59:13"/>
    <s v="18.0110.MK-Oferta p Full Top v10"/>
    <s v="Eduardo Cesar de Melo"/>
  </r>
  <r>
    <s v="IR805960"/>
    <s v="Cobrança indevida de taxa de adesão de banda larga 1mb "/>
    <s v="Área:   Faturamento;_x000a_Arquitetura:   NOHS;_x000a_Caracteristica do Incidente:   Bug/Backlog;_x000a_Processo:   Faturamento;_x000a_Impacto:   Cliente/Anatel/Procon;_x000a_Qtda de Clientes (estimado):   1_x000a_Valor (estimado):   R$ 20,00_x000a_Impacto Operação:   Médio;_x000a_Atividade:   Discrepância;_x000a_Descrição:   Identificamos na análise da Discrepância 56, que clientes banda larga 1mb com ordem de serviço posterior a 21/02/2018 estão com a cobrança da taxa de adesão parcelada .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3 - Médio"/>
    <s v="Incidente"/>
    <n v="0"/>
    <n v="0"/>
    <s v="DENTRO DO SLA"/>
    <x v="70"/>
    <m/>
    <s v="SLA PARADO"/>
    <x v="70"/>
    <d v="2018-05-17T17:00:02"/>
    <s v="Elaine da Silva Gomes"/>
    <m/>
    <s v="Elaine da Silva Gomes"/>
    <s v="PROJECT ROOM"/>
    <s v="Eric Duarte Braga"/>
    <s v="ORIENTAÇÃO AO USUÁRIO"/>
    <s v="SISTEMAS NOHS"/>
    <s v="FINANCEIRO"/>
    <s v="TARIFAÇÃO CLIENTES"/>
    <s v="FALHA FUNCIONAL"/>
    <m/>
    <s v="0:11:04"/>
    <m/>
    <s v="Finanças e SAS"/>
    <s v="Telefone"/>
    <s v="Orientação ao usuário – Todas as propostas efetuadas com o tipo de pagamento NENHUM receberão a taxa monetária e não monetária no pedido (12x15 e 180,00 respectivamente)"/>
    <s v="Atualmente o produto banda larga 1mb possui taxa de adesão de R$ 180,00 e está dentro da condição HUF (taxa parcelada na mensalidade). Desta forma, as propostas efetuadas com o tipo de pagamento NENHUM receberão a taxa monetária e não monetária no pedido (12x15 e 180,00 respectivamente)"/>
    <s v="Não há impacto, pois não existe causa raiz sistêmica."/>
    <s v="SIM"/>
    <s v="00:00:00"/>
    <s v="OUTROS.Tarifação de produto/serviço"/>
    <s v="SPW – GV"/>
    <m/>
    <m/>
    <m/>
    <m/>
    <m/>
    <m/>
    <m/>
    <m/>
    <m/>
    <s v="Sim"/>
    <d v="2018-05-17T17:00:03"/>
    <m/>
    <m/>
  </r>
  <r>
    <s v="IR806611"/>
    <s v="OS FINALIZADA NÃO GERA CUSTOMER"/>
    <s v="OS FINALIZADA PORÉM NÃO GEROU CUSTOMER_x000a__x000a_ seguem mais Ordens de Serviço:_x000a__x000a_158350858_x000a_156992028_x000a_153044460_x000a_155874155_x000a_157212879_x000a_157593616_x000a_156992028_x000a_157889131_x000a_158350858_x000a_158140425_x000a_157930965_x000a_158769415_x000a_157889130_x000a_157774118_x000a_159729203_x000a_"/>
    <x v="0"/>
    <s v="INATIVO"/>
    <s v="3 - Médio"/>
    <s v="Incidente"/>
    <n v="0"/>
    <n v="1"/>
    <s v="FORA DO SLA"/>
    <x v="71"/>
    <m/>
    <s v="SLA PARADO"/>
    <x v="71"/>
    <d v="2018-07-23T17:00:01"/>
    <s v="Catia Regina Dechen"/>
    <m/>
    <s v="Josias Souza"/>
    <s v="PROJECT ROOM"/>
    <s v="Ricardo Bragagnolle de Souza"/>
    <s v="CORRIGIDO POR EMPRESAS PARCEIRAS"/>
    <s v="SISTEMAS NOHS"/>
    <s v="OPERAÇÕES CAMPO"/>
    <s v="OS - FINALIZAÇÃO"/>
    <s v="FALHA FUNCIONAL"/>
    <m/>
    <s v="0:18:22"/>
    <m/>
    <s v="Comercial e Operações"/>
    <s v="Telefone"/>
    <s v="A equipe do MOS realizou uma correção após identificar que, algumas razões de OS não estavam vinculadas a eventos de habilitação. Dessa forma, a proposta não avançava para a criação do cliente."/>
    <s v="Orientação ao usuário."/>
    <s v="Os é finalizada e não cria cliente."/>
    <s v="NÃO"/>
    <s v="00:00:00"/>
    <s v="OUTROS.Outros"/>
    <s v="SPW – GV"/>
    <d v="2018-07-04T09:25:00"/>
    <d v="2018-07-11T09:26:00"/>
    <d v="2018-07-09T09:26:00"/>
    <d v="2018-08-07T09:26:00"/>
    <m/>
    <m/>
    <m/>
    <m/>
    <m/>
    <s v="Não"/>
    <d v="2018-08-02T14:16:00"/>
    <s v="18.0147.MK-Repackage Pré Pago – 2018"/>
    <s v="Eduardo Cesar de Melo"/>
  </r>
  <r>
    <s v="IR809295"/>
    <s v="Recargas de Opcionais indisponivel"/>
    <s v="Ocorre o erro na tela de processamento de recarga, para recargas opcionas.               _x000a_               _x000a_"/>
    <x v="0"/>
    <s v="INATIVO"/>
    <s v="2 - Alto"/>
    <s v="Incidente"/>
    <n v="1"/>
    <n v="0"/>
    <s v="DENTRO DO SLA"/>
    <x v="72"/>
    <m/>
    <s v="SLA PARADO"/>
    <x v="72"/>
    <d v="2018-06-06T12:42:51"/>
    <s v="Regiane Costa Dos Santos "/>
    <m/>
    <s v="David Simão"/>
    <s v="PROJECT ROOM"/>
    <m/>
    <s v="RESOLVIDO APÓS IMPLANTAÇÃO DE RM"/>
    <s v="SISTEMAS NOHS"/>
    <s v="ATENDIMENTO"/>
    <s v="RECARGAS"/>
    <s v="FALHA FUNCIONAL"/>
    <s v="A1"/>
    <s v="0:13:02"/>
    <s v="23019"/>
    <s v="Clientes"/>
    <s v="Telefone"/>
    <s v="Foi inativado as ofertas 1-5LUT4R - OFERTA HBO MAX PRÉ PAGO; 1-1GRWL2E - OFERTA TELECINE PRÉ PAGO_x000a__x000a_Evidência: CSN 1507428369_x000a_ "/>
    <s v="Foram ativas indevidamente no dia (21/05/2018) as Recargas (1-5LUT4R - OFERTA HBO MAX PRÉ PAGO; 1-1GRWL2E - OFERTA TELECINE PRÉ PAGO), impactando a exibição de demais Ofertas para comercialização. "/>
    <s v="Ocorre o erro na tela de processamento de recarga, para recargas opcionais."/>
    <s v="NÃO"/>
    <s v="00:00:00"/>
    <s v="RECARGA.Recarga"/>
    <s v="Recarga"/>
    <d v="2018-05-31T00:00:00"/>
    <d v="2018-06-22T00:00:00"/>
    <d v="2018-06-07T00:00:00"/>
    <d v="2018-06-27T00:00:00"/>
    <m/>
    <m/>
    <m/>
    <m/>
    <m/>
    <s v="Sim"/>
    <d v="2018-06-06T12:42:51"/>
    <m/>
    <m/>
  </r>
  <r>
    <s v="IR809633"/>
    <s v="[backlog] Ofertas disponiveis para grupos não elegiveis"/>
    <s v="[backlog] Ofertas disponiveis para grupos não elegiveis_x000a__x000a_Por gentileza, efetuar a correção de backlog para os clientes que estão com ofertas disponiveis para grups não elegiveis"/>
    <x v="0"/>
    <s v="INATIVO"/>
    <s v="3 - Médio"/>
    <s v="Incidente"/>
    <n v="0"/>
    <n v="0"/>
    <s v="DENTRO DO SLA"/>
    <x v="73"/>
    <m/>
    <s v="SLA PARADO"/>
    <x v="73"/>
    <d v="2018-06-07T09:47:15"/>
    <s v="Heide Ferreira dos Santos "/>
    <m/>
    <s v="Jefferson Nascimento"/>
    <s v="PROJECT ROOM"/>
    <s v="Renato Benicio da Silva"/>
    <s v="RESOLVIDO APÓS IMPLANTAÇÃO DE RM"/>
    <s v="SISTEMAS NOHS"/>
    <s v="FINANCEIRO"/>
    <s v="OFERTAS/DESCONTOS"/>
    <s v="FALHA FUNCIONAL"/>
    <m/>
    <s v="0:09:37"/>
    <s v="23019"/>
    <s v="Clientes"/>
    <s v="Telefone"/>
    <s v="A elegibilidade dos grupos da base estavam concedendo ofertas indevidamente. "/>
    <s v="Foram corrigidas as 144 matrizes de elegibilidade: foram gerados 24 arquivos xml que contém essas matrizes, removendo os grupos que estão indevidos em produção, com isso, as ofertas que estão sendo liberadas para esses grupos indevidamente não serão mais."/>
    <s v="Financeiro"/>
    <s v="NÃO"/>
    <s v="00:00:00"/>
    <m/>
    <s v="SIEBEL 8"/>
    <m/>
    <m/>
    <m/>
    <m/>
    <m/>
    <m/>
    <m/>
    <m/>
    <m/>
    <m/>
    <d v="2018-06-07T09:47:15"/>
    <s v="18.0191.MK- Inclusão de Grupo para Ofertas de retenção e reativação"/>
    <s v="Eduardo Cesar de Melo"/>
  </r>
  <r>
    <s v="IR809823"/>
    <s v="Bundle Canais abertos da recarga em Dobro Iselling não sobe para clientes Sky Livre em região de blackout evolução SIMBA"/>
    <s v="Cliente Sky Livre com Recarga em Dobro Iselling em região de Blackout Evolução SIMBA sem BUNDLE CANAIS ABERTOS referente as essa recarga._x000a_Impacto – Código 4 canais SIMBA e BAND_x000a__x000a_"/>
    <x v="0"/>
    <s v="INATIVO"/>
    <s v="3 - Médio"/>
    <s v="Incidente"/>
    <n v="0"/>
    <n v="0"/>
    <s v="DENTRO DO SLA"/>
    <x v="74"/>
    <m/>
    <s v="SLA PARADO"/>
    <x v="74"/>
    <d v="2018-06-08T17:00:00"/>
    <s v="Rafael Aparecido Alves"/>
    <m/>
    <s v="Josias Souza"/>
    <s v="PROJECT ROOM"/>
    <s v="Cecília Oliveira"/>
    <s v="RESOLVIDO APÓS IMPLANTAÇÃO DE RM"/>
    <s v="SISTEMAS NOHS"/>
    <s v="ATENDIMENTO"/>
    <s v="RECARGAS"/>
    <s v="FALHA FUNCIONAL"/>
    <s v="A1"/>
    <s v="0:05:38"/>
    <s v="23019"/>
    <s v="Supply Chain e Engenharia de Equipamentos"/>
    <s v="Telefone"/>
    <s v="Foi adicionado o registro na PROD_PARAM para realizar a concessão do bundle Canais Abertos."/>
    <s v="Não foi criado o registro na PROD_PARAM para a recarga “REC SMART ISELLING - 30 DIAS L” onde a mesma não recebia o Bundle “BUNDLE CANAIS ABERTOS 15D L”."/>
    <s v="Cliente Sky Livre com Recarga em Dobro Iselling em região de Blackout._x000a_Impacto – Código 4 canais SIMBA e BAND."/>
    <s v="NÃO"/>
    <s v="00:00:00"/>
    <m/>
    <s v="Recarga"/>
    <m/>
    <m/>
    <m/>
    <m/>
    <m/>
    <m/>
    <m/>
    <m/>
    <s v="Garantia de Projeto"/>
    <s v="Sim"/>
    <d v="2018-06-08T17:00:01"/>
    <s v="18.0225.MK-Recarga em Dobro Iselling"/>
    <s v="Odair Alves Martins Junior"/>
  </r>
  <r>
    <s v="IR810102"/>
    <s v="Nova solução de tratamento do SIM gerando O.S"/>
    <s v="Nova solução de tratamento do SIM gerando O.S_x000a__x000a_Nova solução de tratamento do SIM está gerando O.S. no cenário de Reativação do cadastro._x000a_Impacto: O.S. indevida em campo, que se habilitada quebra o parque (gerando linha fantasma)._x000a__x000a_Projeto 18.0017.SU-Nova solução de tratamento do SIM"/>
    <x v="0"/>
    <s v="INATIVO"/>
    <s v="3 - Médio"/>
    <s v="Incidente"/>
    <n v="0"/>
    <n v="0"/>
    <s v="DENTRO DO SLA"/>
    <x v="75"/>
    <m/>
    <s v="SLA PARADO"/>
    <x v="75"/>
    <d v="2018-06-11T11:39:13"/>
    <s v="Simone de Oliveira"/>
    <m/>
    <s v="Jefferson Nascimento"/>
    <s v="PROJECT ROOM"/>
    <s v="Cecília Oliveira"/>
    <s v="ORIENTAÇÃO AO USUÁRIO"/>
    <s v="SISTEMAS NOHS"/>
    <s v="OPERAÇÕES CAMPO"/>
    <s v="OS - ABERTURA / REGISTRO"/>
    <s v="FALHA FUNCIONAL"/>
    <m/>
    <s v="0:19:36"/>
    <m/>
    <s v="Clientes"/>
    <s v="Telefone"/>
    <s v="Orientação ao usuário - Foi alinhado que será executado mensalmente um script para limpeza do backlog residual até que a base esteja conforme o esperado."/>
    <s v="Durante a execução do projeto os clientes que estavam com status diferente de ativo não tiveram o SIM25 deletado do parque, desta forma as movimentações de parque gerarão OSs com o item indevidamente."/>
    <s v="O.S. indevida em campo, que se habilitada quebra o parque (gerando linha fantasma)."/>
    <s v="NÃO"/>
    <s v="00:00:00"/>
    <m/>
    <s v="ICARE CLIENTES"/>
    <m/>
    <m/>
    <m/>
    <m/>
    <m/>
    <m/>
    <m/>
    <m/>
    <m/>
    <s v="Sim"/>
    <d v="2018-06-11T11:39:13"/>
    <s v="18.0017.SU-Nova solução de tratamento do SIM"/>
    <s v="Eduardo Cesar de Melo"/>
  </r>
  <r>
    <s v="IR810188"/>
    <s v="Desconto 2xR$6,00 FOX PREMIUM MKT não habilitado"/>
    <s v="Colaborador informa que o desconto  não habilitado no BRM Desconto 2xR$6,00 FOX PREMIUM MKT_x000a_Evidencias em anexas"/>
    <x v="0"/>
    <s v="INATIVO"/>
    <s v="3 - Médio"/>
    <s v="Incidente"/>
    <n v="0"/>
    <n v="0"/>
    <s v="FORA DO SLA"/>
    <x v="76"/>
    <m/>
    <s v="SLA PARADO"/>
    <x v="76"/>
    <d v="2018-06-15T10:55:57"/>
    <s v="Alan Alves de Melo"/>
    <m/>
    <s v="Priscila Souza"/>
    <s v="PROJECT ROOM"/>
    <s v="Cecília Oliveira"/>
    <s v="RESOLVIDO APÓS IMPLANTAÇÃO DE RM"/>
    <s v="SISTEMAS NOHS"/>
    <s v="FINANCEIRO"/>
    <s v="OFERTAS/DESCONTOS"/>
    <s v="FALHA FUNCIONAL"/>
    <m/>
    <s v="0:08:17"/>
    <s v="23075"/>
    <s v="Finanças e SAS"/>
    <s v="Telefone"/>
    <s v="O faturável de desconto 2 x R$ 6 foi implantado em Produção com sucesso pela RM emergencial 23075, portanto, as aquisições do produto a partir de hoje já incluirão o desconto 2 x R$ 6 no BRM corretamente."/>
    <s v="O produto FOX PREMIUM MKT estava sem o faturável de desconto 2 x R$ 6."/>
    <s v="Financeiro"/>
    <s v="NÃO"/>
    <s v="00:00:00"/>
    <m/>
    <s v="BRM"/>
    <d v="2018-05-28T11:08:00"/>
    <d v="2018-05-30T11:08:00"/>
    <d v="2018-05-30T11:08:00"/>
    <d v="2018-06-05T11:08:00"/>
    <m/>
    <m/>
    <m/>
    <m/>
    <m/>
    <s v="Sim"/>
    <d v="2018-06-15T10:55:57"/>
    <s v="17.0846.MK-Fox Premium por 2 meses"/>
    <s v="Eduardo Cesar de Melo"/>
  </r>
  <r>
    <s v="IR810801"/>
    <s v=" 18.0017.SU-Nova solucao de tratamento do SIM - Implantação em Produção"/>
    <s v="Oss com módulo terrestre criadas e disponíveis no iCare após implantação do projeto 18.0017.SU-Nova solução de tratamento do SIM_x000a__x000a_Evidencias em anexo         _x000a_"/>
    <x v="0"/>
    <s v="INATIVO"/>
    <s v="3 - Médio"/>
    <s v="Incidente"/>
    <n v="0"/>
    <n v="0"/>
    <s v="DENTRO DO SLA"/>
    <x v="77"/>
    <m/>
    <s v="SLA PARADO"/>
    <x v="77"/>
    <d v="2018-06-11T11:33:13"/>
    <s v="Catia Regina Dechen"/>
    <m/>
    <s v="Priscila Souza"/>
    <s v="PROJECT ROOM"/>
    <s v="Cecília Oliveira"/>
    <s v="ORIENTAÇÃO AO USUÁRIO"/>
    <s v="SISTEMAS NOHS"/>
    <s v="OPERAÇÕES CAMPO"/>
    <s v="OS - DADOS INCONSISTENTES"/>
    <s v="FALHA FUNCIONAL"/>
    <m/>
    <s v="0:10:53"/>
    <m/>
    <s v="Comercial e Operações"/>
    <s v="Telefone"/>
    <s v="Orientação ao usuário - Foi alinhado que será executado mensalmente um script para limpeza do backlog residual até que a base esteja conforme o esperado."/>
    <s v="Clientes que estavam com status diferente de ativo no momento da execução do projeto não tiveram o SIM deletado do parque, desta forma cenários de movimentação de parque terão OSs geradas com SIM."/>
    <s v="O.S. indevida em campo, que se habilitada quebra o parque (gerando linha fantasma)."/>
    <s v="NÃO"/>
    <s v="00:00:00"/>
    <s v="OUTROS.Outros"/>
    <s v="ICARE CAMPO"/>
    <d v="2018-05-30T11:33:00"/>
    <d v="2018-05-30T11:33:00"/>
    <d v="2018-05-30T11:33:00"/>
    <d v="2018-05-30T11:33:00"/>
    <m/>
    <m/>
    <m/>
    <m/>
    <m/>
    <s v="Sim"/>
    <d v="2018-06-11T11:33:13"/>
    <s v="18.0017.SU-Nova solução de tratamento do SIM"/>
    <s v="Eduardo Cesar de Melo"/>
  </r>
  <r>
    <s v="IR811836"/>
    <s v="[SPW] está sem opção do pacote SKY PRE PAGO FLEX SD 90"/>
    <s v="[SPW] está sem opção do pacote SKY PRE PAGO FLEX SD 90_x000a__x000a_Usuário informa que o sistema SPWEB GV não está apresentando a opção de pacote SKY PRE PAGO FLEX SD 90 – C e SKY PRE PAGO FLEX HD 90 – C"/>
    <x v="0"/>
    <s v="INATIVO"/>
    <s v="3 - Médio"/>
    <s v="Incidente"/>
    <n v="0"/>
    <n v="0"/>
    <s v="DENTRO DO SLA"/>
    <x v="78"/>
    <m/>
    <s v="SLA PARADO"/>
    <x v="78"/>
    <d v="2018-06-20T09:45:30"/>
    <s v="Plinio de Resende"/>
    <m/>
    <s v="Jefferson Nascimento"/>
    <s v="PROJECT ROOM"/>
    <m/>
    <s v="ORIENTAÇÃO AO USUÁRIO"/>
    <s v="SISTEMAS NOHS"/>
    <s v="VENDAS E HABILITAÇÃO"/>
    <s v="INCLUSÃO DE PRODUTO / EQPTO"/>
    <s v="FALHA FUNCIONAL"/>
    <m/>
    <s v="0:08:55"/>
    <m/>
    <s v="Comercial e Operações"/>
    <s v="Telefone"/>
    <s v="Orientação ao usuário._x000a_Estou encerrando o incidente IR811836 como orientação ao usuário uma vez que os produtos com antena de 90CM estão disponíveis somente para Venda Direta e não possuem na sua nomenclatura o “C”."/>
    <s v="Usuário informa que o sistema SPWEB GV não está apresentando a opção de pacote SKY PRE PAGO FLEX SD 90 – C e SKY PRE PAGO FLEX HD 90 – C."/>
    <s v="Nenhum."/>
    <s v="NÃO"/>
    <s v="00:00:00"/>
    <m/>
    <s v="SPW – GV"/>
    <d v="2018-06-08T09:33:00"/>
    <m/>
    <d v="2018-06-08T09:33:00"/>
    <m/>
    <m/>
    <m/>
    <m/>
    <m/>
    <m/>
    <s v="Sim"/>
    <d v="2018-06-20T09:45:30"/>
    <m/>
    <m/>
  </r>
  <r>
    <s v="IR812563"/>
    <s v="Oferta 30% Combate e controle remoto estão bloqueando outras ofertas de produto "/>
    <s v="Oferta 30% Combate e controle remoto estão bloqueando outras ofertas de produto por gentileza poderiam verificar.               _x000a_               _x000a_"/>
    <x v="0"/>
    <s v="INATIVO"/>
    <s v="3 - Médio"/>
    <s v="Incidente"/>
    <n v="0"/>
    <n v="0"/>
    <s v="DENTRO DO SLA"/>
    <x v="79"/>
    <m/>
    <s v="SLA PARADO"/>
    <x v="79"/>
    <d v="2018-06-25T17:00:00"/>
    <s v="Renata Cerboncini Cardoso"/>
    <m/>
    <s v="David Simão"/>
    <s v="PROJECT ROOM"/>
    <s v="Alex Fontaneli de Oliveira"/>
    <s v="ORIENTAÇÃO AO USUÁRIO"/>
    <s v="SISTEMAS NOHS"/>
    <s v="FINANCEIRO"/>
    <s v="OFERTAS/DESCONTOS"/>
    <s v="FALHA FUNCIONAL"/>
    <m/>
    <s v="0:04:39"/>
    <m/>
    <s v="Clientes"/>
    <s v="Telefone"/>
    <s v="Foram analisados os clientes identificados e foi constatado que a Oferta 30% Combate e Oferta Controle Remoto não estão bloqueando outras ofertas de produto.  Fizemos o teste via serviço e o retorno para diversas Ofertas é que estas estão inelegíveis por regra de DNA._x000a_Analisando o DNA dos clientes foi identificado que as marcações feitas bloqueiam essas ofertas. _x000a_"/>
    <s v="Não há causa/Problema sistêmico envolvido: falha não existente"/>
    <s v="Nenhum"/>
    <s v="NÃO"/>
    <s v="00:00:00"/>
    <m/>
    <s v="SIEBEL 8"/>
    <d v="2018-06-13T17:15:00"/>
    <m/>
    <d v="2018-06-13T17:15:00"/>
    <m/>
    <m/>
    <m/>
    <m/>
    <m/>
    <m/>
    <s v="Sim"/>
    <d v="2018-06-25T17:00:01"/>
    <m/>
    <m/>
  </r>
  <r>
    <s v="IR812710"/>
    <s v="Alteração de Categoria do Produto “DESCONTO FUTEBOL NO COMBO” via RM23075."/>
    <s v="O produto 1-2X2MH7 mudou para Desconto em 23/05, porém no dia 04/06 ele voltou a ser Faturavel. _x000a_Alteração de Categoria do Produto “DESCONTO FUTEBOL NO COMBO” via RM23075._x000a_"/>
    <x v="0"/>
    <s v="INATIVO"/>
    <s v="4 - Baixo"/>
    <s v="Incidente"/>
    <n v="1"/>
    <n v="0"/>
    <s v="DENTRO DO SLA"/>
    <x v="80"/>
    <m/>
    <s v="SLA PARADO"/>
    <x v="80"/>
    <d v="2018-07-03T14:53:34"/>
    <s v="Jaqueline Santana"/>
    <m/>
    <s v="Aryane Souza"/>
    <s v="PROJECT ROOM"/>
    <s v="Alex Fontaneli de Oliveira"/>
    <s v="RESOLVIDO APÓS IMPLANTAÇÃO DE RM"/>
    <s v="BI"/>
    <s v="DM SAS - NOHS"/>
    <s v="TABELAS/CAMPOS"/>
    <s v="DADOS DESATUALIZADOS"/>
    <m/>
    <s v="0:13:35"/>
    <s v="23248"/>
    <s v="Finanças e SAS"/>
    <s v="Telefone"/>
    <s v="Alteração da Categoria do produto ('DESCONTO FUTEBOL NO COMBO') para Desconto."/>
    <s v="Inconsistência na descrição da Categoria de produto como faturável."/>
    <s v="Erro em relatório de Gestão."/>
    <s v="NÃO"/>
    <s v="00:00:00"/>
    <s v="OUTROS.Outros"/>
    <s v="Catálogo"/>
    <d v="2018-06-18T17:04:00"/>
    <d v="2018-06-25T17:04:00"/>
    <d v="2018-06-21T17:04:00"/>
    <d v="2018-07-03T17:04:00"/>
    <m/>
    <m/>
    <m/>
    <m/>
    <m/>
    <s v="Sim"/>
    <d v="2018-07-03T14:53:34"/>
    <s v="18.0260.MK-Desconto de 50% Por 3 Meses"/>
    <s v="Eduardo Cesar de Melo"/>
  </r>
  <r>
    <s v="IR812756"/>
    <s v="Pedido de inclusão do desconto de MOP 5,00 sem item faturável no BRM"/>
    <s v="(11) 21230223   skyfaturamento@sky.com.br_x000a_11   Projeto Sky Nóhs_x000a_   _x000a_Área:   Faturamento_x000a_Arquitetura:   NOHS;_x000a_Caracteristica do Incidente:   BUG;_x000a_Processo:   Faturamento;_x000a_Impacto:   Cliente/Anatel/Procon;_x000a_Qtda de Clientes (estimado):   5.000_x000a_Valor (estimado):   R$ 25.000,00_x000a_Impacto Operação:   Médio_x000a_Atividade:   Faturamento;_x000a_Descrição:   Identificamos centenas de casos que possui o pedido de inclusão do desc. de MOP 5,00 e não houve  a compra do item faturável no BRM, produto esta ativo e com valor no siebel e não houve ação da vacina para compra no BRM. Solicito análise da causa raiz e correção desse BUG.exp.:1511582340_x000a_"/>
    <x v="0"/>
    <s v="INATIVO"/>
    <s v="3 - Médio"/>
    <s v="Incidente"/>
    <n v="0"/>
    <n v="0"/>
    <s v="FORA DO SLA"/>
    <x v="81"/>
    <m/>
    <s v="SLA PARADO"/>
    <x v="81"/>
    <d v="2018-08-17T14:59:34"/>
    <s v="Gisele Domingos de Oliveira"/>
    <m/>
    <s v="Gisele Domingos de Oliveira"/>
    <s v="PROJECT ROOM"/>
    <s v="Ericka Cristina Santana de Oliveira"/>
    <s v="RESOLVIDO APÓS IMPLANTAÇÃO DE RM"/>
    <s v="SISTEMAS NOHS"/>
    <s v="FINANCEIRO"/>
    <s v="OFERTAS/DESCONTOS"/>
    <s v="FALHA FUNCIONAL"/>
    <m/>
    <s v="0:44:42"/>
    <s v="23242"/>
    <s v="Finanças e SAS"/>
    <s v="Telefone"/>
    <s v="Incidente corrigido pelo RM 23242, implantada na noite de 6~7/8."/>
    <s v="Pedido de inclusão do desconto de MOP 5,00 sem item faturável no BRM "/>
    <s v="Financeiro"/>
    <s v="SIM"/>
    <s v="00:00:00"/>
    <m/>
    <s v="BRM"/>
    <d v="2018-06-15T19:12:00"/>
    <d v="2018-07-03T14:44:00"/>
    <d v="2018-06-29T14:44:00"/>
    <d v="2018-08-07T19:12:00"/>
    <m/>
    <m/>
    <m/>
    <m/>
    <m/>
    <s v="Sim"/>
    <d v="2018-08-17T14:59:34"/>
    <s v="18.0109.MK-Alterar Desconto MOP p/ R$ 5"/>
    <s v="Eduardo Cesar de Melo"/>
  </r>
  <r>
    <s v="IR812867"/>
    <s v="Desconto de 50% Por 3 Meses  - Não gerou desconto futebol "/>
    <s v="Usuário informa que desconto de 50% Por 3 Meses, não gerou desconto futebol._x000a__x000a_Validação entre ICARE/BRM, não esta gerando  Desconto R$7,00 Futebol.    _x000a__x000a_Adequação desconto Premiere no Combo Fat.            "/>
    <x v="0"/>
    <s v="INATIVO"/>
    <s v="4 - Baixo"/>
    <s v="Incidente"/>
    <n v="0"/>
    <n v="0"/>
    <s v="FORA DO SLA"/>
    <x v="82"/>
    <m/>
    <s v="SLA PARADO"/>
    <x v="82"/>
    <d v="2018-08-08T15:36:10"/>
    <s v="Wiviane Pereira B de Albuquerque "/>
    <m/>
    <s v="Andresa Soares"/>
    <s v="PROJECT ROOM"/>
    <s v="Vinicius Gomes"/>
    <s v="BACKLOG TRATADO SEM RM"/>
    <s v="SISTEMAS NOHS"/>
    <s v="FINANCEIRO"/>
    <s v="OFERTAS/DESCONTOS"/>
    <s v="FALHA FUNCIONAL"/>
    <m/>
    <s v="0:13:31"/>
    <m/>
    <s v="Clientes"/>
    <s v="Telefone"/>
    <s v="Foram levantados todos os clients que não receberam o desconto 50% futebol e inserimos o produto via pedido."/>
    <s v="Intermitência na condição comercial do SPW responsável por enviar o desconto 50% futebol."/>
    <s v="4K clients não receberam o desconto prometido no ato da venda."/>
    <s v="NÃO"/>
    <s v="00:00:00"/>
    <m/>
    <s v="SPW – GV"/>
    <d v="2018-06-20T19:13:00"/>
    <d v="2018-07-03T19:13:00"/>
    <d v="2018-07-03T15:41:00"/>
    <d v="2018-08-07T18:08:00"/>
    <m/>
    <m/>
    <m/>
    <m/>
    <m/>
    <s v="Sim"/>
    <d v="2018-08-08T15:36:10"/>
    <s v="18.0260.MK-Desconto de 50% Por 3 Meses"/>
    <s v="Eduardo Cesar de Melo"/>
  </r>
  <r>
    <s v="IR813858"/>
    <s v="VC RECARGA - RECARGA INDISPONIVEL NA LOTERICA"/>
    <s v="Alguns clientes nos sinalizaram que a recarga básica Master de 30 dias não está disponível nas Casas Lotéricas. "/>
    <x v="0"/>
    <s v="INATIVO"/>
    <s v="3 - Médio"/>
    <s v="Incidente"/>
    <n v="0"/>
    <n v="0"/>
    <s v="DENTRO DO SLA"/>
    <x v="83"/>
    <m/>
    <s v="SLA PARADO"/>
    <x v="83"/>
    <d v="2018-07-03T11:49:32"/>
    <s v="Ramayana Dase Sena De Carvalho"/>
    <m/>
    <s v="Gabriel Inacio"/>
    <s v="PROJECT ROOM"/>
    <s v="Cecília Oliveira"/>
    <s v="RESOLVIDO APÓS IMPLANTAÇÃO DE RM"/>
    <s v="SISTEMAS NOHS"/>
    <s v="ATENDIMENTO"/>
    <s v="RECARGAS"/>
    <s v="FALHA FUNCIONAL"/>
    <s v="A1"/>
    <s v="0:19:08"/>
    <s v="23261"/>
    <s v="Clientes"/>
    <s v="Telefone"/>
    <s v="Resolvido após implantação da RM23261. "/>
    <s v="Rec Master 30 dias não disponível no PEC."/>
    <s v="Nenhum"/>
    <s v="NÃO"/>
    <s v="00:00:00"/>
    <m/>
    <s v="PEC"/>
    <d v="2018-06-21T11:41:00"/>
    <m/>
    <m/>
    <m/>
    <m/>
    <m/>
    <m/>
    <m/>
    <m/>
    <s v="Sim"/>
    <d v="2018-07-03T11:49:32"/>
    <s v="18.0294.MK-Recarga Smart 10 dias"/>
    <s v="Eduardo Cesar de Melo"/>
  </r>
  <r>
    <s v="IR813876"/>
    <s v="Desconto Controle Remoto incluso no parque faturável sem data fim de vigência."/>
    <s v="(11) 21230142   skyfaturamento@sky.com.br_x000a_11   Projeto Sky Nóhs_x000a_   _x000a_Área:   Faturamento_x000a_Arquitetura:   NOHS;_x000a_Caracteristica do Incidente:   Bug/Backlog_x000a_Processo:   Tarifação_x000a_Impacto:   Perda de Receita_x000a_Qtda de Clientes (estimado):   10_x000a_Valor (estimado):   -R$ 300,00_x000a_Impacto Operação:   Alto_x000a_Atividade:   Discrepância_x000a_Descrição:   &quot;Desconto Controle Remoto incluso no parque faturável sem data fim de vigência, necessário efetuar correção de causa raiz e configuração do produto para que tenha vigência de um mês e tarifação única, para compras sistêmicas e via vacina, efetuar levantamento de todo o backlog para correção da vigência dos casos com o produto ativo e para reversão da tarifação caso tiver mais de uma.  _x000a_Ex:  77207780    _x000a_59546230    _x000a_173824310  &quot;_x000a_"/>
    <x v="0"/>
    <s v="INATIVO"/>
    <s v="4 - Baixo"/>
    <s v="Incidente"/>
    <n v="0"/>
    <n v="3"/>
    <s v="FORA DO SLA"/>
    <x v="84"/>
    <m/>
    <s v="SLA PARADO"/>
    <x v="84"/>
    <d v="2018-07-20T11:48:33"/>
    <s v="Jessica Pereira de Santana Silva"/>
    <m/>
    <s v="Jessica Pereira de Santana Silva"/>
    <s v="PROJECT ROOM"/>
    <s v="Alex Fontaneli de Oliveira"/>
    <s v="RESOLVIDO APÓS IMPLANTAÇÃO DE RM"/>
    <s v="SISTEMAS NOHS"/>
    <s v="FINANCEIRO"/>
    <s v="TARIFAÇÃO CLIENTES"/>
    <s v="FALHA FUNCIONAL"/>
    <m/>
    <s v="0:43:18"/>
    <s v="23156"/>
    <s v="Finanças e SAS"/>
    <s v="Telefone"/>
    <s v="Corrigido a data fim de vigência respeitando a promoção._x000a_Configuração realizada via Catalogo Siebel, aplicada na RM23156._x000a_"/>
    <s v="Oferta “Controle Remoto” sem data fim de vigência."/>
    <s v="Perda de receita."/>
    <s v="SIM"/>
    <s v="00:00:00"/>
    <m/>
    <s v="Catálogo"/>
    <d v="2018-06-27T18:13:00"/>
    <d v="2018-07-02T18:14:00"/>
    <d v="2018-06-29T18:13:00"/>
    <d v="2018-07-03T18:14:00"/>
    <m/>
    <m/>
    <m/>
    <m/>
    <s v="Garantia de Projeto"/>
    <s v="Sim"/>
    <d v="2018-07-20T11:48:33"/>
    <s v="18.0105.MK-Oferta Controle Remoto"/>
    <s v="Eduardo Cesar de Melo"/>
  </r>
  <r>
    <s v="IR813891"/>
    <s v="[SOLICITAÇÂO] Retirar Recarga Smart 10 Dias do PEC"/>
    <s v="[SOLICITAÇÂO] Retirar Recarga Smart 10 Dias do PEC_x000a__x000a_Por gentileza, efetuar a retirada do pacote &quot; Recarga Smart 10 Dias do PEC, e deixar disponivel somente no ICARE CLIENTES."/>
    <x v="0"/>
    <s v="INATIVO"/>
    <s v="2 - Alto"/>
    <s v="Incidente"/>
    <n v="0"/>
    <n v="0"/>
    <s v="DENTRO DO SLA"/>
    <x v="85"/>
    <m/>
    <s v="SLA PARADO"/>
    <x v="85"/>
    <d v="2018-07-02T11:51:24"/>
    <s v="Nelson Antonio Hebling Junior"/>
    <m/>
    <s v="Jefferson Nascimento"/>
    <s v="PROJECT ROOM"/>
    <s v="Renato Benicio da Silva"/>
    <s v="RESOLVIDO APÓS IMPLANTAÇÃO DE RM"/>
    <s v="SISTEMAS NOHS"/>
    <s v="ATENDIMENTO"/>
    <s v="RECARGAS"/>
    <s v="FALHA FUNCIONAL"/>
    <s v="A1"/>
    <s v="0:03:10"/>
    <s v="23261"/>
    <s v="Marketing e Programação"/>
    <s v="Telefone"/>
    <s v="Foi criada a RM emergencial 23261 p/ correção do incidente. _x000a_Através do restart do PEC e correção da matriz de elegibilidade da recarga no Siebel, a recarga smart 10 dias não está mais disponível no PEC._x000a_"/>
    <s v="A recarga Smart 10 dias foi implantada com a matriz de elegibilidade antiga, permitindo que a mesma fosse liberada para o PEC além do iCare. O desejo do negócio era reativar a recarga e implantá-la apenas para disponibilização das vendas no iCare."/>
    <s v="Vendas"/>
    <s v="NÃO"/>
    <s v="00:00:00"/>
    <m/>
    <s v="Recarga"/>
    <d v="2018-06-19T16:14:00"/>
    <d v="2018-06-19T16:14:00"/>
    <d v="2018-06-19T16:14:00"/>
    <d v="2018-06-20T16:14:00"/>
    <m/>
    <m/>
    <m/>
    <m/>
    <m/>
    <m/>
    <d v="2018-07-02T11:51:24"/>
    <s v="18.0294.MK-Recarga Smart 10 dias"/>
    <s v="Eduardo Cesar de Melo"/>
  </r>
  <r>
    <s v="IR814120"/>
    <s v="Recarga Smart 10 dias não estão refletindo no BRM."/>
    <s v="Recarga Smart 10 dias não estão refletindo no BRM._x000a__x000a_187304293 / 163361099 / 1506420750 / 123675520._x000a__x000a__x000a_"/>
    <x v="0"/>
    <s v="INATIVO"/>
    <s v="4 - Baixo"/>
    <s v="Incidente"/>
    <n v="1"/>
    <n v="0"/>
    <s v="DENTRO DO SLA"/>
    <x v="86"/>
    <m/>
    <s v="SLA PARADO"/>
    <x v="86"/>
    <d v="2018-07-09T10:12:27"/>
    <s v="Érica Figueiredo Cardoso"/>
    <m/>
    <s v="Érica Figueiredo Cardoso"/>
    <s v="PROJECT ROOM"/>
    <s v="Ricardo Bragagnolle de Souza"/>
    <s v="BACKLOG TRATADO SEM RM"/>
    <s v="SISTEMAS NOHS"/>
    <s v="FINANCEIRO"/>
    <s v="BAIXA PAGAMENTOS"/>
    <s v="FALHA FUNCIONAL"/>
    <s v="A1"/>
    <s v="0:20:57"/>
    <m/>
    <s v="Clientes"/>
    <s v="WEB"/>
    <s v="A solução foi aplicada através da correção da XREF da recarga, implantada pela RM 23248._x000a_Após essa correção, a vacina em produção que efetuou a compra do faturável para os clientes que ainda não tinham a recarga no BRM."/>
    <s v="Recarga Smart 10 dias não estão refletindo no BRM. "/>
    <s v="Financeiro"/>
    <s v="SIM"/>
    <s v="00:00:00"/>
    <s v="RECARGA.Outros"/>
    <s v="SIEBEL 8"/>
    <d v="2018-06-21T12:03:00"/>
    <d v="2018-06-22T12:03:00"/>
    <d v="2018-06-22T12:03:00"/>
    <d v="2018-08-07T11:35:00"/>
    <m/>
    <m/>
    <m/>
    <m/>
    <m/>
    <s v="Sim"/>
    <d v="2018-07-09T10:12:27"/>
    <s v="18.0294.MK-Recarga Smart 10 dias"/>
    <s v="Eduardo Cesar de Melo"/>
  </r>
  <r>
    <s v="IR814194"/>
    <s v="Desconto &quot;Recarga Pre-Pago MASTER 30 Dias Migracao - FAT&quot; habilitado no BRM com vigencia incorreta"/>
    <s v="Área:   Faturamento;_x000a_Arquitetura:   NOHS;_x000a_Caracteristica do Incidente:   Bug/Backlog;_x000a_Processo:   Faturamento;_x000a_Impacto:   Cliente/Anatel/Procon;_x000a_Qtda de Clientes (estimado):   125_x000a_Valor (estimado):   R$ 10.612,00_x000a_Impacto Operação:   Médio_x000a_Atividade:   Discrepância 088_x000a_Descrição:   Encontramos clientes na Discrepância 088 que tiveram &quot;Desconto Recarga Pre-Pago MASTER 30 Dias Migracao - FAT&quot; habilitado no BRM com 2 meses de vigencia incorretamente, erro esse ocasionando a tarifação em duplicidade. Erro esse que pode ter relação com o PR9781647.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x v="0"/>
    <s v="INATIVO"/>
    <s v="3 - Médio"/>
    <s v="Incidente"/>
    <n v="0"/>
    <n v="1"/>
    <s v="FORA DO SLA"/>
    <x v="87"/>
    <m/>
    <s v="SLA PARADO"/>
    <x v="87"/>
    <d v="2018-08-28T17:00:00"/>
    <s v="Romário Moraes Macedo de Oliveira"/>
    <m/>
    <s v="Romário Moraes Macedo de Oliveira"/>
    <s v="PROJECT ROOM"/>
    <s v="Ricardo Bragagnolle de Souza"/>
    <s v="BACKLOG TRATADO SEM RM"/>
    <s v="SISTEMAS NOHS"/>
    <s v="FINANCEIRO"/>
    <s v="OFERTAS/DESCONTOS"/>
    <s v="FALHA FUNCIONAL"/>
    <m/>
    <s v="0:07:33"/>
    <m/>
    <s v="Finanças e SAS"/>
    <s v="Telefone"/>
    <s v="Tratamento de Backlog:_x000a__x000a_Realizado o &quot;bill now&quot; para as contas que tenham saldo em &quot;Not Yet&quot; conforme base levantada._x000a_"/>
    <s v="CAUSA   Projeto 18.0278.MK-Recarga em Dobro 60D   _x000a_"/>
    <s v="IMPACTO   Faturamento   _x000a_"/>
    <s v="SIM"/>
    <s v="00:00:00"/>
    <m/>
    <s v="BRM"/>
    <d v="2018-06-26T10:02:00"/>
    <d v="2018-07-10T14:52:00"/>
    <d v="2018-07-10T14:52:00"/>
    <d v="2018-08-07T17:57:00"/>
    <m/>
    <m/>
    <m/>
    <m/>
    <s v="Garantia de Projeto"/>
    <s v="Sim"/>
    <d v="2018-08-28T17:00:01"/>
    <s v="18.0278.MK-Recarga em Dobro 60D"/>
    <s v="Eduardo Cesar de Melo"/>
  </r>
  <r>
    <s v="IR814396"/>
    <s v="Desconto 50% com valor menor para combos que possuem futebol com cobrança separada"/>
    <s v="Área:   Faturamento;_x000a_Arquitetura:   NOHS;_x000a_Caracteristica do Incidente:   Bug/Backlog;_x000a_Processo:   Faturamento;_x000a_Impacto:   Cliente/Anatel/Procon;_x000a_Qtda de Clientes (estimado):   2_x000a_Valor (estimado):   R$ 70,00_x000a_Impacto Operação:   Médio_x000a_Atividade:   Primeira Mensalidade_x000a_Descrição:   Encontramos clientes na primeira mensalidade com desconto 50% (1, 2 e 3º mensalidade) esta com valor a menor para combos que possuem futebol com cobrança separada, necessário corrigir a causa raiz e levantar backlog de contas impactadas para tratamento. Garantia de projeto 18.0260.MK-Desconto de 50% Por 3 Meses. Segue evidência._x000a_"/>
    <x v="0"/>
    <s v="INATIVO"/>
    <s v="4 - Baixo"/>
    <s v="Incidente"/>
    <n v="0"/>
    <n v="0"/>
    <s v="FORA DO SLA"/>
    <x v="88"/>
    <m/>
    <s v="SLA PARADO"/>
    <x v="88"/>
    <d v="2018-07-30T17:00:00"/>
    <s v="Romário Moraes Macedo de Oliveira"/>
    <m/>
    <s v="Romário Moraes Macedo de Oliveira"/>
    <s v="PROJECT ROOM"/>
    <s v="Alex Fontaneli de Oliveira"/>
    <s v="INCIDENTE FILHO"/>
    <s v="SISTEMAS NOHS"/>
    <s v="FINANCEIRO"/>
    <s v="OFERTAS/DESCONTOS"/>
    <s v="FALHA FUNCIONAL"/>
    <m/>
    <s v="0:23:53"/>
    <m/>
    <s v="Finanças e SAS"/>
    <s v="Telefone"/>
    <s v="Incidente duplicado com IR812867"/>
    <s v="Incidente duplicado com IR812867"/>
    <s v="Incidente duplicado com IR812867"/>
    <s v="SIM"/>
    <s v="00:00:00"/>
    <m/>
    <s v="SPW – GV"/>
    <d v="2018-07-11T11:48:00"/>
    <d v="2018-07-23T11:48:00"/>
    <d v="2018-07-20T11:48:00"/>
    <d v="2018-08-07T11:48:00"/>
    <m/>
    <s v="IR812867"/>
    <m/>
    <m/>
    <s v="Outro"/>
    <s v="Sim"/>
    <d v="2018-07-30T17:00:01"/>
    <s v="18.0260.MK-Desconto de 50% Por 3 Meses"/>
    <s v="Eduardo Cesar de Melo"/>
  </r>
  <r>
    <s v="IR815229"/>
    <s v="[SPW] Não esta aparecendo a Recarga de 30 Dias"/>
    <s v="[SPW] Não esta aparecendo a Recarga de 30 Dias_x000a__x000a_Usuária informa que o SPW não está disponibilizando Recarga de 30 Dias "/>
    <x v="0"/>
    <s v="INATIVO"/>
    <s v="1 - Crítico"/>
    <s v="Incidente"/>
    <n v="0"/>
    <n v="0"/>
    <s v="DENTRO DO SLA"/>
    <x v="89"/>
    <m/>
    <s v="SLA PARADO"/>
    <x v="89"/>
    <d v="2018-07-10T14:24:49"/>
    <s v="Tatiane Aparecida Moreira"/>
    <m/>
    <s v="Jefferson Nascimento"/>
    <s v="PROJECT ROOM"/>
    <s v="Eric Duarte Braga"/>
    <s v="RESOLVIDO APÓS IMPLANTAÇÃO DE RM"/>
    <s v="SISTEMAS NOHS"/>
    <s v="ATENDIMENTO"/>
    <s v="RECARGAS"/>
    <s v="FALHA FUNCIONAL"/>
    <s v="A1"/>
    <s v="0:06:07"/>
    <s v="23305"/>
    <s v="Comercial e Operações"/>
    <s v="Telefone"/>
    <s v="O incidente foi corrigido via gestão de crise pela RM23305 que executou script de update no banco SPW."/>
    <s v="[SPW] Não esta aparecendo a Recarga de 30 Dias_x000a__x000a_Usuária informa que o SPW não está disponibilizando Recarga de 30 Dias "/>
    <s v="Financeiro"/>
    <s v="NÃO"/>
    <s v="00:00:00"/>
    <m/>
    <s v="SPW – GV"/>
    <m/>
    <m/>
    <m/>
    <m/>
    <m/>
    <m/>
    <m/>
    <m/>
    <m/>
    <s v="Sim"/>
    <d v="2018-07-10T14:24:49"/>
    <m/>
    <m/>
  </r>
  <r>
    <s v="IR815238"/>
    <s v="Há ofertas disponíveis indevidamente para grupos de Retenção e SAC"/>
    <s v="Elegibilidade de Ofertas_x000a__x000a_Usuária informa que ao acompanhar os relatórios de concessão de descontos observamos que há ofertas abertas indevidamente para grupos de Retenção e SAC. _x000a_Ao avaliar a extração de elegibilidade em produção observamos que as ofertas de fato estão abertas para os grupos. _x000a_Em anexo nas abas nomeadas como &quot;&quot;SAC&quot;&quot; e &quot;&quot;RETENÇÃO'&quot;               _x000a_               _x000a_"/>
    <x v="0"/>
    <s v="INATIVO"/>
    <s v="4 - Baixo"/>
    <s v="Incidente"/>
    <n v="0"/>
    <n v="0"/>
    <s v="FORA DO SLA"/>
    <x v="90"/>
    <m/>
    <s v="SLA PARADO"/>
    <x v="90"/>
    <d v="2018-08-10T09:31:02"/>
    <s v="Maria Elisabete Marques da Silva "/>
    <m/>
    <s v="Jefferson Nascimento"/>
    <s v="PROJECT ROOM"/>
    <s v="Fernanda Thais Pereira Morgado"/>
    <s v="RESOLVIDO APÓS IMPLANTAÇÃO DE RM"/>
    <s v="SISTEMAS NOHS"/>
    <s v="FINANCEIRO"/>
    <s v="OFERTAS/DESCONTOS"/>
    <s v="FALHA FUNCIONAL"/>
    <m/>
    <s v="0:11:53"/>
    <s v="23352"/>
    <s v="Clientes"/>
    <s v="Telefone"/>
    <s v="A correção do IR815238 entrou em Produção essa noite pela RM 23352, corrigindo as ofertas SKY 8X R$25,00 e SKY 10x R$ 20,00."/>
    <s v="Há ofertas disponíveis indevidamente para grupos de Retenção e SAC "/>
    <s v="Financeiro"/>
    <s v="NÃO"/>
    <s v="00:00:00"/>
    <s v="OUTROS.Outros"/>
    <s v="Catálogo"/>
    <d v="2018-07-16T00:00:00"/>
    <d v="2018-08-02T00:00:00"/>
    <d v="2018-07-25T00:00:00"/>
    <d v="2018-08-07T00:00:00"/>
    <m/>
    <m/>
    <m/>
    <m/>
    <m/>
    <s v="Sim"/>
    <d v="2018-08-10T09:31:02"/>
    <s v="18.0193.MK-Criação de novas Ofertas de Valor"/>
    <s v="Eduardo Cesar de Melo"/>
  </r>
  <r>
    <s v="IR815690"/>
    <s v="A regra de Excludes foi inserida sem considerar a regra de requires, gerando inconsistencia na regra"/>
    <s v="Por gentileza verificar  o sistema pois não deveria apresentar ofertas combinadas desde a implantação do Projeto: 18.0193 - Criação de Novas Ofertas Pós Pago.             _x000a_               _x000a_"/>
    <x v="0"/>
    <s v="INATIVO"/>
    <s v="4 - Baixo"/>
    <s v="Incidente"/>
    <n v="0"/>
    <n v="0"/>
    <s v="FORA DO SLA"/>
    <x v="91"/>
    <m/>
    <s v="SLA PARADO"/>
    <x v="91"/>
    <d v="2018-11-16T13:00:51"/>
    <s v="Maria Elisabete Marques da Silva "/>
    <m/>
    <s v="David Simão"/>
    <s v="PROJECT ROOM"/>
    <s v="Fernanda Thais Pereira Morgado"/>
    <s v="RESOLVIDO APÓS IMPLANTAÇÃO DE RM"/>
    <s v="SISTEMAS NOHS"/>
    <s v="FINANCEIRO"/>
    <s v="OFERTAS/DESCONTOS"/>
    <s v="FALHA FUNCIONAL"/>
    <m/>
    <s v="0:14:57"/>
    <s v="24024"/>
    <s v="Clientes"/>
    <s v="Telefone"/>
    <s v="Foram as corrigidas as regras de compatibilidade via catálogo requiridas para a correção do incidente relatado"/>
    <s v="Algumas regras de compatibilidade não eram consistentes, o que entravam em desacordo com a regra de negócio"/>
    <s v="Não concessão de ofertas para clientes elegíveis"/>
    <s v="NÃO"/>
    <s v="00:00:00"/>
    <s v="OUTROS.Aquisição de produto avulso"/>
    <s v="Catálogo"/>
    <d v="2018-08-07T00:00:00"/>
    <d v="2018-10-01T10:25:00"/>
    <d v="2018-10-28T23:00:00"/>
    <d v="2018-11-06T15:10:00"/>
    <m/>
    <m/>
    <m/>
    <m/>
    <m/>
    <s v="Sim"/>
    <d v="2018-11-16T13:00:51"/>
    <s v="18.0193.MK-Criação de novas Ofertas de Valor"/>
    <s v="Eduardo Cesar de Melo"/>
  </r>
  <r>
    <s v="IR816137"/>
    <s v="Aquisição de produtos basicos está ganhando degustação ..."/>
    <s v="Aquisição de produtos basicos está ganhando degustação premiere indevidamente._x000a__x000a_Referente ao projeto &quot;18.0222.MK-Repackage Pós Pago&quot;_x000a__x000a_Clientes: 1512291937  - 1512291890 _x000a__x000a_"/>
    <x v="0"/>
    <s v="INATIVO"/>
    <s v="3 - Médio"/>
    <s v="Incidente"/>
    <n v="0"/>
    <n v="0"/>
    <s v="DENTRO DO SLA"/>
    <x v="92"/>
    <m/>
    <s v="SLA PARADO"/>
    <x v="92"/>
    <d v="2018-07-13T15:56:46"/>
    <s v="Érica Figueiredo Cardoso"/>
    <m/>
    <s v="Érica Figueiredo Cardoso"/>
    <s v="PROJECT ROOM"/>
    <s v="Vinicius Gomes"/>
    <s v="ORIENTAÇÃO AO USUÁRIO"/>
    <s v="SISTEMAS NOHS"/>
    <s v="FINANCEIRO"/>
    <s v="TARIFAÇÃO CLIENTES"/>
    <s v="FALHA FUNCIONAL"/>
    <m/>
    <s v="0:48:52"/>
    <m/>
    <s v="Clientes"/>
    <s v="WEB"/>
    <s v="As propostas contidas na evidência foram todas geradas no dia anterior à implantação do Repackage, portanto, é correto nesse caso o cliente receber a degustação de 1M Premiere."/>
    <s v="Aquisição de produtos basicos está ganhando degustação premiere indevidamente._x000a__x000a_Referente ao projeto &quot;18.0222.MK-Repackage Pós Pago&quot;_x000a__x000a_Clientes: 1512291937 - 1512291890."/>
    <s v="Nenhum"/>
    <s v="SIM"/>
    <s v="00:00:00"/>
    <m/>
    <s v="SIEBEL 8"/>
    <d v="2018-07-04T11:00:00"/>
    <d v="2018-07-06T11:00:00"/>
    <d v="2018-07-05T11:00:00"/>
    <d v="2018-07-10T11:00:00"/>
    <m/>
    <m/>
    <m/>
    <m/>
    <m/>
    <s v="Sim"/>
    <d v="2018-07-13T15:56:46"/>
    <s v="18.0222.MK-Repackage Pós Pago – entrega 1"/>
    <s v="Eduardo Cesar de Melo"/>
  </r>
  <r>
    <s v="IR816178"/>
    <s v="PACOTES/COMBOS 18 - NÃO DISPONIVEIS (projeto - 18.0222 REPACKAGE PÓS PAGO 2018)"/>
    <s v="NÃO CONSTA OS PACOTES/COMBOS NOVOS 2018 NO I-CARE (CLIENTES ANTECIPADOS) - ADVANCED PLUS ll HD, COMBOS ADVANCED lll, COMBOS NEW FULL HD e NEW MEDIA CENTER TOP HD                _x000a_               _x000a_"/>
    <x v="0"/>
    <s v="INATIVO"/>
    <s v="4 - Baixo"/>
    <s v="Incidente"/>
    <n v="0"/>
    <n v="0"/>
    <s v="DENTRO DO SLA"/>
    <x v="93"/>
    <m/>
    <s v="SLA PARADO"/>
    <x v="93"/>
    <d v="2018-07-13T14:43:38"/>
    <s v="Carina Souza Lima Miranda"/>
    <m/>
    <s v="David Simão"/>
    <s v="PROJECT ROOM"/>
    <s v="Alex Fontaneli de Oliveira"/>
    <s v="RESTART / RE-EXECUÇÃO"/>
    <s v="SISTEMAS NOHS"/>
    <s v="ATENDIMENTO"/>
    <s v="CATÁLOGO DE PRODUTOS"/>
    <s v="FALHA FUNCIONAL"/>
    <m/>
    <s v="0:08:55"/>
    <m/>
    <s v="Clientes"/>
    <s v="Telefone"/>
    <s v="Foi feita uma limpeza de cache no iCare, que refletiu corretamente os dados que estavam no banco de dados Siebel."/>
    <s v="&quot;NÃO CONSTA OS PACOTES/COMBOS NOVOS 2018 NO I-CARE (CLIENTES ANTECIPADOS) - ADVANCED PLUS ll HD, COMBOS ADVANCED lll, COMBOS NEW FULL HD e NEW MEDIA CENTER TOP HD&quot;."/>
    <s v="Financeiro"/>
    <s v="NÃO"/>
    <s v="00:00:00"/>
    <m/>
    <s v="SIEBEL 8"/>
    <d v="2018-07-04T12:12:00"/>
    <d v="2018-07-06T12:13:00"/>
    <d v="2018-07-05T12:12:00"/>
    <d v="2018-07-10T12:13:00"/>
    <m/>
    <m/>
    <m/>
    <m/>
    <m/>
    <s v="Sim"/>
    <d v="2018-07-13T14:43:38"/>
    <s v="18.0222.MK-Repackage Pós Pago – entrega 1"/>
    <s v="Eduardo Cesar de Melo"/>
  </r>
  <r>
    <s v="IR816179"/>
    <s v="Aquisição subindo degustação Postecipada em cliente Ante..."/>
    <s v="Aquisição subindo degustação Postecipada em cliente Antecipado._x000a__x000a_Cliente: 1512292460_x000a__x000a_Projeto: 18.0222.MK-Repackage Pós Pago "/>
    <x v="0"/>
    <s v="INATIVO"/>
    <s v="3 - Médio"/>
    <s v="Incidente"/>
    <n v="0"/>
    <n v="0"/>
    <s v="DENTRO DO SLA"/>
    <x v="94"/>
    <m/>
    <s v="SLA PARADO"/>
    <x v="94"/>
    <d v="2018-07-17T17:00:01"/>
    <s v="Érica Figueiredo Cardoso"/>
    <m/>
    <s v="Érica Figueiredo Cardoso"/>
    <s v="PROJECT ROOM"/>
    <s v="Vinicius Gomes"/>
    <s v="BACKLOG TRATADO SEM RM"/>
    <s v="BI"/>
    <s v="SELF SERVICE BI"/>
    <s v="ORACLE DVD"/>
    <s v="FALHA DE FUNCIONALIDADE"/>
    <m/>
    <s v="0:23:31"/>
    <m/>
    <s v="Clientes"/>
    <s v="WEB"/>
    <s v="Correção de configuração no Sirius do ADVANCED HD 2018 FAT - A e tratamento do backlog._x000a__x000a_"/>
    <s v="Erro de configuração no Sirius."/>
    <s v="Degustação Sky HBO Digital 4 – P liberado indevidamente para clientes que compraram o ADVANCED HD 2018 FAT - A, sem impacto financeiro."/>
    <s v="NÃO"/>
    <s v="00:00:00"/>
    <m/>
    <s v="SIEBEL 8"/>
    <d v="2018-07-04T11:47:00"/>
    <d v="2018-07-10T11:48:00"/>
    <d v="2018-07-06T11:47:00"/>
    <d v="2018-08-07T11:48:00"/>
    <m/>
    <m/>
    <m/>
    <m/>
    <s v="Garantia de Projeto"/>
    <s v="Sim"/>
    <d v="2018-07-17T17:00:01"/>
    <s v="18.0222.MK-Repackage Pós Pago – entrega 1"/>
    <s v="Eduardo Cesar de Melo"/>
  </r>
  <r>
    <s v="IR816231"/>
    <s v="Migração do pacote COMBO ADVANCED III TOTAL HD 2018 FAT - P cobra a la carte Telecine e HBO indevidamente"/>
    <s v="Clientes após efetuar migração do pacote COMBO ADVANCED III TOTAL HD 2018 FAT - P está subindo A La Carte TELECINE SD + HD - P e HBO MAX SD + HD - P cenário indevido."/>
    <x v="0"/>
    <s v="INATIVO"/>
    <s v="3 - Médio"/>
    <s v="Incidente"/>
    <n v="0"/>
    <n v="0"/>
    <s v="FORA DO SLA"/>
    <x v="95"/>
    <m/>
    <s v="SLA PARADO"/>
    <x v="95"/>
    <d v="2018-08-10T17:00:00"/>
    <s v="Érica Figueiredo Cardoso"/>
    <m/>
    <s v="Érica Figueiredo Cardoso"/>
    <s v="PROJECT ROOM"/>
    <s v="Fernanda Thais Pereira Morgado"/>
    <s v="RESOLVIDO APÓS IMPLANTAÇÃO DE RM"/>
    <s v="SISTEMAS NOHS"/>
    <s v="FINANCEIRO"/>
    <s v="TARIFAÇÃO CLIENTES"/>
    <s v="FALHA FUNCIONAL"/>
    <m/>
    <s v="0:16:58"/>
    <s v="23352"/>
    <s v="Clientes"/>
    <s v="WEB"/>
    <s v="Cobrança indevida corrigida no catálogo"/>
    <s v="Falha da configuração do produto no catálogo"/>
    <s v="Cobrança indevida de a la carte."/>
    <s v="SIM"/>
    <s v="00:00:00"/>
    <m/>
    <s v="SIEBEL 8"/>
    <d v="2018-07-04T16:41:00"/>
    <d v="2018-07-10T16:41:00"/>
    <d v="2018-07-06T16:41:00"/>
    <d v="2018-08-07T16:43:00"/>
    <m/>
    <m/>
    <m/>
    <m/>
    <m/>
    <s v="Sim"/>
    <d v="2018-08-10T17:00:01"/>
    <s v="18.0222.MK-Repackage Pós Pago – entrega 1"/>
    <s v="Eduardo Cesar de Melo"/>
  </r>
  <r>
    <s v="IR816253"/>
    <s v="NEW COMBO MEDIA CENTER FUTEBOL HD 2018 – P cobra valor de a la carte indevidamente, gerando erro no valor total do produto"/>
    <s v="Vincular ao projeto 18.0222 REPACKAGE PÓS PAGO 2018 - Valor errado do produto  NEW COMBO MEDIA CENTER FUTEBOL HD 2018 P R$ 298,90 + PREMIERE TOTAL - P = R$406,80_x000a_*NEW COMBO MEDIA CENTER FUTEBOL HD 2018 FAT - P  valor correto R$214,00 + PREMIERE TOTAL - P 107,90 = R$298,90               "/>
    <x v="0"/>
    <s v="INATIVO"/>
    <s v="3 - Médio"/>
    <s v="Incidente"/>
    <n v="0"/>
    <n v="1"/>
    <s v="FORA DO SLA"/>
    <x v="96"/>
    <m/>
    <s v="SLA PARADO"/>
    <x v="96"/>
    <d v="2018-08-10T17:00:01"/>
    <s v="FERNANDA XAVIER LIMA"/>
    <m/>
    <s v="Priscila Souza"/>
    <s v="PROJECT ROOM"/>
    <s v="Fernanda Thais Pereira Morgado"/>
    <s v="RESOLVIDO APÓS IMPLANTAÇÃO DE RM"/>
    <s v="SISTEMAS NOHS"/>
    <s v="ATENDIMENTO"/>
    <s v="CATÁLOGO DE PRODUTOS"/>
    <s v="FALHA FUNCIONAL"/>
    <m/>
    <s v="0:24:02"/>
    <s v="23352"/>
    <s v="Clientes"/>
    <s v="Telefone"/>
    <s v="Cobrança indevida corrigida no catálogo."/>
    <s v="Erro valor errado do produto básico NEW COMBO MEDIA CENTER FUTEBOL HD 2018 – P."/>
    <s v="SAC."/>
    <s v="NÃO"/>
    <s v="00:00:00"/>
    <m/>
    <s v="SIEBEL 8"/>
    <d v="2018-07-04T16:50:00"/>
    <d v="2018-07-10T16:51:00"/>
    <d v="2018-07-06T16:51:00"/>
    <d v="2018-08-07T16:52:00"/>
    <m/>
    <m/>
    <m/>
    <m/>
    <m/>
    <s v="Sim"/>
    <d v="2018-08-10T17:00:02"/>
    <s v="18.0222.MK-Repackage Pós Pago – entrega 1"/>
    <s v="Eduardo Cesar de Melo"/>
  </r>
  <r>
    <s v="IR816309"/>
    <s v="[Pontual] Valor do combo divergente na fatura do cliente"/>
    <s v="Usuário informa que o valor do combo esta divergente na fatura._x000a_"/>
    <x v="0"/>
    <s v="INATIVO"/>
    <s v="4 - Baixo"/>
    <s v="Incidente"/>
    <n v="0"/>
    <n v="0"/>
    <s v="DENTRO DO SLA"/>
    <x v="97"/>
    <m/>
    <s v="SLA PARADO"/>
    <x v="97"/>
    <d v="2018-07-16T15:55:38"/>
    <s v="Jonatas Mantovani Coelho De Souza"/>
    <m/>
    <s v="Andresa Soares"/>
    <s v="PROJECT ROOM"/>
    <s v="Alex Fontaneli de Oliveira"/>
    <s v="INCIDENTE FILHO"/>
    <s v="SISTEMAS NOHS"/>
    <s v="FINANCEIRO"/>
    <s v="COBRANÇA CLIENTES"/>
    <s v="FALHA FUNCIONAL"/>
    <m/>
    <s v="0:09:56"/>
    <m/>
    <s v="Clientes"/>
    <s v="Telefone"/>
    <s v="Incidente filho do IR816253, por tratar-se das mesmas causa raíz. Será feita uma correção na pricelist."/>
    <s v="Usuário informa que o valor do combo divergente na fatura do cliente."/>
    <s v="SAC"/>
    <s v="NÃO"/>
    <s v="00:00:00"/>
    <m/>
    <s v="SIEBEL 8"/>
    <d v="2018-07-04T10:04:00"/>
    <d v="2018-07-12T10:04:00"/>
    <d v="2018-07-09T10:04:00"/>
    <d v="2018-08-07T10:04:00"/>
    <m/>
    <s v="IR816253"/>
    <m/>
    <m/>
    <m/>
    <s v="Sim"/>
    <d v="2018-07-16T15:55:38"/>
    <s v="18.0222.MK-Repackage Pós Pago – entrega 1"/>
    <s v="Eduardo Cesar de Melo"/>
  </r>
  <r>
    <s v="IR816402"/>
    <s v="Pacote não libera serviços"/>
    <s v="Após ação de inclusão da conta via SPW, o pacote “COMBO ADVANCED II CINEMA HD 2018 – P” não está setando serviços &quot;182 - BBVOD - Canais Básicos&quot; , &quot;220 - BBVOD - Trailer&quot;  e &quot;923 - BBVOD - Opcional FULL HD&quot;  ._x000a_Impacto – Aumento da fila de comandos, devido cliente não recebe imagens/serviços de acordo com o pacote contratado._x000a__x000a_Ambiente: Dev1 – Icare_x000a_URL:  http://icareclientes.dev1.sky.com.br/ICareCustomerInteractionUI/Attendance/PopupIndex?subscriberId=0#_x000a_"/>
    <x v="0"/>
    <s v="INATIVO"/>
    <s v="3 - Médio"/>
    <s v="Incidente"/>
    <n v="0"/>
    <n v="0"/>
    <s v="DENTRO DO SLA"/>
    <x v="98"/>
    <m/>
    <s v="SLA PARADO"/>
    <x v="98"/>
    <d v="2018-07-16T17:00:00"/>
    <s v="Simone de Oliveira"/>
    <m/>
    <s v="Gabriel Inacio"/>
    <s v="PROJECT ROOM"/>
    <s v="Eric Duarte Braga"/>
    <s v="ORIENTAÇÃO AO USUÁRIO"/>
    <s v="SISTEMAS NOHS"/>
    <s v="OPERAÇÕES CAMPO"/>
    <s v="ENVIO DE SINAL/COMANDOS"/>
    <s v="FALHA FUNCIONAL"/>
    <m/>
    <s v="0:03:38"/>
    <m/>
    <s v="Clientes"/>
    <s v="Telefone"/>
    <s v="Orientação ao usuário:_x000a__x000a_O produto COMBO ADVANCED II CINEMA HD 2018 – P foi inativado no Repackage para o SPWEB as propostas geradas foram criadas antes da implantação porem finalizadas após a implantação._x000a_ _x000a_Para novas propostas o erro nao irá ocorrer porem para propostas anteriores ao dia 03/06 possa acontecer ainda._x000a_"/>
    <s v="Pacote não libera serviços "/>
    <s v="Nenhum"/>
    <s v="SIM"/>
    <s v="00:00:00"/>
    <m/>
    <s v="SPW – GV"/>
    <d v="2018-07-05T15:05:00"/>
    <d v="2018-07-09T15:05:00"/>
    <d v="2018-07-06T15:05:00"/>
    <d v="2018-08-07T15:05:00"/>
    <m/>
    <m/>
    <m/>
    <m/>
    <s v="Outro"/>
    <s v="Sim"/>
    <d v="2018-07-30T12:23:29"/>
    <s v="18.0222.MK-Repackage Pós Pago – entrega 1"/>
    <s v="Eduardo Cesar de Melo"/>
  </r>
  <r>
    <s v="IR816408"/>
    <s v="Speed Web informa erro na taxa de adesão - 12,50"/>
    <s v="Speed web com erro no valor da taxa de adesão               _x000a_               _x000a_"/>
    <x v="0"/>
    <s v="INATIVO"/>
    <s v="3 - Médio"/>
    <s v="Incidente"/>
    <n v="0"/>
    <n v="0"/>
    <s v="FORA DO SLA"/>
    <x v="99"/>
    <m/>
    <s v="SLA PARADO"/>
    <x v="99"/>
    <d v="2018-08-22T09:40:14"/>
    <s v="Tatiane Aparecida Moreira"/>
    <m/>
    <s v="David Simão"/>
    <s v="PROJECT ROOM"/>
    <s v="Eric Duarte Braga"/>
    <s v="ORIENTAÇÃO AO USUÁRIO"/>
    <s v="SISTEMAS NOHS"/>
    <s v="VENDAS E HABILITAÇÃO"/>
    <s v="PROPOSTA - PREENCHIMENTO"/>
    <s v="FALHA FUNCIONAL"/>
    <m/>
    <s v="0:16:46"/>
    <m/>
    <s v="Comercial e Operações"/>
    <s v="Telefone"/>
    <s v="Não há solução aplicada. Por um problema sistêmico, se o usuário altera o produto durante a criação da proposta, a soma dos valores aparece errada. Ao fechar a janela e iniciar uma nova proposta, o problema não permanece mais."/>
    <s v="Speed Web informa erro na taxa de adesão - 12,50."/>
    <s v="Nenhum."/>
    <s v="NÃO"/>
    <s v="00:00:00"/>
    <m/>
    <s v="SPW – GV"/>
    <d v="2018-08-08T18:16:00"/>
    <d v="2018-08-08T18:16:00"/>
    <d v="2018-08-08T18:16:00"/>
    <d v="2018-08-10T18:17:00"/>
    <m/>
    <m/>
    <m/>
    <m/>
    <m/>
    <s v="Sim"/>
    <d v="2018-08-22T09:40:14"/>
    <s v="18.0222.MK-Repackage Pós Pago – entrega 1"/>
    <s v="Eduardo Cesar de Melo"/>
  </r>
  <r>
    <s v="IR816576"/>
    <s v="Cálculo incorreto - valor produtos a vista + a la carte"/>
    <s v="Conforme anexo, Correções no SPW:_x000a__x000a_1.Valores incorretos na tela Resumo de Proposta no campo de pagamento no Ato._x000a_Verifiquei que isto ocorre ao selecionar produto A VISTA + A la carte e forma de pgto cartão de crédito nas mensalidades._x000a_Ex do cálculo para valor correto:  _x000a_Sem A la carte: Valor integral – desconto aquisição / dividido por 2 e desconta o MOP_x000a_Com A la carte: Valor integral – desconto aquisição / dividido por 2 + A la carte - desconto o MOP_x000a_139,90 -25 / 2 + 34,90 – 5 = 87,35_x000a__x000a_Os exemplos abaixo foram feitos na versão 1.20.5 e 1.20.8 no Sirius._x000a__x000a__x000a_2 . No campo “PROGRAMAÇÃO” do SPW ainda permanecem descrições de descontos que não estão vigentes com o Repackage implantado:_x000a_- Desconto de 20 por 2 meses_x000a_- R$25 por 12 meses _x000a_- 3 meses de Degustações HBOMAX + 1 mês de HBO4 +1 mês HBO 4_x000a_- Desconto 50% 3 meses e Desconto 50% mensalidade_x000a__x000a_Ex. Proposta: 61260379_x000a_"/>
    <x v="0"/>
    <s v="INATIVO"/>
    <s v="3 - Médio"/>
    <s v="Incidente"/>
    <n v="0"/>
    <n v="0"/>
    <s v="FORA DO SLA"/>
    <x v="100"/>
    <m/>
    <s v="SLA PARADO"/>
    <x v="100"/>
    <d v="2018-08-22T17:00:01"/>
    <s v="Vanessa Cristina da Silva Cruz"/>
    <m/>
    <s v="Vanessa Cristina da Silva Cruz"/>
    <s v="PROJECT ROOM"/>
    <s v="Eric Duarte Braga"/>
    <s v="RESOLVIDO APÓS IMPLANTAÇÃO DE RM"/>
    <s v="SISTEMAS NOHS"/>
    <s v="FINANCEIRO"/>
    <s v="PAGAMENTO"/>
    <s v="FALHA FUNCIONAL"/>
    <m/>
    <s v="0:33:11"/>
    <s v="23436"/>
    <s v="Comercial e Operações"/>
    <s v="Telefone"/>
    <s v="A RM23436 foi criada para correção, onde foi realizada a alteração da forma de cálculo entre o pacote, a la cartes e descontos incluindo um validador booleano validateMonthly para verificar o resultado correto no valor de aquisição a ser cobrado do cliente."/>
    <s v="Ocorreu uma falha de cálculo na fórmula dentro do loop, somando duas vezes o valor total aos descontos e taxas, gerando o valor incorreto para primeira mensalidade."/>
    <s v="Cobrança indevida de a la carte."/>
    <s v="SIM"/>
    <s v="00:00:00"/>
    <m/>
    <s v="SPW – GV"/>
    <d v="2018-07-11T18:40:00"/>
    <d v="2018-07-16T11:55:00"/>
    <d v="2018-07-06T11:55:00"/>
    <d v="2018-08-08T11:56:00"/>
    <m/>
    <m/>
    <m/>
    <m/>
    <m/>
    <s v="Sim"/>
    <d v="2018-08-22T17:00:03"/>
    <s v="18.0222.MK-Repackage Pós Pago – entrega 1"/>
    <s v="Eduardo Cesar de Melo"/>
  </r>
  <r>
    <s v="IR816715"/>
    <s v="Problemas na configuração de preço do Plano MASTER II HD 2018 - A"/>
    <s v="Foi gerada proposta hoje onde plano apresenta configuração divergente da campanhas atuais (anexo)."/>
    <x v="0"/>
    <s v="INATIVO"/>
    <s v="3 - Médio"/>
    <s v="Incidente"/>
    <n v="2"/>
    <n v="0"/>
    <s v="FORA DO SLA"/>
    <x v="101"/>
    <m/>
    <s v="SLA PARADO"/>
    <x v="101"/>
    <d v="2018-07-27T11:54:07"/>
    <s v="Jose Bonifacio De Carvalho Trindade Jr"/>
    <m/>
    <s v="Priscila Souza"/>
    <s v="PROJECT ROOM"/>
    <s v="Eric Duarte Braga"/>
    <s v="INCIDENTE FILHO"/>
    <s v="SISTEMAS NOHS"/>
    <s v="VENDAS E HABILITAÇÃO"/>
    <s v="PROPOSTA - PROCESSAMENTO"/>
    <s v="FALHA FUNCIONAL"/>
    <m/>
    <s v="0:17:00"/>
    <s v="23436"/>
    <s v="Comercial e Operações"/>
    <s v="Telefone"/>
    <s v="Incidente resolvido como filho do IR816576, por tratar-se da mesma causa raíz._x000a_Será corrigido pela RM 23436 - previsão 7/8."/>
    <s v="&quot;Problemas na configuração de preço do Plano MASTER II HD 2018 - A&quot;"/>
    <s v="Financeiro"/>
    <s v="NÃO"/>
    <s v="00:00:00"/>
    <s v="OUTROS.Outros"/>
    <s v="SPW – GV"/>
    <d v="2018-07-17T10:27:00"/>
    <d v="2018-07-26T10:27:00"/>
    <d v="2018-07-24T10:27:00"/>
    <d v="2018-08-07T10:27:00"/>
    <m/>
    <s v="IR816576"/>
    <m/>
    <m/>
    <m/>
    <s v="Sim"/>
    <d v="2018-07-27T11:54:07"/>
    <s v="18.0222.MK-Repackage Pós Pago – entrega 1"/>
    <s v="Eduardo Cesar de Melo"/>
  </r>
  <r>
    <s v="IR816774"/>
    <s v="Clientes novos antecipados que possuem futebol na composiç..."/>
    <s v="Clientes novos antecipados que possuem futebol na composição  não estão subindo adequação de aquisição._x000a__x000a_1512309133 - Cliente sem adequação de aquisição _x000a_1512303730 - Cliente sem adequação de aquisição _x000a_1512300973 - Cliente sem adequação de aquisição _x000a__x000a_"/>
    <x v="0"/>
    <s v="INATIVO"/>
    <s v="4 - Baixo"/>
    <s v="Incidente"/>
    <n v="1"/>
    <n v="0"/>
    <s v="FORA DO SLA"/>
    <x v="102"/>
    <m/>
    <s v="SLA PARADO"/>
    <x v="102"/>
    <d v="2018-09-04T12:05:08"/>
    <s v="Érica Figueiredo Cardoso"/>
    <m/>
    <s v="Érica Figueiredo Cardoso"/>
    <s v="PROJECT ROOM"/>
    <s v="Eric Duarte Braga"/>
    <s v="INCIDENTE FILHO"/>
    <s v="SISTEMAS NOHS"/>
    <s v="ATENDIMENTO"/>
    <s v="PARQUE DO CLIENTE"/>
    <s v="FALHA FUNCIONAL"/>
    <m/>
    <s v="0:34:13"/>
    <m/>
    <s v="Clientes"/>
    <s v="WEB"/>
    <s v="Encerramento do incidente IR816774 como filho por apresentar a mesma causa raiz do incidente IR821046"/>
    <s v="Cliente sem adequação na aquisição"/>
    <s v="Impacto financeiro ao conceder um desconto maior do que o previsto"/>
    <s v="SIM"/>
    <s v="00:00:00"/>
    <s v="OUTROS.Outros"/>
    <s v="SIEBEL 8"/>
    <m/>
    <m/>
    <m/>
    <m/>
    <m/>
    <s v="IR821046"/>
    <m/>
    <m/>
    <m/>
    <s v="Sim"/>
    <d v="2018-09-04T12:05:08"/>
    <s v="18.0222.MK-Repackage Pós Pago – entrega 1"/>
    <s v="Eduardo Cesar de Melo"/>
  </r>
  <r>
    <s v="IR816937"/>
    <s v="Recarga em dobro não liberada"/>
    <s v="Clientes realizaram recarga no período da promoção &quot;Recarga em dobro&quot; e não tiveram a promoção ativa.                      _x000a_                     _x000a_"/>
    <x v="0"/>
    <s v="INATIVO"/>
    <s v="3 - Médio"/>
    <s v="Incidente"/>
    <n v="0"/>
    <n v="3"/>
    <s v="FORA DO SLA"/>
    <x v="103"/>
    <m/>
    <s v="SLA PARADO"/>
    <x v="103"/>
    <d v="2018-08-10T17:00:01"/>
    <s v="AeC Contact Center - NOC SKY"/>
    <m/>
    <s v="Andresa Soares"/>
    <s v="PROJECT ROOM"/>
    <s v="Cecília Oliveira"/>
    <s v="BACKLOG TRATADO SEM RM"/>
    <s v="SISTEMAS NOHS"/>
    <s v="ATENDIMENTO"/>
    <s v="RECARGAS"/>
    <s v="FALHA FUNCIONAL"/>
    <s v="A1"/>
    <s v="0:11:06"/>
    <m/>
    <s v="Clientes"/>
    <s v="Telefone"/>
    <s v="Backlog já tratado."/>
    <s v="Recarga em dobro não liberada."/>
    <s v="Nenhum."/>
    <s v="NÃO"/>
    <s v="00:00:00"/>
    <m/>
    <s v="Recarga"/>
    <m/>
    <m/>
    <m/>
    <m/>
    <m/>
    <m/>
    <m/>
    <m/>
    <s v="Garantia de Projeto"/>
    <s v="Sim"/>
    <d v="2018-08-10T17:00:02"/>
    <s v="18.0278.MK-Recarga em Dobro 60D"/>
    <s v="Eduardo Cesar de Melo"/>
  </r>
  <r>
    <s v="IR816972"/>
    <s v="SPW informa composição de equipamento divergente para o pacote ADVANCED PLUS II HD 2018 – P"/>
    <s v="SPW informa equipamento divergente para o pacote ADVANCED PLUS II HD 2018 – P"/>
    <x v="0"/>
    <s v="INATIVO"/>
    <s v="4 - Baixo"/>
    <s v="Incidente"/>
    <n v="0"/>
    <n v="0"/>
    <s v="FORA DO SLA"/>
    <x v="104"/>
    <m/>
    <s v="SLA PARADO"/>
    <x v="104"/>
    <d v="2018-08-10T09:20:03"/>
    <s v="Tatiane Aparecida Moreira"/>
    <m/>
    <s v="Jonathan Cazarine"/>
    <s v="PROJECT ROOM"/>
    <s v="Felipe Nabeshima"/>
    <s v="RESOLVIDO APÓS IMPLANTAÇÃO DE RM"/>
    <s v="SISTEMAS NOHS"/>
    <s v="VENDAS E HABILITAÇÃO"/>
    <s v="INCLUSÃO DE PRODUTO / EQPTO"/>
    <s v="FALHA FUNCIONAL"/>
    <m/>
    <s v="0:10:22"/>
    <s v="23352"/>
    <s v="Comercial e Operações"/>
    <s v="Telefone"/>
    <s v="Realizamos a configuração correta do produto ADVANCED PLUS II HD 2018 – P no SPW, que deve conter 1 zapper e 1 plus na composição."/>
    <s v="Configuração de equipamento do produto ADVANCED PLUS II HD 2018 – P no SPW estava incorreta."/>
    <s v="SAC/Insatisfação do cliente"/>
    <s v="NÃO"/>
    <s v="00:00:00"/>
    <s v="OUTROS.Outros"/>
    <s v="SPW – GV"/>
    <d v="2018-07-26T00:00:00"/>
    <d v="2018-08-04T00:00:00"/>
    <d v="2018-08-02T00:00:00"/>
    <d v="2018-08-07T00:00:00"/>
    <m/>
    <m/>
    <m/>
    <m/>
    <m/>
    <s v="Sim"/>
    <d v="2018-08-10T09:20:03"/>
    <s v="18.0222.MK-Repackage Pós Pago – entrega 1"/>
    <s v="Eduardo Cesar de Melo"/>
  </r>
  <r>
    <s v="IR817751"/>
    <s v="[BACKLOG] Item habilitado em duplicidade na inclusão de assinatura do cliente."/>
    <s v="(11) 3323-9409   billcheckout@sky.com.br_x000a_11 3323-7425   Projeto Sky Nóhs_x000a_   _x000a_Área:   Faturamento;_x000a_Arquitetura:   NOHS;_x000a_Caracteristica do Incidente:   BUG/BACKLOG_x000a_Processo:   Faturamento;_x000a_Impacto:   Cliente/Anatel/Procon;_x000a_Qtda de Clientes (estimado):   2_x000a_Valor (estimado):   -_x000a_Impacto Operação:   Médio_x000a_Atividade:   1° fatura_x000a_Descrição:   Item habilitado em duplicidade na inclusão de assinatura do client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4 - Baixo"/>
    <s v="Incidente"/>
    <n v="0"/>
    <n v="3"/>
    <s v="FORA DO SLA"/>
    <x v="105"/>
    <m/>
    <s v="SLA PARADO"/>
    <x v="105"/>
    <d v="2018-11-26T13:37:21"/>
    <s v="Leonardo dos Santos Bispo "/>
    <m/>
    <s v="Leonardo dos Santos Bispo "/>
    <s v="PROJECT ROOM"/>
    <s v="Renato Benicio da Silva"/>
    <s v="RESOLVIDO APÓS IMPLANTAÇÃO DE RM"/>
    <s v="SISTEMAS NOHS"/>
    <s v="ATENDIMENTO"/>
    <s v="PARQUE DO CLIENTE"/>
    <s v="FALHA FUNCIONAL"/>
    <m/>
    <s v="0:48:06"/>
    <s v="23852"/>
    <s v="Finanças e SAS"/>
    <s v="Telefone"/>
    <s v="Corrigido o campo fl_ativo para 0 da tabela programacao_especial inativando o OPCIONAL HD FULL – P. Correção feita por meio de implantação de RM. Backlog tratado pela SR837702"/>
    <s v="Os produtos &quot;Pacote HDTV FULL – P&quot; e &quot;OPCIONAL HD FULL – P&quot; que faz parte da composição do pacote “ADVANCED II HD 2018 - P”  tem o mesmo produto faturável  &quot;PACOTE HDTV FULL&quot;._x000a__x000a_Por isso na fatura parece estar duplicado o item de faturamento._x000a__x000a_"/>
    <s v="Pode parecer que o produto esta duplicado na fatura."/>
    <s v="SIM"/>
    <s v="00:00:00"/>
    <s v="FATURAMENTO.Tarifação de produto/serviço"/>
    <s v="SPW – GV"/>
    <d v="2018-11-08T01:00:00"/>
    <m/>
    <m/>
    <m/>
    <m/>
    <m/>
    <m/>
    <m/>
    <m/>
    <s v="Sim"/>
    <d v="2018-11-26T13:37:21"/>
    <s v="18.0222.MK-Repackage Pós Pago – entrega 1"/>
    <s v="Eduardo Cesar de Melo"/>
  </r>
  <r>
    <s v="IR817797"/>
    <s v="Erro ao abrir Ordem de serviço para um pacote"/>
    <s v="Usuário informa que ao criar proposta com o novo pacote ADVANCED PLUS II HD 2018 - Postecipado. Erro: Esta abrindo proposta com ordem de Serviço para instalação de 2 equipamentos HD Zapper e o correto seria abrir com 1 HDTV Plus e 1 HD Zapper.               _x000a_   "/>
    <x v="0"/>
    <s v="INATIVO"/>
    <s v="4 - Baixo"/>
    <s v="Incidente"/>
    <n v="0"/>
    <n v="0"/>
    <s v="DENTRO DO SLA"/>
    <x v="106"/>
    <m/>
    <s v="SLA PARADO"/>
    <x v="106"/>
    <d v="2018-07-26T16:59:59"/>
    <s v="Aline Alves Vitorino"/>
    <m/>
    <s v="Andresa Soares"/>
    <s v="PROJECT ROOM"/>
    <s v="Eric Duarte Braga"/>
    <s v="INCIDENTE FILHO"/>
    <s v="SISTEMAS NOHS"/>
    <s v="VENDAS E HABILITAÇÃO"/>
    <s v="PROPOSTA - PROCESSAMENTO"/>
    <s v="FALHA FUNCIONAL"/>
    <m/>
    <s v="0:05:56"/>
    <m/>
    <s v="Tecnologia de Negócios"/>
    <s v="Telefone"/>
    <s v="Resolvido como incidente filho do IR816972, por tratar-se da mesma causa raíz. Correção prevista para 7/8 pela RM 23352."/>
    <s v="&quot;Usuário informa que ao criar proposta com o novo pacote ADVANCED PLUS II HD 2018 - Postecipado. Erro: Esta abrindo proposta com ordem de Serviço para instalação de 2 equipamentos HD Zapper e o correto seria abrir com 1 HDTV Plus e 1 HD Zapper&quot;."/>
    <s v="Habilitação/SAC"/>
    <s v="NÃO"/>
    <s v="00:00:00"/>
    <m/>
    <s v="SIEBEL 8"/>
    <d v="2018-07-16T19:29:00"/>
    <d v="2018-07-16T19:29:00"/>
    <d v="2018-07-16T19:29:00"/>
    <d v="2018-08-07T19:29:00"/>
    <m/>
    <s v="IR816972"/>
    <m/>
    <m/>
    <m/>
    <s v="Sim"/>
    <d v="2018-07-26T17:00:00"/>
    <s v="18.0222.MK-Repackage Pós Pago – entrega 1"/>
    <s v="Eduardo Cesar de Melo"/>
  </r>
  <r>
    <s v="IR818018"/>
    <s v="Speed Web não está calculando taxa de adesão de TV + Banda Larga"/>
    <s v="Speed Web não está calculando taxa de adesão de TV + Banda Larga_x000a__x000a_Usuário inforam que o SPW não está calculando o valor da taxa de adesão de TV + Banda Larga."/>
    <x v="0"/>
    <s v="INATIVO"/>
    <s v="4 - Baixo"/>
    <s v="Incidente"/>
    <n v="0"/>
    <n v="1"/>
    <s v="DENTRO DO SLA"/>
    <x v="107"/>
    <m/>
    <s v="SLA PARADO"/>
    <x v="107"/>
    <d v="2018-07-31T17:00:01"/>
    <s v="Tatiane Aparecida Moreira"/>
    <m/>
    <s v="Jefferson Nascimento"/>
    <s v="PROJECT ROOM"/>
    <s v="Eric Duarte Braga"/>
    <s v="RESTART / RE-EXECUÇÃO"/>
    <s v="SISTEMAS NOHS"/>
    <s v="VENDAS E HABILITAÇÃO"/>
    <s v="HABILITAÇÃO"/>
    <s v="FALHA FUNCIONAL"/>
    <m/>
    <s v="0:08:01"/>
    <m/>
    <s v="Comercial e Operações"/>
    <s v="Telefone"/>
    <s v="Incidente corrigido através de re-start do SPW, atualizando a condição comercial do produto PayTV + BL."/>
    <s v="CAUSA   Falha não reproduzida   _x000a_"/>
    <s v="IMPACTO   Perda de Receita   _x000a_"/>
    <s v="NÃO"/>
    <s v="00:00:00"/>
    <s v="OUTROS.Outros"/>
    <s v="SPW – GV"/>
    <d v="2018-07-20T16:08:00"/>
    <d v="2018-07-26T16:08:00"/>
    <d v="2018-07-24T16:08:00"/>
    <d v="2018-08-07T16:08:00"/>
    <m/>
    <m/>
    <m/>
    <m/>
    <m/>
    <s v="Sim"/>
    <d v="2018-07-31T17:00:02"/>
    <s v="18.0222.MK-Repackage Pós Pago – entrega 1"/>
    <s v="Eduardo Cesar de Melo"/>
  </r>
  <r>
    <s v="IR818036"/>
    <s v="Tarifável da recarga smart 10 dias com valor incorreto no BRM "/>
    <s v="Tarifável da REC SMART - 10 DIAS com valor incorreto no BRM._x000a__x000a_Segue em anexo o formulário preenchido."/>
    <x v="0"/>
    <s v="INATIVO"/>
    <s v="3 - Médio"/>
    <s v="Incidente"/>
    <n v="0"/>
    <n v="0"/>
    <s v="DENTRO DO SLA"/>
    <x v="108"/>
    <m/>
    <s v="SLA PARADO"/>
    <x v="108"/>
    <d v="2018-07-27T11:29:04"/>
    <s v="Marco Aurélio Dias"/>
    <m/>
    <s v="Gabriel Inacio"/>
    <s v="PROJECT ROOM"/>
    <s v="Renato Benicio da Silva"/>
    <s v="RESOLVIDO APÓS IMPLANTAÇÃO DE RM"/>
    <s v="SISTEMAS NOHS"/>
    <s v="ATENDIMENTO"/>
    <s v="RECARGAS"/>
    <s v="FALHA FUNCIONAL"/>
    <s v="A1"/>
    <s v="0:07:55"/>
    <s v="23458"/>
    <s v="Finanças e SAS"/>
    <s v="Telefone"/>
    <s v="Solução aplicada pela RM 23458. A pricelist da recarga 10 dias foi corrigida com sucesso no Siebel - valor 11,90."/>
    <s v="Valor da recarga smart 10 dias errado."/>
    <s v="Financeiro"/>
    <s v="NÃO"/>
    <s v="00:00:00"/>
    <m/>
    <s v="SIEBEL 8"/>
    <d v="2018-07-16T11:26:00"/>
    <d v="2018-07-16T11:26:00"/>
    <d v="2018-07-16T11:26:00"/>
    <d v="2018-07-17T11:26:00"/>
    <m/>
    <m/>
    <m/>
    <m/>
    <m/>
    <s v="Sim"/>
    <d v="2018-07-27T11:29:04"/>
    <s v="18.0319.MK-Novas Recargas Smart"/>
    <s v="Eduardo Cesar de Melo"/>
  </r>
  <r>
    <s v="IR818349"/>
    <s v="Desconto de 50% entrando somente no valor do pct principal"/>
    <s v="Usuário informa que desconto de 50% não está entrando no valor total do pacote COMBO gerando valor acima do acordado na compra.                  _x000a_                     _x000a_"/>
    <x v="0"/>
    <s v="INATIVO"/>
    <s v="4 - Baixo"/>
    <s v="Incidente"/>
    <n v="0"/>
    <n v="0"/>
    <s v="FORA DO SLA"/>
    <x v="109"/>
    <m/>
    <s v="SLA PARADO"/>
    <x v="109"/>
    <d v="2018-08-24T17:00:01"/>
    <s v="AeC Contact Center - NOC SKY"/>
    <m/>
    <s v="Andresa Soares"/>
    <s v="PROJECT ROOM"/>
    <s v="Cecília Oliveira"/>
    <s v="ORIENTAÇÃO AO USUÁRIO"/>
    <s v="SISTEMAS NOHS"/>
    <s v="FINANCEIRO"/>
    <s v="OFERTAS/DESCONTOS"/>
    <s v="FALHA FUNCIONAL"/>
    <m/>
    <s v="0:10:17"/>
    <m/>
    <s v="Clientes"/>
    <s v="Telefone"/>
    <s v="A regra de negócio é que o desconto de 50% ocorra apenas em cima do valor total do pacote e combo. A la cartes adquiridos à parte serão cobrados separadamente, sem o desconto."/>
    <s v="Desconto 50% sendo cobrado apenas em cima do valor total do combo."/>
    <s v="Nenhum"/>
    <s v="NÃO"/>
    <s v="00:00:00"/>
    <m/>
    <s v="SPW – GV"/>
    <d v="2018-08-17T18:19:00"/>
    <m/>
    <m/>
    <m/>
    <m/>
    <m/>
    <m/>
    <m/>
    <m/>
    <s v="Sim"/>
    <d v="2018-08-24T17:00:02"/>
    <s v="18.0260.MK-Desconto de 50% Por 3 Meses"/>
    <s v="Eduardo Cesar de Melo"/>
  </r>
  <r>
    <s v="IR818624"/>
    <s v=" SISTEMA OPCIONAL ZAPPER COBRANDO NA COMPOSIÇAO DO NEW MASTER II 2017"/>
    <s v="Sistema está cobrando equipamento opcional zapper do cliente dentro do pacote New Master II 2017.Porem de acordo com portal : esse pacote dá direito a 1 Zapper + 1 Digital, porém, se no momento da migração o cliente já tiver 2 Zappers ele poderá mantê-los na assinatura (um deles ficará no lugar do Digital). Se o cliente tiver apenas 1 Zapper e ligar para solicitar o segundo equipamento, você poderá providenciar a instalação de outro Zapper no lugar do Digital, sem custo adicional, pois fará parte da composição._x000a__x000a_&quot;_x000a__x000a_Atendendo cliente com questionamento de cobrança._x000a__x000a_                     _x000a_                     _x000a_"/>
    <x v="0"/>
    <s v="INATIVO"/>
    <s v="4 - Baixo"/>
    <s v="Incidente"/>
    <n v="0"/>
    <n v="0"/>
    <s v="DENTRO DO SLA"/>
    <x v="110"/>
    <m/>
    <s v="SLA PARADO"/>
    <x v="110"/>
    <d v="2018-08-13T12:04:57"/>
    <s v="AeC Contact Center - NOC SKY"/>
    <m/>
    <s v="David Simão"/>
    <s v="PROJECT ROOM"/>
    <s v="Alex Fontaneli de Oliveira"/>
    <s v="RESOLVIDO APÓS IMPLANTAÇÃO DE RM"/>
    <s v="SISTEMAS NOHS"/>
    <s v="FINANCEIRO"/>
    <s v="COBRANÇA CLIENTES"/>
    <s v="FALHA FUNCIONAL"/>
    <m/>
    <s v="0:14:14"/>
    <s v="23596"/>
    <s v="Clientes"/>
    <s v="Telefone"/>
    <s v="Solução aplicada pela RM 23596, corrigindo as regras de composição de equipamento pelo Siebel do produto NEW MASTER II 2017."/>
    <s v="SISTEMA OPCIONAL ZAPPER COBRANDO NA COMPOSIÇAO DO NEW MASTER II 2017 "/>
    <s v="SAC"/>
    <s v="NÃO"/>
    <s v="00:00:00"/>
    <s v="OUTROS.Outros"/>
    <s v="CATALOGO PRODUTOS"/>
    <d v="2018-08-07T00:00:00"/>
    <d v="2018-08-30T00:00:00"/>
    <d v="2018-08-16T00:00:00"/>
    <d v="2018-09-06T00:00:00"/>
    <m/>
    <m/>
    <m/>
    <m/>
    <m/>
    <s v="Sim"/>
    <d v="2018-08-13T12:04:57"/>
    <s v="18.0222.MK-Repackage Pós Pago – entrega 1"/>
    <s v="Eduardo Cesar de Melo"/>
  </r>
  <r>
    <s v="IR818954"/>
    <s v="RECARGA EM DOBRO NÃO ATIVA NO PARQUE."/>
    <s v="Foi alinhado com a área responsável pela ação que devemos seguir com a abertura do incidente, visto que o problema não foi a concessão do período em dobro que a promoção proporciona, e sim o fato da recarga não estar constando ativa no parque do cliente."/>
    <x v="0"/>
    <s v="INATIVO"/>
    <s v="3 - Médio"/>
    <s v="Incidente"/>
    <n v="0"/>
    <n v="0"/>
    <s v="DENTRO DO SLA"/>
    <x v="111"/>
    <m/>
    <s v="SLA PARADO"/>
    <x v="111"/>
    <d v="2018-08-03T17:00:01"/>
    <s v="Leticia Carvalho Lacerda"/>
    <m/>
    <s v="Josias Souza"/>
    <s v="PROJECT ROOM"/>
    <s v="Cecília Oliveira"/>
    <s v="BACKLOG TRATADO SEM RM"/>
    <s v="SISTEMAS NOHS"/>
    <s v="ATENDIMENTO"/>
    <s v="RECARGAS"/>
    <s v="FALHA FUNCIONAL"/>
    <s v="A1"/>
    <s v="0:04:39"/>
    <m/>
    <s v="Clientes"/>
    <s v="Telefone"/>
    <s v="Backlog tratado afim de corrigir as recargas que foram adquiridas no período da promoção._x000a__x000a_Contas tratadas: 1510911016, 1511517658, 1511120843, 1511087211, 1511065181, 1511539416, 1510899856, 1510645626, 1511490416, 1511496708, 1511532974, 1510667868, 1511532906_x000a_"/>
    <s v="Não existe causa raiz."/>
    <s v="Cliente sem recarga ativa no parque."/>
    <s v="NÃO"/>
    <s v="00:00:00"/>
    <m/>
    <s v="Recarga"/>
    <m/>
    <m/>
    <m/>
    <m/>
    <m/>
    <m/>
    <m/>
    <m/>
    <s v="Garantia de Projeto"/>
    <s v="Sim"/>
    <d v="2018-08-03T17:00:02"/>
    <s v="18.0278.MK-Recarga em Dobro 60D"/>
    <s v="Eduardo Cesar de Melo"/>
  </r>
  <r>
    <s v="IR819019"/>
    <s v=" Divergência de valores "/>
    <s v="Ao verificar valões em parque e em portal o mesmo está com divergência, pois em parque está cobrando o valor do Combo (COMBO ADVANCED III TOTAL HD 2018) integralmente R$ 318,90 + valor de Premiere Total R$ 107,90 e em portal o valor do pacote já com Premiere Total está R$ 318,90"/>
    <x v="0"/>
    <s v="INATIVO"/>
    <s v="4 - Baixo"/>
    <s v="Incidente"/>
    <n v="0"/>
    <n v="0"/>
    <s v="DENTRO DO SLA"/>
    <x v="112"/>
    <m/>
    <s v="SLA PARADO"/>
    <x v="112"/>
    <d v="2018-08-02T17:00:00"/>
    <s v="Yuri Peleskei Alcantara"/>
    <m/>
    <s v="Gabriel Inacio"/>
    <s v="PROJECT ROOM"/>
    <s v="Alex Fontaneli de Oliveira"/>
    <s v="INCIDENTE FILHO"/>
    <s v="SISTEMAS NOHS"/>
    <s v="FINANCEIRO"/>
    <s v="COBRANÇA CLIENTES"/>
    <s v="FALHA FUNCIONAL"/>
    <m/>
    <s v="0:04:37"/>
    <m/>
    <s v="Clientes"/>
    <s v="Telefone"/>
    <s v="Estou resolvendo o incidente IR819019 como filho do IR816253, por tratar-se da mesma causa raíz._x000a__x000a_A correção está prevista para entrada em produção dia 7/8 pela RM 23352."/>
    <s v="Ao verificar valões em parque e em portal o mesmo está com divergência, pois em parque está cobrando o valor do Combo (COMBO ADVANCED III TOTAL HD 2018) integralmente R$ 318,90 + valor de Premiere Total R$ 107,90 e em portal o valor do pacote já com Premiere Total está R$ 318,90 "/>
    <s v="Financeiro."/>
    <s v="NÃO"/>
    <s v="00:00:00"/>
    <m/>
    <s v="SIEBEL 8"/>
    <m/>
    <m/>
    <m/>
    <m/>
    <m/>
    <s v="IR816253"/>
    <m/>
    <m/>
    <m/>
    <s v="Sim"/>
    <d v="2018-08-02T17:00:01"/>
    <s v="18.0222.MK-Repackage Pós Pago – entrega 1"/>
    <s v="Eduardo Cesar de Melo"/>
  </r>
  <r>
    <s v="IR820534"/>
    <s v="[BACKLOG] Valor errado do produto NEW COMBO MEDIA CENTER FUTEBOL HD 2018 P R$ 298,90 + PREMIERE TOTAL - P = R$406,80"/>
    <s v="[Correção de Backlog - IR816253]_x000a_Vincular ao projeto 18.0222 REPACKAGE PÓS PAGO 2018 - Valor errado do produto NEW COMBO MEDIA CENTER FUTEBOL HD 2018 P R$ 298,90 + PREMIERE TOTAL - P = R$406,80_x000a__x000a_*NEW COMBO MEDIA CENTER FUTEBOL HD 2018 FAT - P valor correto R$214,00 + PREMIERE TOTAL - P 107,90 = R$298,90_x000a__x000a_COMBO ADVANCED III TOTAL HD 2018 - valor correto R$ 318,90 + valor de Première Total R$ 107,90 -  valor correto R$ 318,90_x000a__x000a_Por favor, é necessário realizar a correção do backlog do incidente IR816253, e corrigir também os pacotes COMBO ADVANCED III TOTAL HD 2018;_x000a__x000a_"/>
    <x v="0"/>
    <s v="INATIVO"/>
    <s v="4 - Baixo"/>
    <s v="Incidente"/>
    <n v="0"/>
    <n v="0"/>
    <s v="FORA DO SLA"/>
    <x v="113"/>
    <m/>
    <s v="SLA PARADO"/>
    <x v="113"/>
    <d v="2018-08-28T11:47:06"/>
    <s v="Ana Carolina Habermann Santos"/>
    <m/>
    <s v="Ana Carolina Habermann Santos"/>
    <s v="PROJECT ROOM"/>
    <s v="Alex Fontaneli de Oliveira"/>
    <s v="BACKLOG TRATADO SEM RM"/>
    <s v="SISTEMAS NOHS"/>
    <s v="FINANCEIRO"/>
    <s v="COBRANÇA CLIENTES"/>
    <s v="FALHA FUNCIONAL"/>
    <m/>
    <s v="0:16:33"/>
    <m/>
    <s v="Clientes"/>
    <s v="WEB"/>
    <s v="Foi corrigido o Price do produto._x000a_Corrigido valor do produto no parque BRM e Siebel."/>
    <s v="O produto NEW COMBO MEDIA CENTER FUTEBOL HD 2018 P estava com valor errado."/>
    <s v="Clientes sendo cobrados com valor maior que o devido."/>
    <s v="SIM"/>
    <s v="00:00:00"/>
    <m/>
    <s v="SIEBEL 8"/>
    <d v="2018-08-07T12:15:00"/>
    <d v="2018-08-14T12:15:00"/>
    <d v="2018-08-09T12:15:00"/>
    <d v="2018-08-21T12:15:00"/>
    <m/>
    <s v="IR816253"/>
    <m/>
    <m/>
    <s v="Garantia de Projeto"/>
    <m/>
    <d v="2018-08-28T11:47:06"/>
    <s v="18.0222.MK-Repackage Pós Pago – entrega 1"/>
    <s v="Eduardo Cesar de Melo"/>
  </r>
  <r>
    <s v="IR820543"/>
    <s v="Processamento de Proposta apresenta alto volume em fila"/>
    <s v="Processamento de Proposta apresenta alto volume em fila"/>
    <x v="0"/>
    <s v="INATIVO"/>
    <s v="1 - Crítico"/>
    <s v="Incidente"/>
    <n v="0"/>
    <n v="0"/>
    <s v="FORA DO SLA"/>
    <x v="114"/>
    <m/>
    <s v="SLA PARADO"/>
    <x v="114"/>
    <d v="2018-08-13T16:19:04"/>
    <s v="NOC BATFONE"/>
    <m/>
    <s v="Fabricio Torres"/>
    <s v="PROJECT ROOM"/>
    <s v="Renato Benicio da Silva"/>
    <s v="RESOLVIDO APÓS IMPLANTAÇÃO DE RM"/>
    <s v="MONITORAÇÃO"/>
    <s v="INDICADOR DE NEGÓCIO"/>
    <s v="FILAS DE PROPOSTAS"/>
    <s v="CADASTRADAS"/>
    <m/>
    <s v="0:16:53"/>
    <s v="23631"/>
    <s v="Tecnologia de Negócios"/>
    <s v="Telefone"/>
    <s v="Gestão de crise aplicada pela RM 23631."/>
    <s v="Processamento de Proposta apresenta alto volume em fila._x000a_Motivo: Commit do BRM criou indevidamente o faturável “FAT-CANCEL” conforme evidências."/>
    <s v="Financeiro"/>
    <s v="NÃO"/>
    <s v="00:00:00"/>
    <m/>
    <s v="SPW – GV"/>
    <d v="2018-08-01T11:23:00"/>
    <d v="2018-08-01T11:23:00"/>
    <d v="2018-08-01T11:23:00"/>
    <d v="2018-08-01T11:23:00"/>
    <m/>
    <m/>
    <m/>
    <m/>
    <m/>
    <m/>
    <d v="2018-08-13T16:19:04"/>
    <s v="18.0332.MK-Recargas em dobro"/>
    <s v="Eduardo Cesar de Melo"/>
  </r>
  <r>
    <s v="IR821046"/>
    <s v="Descontos de adequação pacotes futebol estão na proposta, porem não estão refletindo no pedido."/>
    <s v="(11) 3323-9409   billcheckout@sky.com.br_x000a_11 3323-7425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fatura_x000a_Descrição:   Identificamos em nossas analises de 1ª fatura contas À vista com futebol na composição que constam os itens na proposta ADEQUAÇÃO 50% FUTEBOL HD e ADEQUACAO DESCONTO DE AQUISICAO 12,5, porém não refletem no pedido impossibilitando a compra dos produtos no BRM.  Por favor, solicito que seja analisado o processo a ponto de diagnosticar a origem do problema, aplicar a correção da causa raiz. Segue evidência._x000a_"/>
    <x v="0"/>
    <s v="INATIVO"/>
    <s v="4 - Baixo"/>
    <s v="Incidente"/>
    <n v="0"/>
    <n v="0"/>
    <s v="FORA DO SLA"/>
    <x v="115"/>
    <m/>
    <s v="SLA PARADO"/>
    <x v="115"/>
    <d v="2018-09-18T17:00:01"/>
    <s v="Paulo Roberto dos Santos"/>
    <m/>
    <s v="Paulo Roberto dos Santos"/>
    <s v="PROJECT ROOM"/>
    <s v="Eric Duarte Braga"/>
    <s v="ORIENTAÇÃO AO USUÁRIO"/>
    <s v="SISTEMAS NOHS"/>
    <s v="FINANCEIRO"/>
    <s v="OFERTAS/DESCONTOS"/>
    <s v="FALHA FUNCIONAL"/>
    <m/>
    <s v="0:24:43"/>
    <m/>
    <s v="Finanças e SAS"/>
    <s v="Telefone"/>
    <s v="O incidente será fechado como orientação ao usuário, devido o incidente relatado não se tratar de um problema proveniente de um projeto, mas sim de um GAP existente entre projetos. Como solução, será aberto um projeto 18.0411.TI-Causa Raiz Oferta de Aquisição % para eliminar esse GAP."/>
    <s v="Falha no envio dos descontos das Condições comerciais do SPW"/>
    <s v="Clientes insatisfeitos, perda de receita "/>
    <s v="SIM"/>
    <s v="00:00:00"/>
    <s v="OUTROS.Outros"/>
    <s v="SPW – GV"/>
    <d v="2018-08-23T00:00:00"/>
    <m/>
    <m/>
    <m/>
    <m/>
    <m/>
    <m/>
    <m/>
    <s v="Outro"/>
    <s v="Sim"/>
    <d v="2018-09-18T17:00:02"/>
    <s v="18.0222.MK-Repackage Pós Pago – entrega 1"/>
    <s v="Eduardo Cesar de Melo"/>
  </r>
  <r>
    <s v="IR821072"/>
    <s v="Proposta SPW com itens fora da condição comercial Vigente"/>
    <s v="(11) 3323-9409   billcheckout@sky.com.br_x000a_11 3323-7425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fatura_x000a_Descrição:   Identificamos em nossas analises de 1ª fatura contas À vista com Itens fora da condição comercial vigente, na proposta SPW. EX: Desconto 9x R$15,00. Por favor, solicito que seja analisado o processo a ponto de diagnosticar a origem do problema, aplicar a correção da causa raiz. Segue evidência._x000a_"/>
    <x v="0"/>
    <s v="INATIVO"/>
    <s v="3 - Médio"/>
    <s v="Incidente"/>
    <n v="0"/>
    <n v="0"/>
    <s v="FORA DO SLA"/>
    <x v="116"/>
    <m/>
    <s v="SLA PARADO"/>
    <x v="116"/>
    <d v="2018-09-14T15:59:10"/>
    <s v="Paulo Roberto dos Santos"/>
    <m/>
    <s v="Paulo Roberto dos Santos"/>
    <s v="PROJECT ROOM"/>
    <s v="Eric Duarte Braga"/>
    <s v="RESOLVIDO APÓS IMPLANTAÇÃO DE RM"/>
    <s v="SISTEMAS NOHS"/>
    <s v="VENDAS E HABILITAÇÃO"/>
    <s v="PROPOSTA - PROCESSAMENTO"/>
    <s v="FALHA FUNCIONAL"/>
    <m/>
    <s v="0:10:58"/>
    <s v="23852"/>
    <s v="Finanças e SAS"/>
    <s v="Telefone"/>
    <s v="Removemos a descrição errada do produto"/>
    <s v="Descrição errada"/>
    <s v="Cliente/Anatel/Procon"/>
    <s v="SIM"/>
    <s v="00:00:00"/>
    <m/>
    <s v="SPW – GV"/>
    <d v="2018-08-17T18:23:00"/>
    <d v="2018-08-24T17:31:00"/>
    <d v="2018-08-20T17:31:00"/>
    <d v="2018-09-04T18:05:00"/>
    <m/>
    <m/>
    <m/>
    <m/>
    <s v="Garantia de Projeto"/>
    <s v="Sim"/>
    <d v="2018-09-14T15:59:10"/>
    <s v="18.0222.MK-Repackage Pós Pago – entrega 1"/>
    <s v="Eduardo Cesar de Melo"/>
  </r>
  <r>
    <s v="IR821608"/>
    <s v="Divergência de valores entre portal e ICARE"/>
    <s v="Divergência entre os valores do portal e o faturamento do cliente. _x000a__x000a_Incidente filho IR823208, produtos com valor divergente abaixo:_x000a__x000a_**Produtos lançados no Repackage 2018 que possuem futebol em Unbundling estão com os valores errados, seguem produtos para averiguação. _x000a_COMBO ADVANCED II FUTEBOL HD 2018 - A - _x000a_COMBO ADVANCED II TOTAL HD 2018 - A_x000a_COMBO ADVANCED III FUTEBOL HD 2018 - A_x000a_COMBO ADVANCED III TOTAL HD 2018 - A_x000a_COMBO PLUS FUTEBOL HD 2018 - A_x000a_COMBO PLUS TOTAL HD 2018 - A_x000a_NEW COMBO FULL FUTEBOL HD 2018 - A_x000a_COMBO FULL TOP HD 2018 - A_x000a_NEW COMBO MEDIA CENTER FUTEBOL HD 2018 - A_x000a_NEW COMBO MEDIA CENTER FUTEBOL HD 2018 - P_x000a_COMBO MEDIA CENTER TOP HD 2018 - A_x000a_COMBO ADVANCED II FUTEBOL HD 2018 - P_x000a_COMBO ADVANCED II TOTAL HD 2018 - P_x000a_COMBO ADVANCED III FUTEBOL HD 2018 - P_x000a_COMBO ADVANCED III TOTAL HD 2018 - P_x000a_COMBO PLUS FUTEBOL HD 2018 - P_x000a_COMBO PLUS TOTAL HD 2018 - P_x000a_NEW COMBO FULL FUTEBOL HD 2018 - P_x000a_COMBO FULL TOP HD 2018 - P_x000a_COMBO MEDIA CENTER TOP HD 2018 - P"/>
    <x v="0"/>
    <s v="INATIVO"/>
    <s v="4 - Baixo"/>
    <s v="Incidente"/>
    <n v="0"/>
    <n v="1"/>
    <s v="FORA DO SLA"/>
    <x v="117"/>
    <m/>
    <s v="SLA PARADO"/>
    <x v="117"/>
    <d v="2018-11-08T16:00:01"/>
    <s v="AeC Contact Center - NOC SKY"/>
    <m/>
    <s v="Gabriel Inacio"/>
    <s v="PROJECT ROOM"/>
    <s v="Renato Benicio da Silva"/>
    <s v="BACKLOG TRATADO SEM RM"/>
    <s v="SISTEMAS NOHS"/>
    <s v="FINANCEIRO"/>
    <s v="COBRANÇA CLIENTES"/>
    <s v="FALHA FUNCIONAL"/>
    <m/>
    <s v="0:09:37"/>
    <m/>
    <s v="Clientes"/>
    <s v="Telefone"/>
    <s v="Tratamento de backlog._x000a_Causa raiz corrigida na RM23771."/>
    <m/>
    <m/>
    <s v="NÃO"/>
    <s v="00:00:00"/>
    <m/>
    <s v="BRM"/>
    <d v="2018-10-24T19:19:00"/>
    <d v="2018-10-26T10:06:00"/>
    <d v="2018-10-24T23:00:00"/>
    <d v="2018-10-29T10:06:00"/>
    <m/>
    <m/>
    <m/>
    <m/>
    <m/>
    <s v="Não"/>
    <d v="2018-11-08T16:00:02"/>
    <s v="18.0222.MK-Repackage Pós Pago – entrega 1"/>
    <s v="Eduardo Cesar de Melo"/>
  </r>
  <r>
    <s v="IR821802"/>
    <s v="Urgente&gt; 18.0332.MK-Recargas em dobro para aquisição  - Extração em Produção &gt; Bundle Incorreto e sendo removido na ação ODI novas Recargas. "/>
    <s v="Recarga em Dobro com Bundle simplificado errado ao rodar ODI novas recargas o mesmo removido do Parque._x000a_Evidencias em anexo "/>
    <x v="0"/>
    <s v="INATIVO"/>
    <s v="2 - Alto"/>
    <s v="Incidente"/>
    <n v="0"/>
    <n v="0"/>
    <s v="DENTRO DO SLA"/>
    <x v="118"/>
    <m/>
    <s v="SLA PARADO"/>
    <x v="118"/>
    <d v="2018-08-31T17:00:00"/>
    <s v="Elisabete Aparecida Feitosa da Cunha"/>
    <m/>
    <s v="Priscila Souza"/>
    <s v="PROJECT ROOM"/>
    <s v="Vinicius Gomes"/>
    <s v="RESOLVIDO APÓS IMPLANTAÇÃO DE RM"/>
    <s v="SISTEMAS NOHS"/>
    <s v="ATENDIMENTO"/>
    <s v="RECARGAS"/>
    <s v="FALHA FUNCIONAL"/>
    <s v="A1"/>
    <s v="0:06:07"/>
    <s v="23705"/>
    <s v="Supply Chain e Engenharia de Equipamentos"/>
    <s v="Telefone"/>
    <s v="Causa raiz: Corrigido na RM23705._x000a_A recarga REC DOBRO - DIGITAL 30 DIAS (1-1H0BAH0) deve ser configurada com o bundle SKY SIMPLIFICADO DIGITAL- PRÉ PAGO em sua estrutura._x000a_"/>
    <s v="A recarga REC DOBRO - DIGITAL 30 DIAS (1-1H0BAH0) não estava configurada com o bundle correto SKY SIMPLIFICADO DIGITAL- PRÉ PAGO em sua estrutura."/>
    <s v="BUNDLE CORTESIA removido do parque após ODI de Cancelamento."/>
    <s v="NÃO"/>
    <s v="00:00:00"/>
    <m/>
    <s v="SIEBEL 8"/>
    <d v="2018-08-08T18:27:00"/>
    <d v="2018-08-09T18:28:00"/>
    <d v="2018-08-08T18:28:00"/>
    <m/>
    <m/>
    <m/>
    <m/>
    <m/>
    <s v="Garantia de Projeto"/>
    <s v="Sim"/>
    <d v="2018-08-31T17:00:01"/>
    <s v="18.0332.MK-Recargas em dobro para aquisição"/>
    <s v="Eduardo Cesar de Melo"/>
  </r>
  <r>
    <s v="IR822216"/>
    <s v="Erro ao realizar troca de Equipamento"/>
    <s v="Usuário informa erro ao realizar troca de Equipamento, de digital para HD."/>
    <x v="0"/>
    <s v="INATIVO"/>
    <s v="4 - Baixo"/>
    <s v="Incidente"/>
    <n v="0"/>
    <n v="0"/>
    <s v="FORA DO SLA"/>
    <x v="119"/>
    <m/>
    <s v="SLA PARADO"/>
    <x v="119"/>
    <d v="2018-09-14T15:56:53"/>
    <s v="Patricia Domingues Cruz Bonfim"/>
    <m/>
    <s v="Andresa Soares"/>
    <s v="PROJECT ROOM"/>
    <s v="Renato Benicio da Silva"/>
    <s v="RESOLVIDO APÓS IMPLANTAÇÃO DE RM"/>
    <s v="SISTEMAS NOHS"/>
    <s v="VENDAS E HABILITAÇÃO"/>
    <s v="INCLUSÃO DE PRODUTO / EQPTO"/>
    <s v="FALHA FUNCIONAL"/>
    <m/>
    <s v="0:11:13"/>
    <s v="23852"/>
    <s v="Comercial e Operações"/>
    <s v="Telefone"/>
    <s v="Os valores da colona High foram corrigidas com o ROW_ID correto  1-2Z2RF0"/>
    <s v="A LOV SKY_DISCOUNT_UPGRADE referentes ao COMBO ADVANCED III TOTAL HD 2018 – A estava preenchida com ROW_IDs inexistentes na coluna High, causando o erro."/>
    <s v="Erro ao executar Up/Down que possuem o pacote COMBO ADVANCED III TOTAL HD 2018 - A"/>
    <s v="NÃO"/>
    <s v="00:00:00"/>
    <s v="OUTROS.Up/downgrade"/>
    <s v="ICARE CLIENTES"/>
    <d v="2018-08-28T00:00:00"/>
    <d v="2018-08-29T00:00:00"/>
    <d v="2018-08-28T00:00:00"/>
    <m/>
    <m/>
    <m/>
    <m/>
    <m/>
    <m/>
    <s v="Sim"/>
    <d v="2018-10-03T17:44:03"/>
    <s v="18.0222.MK-Repackage Pós Pago – entrega 1"/>
    <s v="Eduardo Cesar de Melo"/>
  </r>
  <r>
    <s v="IR822389"/>
    <s v="Falha na criação do produto COMBO com futebol a parte, onde as ofertas de Desconto de 50% Futebol não estão sendo criadas no produto PREMIERE."/>
    <s v="(11) 21230268   skyfaturamento@sky.com.br_x000a_   _x000a_   _x000a_Área:   Faturamento_x000a_Arquitetura:   NOHS;_x000a_Caracteristica do Incidente:   Bug; Backlog:_x000a_Processo:   Faturamento;_x000a_Impacto:   Cliente/Anatel/Procon;_x000a_Qtda de Clientes (estimado):   1_x000a_Valor (estimado):   R$ 180,00_x000a_Impacto Operação:   Médio_x000a_Atividade:   Faturamento;_x000a_Descrição:   &quot;Falha na criação do produto COMBO com futebol a parte, onde as ofertas de Desconto de 50% Futebol não estão sendo criadas no produto PREMIERE._x000a_1 cliente enviado para descrição do incidente, necessário levantar base do público no mesmo cenário para tratamento.&quot;_x000a_"/>
    <x v="0"/>
    <s v="INATIVO"/>
    <s v="3 - Médio"/>
    <s v="Incidente"/>
    <n v="0"/>
    <n v="1"/>
    <s v="FORA DO SLA"/>
    <x v="120"/>
    <m/>
    <s v="SLA PARADO"/>
    <x v="120"/>
    <d v="2018-11-02T10:16:44"/>
    <s v="Maria Clara Machado Pereira"/>
    <m/>
    <s v="Maria Clara Machado Pereira"/>
    <s v="PROJECT ROOM"/>
    <s v="Ricardo Bragagnolle de Souza"/>
    <s v="RESOLVIDO APÓS IMPLANTAÇÃO DE RM"/>
    <s v="SISTEMAS NOHS"/>
    <s v="FINANCEIRO"/>
    <s v="CONSULTA DE FATURAS"/>
    <s v="FALHA FUNCIONAL"/>
    <m/>
    <s v="0:23:30"/>
    <s v="24248"/>
    <s v="Finanças e SAS"/>
    <s v="Telefone"/>
    <s v="Chamado Resolvido Automaticamente pela RM :24248"/>
    <s v="Resumo do Ticket: IR822389  - Falha na criação do produto COMBO com futebol a parte_x000a_Área Impactada: Tecnologia de Negócios / Financeiro_x000a_Impacto: IR822389  - Falha na criação do produto COMBO com futebol a parte_x000a_Causa: Está sendo analisado  e será tratado pelo incidente pai IR821046_x000a_Solução: fechado como incidente filho._x000a_"/>
    <s v="Resumo do Ticket: IR822389  - Falha na criação do produto COMBO com futebol a parte_x000a_Área Impactada: Tecnologia de Negócios / Financeiro_x000a_Impacto: IR822389  - Falha na criação do produto COMBO com futebol a parte_x000a_Causa: Está sendo analisado  e será tratado pelo incidente pai IR821046_x000a_Solução: fechado como incidente filho._x000a_"/>
    <s v="SIM"/>
    <s v="00:00:00"/>
    <s v="OUTROS.Outros"/>
    <s v="SPW – GV"/>
    <d v="2018-08-27T15:14:00"/>
    <d v="2018-09-13T08:27:00"/>
    <d v="2018-09-05T15:14:00"/>
    <d v="2018-10-29T15:30:00"/>
    <m/>
    <m/>
    <m/>
    <m/>
    <m/>
    <s v="Sim"/>
    <d v="2018-11-02T10:16:44"/>
    <s v="18.0197 - A vista e a prazo Banda Larga"/>
    <s v="Eduardo Cesar de Melo"/>
  </r>
  <r>
    <s v="IR822600"/>
    <s v="Garantia de Projeto  - 18.0351.MK-Criação pacote Smart II HD Especial"/>
    <s v="Por gentileza, abrir incidente de garantia de projetos para correção de causa raiz e back log, direcionar aos líderes do Projeto 18.0351.MK-Criação pacote Smart II HD Especial, Leticia Santa Maria, Cecília Oliveira – Project Room._x000a_ Após ação de inclusão da conta via SPW, o pacote “SMART II HD ESPECIAL 2018 – A” com PDV Parceiro está incluindo oferta de aquisição “Sky 1 mês HBO 4 – P”_x000a_ _x000a__x000a__x000a_&quot;Nova aquisição via SPW pacote “SMART II HD ESPECIAL 2018 – A” com PDV Parceiro está incluindo oferta de aquisição “Sky 1 mês HBO 4 – P”_x000a_ _x000a_&quot;               _x000a_               _x000a_"/>
    <x v="0"/>
    <s v="INATIVO"/>
    <s v="3 - Médio"/>
    <s v="Incidente"/>
    <n v="0"/>
    <n v="0"/>
    <s v="DENTRO DO SLA"/>
    <x v="121"/>
    <m/>
    <s v="SLA PARADO"/>
    <x v="121"/>
    <d v="2018-08-28T17:00:00"/>
    <s v="Simone de Oliveira"/>
    <m/>
    <s v="David Simão"/>
    <s v="PROJECT ROOM"/>
    <s v="Vinicius Gomes"/>
    <s v="BACKLOG TRATADO SEM RM"/>
    <s v="SISTEMAS NOHS"/>
    <s v="VENDAS E HABILITAÇÃO"/>
    <s v="INCLUSÃO DE PRODUTO / EQPTO"/>
    <s v="FALHA FUNCIONAL"/>
    <m/>
    <s v="0:07:47"/>
    <m/>
    <s v="Clientes"/>
    <s v="Telefone"/>
    <s v="Condição corrigida no Speedweb no envio da oferta. Backlog tratado, corringindo oferta para Antecipada. Em anexo clientes tratados"/>
    <s v="Condição comercial no Speedweb enviava indevidamente a oferta Sky 1 mês HBO 4 – P para o Siebel, quando realizava uma aquisição."/>
    <s v="Cliente com degustação incorreta."/>
    <s v="SIM"/>
    <s v="00:00:00"/>
    <m/>
    <s v="SIEBEL 8"/>
    <d v="2018-08-14T17:38:00"/>
    <d v="2018-08-14T17:38:00"/>
    <d v="2018-08-14T17:38:00"/>
    <d v="2018-08-14T17:38:00"/>
    <m/>
    <m/>
    <m/>
    <m/>
    <s v="Garantia de Projeto"/>
    <s v="Sim"/>
    <d v="2018-09-06T07:55:51"/>
    <s v="18.0351.MK-Criação pacote Smart II HD Especial"/>
    <s v="Eduardo Cesar de Melo"/>
  </r>
  <r>
    <s v="IR822641"/>
    <s v="downgrade para o pacote SMART II HD ESPECIAL 2018  não cobra equipamento HD"/>
    <s v="referente ao projeto 18.0351.MK-Criação pacote Smart II HD Especial,_x000a__x000a_Cliente efetuou downgrade para o pacote SMART II HD ESPECIAL 2018 que da direito a um equipamento zapper + 1 digital, o mesmo permanece com 2 equipamentos zapper, e não esta sendo cobrado, Pacote SMART II HD ESPECIAL 2018  tem direito a 1 equipamento zapper e 1 digital._x000a_"/>
    <x v="0"/>
    <s v="INATIVO"/>
    <s v="3 - Médio"/>
    <s v="Incidente"/>
    <n v="0"/>
    <n v="0"/>
    <s v="FORA DO SLA"/>
    <x v="122"/>
    <m/>
    <s v="SLA PARADO"/>
    <x v="122"/>
    <d v="2018-09-25T11:48:08"/>
    <s v="Guilherme Nascimento Morita"/>
    <m/>
    <s v="Priscila Souza"/>
    <s v="PROJECT ROOM"/>
    <s v="Renato Benicio da Silva"/>
    <s v="ORIENTAÇÃO AO USUÁRIO"/>
    <s v="SISTEMAS NOHS"/>
    <s v="VENDAS E HABILITAÇÃO"/>
    <s v="UP/DOWN/MIGRAÇÃO"/>
    <s v="FALHA FUNCIONAL"/>
    <m/>
    <s v="0:17:36"/>
    <m/>
    <s v="Clientes"/>
    <s v="Telefone"/>
    <s v="Segundo a configuração de equipamento que foi pedida na BRF e feira no Siebel, para o pacote  SMART II HD ESPECIAL 2018 estão habilitados a manter os aparelhos DIGITAL, SLIM, PLUS e ZAPPER quando for uma migração e o slot escolhido seja da composição do Pacote._x000a_Segue a funcional aprovada com a BRF em anexo._x000a_"/>
    <s v="Cliente efetuou downgrade para o pacote SMART II HD ESPECIAL 2018 que da direito a um equipamento zapper + 1 digital, o mesmo permanece com 2 equipamentos zapper, e não esta sendo cobrado, Pacote SMART II HD ESPECIAL 2018 tem direito a 1 equipamento zapper e 1 digital."/>
    <s v="Cobrança indevida"/>
    <s v="NÃO"/>
    <s v="00:00:00"/>
    <s v="OUTROS.Outros"/>
    <s v="Catálogo"/>
    <d v="2018-09-13T14:50:00"/>
    <m/>
    <m/>
    <m/>
    <m/>
    <m/>
    <m/>
    <m/>
    <m/>
    <s v="Sim"/>
    <d v="2018-09-25T11:48:08"/>
    <s v="18.0222.MK-Repackage Pós Pago – entrega 1"/>
    <s v="Eduardo Cesar de Melo"/>
  </r>
  <r>
    <s v="IR822738"/>
    <s v="Adesão ZERO indevida no pacote New Combo Mídia Center HBOMAX HD 2018 + Banda Larga 10MB e New Master II + Banda Larga 10 MB"/>
    <s v="Adesão ZERO no pacote New Combo Mídia Center HBOMAX HD 2018 + Banda Larga 10MB e New Master II + Banda Larga 10 MB"/>
    <x v="0"/>
    <s v="INATIVO"/>
    <s v="4 - Baixo"/>
    <s v="Incidente"/>
    <n v="0"/>
    <n v="1"/>
    <s v="DENTRO DO SLA"/>
    <x v="123"/>
    <m/>
    <s v="SLA PARADO"/>
    <x v="123"/>
    <d v="2018-09-18T10:42:37"/>
    <s v="Analeia De Oliviera Sousa Rosa"/>
    <m/>
    <s v="Gabriel Inacio"/>
    <s v="PROJECT ROOM"/>
    <s v="Eric Duarte Braga"/>
    <s v="AJUSTE E RE-EXECUÇÃO"/>
    <s v="SISTEMAS NOHS"/>
    <s v="FINANCEIRO"/>
    <s v="COBRANÇA CLIENTES"/>
    <s v="FALHA FUNCIONAL"/>
    <m/>
    <s v="0:16:03"/>
    <m/>
    <s v="Clientes - Atendimento"/>
    <s v="Telefone"/>
    <s v="Foi verificado que apenas o produto New Combo Mídia Center HBOMAX HD 2018 não apresentava taxa de adesão de 60(30 paytv e 30 BL), o produto foi colocado nas regras de 30 paytv e 30 bl totalizando a adesão de 60 Reais."/>
    <s v="ambiente ou cache de navegação."/>
    <s v="baixo"/>
    <s v="SIM"/>
    <s v="00:00:00"/>
    <s v="OUTROS.Outros"/>
    <s v="SPW – GV"/>
    <d v="2018-08-29T00:00:00"/>
    <d v="2018-09-24T00:00:00"/>
    <d v="2018-09-10T00:00:00"/>
    <d v="2018-09-26T00:00:00"/>
    <m/>
    <m/>
    <m/>
    <m/>
    <s v="Outro"/>
    <s v="Sim"/>
    <d v="2018-09-18T10:42:37"/>
    <s v="18.0222.MK-Repackage Pós Pago – entrega 1"/>
    <s v="Eduardo Cesar de Melo"/>
  </r>
  <r>
    <s v="IR822762"/>
    <s v="Produtos subiram sem a inclusão da pricelist e matriz no Siebel"/>
    <s v="Produtos subiram sem a inclusão da pricelist e matriz no Siebel_x000a__x000a_Usuária informa que os produtos  abaixo subiram sem a inclusão da pricelist e matriz no Siebel:_x000a_SKY DIGITAL 2013 - P , SKY DIGITAL 2013, SKY B SMART 2016 PROMOCIONAL, 12xR$20,00 - AQUISICAO - A (só price)  e ADEQUACAO DESCONTO DE AQUISICAO 10 FAT - A (só price)._x000a__x000a_Impacto:_x000a_Valor cobrado a mais do cliente._x000a_"/>
    <x v="0"/>
    <s v="INATIVO"/>
    <s v="3 - Médio"/>
    <s v="Incidente"/>
    <n v="0"/>
    <n v="0"/>
    <s v="FORA DO SLA"/>
    <x v="124"/>
    <m/>
    <s v="SLA PARADO"/>
    <x v="124"/>
    <d v="2018-09-21T14:57:55"/>
    <s v="Cecília Oliveira"/>
    <m/>
    <s v="Jefferson Nascimento"/>
    <s v="PROJECT ROOM"/>
    <s v="Fernanda Thais Pereira Morgado"/>
    <s v="RESOLVIDO APÓS IMPLANTAÇÃO DE RM"/>
    <s v="SISTEMAS NOHS"/>
    <s v="VENDAS E HABILITAÇÃO"/>
    <s v="INCLUSÃO DE PRODUTO / EQPTO"/>
    <s v="FALHA FUNCIONAL"/>
    <m/>
    <s v="0:10:44"/>
    <s v="23771"/>
    <s v="Tecnologia de Negócios"/>
    <s v="Telefone"/>
    <s v="Import da pricelist e matrizes de elegibilidade através da RM23771."/>
    <s v="Arquivo de import Corrompido."/>
    <s v="Faturmento incorreto."/>
    <s v="NÃO"/>
    <s v="00:00:00"/>
    <m/>
    <s v="Catálogo"/>
    <d v="2018-08-14T11:30:00"/>
    <d v="2018-09-10T11:13:00"/>
    <d v="2018-08-14T11:30:00"/>
    <d v="2018-09-11T18:02:00"/>
    <m/>
    <m/>
    <m/>
    <m/>
    <s v="Garantia de Projeto"/>
    <s v="Sim"/>
    <d v="2018-09-21T14:57:55"/>
    <s v="18.0333.MK-Promoção para clientes BL Solo"/>
    <s v="Eduardo Cesar de Melo"/>
  </r>
  <r>
    <s v="IR822821"/>
    <s v="Cobrança de degustação."/>
    <s v="Colaborador reporta que ocorre a cobrança de degustação, cliente está recebendo degustação 1 mês de HBO MAX e Sky 1 mês HBO 4 duplicada no mesmo período durante 1 mês, está gerando no pedido de inclusão dos produtos principais na assinatura 1 MÊS HBO MAX - AQUISICAO – A , Sky 1 mês HBO MAX – P , 1 MÊS HBO 4 - AQUISICAO - A  e Sky 1 mês HBO 4 - P conforme mostra no print da tela de pedidos abaixo. _x000a_Detalhe em anexo."/>
    <x v="0"/>
    <s v="INATIVO"/>
    <s v="3 - Médio"/>
    <s v="Incidente"/>
    <n v="0"/>
    <n v="0"/>
    <s v="FORA DO SLA"/>
    <x v="125"/>
    <m/>
    <s v="SLA PARADO"/>
    <x v="125"/>
    <d v="2018-09-05T17:00:01"/>
    <s v="AeC Contact Center - NOC SKY"/>
    <m/>
    <s v="Thiago Moura"/>
    <s v="PROJECT ROOM"/>
    <s v="Renato Benicio da Silva"/>
    <s v="BACKLOG TRATADO SEM RM"/>
    <s v="SISTEMAS NOHS"/>
    <s v="FINANCEIRO"/>
    <s v="OFERTAS/DESCONTOS"/>
    <s v="FALHA FUNCIONAL"/>
    <m/>
    <s v="0:06:04"/>
    <m/>
    <s v="Clientes"/>
    <s v="Telefone"/>
    <s v="Condições comerciais foram inativadas no SPW para não acontecer novos casos, o backlog foi tratado no BRM gerando reversão das transações invevidas. Segue em anexo o público tratado. "/>
    <s v="Propostas de pacotes antecipados estavam caindo em condições comerciais onde eram enviadas indevidamente Degustações postecipadas de HBO gerando cobranças indevidas no BRM."/>
    <s v="Tarifação indevida."/>
    <s v="NÃO"/>
    <s v="00:00:00"/>
    <s v="OUTROS.Outros"/>
    <s v="SPW – GV"/>
    <d v="2018-08-23T14:51:00"/>
    <d v="2018-08-23T14:51:00"/>
    <d v="2018-08-23T14:51:00"/>
    <d v="2018-08-23T14:51:00"/>
    <m/>
    <m/>
    <m/>
    <m/>
    <m/>
    <s v="Sim"/>
    <d v="2018-09-05T17:00:03"/>
    <s v="18.0222.MK-Repackage Pós Pago – entrega 1"/>
    <s v="Eduardo Cesar de Melo"/>
  </r>
  <r>
    <s v="IR822858"/>
    <s v="Produto antigo de banda larga permanece no parque após conclusão do pedido up/downgrade."/>
    <s v="Após a conclusão do pedido de UP/DOWNGRADE de Banda Larga o mesmo continua com pacote antigo e o novo dentro do parque. Não sobe o parque na assinatura o cliente após reativação do produto Banda Larga. Vide exemplo abaixo._x000a__x000a_"/>
    <x v="0"/>
    <s v="INATIVO"/>
    <s v="3 - Médio"/>
    <s v="Incidente"/>
    <n v="0"/>
    <n v="2"/>
    <s v="DENTRO DO SLA"/>
    <x v="126"/>
    <m/>
    <s v="SLA PARADO"/>
    <x v="126"/>
    <d v="2018-09-04T16:00:45"/>
    <s v="Rodrigo Guimaraes da Silva"/>
    <m/>
    <s v="Josias Souza"/>
    <s v="PROJECT ROOM"/>
    <s v="Renato Benicio da Silva"/>
    <s v="RESOLVIDO APÓS IMPLANTAÇÃO DE RM"/>
    <s v="SISTEMAS NOHS"/>
    <s v="VENDAS E HABILITAÇÃO"/>
    <s v="UP/DOWN/MIGRAÇÃO"/>
    <s v="FALHA FUNCIONAL"/>
    <m/>
    <s v="0:07:03"/>
    <s v="23519"/>
    <s v="Clientes"/>
    <s v="Telefone"/>
    <s v="Causa raiz: Corrigido na RM23519._x000a_Corrigido o atributo Sky Tecnologia &gt;&gt; Modem BL_x000a_"/>
    <s v="CAUSA   Em análise    _x000a_"/>
    <s v="IMPACTO   Rechamadas   _x000a_"/>
    <s v="NÃO"/>
    <s v="00:00:00"/>
    <m/>
    <s v="ICARE CLIENTES"/>
    <d v="2018-08-28T00:00:00"/>
    <d v="2018-08-28T00:00:00"/>
    <d v="2018-08-28T00:00:00"/>
    <d v="2018-08-28T00:00:00"/>
    <m/>
    <m/>
    <m/>
    <m/>
    <s v="Garantia de Projeto"/>
    <s v="Sim"/>
    <d v="2018-09-04T16:00:45"/>
    <s v="18.0333.MK-Promoção para clientes BL Solo"/>
    <s v="Eduardo Cesar de Melo"/>
  </r>
  <r>
    <s v="IR823043"/>
    <s v="Remoção de promoção em dobro antes do prazo ofertado"/>
    <s v="A recarga efetuada e a REC NEW MASTER- 30D que no período que foi adquirida estava com a promoção da recarga em dobro, onde a data de fim de vigência da recarga esta com 60 dias e o FTA estava com fim de vigência de 15 dias após 30 dias da recarga esse o motivo de ter sido cancelado pelo ODI de cancelamento."/>
    <x v="0"/>
    <s v="INATIVO"/>
    <s v="3 - Médio"/>
    <s v="Incidente"/>
    <n v="0"/>
    <n v="0"/>
    <s v="DENTRO DO SLA"/>
    <x v="127"/>
    <m/>
    <s v="SLA PARADO"/>
    <x v="127"/>
    <d v="2018-08-28T17:00:00"/>
    <s v="Elisabete Aparecida Feitosa da Cunha"/>
    <m/>
    <s v="Jonathan Cazarine"/>
    <s v="PROJECT ROOM"/>
    <s v="Cecília Oliveira"/>
    <s v="BACKLOG TRATADO SEM RM"/>
    <s v="SISTEMAS NOHS"/>
    <s v="ATENDIMENTO"/>
    <s v="RECARGAS"/>
    <s v="FALHA FUNCIONAL"/>
    <s v="A1"/>
    <s v="0:07:18"/>
    <m/>
    <s v="Supply Chain e Engenharia de Equipamentos"/>
    <s v="Telefone"/>
    <s v="Trata-se de clientes que adquiriram a REC NEW MASTER- 30D em período da promoção recarga em dobro. Os clientes listados nesse chamado já foram tratados e estão com a vigência correta no parque. "/>
    <s v="Bundle Cortesia (FTA) e Globo estavam com fim de vigência 15 dias após 30 dias da recarga ao invés de ser calculado após 60 dias de recarga."/>
    <s v="Código 4 para os clientes afetados"/>
    <s v="NÃO"/>
    <s v="00:00:00"/>
    <s v="OUTROS.Outros"/>
    <s v="ICARE CLIENTES"/>
    <m/>
    <m/>
    <m/>
    <m/>
    <m/>
    <m/>
    <m/>
    <m/>
    <m/>
    <s v="Sim"/>
    <d v="2018-08-28T17:00:01"/>
    <s v="18.0278.MK-Recarga em Dobro 60D"/>
    <s v="Eduardo Cesar de Melo"/>
  </r>
  <r>
    <s v="IR823106"/>
    <s v="Pedido SPW sem itens da condição comercial vigente"/>
    <s v="(11) 3323-9409   billcheckout@sky.com.br_x000a_11 3323-7425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fatura_x000a_Descrição:   Identificamos em nossas análises de 1ª fatura pedidos gerados pelo SPW SEM itens que pertence a condição comercial vigente, porém consta no pedido de inclusão do Icare.  Por favor, solicito que seja analisado o processo a ponto de diagnosticar a origem do problema, aplicar a correção da causa raiz. Segue evidência._x000a_"/>
    <x v="0"/>
    <s v="INATIVO"/>
    <s v="4 - Baixo"/>
    <s v="Incidente"/>
    <n v="1"/>
    <n v="0"/>
    <s v="DENTRO DO SLA"/>
    <x v="128"/>
    <m/>
    <s v="SLA PARADO"/>
    <x v="128"/>
    <d v="2018-09-07T16:00:59"/>
    <s v="Paulo Roberto dos Santos"/>
    <m/>
    <s v="Paulo Roberto dos Santos"/>
    <s v="PROJECT ROOM"/>
    <s v="Eric Duarte Braga"/>
    <s v="ORIENTAÇÃO AO USUÁRIO"/>
    <s v="SISTEMAS NOHS"/>
    <s v="FINANCEIRO"/>
    <s v="TARIFAÇÃO CLIENTES"/>
    <s v="FALHA FUNCIONAL"/>
    <m/>
    <s v="0:19:06"/>
    <m/>
    <s v="Finanças e SAS"/>
    <s v="Telefone"/>
    <s v="Indevido, orientação ao usuário."/>
    <s v="Produtos SEM itens que pertence a condição comercial vigente"/>
    <s v="Cliente/Anatel/Procon"/>
    <s v="SIM"/>
    <s v="00:00:00"/>
    <m/>
    <s v="SPW – GV"/>
    <m/>
    <m/>
    <m/>
    <m/>
    <m/>
    <m/>
    <m/>
    <m/>
    <s v="Outro"/>
    <s v="Sim"/>
    <d v="2018-09-07T16:00:59"/>
    <s v="18.0222.MK-Repackage Pós Pago – entrega 1"/>
    <s v="Eduardo Cesar de Melo"/>
  </r>
  <r>
    <s v="IR823208"/>
    <s v="Produtos lançados no Repackage 2018 que possuem futebol em Unbundling estão com os valores errados"/>
    <s v="Produtos lançados no Repackage 2018 que possuem futebol em Unbundling estão com os valores errados, seguem produtos para averiguação. _x000a_COMBO ADVANCED II FUTEBOL HD 2018 - A - _x000a_COMBO ADVANCED II TOTAL HD 2018 - A_x000a_COMBO ADVANCED III FUTEBOL HD 2018 - A_x000a_COMBO ADVANCED III TOTAL HD 2018 - A_x000a_COMBO PLUS FUTEBOL HD 2018 - A_x000a_COMBO PLUS TOTAL HD 2018 - A_x000a_NEW COMBO FULL FUTEBOL HD 2018 - A_x000a_COMBO FULL TOP HD 2018 - A_x000a_NEW COMBO MEDIA CENTER FUTEBOL HD 2018 - A_x000a_COMBO MEDIA CENTER TOP HD 2018 - A_x000a_COMBO ADVANCED II FUTEBOL HD 2018 - P_x000a_COMBO ADVANCED II TOTAL HD 2018 - P_x000a_COMBO ADVANCED III FUTEBOL HD 2018 - P_x000a_COMBO ADVANCED III TOTAL HD 2018 - P_x000a_COMBO PLUS FUTEBOL HD 2018 - P_x000a_COMBO PLUS TOTAL HD 2018 - P_x000a_NEW COMBO FULL FUTEBOL HD 2018 - P_x000a_COMBO FULL TOP HD 2018 - P_x000a_COMBO MEDIA CENTER TOP HD 2018 - P_x000a_"/>
    <x v="0"/>
    <s v="INATIVO"/>
    <s v="3 - Médio"/>
    <s v="Incidente"/>
    <n v="0"/>
    <n v="0"/>
    <s v="DENTRO DO SLA"/>
    <x v="129"/>
    <m/>
    <s v="SLA PARADO"/>
    <x v="129"/>
    <d v="2018-08-28T14:20:22"/>
    <s v="Jeferson Rodrigo Macena"/>
    <m/>
    <s v="Jeferson Rodrigo Macena"/>
    <s v="PROJECT ROOM"/>
    <s v="Alex Fontaneli de Oliveira"/>
    <s v="INCIDENTE FILHO"/>
    <s v="SISTEMAS NOHS"/>
    <s v="ATENDIMENTO"/>
    <s v="CATÁLOGO DE PRODUTOS"/>
    <s v="FALHA FUNCIONAL"/>
    <m/>
    <s v="0:12:53"/>
    <m/>
    <s v="Finanças e SAS"/>
    <s v="WEB"/>
    <s v="Incidente filho do IR821608 por tratar-se da mesma causa raiz."/>
    <s v="Divergência entre os valores do portal e o faturamento do cliente."/>
    <s v="Operações."/>
    <s v="SIM"/>
    <s v="00:00:00"/>
    <m/>
    <s v="SIEBEL 8"/>
    <m/>
    <m/>
    <m/>
    <m/>
    <m/>
    <s v="IR821608"/>
    <m/>
    <m/>
    <m/>
    <s v="Sim"/>
    <d v="2018-08-28T14:20:22"/>
    <m/>
    <m/>
  </r>
  <r>
    <s v="IR823601"/>
    <s v="Globo não ativa no parque no entanto há disponibilidade para o CEP"/>
    <s v="Ao entrar no Icare percebemos que não há globo ativa no parque no entanto há disponibilidade para o CEP conforme o site. evidencia em anexo."/>
    <x v="0"/>
    <s v="INATIVO"/>
    <s v="4 - Baixo"/>
    <s v="Incidente"/>
    <n v="0"/>
    <n v="0"/>
    <s v="DENTRO DO SLA"/>
    <x v="130"/>
    <m/>
    <s v="SLA PARADO"/>
    <x v="130"/>
    <d v="2018-09-04T17:00:00"/>
    <s v="AeC Contact Center - NOC SKY"/>
    <m/>
    <s v="Gabriel Inacio"/>
    <s v="PROJECT ROOM"/>
    <s v="Renato Benicio da Silva"/>
    <s v="BACKLOG TRATADO SEM RM"/>
    <s v="SISTEMAS NOHS"/>
    <s v="ATENDIMENTO"/>
    <s v="PARQUE DO CLIENTE"/>
    <s v="FALHA FUNCIONAL"/>
    <m/>
    <s v="0:12:07"/>
    <m/>
    <s v="Clientes"/>
    <s v="Telefone"/>
    <s v="Trata-se de clientes que adquiriram recargas de 30 dias em período da promoção recarga em dobro. Segue em anexo os clientes tratados. "/>
    <s v="Bundle Cortesia (FTA) e Globo estavam com fim de vigência 15 dias após 30 dias da recarga ao invés de ser calculado após 60 dias de recarga._x000a_"/>
    <s v="Código 4"/>
    <s v="NÃO"/>
    <s v="00:00:00"/>
    <s v="OUTROS.Outros"/>
    <s v="SIEBEL 8"/>
    <d v="2018-09-05T00:00:00"/>
    <d v="2018-10-01T00:00:00"/>
    <d v="2018-09-17T00:00:00"/>
    <d v="2018-10-03T00:00:00"/>
    <m/>
    <m/>
    <m/>
    <m/>
    <m/>
    <s v="Sim"/>
    <d v="2018-09-04T17:00:02"/>
    <m/>
    <m/>
  </r>
  <r>
    <s v="IR823712"/>
    <s v="NOVAS RECARGAS COMBO INDISPONÍVEIS NO AUTORIZADOR"/>
    <s v="Novas recargas combo não estão disponíveis no autorizador em ambiente de produção, impedindo a comercialização destas nos canais APP e RV. No ambiente de homologação, todas as novas recargas aparecem e estão disponíveis no autorizador._x000a_• Smart 3 Dias + Telecine 3 Dias   | R$ 19,90_x000a_• Smart 7 Dias + Futebol 7 Dias     | R$ 34,90_x000a_• Smart 15 Dias + Futebol 15 Dias | R$ 59,90_x000a_• Smart 30 Dias + Futebol 30 Dias | R$ 79,90"/>
    <x v="0"/>
    <s v="INATIVO"/>
    <s v="3 - Médio"/>
    <s v="Incidente"/>
    <n v="1"/>
    <n v="0"/>
    <s v="DENTRO DO SLA"/>
    <x v="131"/>
    <m/>
    <s v="SLA PARADO"/>
    <x v="131"/>
    <d v="2018-08-31T15:04:47"/>
    <s v="Bianca Pelizaro De Souza Hernandes"/>
    <m/>
    <s v="Gabriel Inacio"/>
    <s v="PROJECT ROOM"/>
    <s v="Ericka Cristina Santana de Oliveira"/>
    <s v="ORIENTAÇÃO AO USUÁRIO"/>
    <s v="SISTEMAS NOHS"/>
    <s v="ATENDIMENTO"/>
    <s v="ACESSO / UTILIZAÇÃO APP MINHA SKY"/>
    <s v="FALHA FUNCIONAL"/>
    <m/>
    <s v="0:06:04"/>
    <m/>
    <s v="Marketing e Programação"/>
    <s v="Telefone"/>
    <s v="O Job AutorizadorRecarga não foi executado devido as RM’s emergenciais listadas abaixo que geraram indisponibilidade no ambiente nos dias 18 e 19 de agosto. _x000a_Sua execução retornou no dia 20/08 às 17h. _x000a__x000a_Nº Rm   Data_x000a_21424   18/08 para 19/08_x000a_21550   18/08 para 19/08_x000a_21917   18/08 para 19/08_x000a_21918   18/08 para 19/08_x000a_21445   18/08 para 19/08_x000a_22270   18/08 para 19/08_x000a_22434   18/08 para 19/08_x000a_22272   18/08 para 19/08_x000a_22931   18/08 para 19/08_x000a_23819   19/08 para 20/08_x000a_23677   19/08 para 20/08_x000a_23675   19/08 para 20/08_x000a_"/>
    <s v="Orientação ao usuário."/>
    <s v="Recargas criadas, porém, não estão disponíveis para venda."/>
    <s v="NÃO"/>
    <s v="00:00:00"/>
    <m/>
    <s v="APP Minha SKY "/>
    <m/>
    <m/>
    <m/>
    <m/>
    <m/>
    <m/>
    <m/>
    <m/>
    <s v="Outro"/>
    <s v="Sim"/>
    <d v="2018-08-31T15:04:47"/>
    <m/>
    <m/>
  </r>
  <r>
    <s v="IR824152"/>
    <s v="Erro Icare Nóhs na informação sobre a composição dos &quot;Novos Produtos 2018&quot;"/>
    <s v="Troca para Novos Produtos 2018, composição informada na Tela&gt;Produtos&gt;Combos e Duetos não conduzis com a composição do pacote"/>
    <x v="0"/>
    <s v="INATIVO"/>
    <s v="3 - Médio"/>
    <s v="Incidente"/>
    <n v="0"/>
    <n v="1"/>
    <s v="DENTRO DO SLA"/>
    <x v="132"/>
    <m/>
    <s v="SLA PARADO"/>
    <x v="132"/>
    <d v="2018-09-05T17:00:01"/>
    <s v="AeC Contact Center - NOC SKY"/>
    <m/>
    <s v="Priscila Souza"/>
    <s v="PROJECT ROOM"/>
    <s v="Renato Benicio da Silva"/>
    <s v="ORIENTAÇÃO AO USUÁRIO"/>
    <s v="SISTEMAS NOHS"/>
    <s v="VENDAS E HABILITAÇÃO"/>
    <s v="UP/DOWN/MIGRAÇÃO"/>
    <s v="FALHA FUNCIONAL"/>
    <m/>
    <s v="0:06:45"/>
    <m/>
    <s v="Clientes"/>
    <s v="Telefone"/>
    <s v="Conforme evidencia abaixo, não conseguimos reproduzir o mesmo erro. Por favor verificar cache da máquina/navegador "/>
    <s v="CAUSA   Intermitência    _x000a_"/>
    <s v="IMPACTO   Informações de pacote   _x000a_"/>
    <s v="NÃO"/>
    <s v="00:00:00"/>
    <s v="OUTROS.Outros"/>
    <s v="SIEBEL 8"/>
    <d v="2018-09-01T00:00:00"/>
    <d v="2018-09-01T00:00:00"/>
    <d v="2018-09-01T00:00:00"/>
    <d v="2018-09-01T00:00:00"/>
    <m/>
    <m/>
    <m/>
    <m/>
    <m/>
    <s v="Sim"/>
    <d v="2018-09-05T17:00:02"/>
    <s v="18.0222.MK-Repackage Pós Pago – entrega 1"/>
    <s v="Eduardo Cesar de Melo"/>
  </r>
  <r>
    <s v="IR824274"/>
    <s v="Cliente novo na base após upgrade não cancelou todos descontos de aquisição"/>
    <s v="(11) 3323-9453   billcheckout@sky.com.br_x000a_11 3323-7425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fatura_x000a_Descrição:   Identificamos em nossas análises de 1ª fatura Cliente novo na base após upgrade não cancelou todos descontos de aquisição, ex: Desc aquisição R$25,00 cancelado adequação aquisição R$12,50 ativo, gerando tarifação indevida. Por favor, solicito que seja analisado o processo a ponto de diagnosticar a origem do problema, aplicar a correção da causa raiz. Segue evidência._x000a_"/>
    <x v="0"/>
    <s v="INATIVO"/>
    <s v="4 - Baixo"/>
    <s v="Incidente"/>
    <n v="0"/>
    <n v="0"/>
    <s v="FORA DO SLA"/>
    <x v="133"/>
    <m/>
    <s v="SLA PARADO"/>
    <x v="133"/>
    <d v="2018-11-02T10:16:44"/>
    <s v="Paulo Roberto dos Santos"/>
    <m/>
    <s v="Paulo Roberto dos Santos"/>
    <s v="PROJECT ROOM"/>
    <s v="Ricardo Bragagnolle de Souza"/>
    <s v="RESOLVIDO APÓS IMPLANTAÇÃO DE RM"/>
    <s v="SISTEMAS NOHS"/>
    <s v="FINANCEIRO"/>
    <s v="OFERTAS/DESCONTOS"/>
    <s v="FALHA FUNCIONAL"/>
    <m/>
    <s v="0:12:05"/>
    <s v="24248"/>
    <s v="Finanças e SAS"/>
    <s v="Telefone"/>
    <s v="Chamado Resolvido Automaticamente pela RM :24248"/>
    <m/>
    <m/>
    <s v="SIM"/>
    <s v="00:00:00"/>
    <m/>
    <s v="Catálogo"/>
    <d v="2018-09-04T11:06:00"/>
    <d v="2018-09-13T08:26:00"/>
    <d v="2018-09-10T14:37:00"/>
    <d v="2018-10-29T08:26:00"/>
    <m/>
    <m/>
    <m/>
    <m/>
    <m/>
    <s v="Sim"/>
    <d v="2018-11-02T10:16:44"/>
    <s v="18.0222.MK-Repackage Pós Pago – entrega 1"/>
    <s v="Eduardo Cesar de Melo"/>
  </r>
  <r>
    <s v="IR824370"/>
    <s v="SKY SIMPLIFICADO DIGITAL- CORTESIA 15D e Globo sendo cancelado antes do prazo"/>
    <s v="Os casos abaixo, estão relacionados a cliente com Recarga em dobro que teve o bundle de canais abertos e globo cancelado 15 dias antes do final da recarga, sendo que o correto é o cliente ter 15 dias a mais após o final da recarga._x000a__x000a_OBS: O produto Globo Pendente no parque está relacionado a Nova recarga que está agendada para entrar após o final da recarga vigente._x000a_"/>
    <x v="0"/>
    <s v="INATIVO"/>
    <s v="3 - Médio"/>
    <s v="Incidente"/>
    <n v="0"/>
    <n v="0"/>
    <s v="DENTRO DO SLA"/>
    <x v="134"/>
    <m/>
    <s v="SLA PARADO"/>
    <x v="134"/>
    <d v="2018-09-04T17:00:04"/>
    <s v="Vanesca da Silva Castro"/>
    <m/>
    <s v="Josias Souza"/>
    <s v="PROJECT ROOM"/>
    <s v="Renato Benicio da Silva"/>
    <s v="BACKLOG TRATADO SEM RM"/>
    <s v="SISTEMAS NOHS"/>
    <s v="ATENDIMENTO"/>
    <s v="RECARGAS"/>
    <s v="FALHA FUNCIONAL"/>
    <s v="A1"/>
    <s v="0:06:00"/>
    <m/>
    <s v="Clientes"/>
    <s v="Telefone"/>
    <s v="Chamado Resolvido Automaticamente pelo Incidente Pai:IR823601"/>
    <m/>
    <m/>
    <s v="NÃO"/>
    <s v="00:00:00"/>
    <s v="RECARGA.Recarga"/>
    <s v="Recarga"/>
    <d v="2018-08-31T00:00:00"/>
    <d v="2018-09-24T00:00:00"/>
    <d v="2018-09-10T00:00:00"/>
    <d v="2018-09-26T00:00:00"/>
    <m/>
    <s v="IR823601"/>
    <m/>
    <m/>
    <m/>
    <s v="Sim"/>
    <d v="2018-09-04T17:00:08"/>
    <m/>
    <m/>
  </r>
  <r>
    <s v="IR824396"/>
    <s v="Não ocorreu adequação do desconto de aquisição"/>
    <s v="Clientes estão com oferta de aquisição maior do que o acordado. Não aconteceu reajuste no valor do desconto. "/>
    <x v="0"/>
    <s v="INATIVO"/>
    <s v="3 - Médio"/>
    <s v="Incidente"/>
    <n v="0"/>
    <n v="0"/>
    <s v="FORA DO SLA"/>
    <x v="135"/>
    <m/>
    <s v="SLA PARADO"/>
    <x v="135"/>
    <d v="2018-09-20T11:11:28"/>
    <s v="AeC Contact Center - NOC SKY"/>
    <m/>
    <s v="Priscila Souza"/>
    <s v="PROJECT ROOM"/>
    <s v="Ricardo Bragagnolle de Souza"/>
    <s v="DIRECIONADO PARA GESTÃO DE PROBLEMAS"/>
    <s v="SISTEMAS NOHS"/>
    <s v="FINANCEIRO"/>
    <s v="OFERTAS/DESCONTOS"/>
    <s v="FALHA FUNCIONAL"/>
    <m/>
    <s v="0:08:39"/>
    <m/>
    <s v="Clientes"/>
    <s v="Telefone"/>
    <s v="Abertura de projeto XX.XXX.TN-Causa Raiz Oferta de Aquisição %  para correção da Causa Raiz."/>
    <s v="Falha no envio dos descontos das Condições comerciais do SPW"/>
    <s v="Perda de receita, clientes insatisfeitos"/>
    <s v="NÃO"/>
    <s v="00:00:00"/>
    <m/>
    <s v="SPW – GV"/>
    <d v="2018-09-04T14:11:00"/>
    <m/>
    <d v="2018-09-10T14:38:00"/>
    <m/>
    <m/>
    <m/>
    <m/>
    <m/>
    <s v="Outro"/>
    <s v="Não"/>
    <d v="2018-09-20T11:11:28"/>
    <s v="18.0222.MK-Repackage Pós Pago – entrega 1"/>
    <s v="Eduardo Cesar de Melo"/>
  </r>
  <r>
    <s v="IR824781"/>
    <s v="Alteração de configuração de descontos/ofertas - Banda Larga"/>
    <s v="Ofertas foram configuradas para gerar pró-rata no momento da compra e esse tipo de comportamento não está atendendo a demanda do negócio, pois quando existe a necessidade de inclusão manual da oferta, acaba frustrando a expectativa do cliente ao entrar um desconto menor do que prometido na venda. Entretanto a solicitação é de que altere essa configuração para não gerar pró-rata. Na planilha dos faturáveis consta destacado em vermelho o campo que precisa ser alterado."/>
    <x v="0"/>
    <s v="INATIVO"/>
    <s v="4 - Baixo"/>
    <s v="Incidente"/>
    <n v="0"/>
    <n v="0"/>
    <s v="DENTRO DO SLA"/>
    <x v="136"/>
    <m/>
    <s v="SLA PARADO"/>
    <x v="136"/>
    <d v="2018-09-10T11:09:23"/>
    <s v="Carlos Alberto Perez Júnior"/>
    <m/>
    <s v="Andresa Soares"/>
    <s v="PROJECT ROOM"/>
    <s v="Renato Benicio da Silva"/>
    <s v="ORIENTAÇÃO AO USUÁRIO"/>
    <s v="SISTEMAS NOHS"/>
    <s v="FINANCEIRO"/>
    <s v="OFERTAS/DESCONTOS"/>
    <s v="FALHA FUNCIONAL"/>
    <m/>
    <s v="0:04:39"/>
    <m/>
    <s v="Engenharia de Transmissão e Banda Larga"/>
    <s v="Telefone"/>
    <s v="Orientação ao Usuário, para o caso, deve-se abrir um novo projeto/melhoria."/>
    <s v="No escopo do projeto e na funcional aprovada do projeto 18.0058.BL-Novas ofertas Banda Larga  consta que essas ofertas foram configuradas no BRM para gerar pro-rata proporcionalmente. "/>
    <s v="N/A"/>
    <s v="NÃO"/>
    <s v="00:00:00"/>
    <m/>
    <s v="BRM"/>
    <m/>
    <m/>
    <m/>
    <m/>
    <m/>
    <m/>
    <m/>
    <m/>
    <m/>
    <s v="Sim"/>
    <d v="2018-09-10T11:09:23"/>
    <s v="18.0058.BL-Novas ofertas Banda Larga"/>
    <s v="Eduardo Cesar de Melo"/>
  </r>
  <r>
    <s v="IR825038"/>
    <s v="MENSAGEM ERRADA NA CRIAÇÃO DE PROPOSTA BANDA LARGA A VISTA"/>
    <s v="Foi implantando o projeto 18.0197 A vista e a prazo Banda Larga em que os clientes que contratarem Banda Larga na opção a vista, irão receber 50% de desconto nas 3 primeiras faturas e o speedweb e sirius estão mostrando que o desconto é por 6 meses.               _x000a_               _x000a_"/>
    <x v="0"/>
    <s v="INATIVO"/>
    <s v="3 - Médio"/>
    <s v="Incidente"/>
    <n v="0"/>
    <n v="0"/>
    <s v="DENTRO DO SLA"/>
    <x v="137"/>
    <m/>
    <s v="SLA PARADO"/>
    <x v="137"/>
    <d v="2018-09-14T16:12:48"/>
    <s v="Carlos Alberto Perez Júnior"/>
    <m/>
    <s v="David Simão"/>
    <s v="PROJECT ROOM"/>
    <s v="Paulo Roberto Da Silva Junior"/>
    <s v="RESOLVIDO APÓS IMPLANTAÇÃO DE RM"/>
    <s v="SISTEMAS NOHS"/>
    <s v="FINANCEIRO"/>
    <s v="OFERTAS/DESCONTOS"/>
    <s v="FALHA FUNCIONAL"/>
    <m/>
    <s v="0:08:57"/>
    <s v="23852"/>
    <s v="Engenharia de Transmissão e Banda Larga"/>
    <s v="Telefone"/>
    <s v="MENSAGEM ERRADA NA CRIAÇÃO DE PROPOSTA BANDA LARGA A VISTA."/>
    <s v="Os produtos COMBO FULL FUTEBOL HD 2018 – P, COMBO FULL HBOMAX HD 2018 - P_x000a_1-2WQW8C OPCIONAL HD FULL – P, COMBO FULL CINEMA HD 2018 – P e COMBO FULL FUTEBOL 2018 – P o campo de desrição estava com Desconto 50% por 3 meses._x000a_"/>
    <s v="Descritivo apresentando de forma errada."/>
    <s v="NÃO"/>
    <s v="00:00:00"/>
    <m/>
    <s v="SPW – GV"/>
    <d v="2018-08-17T14:53:00"/>
    <d v="2018-08-22T14:54:00"/>
    <d v="2018-08-21T14:53:00"/>
    <d v="2018-09-04T14:54:00"/>
    <m/>
    <m/>
    <m/>
    <m/>
    <m/>
    <s v="Sim"/>
    <d v="2018-10-03T17:41:01"/>
    <s v="18.0197 - A vista e a prazo Banda Larga"/>
    <s v="Eduardo Cesar de Melo"/>
  </r>
  <r>
    <s v="IR825222"/>
    <s v="Identificamos algumas propostas que o campo “Nome do Produto Básico” está preenchido com “NÃO IDENTIFICADO”, "/>
    <s v="Identificamos algumas propostas que o campo “Nome do Produto Básico” está preenchido com “NÃO IDENTIFICADO”, porém na Speed Web consta um produto._x000a__x000a_O  fato deve refletir os dados que estão preenchidos na Speed Web."/>
    <x v="0"/>
    <s v="INATIVO"/>
    <s v="4 - Baixo"/>
    <s v="Incidente"/>
    <n v="0"/>
    <n v="0"/>
    <s v="FORA DO SLA"/>
    <x v="138"/>
    <m/>
    <s v="SLA PARADO"/>
    <x v="138"/>
    <d v="2018-11-16T10:30:50"/>
    <s v="Diego Salvador de Oliveira"/>
    <m/>
    <s v="Gabriel Inacio"/>
    <s v="PROJECT ROOM"/>
    <s v="Paulo Roberto Da Silva Junior"/>
    <s v="RESOLVIDO APÓS IMPLANTAÇÃO DE RM"/>
    <s v="BI"/>
    <s v="SKY ANALYTICS"/>
    <s v="FATO"/>
    <s v="FALHA DE FUNCIONALIDADE"/>
    <m/>
    <s v="0:08:51"/>
    <s v="24024"/>
    <s v="Comercial e Operações"/>
    <s v="Telefone"/>
    <s v="Deleção do pacote do produto banda larga que estava duplicado no SPW (mesmo roll ID), gerando a duplicidade dos registros."/>
    <s v="Causa raiz: configuração do cadastro de produtos feitos no SPW, gerando duplicidade de registros."/>
    <s v="Duplicidade de registros para um mesmo produto, causando rejeição do mesmo. Impactando no relatório de BI"/>
    <s v="NÃO"/>
    <s v="00:00:00"/>
    <m/>
    <s v="SPW – GV"/>
    <d v="2018-08-28T12:20:00"/>
    <d v="2018-09-05T12:21:00"/>
    <d v="2018-08-30T12:19:00"/>
    <d v="2018-11-06T15:16:00"/>
    <m/>
    <m/>
    <m/>
    <m/>
    <m/>
    <s v="Sim"/>
    <d v="2018-11-16T10:30:50"/>
    <s v="18.0197 - A vista e a prazo Banda Larga"/>
    <s v="Eduardo Cesar de Melo"/>
  </r>
  <r>
    <s v="IR825869"/>
    <s v="Novas vendas _ AV_ Não habilitou o desconto 50% Pay TV e/ou Premiere"/>
    <s v="Contas Banda Larga + Pay Tv, Habilitadas após o projeto BL AV/AP,  não habilitou o desconto 50% para o produto basico Pay TV e/ou Premiere (Desconto não constam no pedido de inclusão). _x000a_Os descontos constam na SPW, porém não está no pedido de inclusão e nao foram habilitados no parque. _x000a__x000a_Impacto: Cliente, Anatel, SAC_x000a__x000a_Ação: corrigir causa raiz, levantar e tratar backlog_x000a_"/>
    <x v="0"/>
    <s v="INATIVO"/>
    <s v="3 - Médio"/>
    <s v="Incidente"/>
    <n v="0"/>
    <n v="0"/>
    <s v="DENTRO DO SLA"/>
    <x v="139"/>
    <m/>
    <s v="SLA PARADO"/>
    <x v="139"/>
    <d v="2018-09-18T17:00:01"/>
    <s v="Andréa Sampaio Dias"/>
    <m/>
    <s v="Andréa Sampaio Dias"/>
    <s v="PROJECT ROOM"/>
    <s v="Ricardo Bragagnolle de Souza"/>
    <s v="ORIENTAÇÃO AO USUÁRIO"/>
    <s v="SISTEMAS NOHS"/>
    <s v="VENDAS E HABILITAÇÃO"/>
    <s v="UP/DOWN/MIGRAÇÃO"/>
    <s v="FALHA FUNCIONAL"/>
    <m/>
    <s v="0:17:58"/>
    <m/>
    <s v="Finanças e SAS"/>
    <s v="Telefone"/>
    <s v="O relato não se trata de um incidente, e sim de um GAP de projeto, e  para solucioná-lo será a aberto o projeto 18.0411.TI-Causa Raiz Oferta de Aquisição %"/>
    <s v="Falha no envio dos descontos das Condições comerciais do SPW"/>
    <s v="Receita não recebida, clientes insatisfeitos"/>
    <s v="SIM"/>
    <s v="00:00:00"/>
    <m/>
    <s v="SPW – GV"/>
    <m/>
    <m/>
    <m/>
    <m/>
    <m/>
    <m/>
    <m/>
    <m/>
    <s v="Outro"/>
    <s v="Sim"/>
    <d v="2018-09-18T17:00:02"/>
    <s v="18.0197 - A vista e a prazo Banda Larga"/>
    <s v="Eduardo Cesar de Melo"/>
  </r>
  <r>
    <s v="IR825920"/>
    <s v="Cobrança Premiere lançada fora do Combo - 60885134 -  JANETE INACIA SOARES WICTOVIK - 42694280153"/>
    <s v="Cliente possui COMBO ADVANCED III TOTAL HD 2018 FAT - A que lhe concede direito ao PREMIERE TOTAL - A, porém a cobrança referente ao Première está sendo lançada além do valor do pacote.                _x000a_               _x000a_"/>
    <x v="0"/>
    <s v="INATIVO"/>
    <s v="3 - Médio"/>
    <s v="Incidente"/>
    <n v="0"/>
    <n v="0"/>
    <s v="DENTRO DO SLA"/>
    <x v="140"/>
    <m/>
    <s v="SLA PARADO"/>
    <x v="140"/>
    <d v="2018-09-12T17:00:01"/>
    <s v="Daniela Amador"/>
    <m/>
    <s v="David Simão"/>
    <s v="PROJECT ROOM"/>
    <s v="Alex Fontaneli de Oliveira"/>
    <s v="INCIDENTE FILHO"/>
    <s v="SISTEMAS NOHS"/>
    <s v="FINANCEIRO"/>
    <s v="COBRANÇA CLIENTES"/>
    <s v="FALHA FUNCIONAL"/>
    <m/>
    <s v="0:02:50"/>
    <m/>
    <s v="Clientes"/>
    <s v="Telefone"/>
    <s v="Chamado Resolvido Automaticamente pelo Incidente Pai:IR821608"/>
    <m/>
    <m/>
    <s v="NÃO"/>
    <s v="00:00:00"/>
    <m/>
    <s v="SIEBEL 8"/>
    <m/>
    <m/>
    <m/>
    <m/>
    <m/>
    <s v="IR821608"/>
    <m/>
    <m/>
    <m/>
    <s v="Sim"/>
    <d v="2018-09-12T17:00:03"/>
    <s v="18.0222.MK-Repackage Pós Pago – entrega 1"/>
    <s v="Eduardo Cesar de Melo"/>
  </r>
  <r>
    <s v="IR825981"/>
    <s v="Erro Oferta de aquisição 50% de desconto"/>
    <s v="Conforme informações no portal todo cliente que paga sua primeira fatura no ato da venda tem direito ao desconto de aquisição de 50% durante os 3 primeiros meses, porem temos clientes que não estão com esse desconto ativo em sistema pode verificar por gentileza?_x000a_ _x000a_Segue códigos de casos que pegamos aqui na operação Sky ativo Infância. E em anexo evidências do erro._x000a_ _x000a_1514015732_x000a_1514020849_x000a_1514013625_x000a_ _x000a_"/>
    <x v="0"/>
    <s v="INATIVO"/>
    <s v="3 - Médio"/>
    <s v="Incidente"/>
    <n v="0"/>
    <n v="0"/>
    <s v="FORA DO SLA"/>
    <x v="141"/>
    <m/>
    <s v="SLA PARADO"/>
    <x v="141"/>
    <d v="2018-09-20T11:08:49"/>
    <s v="Talita Cristina Domingos da Silva"/>
    <m/>
    <s v="Josias Souza"/>
    <s v="PROJECT ROOM"/>
    <s v="Ricardo Bragagnolle de Souza"/>
    <s v="DIRECIONADO PARA GESTÃO DE PROBLEMAS"/>
    <s v="SISTEMAS NOHS"/>
    <s v="FINANCEIRO"/>
    <s v="OFERTAS/DESCONTOS"/>
    <s v="FALHA FUNCIONAL"/>
    <m/>
    <s v="0:07:50"/>
    <m/>
    <s v="Clientes"/>
    <s v="Telefone"/>
    <s v="Abertura de projeto XX.XXX.TN-Causa Raiz Oferta de Aquisição %  para correção da Causa Raiz._x000a_"/>
    <s v="Falha no envio dos descontos das Condições comerciais do SPW"/>
    <s v="Perda de receita e clientes insatisfeitos"/>
    <s v="NÃO"/>
    <s v="00:00:00"/>
    <m/>
    <s v="SPW – GV"/>
    <m/>
    <m/>
    <m/>
    <m/>
    <m/>
    <m/>
    <m/>
    <m/>
    <s v="Outro"/>
    <s v="Não"/>
    <d v="2018-09-20T11:08:49"/>
    <s v="18.0222.MK-Repackage Pós Pago – entrega 1"/>
    <s v="Eduardo Cesar de Melo"/>
  </r>
  <r>
    <s v="IR826204"/>
    <s v="BANDA LARGA FECHAMENTO CHURN - 18.0103.MK-Novo Desconto 3 x 20 "/>
    <s v="No iCare o cliente tem o produto e o equimento retirado do parque sem um pedido de cancelamento, após passar por um processo de UPGRADE.      _x000a__x000a_Preciso que seja levantado o BACKLOG neste cenário.         _x000a_               _x000a_"/>
    <x v="0"/>
    <s v="INATIVO"/>
    <s v="3 - Médio"/>
    <s v="Incidente"/>
    <n v="0"/>
    <n v="2"/>
    <s v="DENTRO DO SLA"/>
    <x v="142"/>
    <m/>
    <s v="SLA PARADO"/>
    <x v="142"/>
    <d v="2018-09-20T17:00:00"/>
    <s v="Vivalde Neix de Brito"/>
    <m/>
    <s v="David Simão"/>
    <s v="PROJECT ROOM"/>
    <s v="Alex Fontaneli de Oliveira"/>
    <s v="BACKLOG TRATADO SEM RM"/>
    <s v="SISTEMAS NOHS"/>
    <s v="VENDAS E HABILITAÇÃO"/>
    <s v="UP/DOWN/MIGRAÇÃO"/>
    <s v="FALHA FUNCIONAL"/>
    <m/>
    <s v="0:08:35"/>
    <s v="23519"/>
    <s v="Engenharia de Transmissão e Banda Larga"/>
    <s v="Telefone"/>
    <s v="Corrigido o atributo Sky Tecnologia &gt;&gt; Modem BL"/>
    <s v="CAUSA   Em análise    _x000a_"/>
    <s v="IMPACTO   Perda de Receita   _x000a_"/>
    <s v="NÃO"/>
    <s v="00:00:00"/>
    <s v="OUTROS.Up/downgrade"/>
    <s v="SIEBEL 8"/>
    <m/>
    <m/>
    <m/>
    <m/>
    <m/>
    <m/>
    <m/>
    <m/>
    <m/>
    <s v="Não"/>
    <d v="2018-09-20T17:00:01"/>
    <s v="18.0103.MK - Novo Desconto 3 x 20"/>
    <s v="Eduardo Cesar de Melo"/>
  </r>
  <r>
    <s v="IR826375"/>
    <s v="Desconto de 50% por 3 meses não foi incluído no pedido, mas consta na proposta e não esta sendo comprado no siebel e BRM"/>
    <s v="(11) 21230223   skyfaturamento@sky.com.br_x000a_11   Projeto Sky Nóhs_x000a_   _x000a_Área:   Faturamento_x000a_Arquitetura:   NOHS;_x000a_Caracteristica do Incidente:   Bug/Backlog_x000a_Processo:   Faturamento;_x000a_Impacto:   Cliente/Antal/Procon/churn_x000a_Qtda de Clientes (estimado):   10.000_x000a_Valor (estimado):   _x000a_Impacto Operação:   Alto_x000a_Atividade:   Faturamento;_x000a_Descrição:   Identificamos em produção novas habilitações com condição de pagto &quot;A vista&quot; que não estão recebendo o desco. de 50% por 3 meses sobre a mensalidade, o desconto esta na proposta mas não esta sendo enviado para o pedido Ex.1514043622, favor indentificar a caus raiz e levantamento de backlog para tratamento com urgencia(project room)_x000a_"/>
    <x v="0"/>
    <s v="INATIVO"/>
    <s v="2 - Alto"/>
    <s v="Incidente"/>
    <n v="0"/>
    <n v="0"/>
    <s v="FORA DO SLA"/>
    <x v="143"/>
    <m/>
    <s v="SLA PARADO"/>
    <x v="143"/>
    <d v="2018-11-02T10:16:44"/>
    <s v="Gisele Domingos de Oliveira"/>
    <m/>
    <s v="Gisele Domingos de Oliveira"/>
    <s v="PROJECT ROOM"/>
    <s v="Ricardo Bragagnolle de Souza"/>
    <s v="RESOLVIDO APÓS IMPLANTAÇÃO DE RM"/>
    <s v="SISTEMAS NOHS"/>
    <s v="FINANCEIRO"/>
    <s v="TARIFAÇÃO CLIENTES"/>
    <s v="FALHA FUNCIONAL"/>
    <m/>
    <s v="0:09:35"/>
    <s v="24248"/>
    <s v="Finanças e SAS"/>
    <s v="Telefone"/>
    <s v="Chamado Resolvido Automaticamente pela RM :24248"/>
    <m/>
    <m/>
    <s v="SIM"/>
    <s v="00:00:00"/>
    <m/>
    <s v="SPW – GV"/>
    <d v="2018-09-10T16:35:00"/>
    <d v="2018-09-14T08:24:00"/>
    <d v="2018-09-13T08:23:00"/>
    <d v="2018-10-29T08:24:00"/>
    <m/>
    <m/>
    <m/>
    <m/>
    <m/>
    <s v="Sim"/>
    <d v="2018-11-02T10:16:44"/>
    <s v="18.0197 - A vista e a prazo Banda Larga"/>
    <s v="Eduardo Cesar de Melo"/>
  </r>
  <r>
    <s v="IR826977"/>
    <s v="Após o término da Recarga, canais cortesia não estão ativos no parque"/>
    <s v="Após o término da recarga principal a cortesia dos canais não está ativa no parque do cliente e não libera a programação"/>
    <x v="0"/>
    <s v="INATIVO"/>
    <s v="3 - Médio"/>
    <s v="Incidente"/>
    <n v="0"/>
    <n v="0"/>
    <s v="DENTRO DO SLA"/>
    <x v="144"/>
    <m/>
    <s v="SLA PARADO"/>
    <x v="144"/>
    <d v="2018-09-21T15:27:05"/>
    <s v="Carlos Henrique de Lima Bahia"/>
    <m/>
    <s v="Jonathan Cazarine"/>
    <s v="PROJECT ROOM"/>
    <m/>
    <s v="ORIENTAÇÃO AO USUÁRIO"/>
    <s v="SISTEMAS NOHS"/>
    <s v="ATENDIMENTO"/>
    <s v="PARQUE DO CLIENTE"/>
    <s v="FALHA FUNCIONAL"/>
    <m/>
    <s v="0:12:26"/>
    <m/>
    <s v="Clientes"/>
    <s v="Telefone"/>
    <s v="Orientação ao usuário"/>
    <s v="Clientes apontados em incidente encontram-se entre as cidades de Switch off aplicadas na RM23611 - 18.0305.7.MK- Switch off – Fase 8"/>
    <s v="Sem impacto"/>
    <s v="SIM"/>
    <s v="00:00:00"/>
    <s v="RECARGA.Outros"/>
    <s v="SIEBEL 8"/>
    <m/>
    <m/>
    <m/>
    <m/>
    <m/>
    <m/>
    <m/>
    <m/>
    <s v="Outro"/>
    <s v="Sim"/>
    <d v="2018-09-24T17:11:25"/>
    <m/>
    <m/>
  </r>
  <r>
    <s v="IR827323"/>
    <s v="Taxa de adesão com valores errados."/>
    <s v="Colaborador reporta que ao tentar finalizar a proposta já aprece com valor da adesão esta  errado, o valor correto é de R$30,00 e esta subindo com o valor do plano contratado._x000a_Detalhes em anexo.      _x000a_"/>
    <x v="0"/>
    <s v="INATIVO"/>
    <s v="4 - Baixo"/>
    <s v="Incidente"/>
    <n v="0"/>
    <n v="0"/>
    <s v="DENTRO DO SLA"/>
    <x v="145"/>
    <m/>
    <s v="SLA PARADO"/>
    <x v="145"/>
    <d v="2018-10-15T10:30:40"/>
    <s v="Abdiel Nunes"/>
    <m/>
    <s v="Thiago Moura"/>
    <s v="PROJECT ROOM"/>
    <s v="Paulo Roberto Afonso Junior"/>
    <s v="AJUSTE E RE-EXECUÇÃO"/>
    <s v="SISTEMAS NOHS"/>
    <s v="VENDAS E HABILITAÇÃO"/>
    <s v="PROPOSTA - PREENCHIMENTO"/>
    <s v="FALHA FUNCIONAL"/>
    <m/>
    <s v="0:08:21"/>
    <m/>
    <s v="Clientes"/>
    <s v="Telefone"/>
    <s v="Correção da condição comercial com ids corretos dos banda larga."/>
    <s v="Colaborador reporta que ao tentar finalizar a proposta já aprece com valor da adesão esta errado, o valor correto é de R$30,00 e esta subindo com o valor do plano contratado._x000a_Detalhes em anexo._x000a_"/>
    <s v="Financeiro"/>
    <s v="NÃO"/>
    <s v="00:00:00"/>
    <m/>
    <s v="SPW – GV"/>
    <d v="2018-09-28T16:10:00"/>
    <m/>
    <m/>
    <m/>
    <m/>
    <m/>
    <m/>
    <m/>
    <s v="Garantia de Projeto"/>
    <s v="Sim"/>
    <d v="2018-10-15T10:30:40"/>
    <s v="18.0222.MK-Repackage Pós Pago – entrega 1"/>
    <s v="Eduardo Cesar de Melo"/>
  </r>
  <r>
    <s v="IR827711"/>
    <s v="Fato Banda Larga Diária – Marcação Canc Voluntário Errada"/>
    <s v="Clientes marcados com cancelamento voluntário, caracterizando status C para o produto banda larga, sendo que não há nenhum pedido de cancelamento para o cliente, alguns inclusive possuem o último pedido registrado como upgrade de tecnologia"/>
    <x v="0"/>
    <s v="INATIVO"/>
    <s v="4 - Baixo"/>
    <s v="Incidente"/>
    <n v="2"/>
    <n v="0"/>
    <s v="FORA DO SLA"/>
    <x v="146"/>
    <m/>
    <s v="SLA PARADO"/>
    <x v="146"/>
    <d v="2018-11-01T12:01:59"/>
    <s v="Karen Regina de Souza"/>
    <m/>
    <s v="David Simão"/>
    <s v="PROJECT ROOM"/>
    <s v="Ricardo Bragagnolle de Souza"/>
    <s v="BACKLOG TRATADO SEM RM"/>
    <s v="BI"/>
    <s v="SKY ANALYTICS"/>
    <s v="FATO"/>
    <s v="FALHA DE FUNCIONALIDADE"/>
    <m/>
    <s v="0:06:24"/>
    <m/>
    <s v="Clientes - Atendimento"/>
    <s v="Telefone"/>
    <s v="Tratamento de backlog realizado sem RM"/>
    <s v="IR aberta para tratamento de backlog. Causa raiz corrigida"/>
    <s v="Perda de vendas"/>
    <s v="NÃO"/>
    <s v="00:00:00"/>
    <s v="OUTROS.Up/downgrade"/>
    <s v="SIEBEL 8"/>
    <d v="2018-09-21T11:16:00"/>
    <d v="2018-09-24T15:55:00"/>
    <d v="2018-09-21T15:54:00"/>
    <d v="2018-10-17T00:00:00"/>
    <m/>
    <m/>
    <m/>
    <m/>
    <m/>
    <s v="Sim"/>
    <d v="2018-11-01T12:01:59"/>
    <s v="18.0103.MK - Novo Desconto 3 x 20"/>
    <s v="Eduardo Cesar de Melo"/>
  </r>
  <r>
    <s v="IR827818"/>
    <s v="Propostas com taxa de adesão com valor menor que a condição comercial vigente "/>
    <s v="11) 21230142 skyfaturamento@sky.com.br_x000a_11 Projeto Sky Nóhs_x000a__x000a_Área: Faturamento_x000a_Arquitetura: NOHS;_x000a_Caracteristica do Incidente: Bug/Backlog_x000a_Processo: Tarifação_x000a_Impacto: Perda de Receita_x000a_Qtda de Clientes (estimado): 10_x000a_Valor (estimado): -R$ 50,00_x000a_Impacto Operação: Alto_x000a_Atividade: Discrepância_x000a_Descrição: Propostas com valor da taxa de adesão á menor que a condição comercial vigente, pacotes R$25,00 Combos R$55,00, deixando clientes com arrasto de saldo de R$5,00 o correto seria R$30,00 e R$60,00. Acompanhamento do IR819223._x000a_"/>
    <x v="0"/>
    <s v="INATIVO"/>
    <s v="4 - Baixo"/>
    <s v="Incidente"/>
    <n v="0"/>
    <n v="1"/>
    <s v="FORA DO SLA"/>
    <x v="147"/>
    <m/>
    <s v="SLA PARADO"/>
    <x v="147"/>
    <d v="2018-11-20T09:52:56"/>
    <s v="Jessica Pereira de Santana Silva"/>
    <m/>
    <s v="Jessica Pereira de Santana Silva"/>
    <s v="PROJECT ROOM"/>
    <s v="Eric Duarte Braga"/>
    <s v="AJUSTE E RE-EXECUÇÃO"/>
    <s v="SISTEMAS NOHS"/>
    <s v="VENDAS E HABILITAÇÃO"/>
    <s v="PROPOSTA - PREENCHIMENTO"/>
    <s v="FALHA FUNCIONAL"/>
    <m/>
    <s v="0:33:45"/>
    <m/>
    <s v="Finanças e SAS"/>
    <s v="Telefone"/>
    <s v=" _x000a_Correção da condição comercial adicionando todos os produtos postecipados para inibir a inclusão do desconto mop na adesão._x000a_"/>
    <s v="Identificamos que a condição comercial contemplava o desconto mop para adesão de alguns produtos postecipados indevidamente. pois este desconto só poderia ser concedido a clientes antecipados."/>
    <s v="perda de recita devido a aquisição menor."/>
    <s v="SIM"/>
    <s v="00:00:00"/>
    <s v="OUTROS.Outros"/>
    <s v="SPW – GV"/>
    <d v="2018-11-04T23:00:00"/>
    <m/>
    <m/>
    <m/>
    <m/>
    <m/>
    <m/>
    <m/>
    <s v="Garantia de Projeto"/>
    <s v="Sim"/>
    <d v="2018-11-20T09:52:56"/>
    <s v="18.0222.MK-Repackage Pós Pago – entrega 1"/>
    <s v="Eduardo Cesar de Melo"/>
  </r>
  <r>
    <s v="IR828163"/>
    <s v="Produto antecipado incluido para cliente postecipado indevidamente"/>
    <s v="(11) 21230268   skyfaturamento@sky.com.br_x000a_   _x000a_   _x000a_Área:   Faturamento_x000a_Arquitetura:   NOHS;_x000a_Caracteristica do Incidente:   Bug; Backlog:_x000a_Processo:   Faturamento;_x000a_Impacto:   Cliente/Anatel/Procon;_x000a_Qtda de Clientes (estimado):   1_x000a_Valor (estimado):   R$ 180,00_x000a_Impacto Operação:   Médio_x000a_Atividade:   Faturamento;_x000a_Descrição:   Sistema liberou, VIA PEDIDO de UP/DOWN, catálogo de produto Antecipado (A vísta) para cliente Postecipado (A prazo) habilitado em 06/07/2017._x000a_"/>
    <x v="0"/>
    <s v="INATIVO"/>
    <s v="4 - Baixo"/>
    <s v="Incidente"/>
    <n v="1"/>
    <n v="0"/>
    <s v="FORA DO SLA"/>
    <x v="148"/>
    <m/>
    <s v="SLA PARADO"/>
    <x v="148"/>
    <d v="2018-12-25T16:00:00"/>
    <s v="Maria Clara Machado Pereira"/>
    <m/>
    <s v="Maria Clara Machado Pereira"/>
    <s v="PROJECT ROOM"/>
    <s v="Fernanda Thais Pereira Morgado"/>
    <s v="RESOLVIDO APÓS IMPLANTAÇÃO DE RM"/>
    <s v="SISTEMAS NOHS"/>
    <s v="FINANCEIRO"/>
    <s v="TARIFAÇÃO CLIENTES"/>
    <s v="FALHA FUNCIONAL"/>
    <m/>
    <s v="0:25:45"/>
    <s v="24384"/>
    <s v="Finanças e SAS"/>
    <s v="Telefone"/>
    <s v="Foi corrigido no catálogo Siebel o tipo de faturamento do produto SMART II HD ESPECIAL 2018 FAT – P para postecipado._x000a_Foi levantado todos clientes que possuíam o produto SMART II HD ESPECIAL 2018 FAT – P no parque e corrigido o tipo de faturamento._x000a_Os clientes que efetuaram up/down indevidamente para um produto antecipado foram tratados e tiveram seu faturamento corrigido para postecipado._x000a_"/>
    <s v="CAUSA   Ação Manual   _x000a_"/>
    <s v="IMPACTO   Faturamento   _x000a_"/>
    <s v="SIM"/>
    <s v="00:00:00"/>
    <s v="FATURAMENTO.Tarifação de produto/serviço"/>
    <s v="Catálogo"/>
    <d v="2018-10-03T11:17:00"/>
    <d v="2018-10-23T00:00:00"/>
    <d v="2018-10-05T14:38:00"/>
    <d v="2018-12-12T23:00:00"/>
    <m/>
    <m/>
    <m/>
    <m/>
    <m/>
    <s v="Sim"/>
    <d v="2018-12-25T16:00:01"/>
    <s v="18.0351.MK-Criação pacote Smart II HD Especial"/>
    <s v="Eduardo Cesar de Melo"/>
  </r>
  <r>
    <s v="IR828377"/>
    <s v="Pacote &quot;SKY Plano Básico&quot; indisponível no Icare Nóhs"/>
    <s v="Colaborador reporta que cliente solicita o pacote SKY Plano Básico e não é possível incluir pois a ferramenta Icare clientes, não está disponibilizando a alteração  na tela: Icare Nóhs &gt; Produtos &gt; Combos e Duetos&gt; Pacotes SD._x000a_Detalhes em anexo."/>
    <x v="0"/>
    <s v="INATIVO"/>
    <s v="3 - Médio"/>
    <s v="Incidente"/>
    <n v="0"/>
    <n v="0"/>
    <s v="DENTRO DO SLA"/>
    <x v="149"/>
    <m/>
    <s v="SLA PARADO"/>
    <x v="149"/>
    <d v="2018-10-01T10:49:15"/>
    <s v="AeC Contact Center - NOC SKY"/>
    <m/>
    <s v="Thiago Moura"/>
    <s v="PROJECT ROOM"/>
    <m/>
    <s v="ORIENTAÇÃO AO USUÁRIO"/>
    <s v="SISTEMAS NOHS"/>
    <s v="VENDAS E HABILITAÇÃO"/>
    <s v="UP/DOWN/MIGRAÇÃO"/>
    <s v="FALHA FUNCIONAL"/>
    <m/>
    <s v="0:10:48"/>
    <m/>
    <s v="Clientes"/>
    <s v="Telefone"/>
    <s v="A Inativação do pacote  SKY Plano Básico foi requerida pela área de negócios através do projeto 18.0085.MK-Inativar pacotes Corporativos p/ Base e Aquisição._x000a_Segue em anexo o OK do usuário para a inativação do pacote e a funcional do projeto._x000a_"/>
    <s v="Colaborador reporta que cliente solicita o pacote SKY Plano Básico e não é possível incluir pois a ferramenta Icare clientes, não está disponibilizando a alteração na tela: Icare Nóhs &gt; Produtos &gt; Combos e Duetos&gt; Pacotes SD."/>
    <s v="N/A"/>
    <s v="NÃO"/>
    <s v="00:00:00"/>
    <m/>
    <s v="SIEBEL 8"/>
    <m/>
    <m/>
    <m/>
    <m/>
    <m/>
    <m/>
    <m/>
    <m/>
    <m/>
    <s v="Sim"/>
    <d v="2018-10-01T10:49:15"/>
    <m/>
    <m/>
  </r>
  <r>
    <s v="IR828482"/>
    <s v="Clientes postecipados (á prazo) sem a cobrança de taxa de adesão"/>
    <s v="Área:   Faturamento_x000a_Arquitetura:   NOHS;_x000a_Caracteristica do Incidente:   Bug/Backlog_x000a_Processo:   Relatórios_x000a_Impacto:   Cliente/Perda de Receita_x000a_Qtda de Clientes (estimado):   3_x000a_Valor (estimado):   R$ 180,00_x000a_Impacto Operação:   Alto_x000a_BUG Atrelado:   _x000a_Atividade:   Discrepância_x000a_Descrição:   Identificamos novas habilitações de clientes postecipados com COMBO FULL TOP HD 2018 - FAT P que não estão sendo cobrados taxa de adesão. Reincidência do IR804780. _x000a_"/>
    <x v="0"/>
    <s v="INATIVO"/>
    <s v="3 - Médio"/>
    <s v="Incidente"/>
    <n v="0"/>
    <n v="2"/>
    <s v="FORA DO SLA"/>
    <x v="150"/>
    <m/>
    <s v="SLA PARADO"/>
    <x v="150"/>
    <d v="2018-10-10T10:08:54"/>
    <s v="Jessica Pereira de Santana Silva"/>
    <m/>
    <s v="Jessica Pereira de Santana Silva"/>
    <s v="PROJECT ROOM"/>
    <s v="Eric Duarte Braga"/>
    <s v="CONFIGURAÇÃO DE PARÂMETROS"/>
    <s v="SISTEMAS NOHS"/>
    <s v="FINANCEIRO"/>
    <s v="COBRANÇA CLIENTES"/>
    <s v=" INDISPONIBILIDADE"/>
    <m/>
    <s v="0:37:30"/>
    <m/>
    <s v="Finanças e SAS"/>
    <s v="Telefone"/>
    <s v="Foi adicionado os ids dos produtos citados na condição comercial que valida pacotes paytv e a la cartes banda larga."/>
    <s v="Alteração da condição para contemplar o produto."/>
    <s v="Financeiro"/>
    <s v="SIM"/>
    <s v="00:00:00"/>
    <s v="FATURAMENTO.Tarifação de produto/serviço"/>
    <s v="BRM"/>
    <d v="2018-09-24T10:26:00"/>
    <m/>
    <m/>
    <m/>
    <m/>
    <m/>
    <m/>
    <m/>
    <s v="Garantia de Projeto"/>
    <s v="Sim"/>
    <d v="2018-10-10T10:08:54"/>
    <s v="18.0222.MK-Repackage Pós Pago – entrega 1"/>
    <s v="Eduardo Cesar de Melo"/>
  </r>
  <r>
    <s v="IR829323"/>
    <s v="Service Ids da Recarga Advanced HD divergentes no SPW de acordo com Lineup"/>
    <s v="Service Ids da Recarga Advanced HD divergentes no SPW de acordo com Lineup indicado por produtos no projeto.                _x000a_               _x000a_Impacto – Service Ids e programação incorreta para o cliente."/>
    <x v="0"/>
    <s v="INATIVO"/>
    <s v="3 - Médio"/>
    <s v="Incidente"/>
    <n v="0"/>
    <n v="0"/>
    <s v="FORA DO SLA"/>
    <x v="151"/>
    <m/>
    <s v="SLA PARADO"/>
    <x v="151"/>
    <d v="2018-11-08T11:56:29"/>
    <s v="Rafael Aparecido Alves"/>
    <m/>
    <s v="Andresa Soares"/>
    <s v="PROJECT ROOM"/>
    <s v="Paulo Roberto Da Silva Junior"/>
    <s v="RESOLVIDO APÓS IMPLANTAÇÃO DE RM"/>
    <s v="SISTEMAS NOHS"/>
    <s v="ATENDIMENTO"/>
    <s v="RECARGAS"/>
    <s v="FALHA FUNCIONAL"/>
    <s v="A1"/>
    <s v="0:30:07"/>
    <s v="24384"/>
    <s v="Supply Chain e Engenharia de Equipamentos"/>
    <s v="Telefone"/>
    <s v="Incluído o servico 310 DEC - 0136 HEC na tabela programacao_especial no campo cd_service_id da 1-1GPIZSI - REC ADVANCED HD - 30D PR."/>
    <s v="No pacote do ajuste da inclusão do serviço 310 da 1-1GPIZR0 - REC ADVANCED HD - 30D faltou comtemplar a 1-1GPIZSI - REC ADVANCED HD - 30D PR."/>
    <s v="Service Ids e programação incorreta para o cliente"/>
    <s v="NÃO"/>
    <s v="00:00:00"/>
    <m/>
    <s v="SPW – GV"/>
    <d v="2018-09-28T16:34:00"/>
    <d v="2018-10-15T14:51:00"/>
    <d v="2018-10-02T00:00:00"/>
    <d v="2018-10-23T18:51:00"/>
    <m/>
    <m/>
    <m/>
    <m/>
    <m/>
    <s v="Sim"/>
    <d v="2018-11-08T11:56:29"/>
    <s v="18.0212.MK-Correção de Services IDs para Recargas Advanced"/>
    <s v="Eduardo Cesar de Melo"/>
  </r>
  <r>
    <s v="IR829620"/>
    <s v="[ICARE] Permite selecionar diversas Ofertas de Aquisição."/>
    <s v="[ICARE] Permite selecionar diversas Ofertas de Aquisição._x000a__x000a_Usuária informa que o ambiente nohs está permitindo selecionar diversas ofertas de aquisição que não são compativeis entre si."/>
    <x v="0"/>
    <s v="INATIVO"/>
    <s v="3 - Médio"/>
    <s v="Incidente"/>
    <n v="0"/>
    <n v="0"/>
    <s v="DENTRO DO SLA"/>
    <x v="152"/>
    <m/>
    <s v="SLA PARADO"/>
    <x v="152"/>
    <d v="2018-10-18T17:00:00"/>
    <s v="Renata Cerboncini Cardoso"/>
    <m/>
    <s v="Jefferson Nascimento"/>
    <s v="PROJECT ROOM"/>
    <s v="Fernanda Thais Pereira Morgado"/>
    <s v="FALHA NÃO REPRODUZIDA"/>
    <s v="SISTEMAS NOHS"/>
    <s v="FINANCEIRO"/>
    <s v="OFERTAS/DESCONTOS"/>
    <s v="FALHA FUNCIONAL"/>
    <m/>
    <s v="0:13:27"/>
    <m/>
    <s v="Clientes"/>
    <s v="Telefone"/>
    <s v="Por falta de novas evidência para analise do erro incidente encerrado"/>
    <s v="Não foi possível reproduzir o erro, impossibilitando a analise."/>
    <s v="Perda de receita."/>
    <s v="NÃO"/>
    <s v="00:00:00"/>
    <m/>
    <s v="SIEBEL 8"/>
    <d v="2018-10-01T16:39:00"/>
    <m/>
    <m/>
    <m/>
    <m/>
    <m/>
    <m/>
    <m/>
    <s v="Outro"/>
    <s v="Sim"/>
    <d v="2018-10-18T17:00:01"/>
    <s v="18.0361.MK-Disponibilizar Ofertas p/ Base V1 0"/>
    <s v="Eduardo Cesar de Melo"/>
  </r>
  <r>
    <s v="IR829958"/>
    <s v="Service Ids divergentes no pacote Sky Corp Aereo"/>
    <s v="PROJETO 18.0370.MK-Alteração Line-up Pacote SKY Aereo, no Project Room, Leticia Santamaria, Layane Araujo, Paulo Koga, Vinicius Gomes._x000a__x000a_Service Ids divergentes na tratativa de backlog do pacote Sky Corp Aereo"/>
    <x v="0"/>
    <s v="INATIVO"/>
    <s v="3 - Médio"/>
    <s v="Incidente"/>
    <n v="0"/>
    <n v="0"/>
    <s v="FORA DO SLA"/>
    <x v="153"/>
    <m/>
    <s v="SLA PARADO"/>
    <x v="153"/>
    <d v="2018-10-25T14:25:39"/>
    <s v="Rafael Aparecido Alves"/>
    <m/>
    <s v="Gabriel Inacio"/>
    <s v="PROJECT ROOM"/>
    <m/>
    <s v="CONFIGURAÇÃO DE PARÂMETROS"/>
    <s v="SISTEMAS NOHS"/>
    <s v="VENDAS E HABILITAÇÃO"/>
    <s v="UP/DOWN/MIGRAÇÃO"/>
    <s v="FALHA FUNCIONAL"/>
    <m/>
    <s v="0:07:57"/>
    <m/>
    <s v="Supply Chain e Engenharia de Equipamentos"/>
    <s v="Telefone"/>
    <s v="A correção foi feita por meio do envio de sinal via asapless. _x000a_"/>
    <s v="Backlog tratado (sem RM) oriundo do projeto 18.0370.MK-Alteração Line-up Pacote SKY Aereo."/>
    <s v="Cliente sem sinal"/>
    <s v="NÃO"/>
    <s v="00:00:00"/>
    <m/>
    <s v="Catálogo"/>
    <d v="2018-10-15T00:00:00"/>
    <m/>
    <m/>
    <m/>
    <m/>
    <m/>
    <m/>
    <m/>
    <s v="Garantia de Projeto"/>
    <s v="Sim"/>
    <d v="2018-11-07T11:38:08"/>
    <s v="18.0370.MK-Alteração Line-up Pacote SKY Aereo"/>
    <s v="Eduardo Cesar de Melo"/>
  </r>
  <r>
    <s v="IR831425"/>
    <s v="iCare não está apresentando Oferta Percentual para clientes Adimplentes que possuem Ofertas de Valor Ativa"/>
    <s v="iCare não está apresentando Oferta Percentual para clientes Adimplentes que possuem Ofertas de Valor Ativa (evidencias no formulário anexo). _x000a_ _x000a_O sistema deveria apresentar e permitir a aplicação das ofertas percentual para clientes adimplentes e com outras ofertas de valor Ativas._x000a_ _x000a_Projeto relacionado: 18.0192.MK-Retirada de regra de exclusão entre ofertas de % - Solicitação da exclusão da regra de compatibilidade permitindo a combinação das Ofertas de Percentual com Ofertas recorrentes. _x000a__x000a_A regra para aplicar oferta % aos clientes adimplentes existe a mais de 1 ano, a reclamação da operação está correta._x000a_No projeto informado pela Maria Elisabete foi solicitado a retirada de regras para combinar sempre que necessário oferta de % com outra oferta de desconto._x000a__x000a_Detalhes em anexo "/>
    <x v="0"/>
    <s v="INATIVO"/>
    <s v="3 - Médio"/>
    <s v="Incidente"/>
    <n v="0"/>
    <n v="0"/>
    <s v="FORA DO SLA"/>
    <x v="154"/>
    <m/>
    <s v="SLA PARADO"/>
    <x v="154"/>
    <d v="2018-11-08T14:11:46"/>
    <s v="Maria Elisabete Marques da Silva "/>
    <m/>
    <s v="Thiago Moura"/>
    <s v="PROJECT ROOM"/>
    <s v="Fernanda Thais Pereira Morgado"/>
    <s v="RESOLVIDO APÓS IMPLANTAÇÃO DE RM"/>
    <s v="SISTEMAS NOHS"/>
    <s v="FINANCEIRO"/>
    <s v="OFERTAS/DESCONTOS"/>
    <s v="FALHA FUNCIONAL"/>
    <m/>
    <s v="0:08:53"/>
    <s v="24516"/>
    <s v="Clientes"/>
    <s v="Telefone"/>
    <s v="Foi alterado a configuração afim de conceder a possibilidade de combinar uma oferta %  (adimplentes de 10% a 40%) com as demais ofertas de valor. "/>
    <s v="O incidente ocorreu com a entrada do projeto 18.0192.MK-Retirada de regra de exclusão entre ofertas de % - Solicitação da exclusão da regra de compatibilidade permitindo a combinação das Ofertas de Percentual com Ofertas recorrentes. O sistema deveria apresentar e permitir a aplicação das ofertas percentual para clientes adimplentes e com outras ofertas de valor Ativas."/>
    <s v="Clientes insatisfeitos, devido a não concessão de ofertas % elegíveis."/>
    <s v="NÃO"/>
    <s v="00:00:00"/>
    <m/>
    <s v="Catálogo"/>
    <d v="2018-10-10T00:00:00"/>
    <d v="2018-10-23T12:36:00"/>
    <d v="2018-10-16T10:30:00"/>
    <d v="2018-10-25T23:00:00"/>
    <m/>
    <m/>
    <m/>
    <m/>
    <m/>
    <s v="Sim"/>
    <d v="2018-11-08T14:11:46"/>
    <s v="18.0192.MK-Retirada de regra de exclusão entre ofertas de %"/>
    <s v="Eduardo Cesar de Melo"/>
  </r>
  <r>
    <s v="IR831662"/>
    <s v="Combos 2018 não aparecem para comercialização no ICARE "/>
    <s v="Combos 2018 não aparecem para comercialização no ICARE _x000a_Evidencias e explicação em anexo"/>
    <x v="0"/>
    <s v="INATIVO"/>
    <s v="2 - Alto"/>
    <s v="Incidente"/>
    <n v="1"/>
    <n v="0"/>
    <s v="DENTRO DO SLA"/>
    <x v="155"/>
    <m/>
    <s v="SLA PARADO"/>
    <x v="155"/>
    <d v="2018-10-29T09:26:47"/>
    <s v="Marcio Jesus Nascimento dos Santos"/>
    <m/>
    <s v="Gabriel Inacio"/>
    <s v="PROJECT ROOM"/>
    <s v="Renato Benicio da Silva"/>
    <s v="RESOLVIDO APÓS IMPLANTAÇÃO DE RM"/>
    <s v="SISTEMAS NOHS"/>
    <s v="VENDAS E HABILITAÇÃO"/>
    <s v="UP/DOWN/MIGRAÇÃO"/>
    <s v="FALHA FUNCIONAL"/>
    <m/>
    <s v="0:15:39"/>
    <s v="24535"/>
    <s v="Clientes"/>
    <s v="Telefone"/>
    <s v="Os combos 2018 não apareciam devido a dificuldade de implantação do projeto 18.0380-Readequação dos combos c/ première e a la Carte. Após implantação feita na madrugada do dia 16~17/10 , eles passaram a aparecer conforme esperado."/>
    <s v="Atraso na implantação do projeto 18.0380-Readequação dos combos c/ première e a la Carte."/>
    <s v="Perda de vendas"/>
    <s v="SIM"/>
    <s v="00:00:00"/>
    <m/>
    <s v="SIEBEL 8"/>
    <m/>
    <m/>
    <m/>
    <m/>
    <m/>
    <m/>
    <m/>
    <m/>
    <m/>
    <s v="Sim"/>
    <d v="2018-11-07T12:04:08"/>
    <s v="18.0380.MK-Readequação dos Combos c/ Premiere e A La Carte"/>
    <s v="Eduardo Cesar de Melo"/>
  </r>
  <r>
    <s v="IR831982"/>
    <s v="Clientes postecipados (á prazo) sem a cobrança de taxa de adesão "/>
    <s v="Área:   Faturamento;_x000a_Arquitetura: NOHS;_x000a_Caracteristica do Incidente:   Bug/Backlog;_x000a_Processo:   Faturamento;_x000a_Impacto:   Cliente/Anatel/Procon;_x000a_Qtda de Clientes (estimado):   5_x000a_Valor (estimado):   R$ 180,00_x000a_Impacto Operação:   Médio;_x000a_Atividade:   Discrepância; Primeira Mensalidade_x000a_Descrição:   Identificamos na análise da Discrepância 55 e Primeira Mensalidade novas habilitações de clientes postecipados com COMBO FULL TOP HD 2018 - FAT P que não estão sendo cobrados taxa de adesão. Reincidência dos IR804780 /IR828482 .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3 - Médio"/>
    <s v="Incidente"/>
    <n v="0"/>
    <n v="2"/>
    <s v="FORA DO SLA"/>
    <x v="156"/>
    <m/>
    <s v="SLA PARADO"/>
    <x v="156"/>
    <d v="2018-11-20T09:50:16"/>
    <s v="Elaine da Silva Gomes"/>
    <m/>
    <s v="Elaine da Silva Gomes"/>
    <s v="PROJECT ROOM"/>
    <s v="Eric Duarte Braga"/>
    <s v="FALHA NÃO REPRODUZIDA"/>
    <s v="SISTEMAS NOHS"/>
    <s v="FINANCEIRO"/>
    <s v="COBRANÇA CLIENTES"/>
    <s v="FALHA FUNCIONAL"/>
    <m/>
    <s v="0:18:15"/>
    <m/>
    <s v="Finanças e SAS"/>
    <s v="Telefone"/>
    <s v="O produto não é mais comercializado portanto o problema não acontecerá novamente."/>
    <s v="Resumo do Ticket: IR831982 - Clientes postecipados (á prazo) sem a cobrança de taxa de adesão_x000a_Área Impactada: Tecnologia de Negócios / clientes / Faturamento_x000a_Impacto: IR831982 - Clientes postecipados (á prazo) sem a cobrança de taxa de adesão _x000a_Causa: Orientação ao usuário_x000a_Solução: Não se trata de erro, mas sim de uma regra comercial. O produto mencionado está configurado _x000a_Para não cobrar a taxa de adesão, conforme está definido no SPW. Caso haja a necessidade de alteração de_x000a_Regra entre em contato com a área comercial, para que a regra seja alterada._x000a_"/>
    <s v="Resumo do Ticket: IR831982 - Clientes postecipados (á prazo) sem a cobrança de taxa de adesão_x000a_Área Impactada: Tecnologia de Negócios / clientes / Faturamento_x000a_Impacto: IR831982 - Clientes postecipados (á prazo) sem a cobrança de taxa de adesão _x000a_Causa: Orientação ao usuário_x000a_Solução: Não se trata de erro, mas sim de uma regra comercial. O produto mencionado está configurado _x000a_Para não cobrar a taxa de adesão, conforme está definido no SPW. Caso haja a necessidade de alteração de_x000a_Regra entre em contato com a área comercial, para que a regra seja alterada._x000a_"/>
    <s v="SIM"/>
    <s v="00:00:00"/>
    <m/>
    <s v="SPW – GV"/>
    <d v="2018-11-05T02:00:00"/>
    <m/>
    <m/>
    <m/>
    <m/>
    <m/>
    <m/>
    <m/>
    <s v="Garantia de Projeto"/>
    <s v="Não"/>
    <d v="2018-11-20T09:50:16"/>
    <s v="18.0331.MK- Isenção taxa de adesão"/>
    <s v="Eduardo Cesar de Melo"/>
  </r>
  <r>
    <s v="IR832024"/>
    <s v="PREMIERE NÃO APARECE NA GRADE DE PRODUTOS"/>
    <s v="Icare clientes, BKO e Siebel não permite incluir o PREMIERE TOTAL. Só aparece a opção de antecipado."/>
    <x v="0"/>
    <s v="INATIVO"/>
    <s v="3 - Médio"/>
    <s v="Incidente"/>
    <n v="0"/>
    <n v="0"/>
    <s v="DENTRO DO SLA"/>
    <x v="157"/>
    <m/>
    <s v="SLA PARADO"/>
    <x v="157"/>
    <d v="2018-10-25T16:00:00"/>
    <s v="Danilo Félix"/>
    <m/>
    <s v="Jonathan Cazarine"/>
    <s v="PROJECT ROOM"/>
    <s v="Renato Benicio da Silva"/>
    <s v="RESTART / RE-EXECUÇÃO"/>
    <s v="SISTEMAS NOHS"/>
    <s v="ATENDIMENTO"/>
    <s v="GRADE DE PROGRAMAÇÃO"/>
    <s v="FALHA FUNCIONAL"/>
    <m/>
    <s v="0:08:05"/>
    <m/>
    <s v="Clientes"/>
    <s v="Telefone"/>
    <s v="Feito a limpeza de cash, o première passou a aparecer na grade de produtos"/>
    <s v="Era necessário limpeza de cash para configuração feita no projeto refletir no ambiente"/>
    <s v="Clientes insatisfeitos, perda de vendas"/>
    <s v="NÃO"/>
    <s v="00:00:00"/>
    <m/>
    <s v="SIEBEL 8"/>
    <m/>
    <m/>
    <m/>
    <m/>
    <m/>
    <m/>
    <m/>
    <m/>
    <s v="Manutenção de Ambiente"/>
    <s v="Sim"/>
    <d v="2018-10-25T16:00:01"/>
    <m/>
    <m/>
  </r>
  <r>
    <s v="IR832602"/>
    <s v="Combos não contemplados no projeto de descontinuação do desconto aquisição e o desconto não está sendo incluso."/>
    <s v="Área:   Faturamento;_x000a_Arquitetura:   NOHS;_x000a_Caracteristica do Incidente:   Bug/Backlog;_x000a_Processo:   Faturamento;_x000a_Impacto:   Cliente/Anatel/Procon;_x000a_Qtda de Clientes (estimado):   5_x000a_Valor (estimado):   R$ 0,00_x000a_Impacto Operação:   Médio_x000a_Atividade:   1º Mensalidade_x000a_Descrição:   Identificamos nas analises de primeira mensalidade Combos não contemplados no projeto de descontinuação do desconto aquisição R$25,00 não está sendo incluso desconto, proposta vs pedido.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3 - Médio"/>
    <s v="Incidente"/>
    <n v="0"/>
    <n v="0"/>
    <s v="FORA DO SLA"/>
    <x v="158"/>
    <m/>
    <s v="SLA PARADO"/>
    <x v="158"/>
    <d v="2018-11-02T16:00:01"/>
    <s v="Romário Moraes Macedo de Oliveira"/>
    <m/>
    <s v="Romário Moraes Macedo de Oliveira"/>
    <s v="PROJECT ROOM"/>
    <s v="Ricardo Bragagnolle de Souza"/>
    <s v="ORIENTAÇÃO AO USUÁRIO"/>
    <s v="SISTEMAS NOHS"/>
    <s v="VENDAS E HABILITAÇÃO"/>
    <s v="PROPOSTA - PROCESSAMENTO"/>
    <s v="FALHA FUNCIONAL"/>
    <m/>
    <s v="0:09:41"/>
    <m/>
    <s v="Finanças e SAS"/>
    <s v="Telefone"/>
    <s v="Será fechado como orientação ao usuário._x000a_De acordo com o documento funcional (anexo), o pacote evidenciado perdeu o desconto na primeira fase do projeto em 9/10._x000a_"/>
    <s v="Sem cauza raiz. O Funcionamento do sistema está de acordo com o escopo do projeto."/>
    <s v="Não há impacto, o cliente não deveria receber o desconto."/>
    <s v="SIM"/>
    <s v="00:00:00"/>
    <m/>
    <s v="ICARE CLIENTES"/>
    <d v="2018-10-24T00:00:00"/>
    <m/>
    <m/>
    <m/>
    <m/>
    <m/>
    <m/>
    <m/>
    <m/>
    <s v="Sim"/>
    <d v="2018-11-02T16:00:03"/>
    <s v="18.0424.1.MK-Inativar Desconto 9 x R$25,00 dos Produtos a Prazo"/>
    <s v="Eduardo Cesar de Melo"/>
  </r>
  <r>
    <s v="IR833172"/>
    <s v="Cliente ao efetuar UPGRADE não traz o “DESCONTO PREMIERE HD NO COMBO” - Abertura de incidente"/>
    <s v="&quot;Cliente ao efetuar UPGRADE, não traz o “DESCONTO PREMIERE HD NO COMBO”. Além disso o desconto MOP cancelou no upgrade e não comprou novamente, deveria ter comprado o desconto junto com o pacote._x000a_&quot;               _x000a_               _x000a_"/>
    <x v="0"/>
    <s v="INATIVO"/>
    <s v="3 - Médio"/>
    <s v="Incidente"/>
    <n v="0"/>
    <n v="0"/>
    <s v="DENTRO DO SLA"/>
    <x v="159"/>
    <m/>
    <s v="SLA PARADO"/>
    <x v="159"/>
    <d v="2018-10-30T16:00:01"/>
    <s v="Marco Aurélio Dias"/>
    <m/>
    <s v="David Simão"/>
    <s v="PROJECT ROOM"/>
    <s v="Ricardo Bragagnolle de Souza"/>
    <s v="ORIENTAÇÃO AO USUÁRIO"/>
    <s v="SISTEMAS NOHS"/>
    <s v="FINANCEIRO"/>
    <s v="OFERTAS/DESCONTOS"/>
    <s v="FALHA FUNCIONAL"/>
    <m/>
    <s v="0:02:37"/>
    <m/>
    <s v="Finanças e SAS"/>
    <s v="Telefone"/>
    <s v="Ocorreu uma intermitência na tramitação do pedido no SOA, com isso o alguns itens não foram comprados no parque do BRM. Contudo, a vacina será executada e os itens serão comprados corretamente."/>
    <s v="Orientação ao usuário."/>
    <s v="Cliente recebe produto Premiere sem desconto no parque, gerando impacto financeiro."/>
    <s v="NÃO"/>
    <s v="00:00:00"/>
    <m/>
    <s v="BRM"/>
    <m/>
    <m/>
    <m/>
    <m/>
    <m/>
    <m/>
    <m/>
    <m/>
    <m/>
    <s v="Sim"/>
    <d v="2018-10-30T16:00:01"/>
    <m/>
    <m/>
  </r>
  <r>
    <s v="IR833719"/>
    <s v="[BACKLOG] ADEQUACAO DESCONTO DE AQUISICAO 12,5 habilitado em duplicidade"/>
    <s v="Área:   Faturamento;_x000a_Arquitetura:   NOHS;_x000a_Caracteristica do Incidente:   Bug/Backlog;_x000a_Processo:   Faturamento;_x000a_Impacto:   Cliente/Anatel/Procon;_x000a_Qtda de Clientes (estimado):   5_x000a_Valor (estimado):   R$ 0,00_x000a_Impacto Operação:   Médio_x000a_Atividade:   1º Mensalidade_x000a_Descrição:   Identificamos nas analises de primeira mensalidade onde o produto &quot;ADEQUACAO DESCONTO DE AQUISICAO 12,5&quot; foi habilitado em duplicidade no BRM/ICARE, ocasionando a tarifação em duplicidad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3 - Médio"/>
    <s v="Incidente"/>
    <n v="0"/>
    <n v="0"/>
    <s v="FORA DO SLA"/>
    <x v="160"/>
    <m/>
    <s v="SLA PARADO"/>
    <x v="160"/>
    <d v="2018-11-15T15:25:37"/>
    <s v="Romário Moraes Macedo de Oliveira"/>
    <m/>
    <s v="Romário Moraes Macedo de Oliveira"/>
    <s v="PROJECT ROOM"/>
    <s v="Ricardo Bragagnolle de Souza"/>
    <s v="BACKLOG TRATADO SEM RM"/>
    <s v="SISTEMAS NOHS"/>
    <s v="FINANCEIRO"/>
    <s v="OFERTAS/DESCONTOS"/>
    <s v="FALHA FUNCIONAL"/>
    <m/>
    <s v="0:09:03"/>
    <m/>
    <s v="Finanças e SAS"/>
    <s v="Telefone"/>
    <s v="Backlog tratado - Foi revertido as transações geradas indevidamente."/>
    <s v="Produto &quot;ADEQUACAO DESCONTO DE AQUISICAO 12,5&quot; foi habilitado em duplicidade no BRM/ICARE, devido intermitência do ambiente."/>
    <s v="Faturamento - Cliente cobrado indevidamente."/>
    <s v="SIM"/>
    <s v="00:00:00"/>
    <m/>
    <s v="SIEBEL 8"/>
    <d v="2018-10-26T10:14:00"/>
    <d v="2018-10-26T10:14:00"/>
    <d v="2018-10-26T10:14:00"/>
    <d v="2018-11-06T11:15:00"/>
    <m/>
    <m/>
    <m/>
    <m/>
    <m/>
    <s v="Sim"/>
    <d v="2018-11-26T11:10:46"/>
    <m/>
    <m/>
  </r>
  <r>
    <s v="IR833749"/>
    <s v="Icare apresenta valor incorreto do pacote do cliente, após alteração de pacote"/>
    <s v="Usuario informa que Icare apresenta valor incorreto do pacote do cliente, após alteração de pacote._x000a__x000a_valor incorreto em relação ao portal, também consta premiere hd incluso incorretamente, consta inclusão em duplicidade"/>
    <x v="0"/>
    <s v="INATIVO"/>
    <s v="4 - Baixo"/>
    <s v="Incidente"/>
    <n v="0"/>
    <n v="1"/>
    <s v="FORA DO SLA"/>
    <x v="161"/>
    <m/>
    <s v="SLA PARADO"/>
    <x v="161"/>
    <d v="2019-01-22T09:59:28"/>
    <s v="Richelle Barboza de Oliveira"/>
    <m/>
    <s v="Andresa Soares"/>
    <s v="PROJECT ROOM"/>
    <s v="José Junior Oliveira de Mattos"/>
    <s v="RESOLVIDO APÓS IMPLANTAÇÃO DE RM"/>
    <s v="SISTEMAS NOHS"/>
    <s v="VENDAS E HABILITAÇÃO"/>
    <s v="INCLUSÃO DE PRODUTO / EQPTO"/>
    <s v="FALHA FUNCIONAL"/>
    <m/>
    <s v="0:12:27"/>
    <s v="25098"/>
    <s v="Clientes"/>
    <s v="Telefone"/>
    <s v="Foram corrigidos os relacionamentos dentro da LOV SKY_EQUIV referente aos produtos Premiere. _x000a_Os clientes impactados foram tratados tendo o PREMIERE incorreto inativado do parque SIEBEL e BRM e também com suas transações indevidas revertidas._x000a_"/>
    <m/>
    <m/>
    <s v="NÃO"/>
    <s v="00:00:00"/>
    <s v="OUTROS.Up/downgrade"/>
    <s v="SIEBEL 8"/>
    <d v="2018-12-07T00:00:00"/>
    <d v="2018-12-10T23:00:00"/>
    <d v="2018-12-09T23:00:00"/>
    <d v="2019-01-10T23:00:00"/>
    <m/>
    <m/>
    <m/>
    <m/>
    <m/>
    <s v="Sim"/>
    <d v="2019-01-22T09:59:28"/>
    <s v="18.0380.MK-Readequação dos Combos c/ Premiere e A La Carte"/>
    <s v="Eduardo Cesar de Melo"/>
  </r>
  <r>
    <s v="IR833873"/>
    <s v="Contas novas tem direito a degustação de canais a la carte não inclusos no pedido aberto"/>
    <s v="(11) 21230223   skyfaturamento@sky.com.br_x000a_11   Projeto Sky Nóhs_x000a_   _x000a_Área:   Faturamento_x000a_Arquitetura:   NOHS;_x000a_Caracteristica do Incidente:   Bug/Backlog_x000a_Processo:   Faturamento;_x000a_Impacto:   Cliente/Anatel/Procon_x000a_Qtda de Clientes (estimado):   10_x000a_Valor (estimado):   R$ 259,00_x000a_Impacto Operação:   Médio;_x000a_Atividade:   Faturamento;_x000a_Descrição:   Contas novas tem direito a degustação de canais a la carte (FOX,HBO,HBO MAX,Telecine) não estão sendo enviados para o pedido, consequentemente não são comprados os prod.no Siebel e BRM.exp.:1514734401_Garantia de projeto 18.0380.MK-Readequação dos Combos c/ Première e A La Carte_x000a_"/>
    <x v="0"/>
    <s v="INATIVO"/>
    <s v="4 - Baixo"/>
    <s v="Incidente"/>
    <n v="0"/>
    <n v="2"/>
    <s v="DENTRO DO SLA"/>
    <x v="162"/>
    <m/>
    <s v="SLA PARADO"/>
    <x v="162"/>
    <d v="2018-12-14T15:42:19"/>
    <s v="Gisele Domingos de Oliveira"/>
    <m/>
    <s v="Gisele Domingos de Oliveira"/>
    <s v="PROJECT ROOM"/>
    <s v="Eric Duarte Braga"/>
    <s v="AJUSTE E RE-EXECUÇÃO"/>
    <s v="SISTEMAS NOHS"/>
    <s v="ATENDIMENTO"/>
    <s v="PARQUE DO CLIENTE"/>
    <s v="FALHA FUNCIONAL"/>
    <m/>
    <s v="0:20:12"/>
    <m/>
    <s v="Finanças e SAS"/>
    <s v="Telefone"/>
    <s v="Configuração nas condições comerciais do SPW que enviam as degustações."/>
    <s v="O projeto 18.0380.MK-Readequação dos Combos c/ Première e A La Carte subiu com um gap de não contemplar a degustação para os combos:_x000a_1-1H1D693          NEW COMBO PLUS TOTAL HD 2018 - A_x000a_1-1H1DBQI         COMBO PLUS TOP HD 2018 - A_x000a_1-1H1DCXB         COMBO FULL TOTAL HD 2018 - A_x000a_1-1H1DCZS         NEW COMBO FULL TOP HD 2018 - A_x000a_1-1H1DD5P         COMBO MEDIA CENTER TOTAL HD 2018 - A_x000a_1-1H1DD29         NEW COMBO MEDIA CENTER TOP HD 2018 - A._x000a_"/>
    <s v="Novos clientes não recebem a degustação Fox Premium. Consequentemente não são comprados no siebel."/>
    <s v="SIM"/>
    <s v="00:00:00"/>
    <s v="OUTROS.Outros"/>
    <s v="SIEBEL 8"/>
    <d v="2018-11-28T23:00:00"/>
    <d v="2018-11-28T23:00:00"/>
    <d v="2018-11-28T23:00:00"/>
    <d v="2018-12-09T23:00:00"/>
    <m/>
    <m/>
    <m/>
    <m/>
    <s v="Garantia de Projeto"/>
    <s v="Sim"/>
    <d v="2018-12-14T15:42:19"/>
    <s v="18.0380.MK-Readequação dos Combos c/ Premiere e A La Carte"/>
    <s v="Eduardo Cesar de Melo"/>
  </r>
  <r>
    <s v="IR833949"/>
    <s v="Erro na Aba de Sócio Premiere mostra a mesma informação nas descrições do produto. "/>
    <s v="Erro no ato da inclusão de a la carte - PREMIERE. Ambos aparecem iguais ate na descrição do quadro cinza, no entanto os valores estão incorretos. O première total HD possui em sua composição o que dificulta a oferta de venda do produto pois não há diferenças que justifique os valores. "/>
    <x v="0"/>
    <s v="INATIVO"/>
    <s v="4 - Baixo"/>
    <s v="Incidente"/>
    <n v="0"/>
    <n v="0"/>
    <s v="DENTRO DO SLA"/>
    <x v="163"/>
    <m/>
    <s v="SLA PARADO"/>
    <x v="163"/>
    <d v="2018-11-05T11:50:28"/>
    <s v="Danilo Félix"/>
    <m/>
    <s v="Priscila Souza"/>
    <s v="PROJECT ROOM"/>
    <s v="Ricardo Bragagnolle de Souza"/>
    <s v="ORIENTAÇÃO AO USUÁRIO"/>
    <s v="SISTEMAS NOHS"/>
    <s v="ATENDIMENTO"/>
    <s v="CATÁLOGO DE PRODUTOS"/>
    <s v="FALHA FUNCIONAL"/>
    <m/>
    <s v="0:06:39"/>
    <m/>
    <s v="Clientes"/>
    <s v="Telefone"/>
    <s v="O projeto foi faseado, conforme alinhamento com produtos previamente. E esta correção está sendo implantada por meio da RM24560. Gentileza acompanhar por meio do projeto 18.0380.2.MK-Readequação dos Combos Tela Sócio Premiere - Icare Clientes  "/>
    <s v="A tela do icare estava programada para verificar se o produto tinha o atributo HD como composição do pacote, como agora os dois produtos têm o atributo HD ele replica a mesma configuração para os dois."/>
    <s v="Produto duplicado com a mesma configuração no iCare."/>
    <s v="NÃO"/>
    <s v="00:00:00"/>
    <m/>
    <s v="ICARE CLIENTES"/>
    <d v="2018-10-24T23:00:00"/>
    <m/>
    <m/>
    <m/>
    <m/>
    <m/>
    <m/>
    <m/>
    <m/>
    <s v="Sim"/>
    <d v="2018-11-05T11:50:28"/>
    <s v="18.0380.MK-Readequação dos Combos c/ Premiere e A La Carte"/>
    <s v="Eduardo Cesar de Melo"/>
  </r>
  <r>
    <s v="IR835415"/>
    <s v="Caracteres inválidos no campo de descrição do Combo no SPW."/>
    <s v="Campo que contem informações sobre os combos no SPW está apresentando caracteres incorretos."/>
    <x v="0"/>
    <s v="INATIVO"/>
    <s v="4 - Baixo"/>
    <s v="Incidente"/>
    <n v="0"/>
    <n v="0"/>
    <s v="FORA DO SLA"/>
    <x v="164"/>
    <m/>
    <s v="SLA PARADO"/>
    <x v="164"/>
    <d v="2018-12-04T13:52:15"/>
    <s v="Camila Telles da Silva Nascimento "/>
    <m/>
    <s v="Gabriel Inacio"/>
    <s v="PROJECT ROOM"/>
    <s v="Bruna Spinola Tiba"/>
    <s v="RESOLVIDO APÓS IMPLANTAÇÃO DE RM"/>
    <s v="SISTEMAS NOHS"/>
    <s v="VENDAS E HABILITAÇÃO"/>
    <s v="PROPOSTA - PREENCHIMENTO"/>
    <s v="FALHA FUNCIONAL"/>
    <m/>
    <s v="0:12:34"/>
    <s v="24835"/>
    <s v="Comercial e Operações"/>
    <s v="Telefone"/>
    <s v="Atualização dos descritivos do script que estavam causando os caracteres invalidos"/>
    <s v="Erro de digitação no script"/>
    <s v="Leitura inadequada no campo de descrição dos combos no SPW"/>
    <s v="SIM"/>
    <s v="00:00:00"/>
    <s v="OUTROS.Outros"/>
    <s v="SPW – GV"/>
    <d v="2018-11-08T23:00:00"/>
    <d v="2018-11-11T23:00:00"/>
    <d v="2018-11-08T23:00:00"/>
    <d v="2018-11-21T23:00:00"/>
    <m/>
    <m/>
    <m/>
    <m/>
    <m/>
    <s v="Sim"/>
    <d v="2018-12-04T13:52:15"/>
    <s v="18.0380.MK-Readequação dos Combos c/ Premiere e A La Carte"/>
    <s v="Eduardo Cesar de Melo"/>
  </r>
  <r>
    <s v="IR835584"/>
    <s v="[BACKLOG] Reversão de creditos - SKY Empresas"/>
    <s v="[BACKLOG] Reversão de creditos - SKY Empresas_x000a__x000a_Usuário informa que é necessario efetuar a reverção de credito que foi gerado indevido para clientes Sky Empresas."/>
    <x v="0"/>
    <s v="INATIVO"/>
    <s v="3 - Médio"/>
    <s v="Incidente"/>
    <n v="0"/>
    <n v="0"/>
    <s v="FORA DO SLA"/>
    <x v="165"/>
    <m/>
    <s v="SLA PARADO"/>
    <x v="165"/>
    <d v="2018-11-26T16:00:01"/>
    <s v="Rafael Canova"/>
    <m/>
    <s v="Jefferson Nascimento"/>
    <s v="PROJECT ROOM"/>
    <s v="Vinicius Gomes"/>
    <s v="BACKLOG TRATADO SEM RM"/>
    <s v="SISTEMAS NOHS"/>
    <s v="FINANCEIRO"/>
    <s v="DEVOLUÇÃO/RESSARCIMENTO/REVERSÃO"/>
    <s v="FALHA FUNCIONAL"/>
    <m/>
    <s v="0:08:22"/>
    <m/>
    <s v="Clientes"/>
    <s v="Telefone"/>
    <s v="Ações realizadas:_x000a__x000a_1 º voltar o valor do produto no parque ao valor que era anterior;_x000a_2º levantar as transações que foram revertidas para esses clientes para gerar uma nova cobrança no mesmo valor;_x000a_"/>
    <s v="Inclusão de crédito indevido em decorrência do backlog do incidente IR821608."/>
    <s v="Sky Empresas: Cliente recebeu crédito indevido."/>
    <s v="NÃO"/>
    <s v="00:00:00"/>
    <m/>
    <s v="ICARE CLIENTES"/>
    <d v="2018-11-08T23:00:00"/>
    <m/>
    <m/>
    <m/>
    <m/>
    <m/>
    <m/>
    <m/>
    <m/>
    <m/>
    <d v="2018-11-26T16:00:03"/>
    <s v="18.0222.MK-Repackage Pós Pago – entrega 1"/>
    <s v="Eduardo Cesar de Melo"/>
  </r>
  <r>
    <s v="IR836212"/>
    <s v="[ICARECLIENTES] Falta de Inclusão de desconto na aquisição"/>
    <s v="Usuária informa que  todos clientes que são antecipado e aderiram a assinatura  deveriam receber o desconto de 3 x 50% ,não estão recebendo.                     _x000a_                     _x000a_"/>
    <x v="0"/>
    <s v="INATIVO"/>
    <s v="4 - Baixo"/>
    <s v="Incidente"/>
    <n v="0"/>
    <n v="0"/>
    <s v="FORA DO SLA"/>
    <x v="166"/>
    <m/>
    <s v="SLA PARADO"/>
    <x v="166"/>
    <d v="2018-12-04T16:00:01"/>
    <s v="AeC Contact Center - NOC SKY"/>
    <m/>
    <s v="Jefferson Nascimento"/>
    <s v="PROJECT ROOM"/>
    <s v="Eric Duarte Braga"/>
    <s v="INCIDENTE FILHO"/>
    <s v="SISTEMAS NOHS"/>
    <s v="FINANCEIRO"/>
    <s v="OFERTAS/DESCONTOS"/>
    <s v="FALHA FUNCIONAL"/>
    <m/>
    <s v="0:06:41"/>
    <m/>
    <s v="Clientes"/>
    <s v="WEB"/>
    <s v="Os clientes relatados já foram tratados via backlog. Esse incidente será encerrado como filho devido o tratamento do backlog já ser realizado por meio do incidente IR826375."/>
    <s v="Falha no envio das condições comerciais do SPW. A correção foi feita via projeto, porém gerou backlog. Os clientes relatados fazem parte desse backlog e já foram tratados."/>
    <s v="Não recebimento do desconto 3x50%"/>
    <s v="NÃO"/>
    <s v="00:00:00"/>
    <s v="OUTROS.Outros"/>
    <s v="SPW – GV"/>
    <d v="2018-11-26T23:00:00"/>
    <m/>
    <m/>
    <m/>
    <m/>
    <s v="IR826375"/>
    <m/>
    <m/>
    <m/>
    <s v="Sim"/>
    <d v="2018-12-04T16:00:02"/>
    <s v="18.0351.MK-Criação pacote Smart II HD Especial"/>
    <s v="Eduardo Cesar de Melo"/>
  </r>
  <r>
    <s v="IR836669"/>
    <s v="Cliente ao realizar aquisição de temporada parcelada, gera cobrança duplicada de installment"/>
    <s v="Cliente ao realizar aquisição de temporada parcelada, gera cobrança duplicada do installment. Aquisição efetuada via URA parcelada com o valor de R$28,99._x000a_Customer 51187084"/>
    <x v="0"/>
    <s v="INATIVO"/>
    <s v="4 - Baixo"/>
    <s v="Incidente"/>
    <n v="0"/>
    <n v="0"/>
    <s v="FORA DO SLA"/>
    <x v="167"/>
    <m/>
    <s v="SLA PARADO"/>
    <x v="167"/>
    <d v="2018-12-13T15:54:55"/>
    <s v="Marco Aurélio Dias"/>
    <m/>
    <s v="Josias Souza"/>
    <s v="PROJECT ROOM"/>
    <s v="Renato Benicio da Silva"/>
    <s v="ORIENTAÇÃO AO USUÁRIO"/>
    <s v="SISTEMAS NOHS"/>
    <s v="FINANCEIRO"/>
    <s v="COBRANÇA CLIENTES"/>
    <s v="FALHA FUNCIONAL"/>
    <m/>
    <s v="0:03:42"/>
    <m/>
    <s v="Finanças e SAS"/>
    <s v="Telefone"/>
    <s v="Orientação ao usuário – teste realizado em PRD, com massa correta (sem BILLING_STATUS=1), validado pelo usuário conforme thread de e-mail abaixo."/>
    <s v="A duplicidade do installment ocorreu devido a assinatira utilizada para teste em PRD estar com o faturamento interrompido (BILLING_STATUS=1 na tabela billinfo_t). Como este cenário não pode ser reproduzido no dia a dia de PRD constatamos que não houve falha sistemica."/>
    <s v="Faturamento/Finanças"/>
    <s v="NÃO"/>
    <s v="00:00:00"/>
    <m/>
    <s v="BRM"/>
    <d v="2018-12-06T23:00:00"/>
    <d v="2018-12-16T23:00:00"/>
    <d v="2018-12-13T23:00:00"/>
    <d v="2019-01-06T23:00:00"/>
    <m/>
    <m/>
    <m/>
    <m/>
    <m/>
    <s v="Sim"/>
    <d v="2018-12-13T15:54:55"/>
    <s v="18.0427.MK-Big Brother Brasil 19"/>
    <s v="Eduardo Cesar de Melo"/>
  </r>
  <r>
    <s v="IR836703"/>
    <s v="Código 4 na globo apos retirada do produto via vacina"/>
    <s v="produto globo esta subindo no parque porem logo,  após o produto está sendo removido pela vacina 36 ocasionando código 4."/>
    <x v="0"/>
    <s v="INATIVO"/>
    <s v="3 - Médio"/>
    <s v="Incidente"/>
    <n v="0"/>
    <n v="0"/>
    <s v="FORA DO SLA"/>
    <x v="168"/>
    <m/>
    <s v="SLA PARADO"/>
    <x v="168"/>
    <d v="2018-12-31T15:14:12"/>
    <s v="Vanesca da Silva Castro"/>
    <m/>
    <s v="Priscila Souza"/>
    <s v="PROJECT ROOM"/>
    <s v="Ericka Cristina Santana de Oliveira"/>
    <s v="RESOLVIDO APÓS IMPLANTAÇÃO DE RM"/>
    <s v="SISTEMAS NOHS"/>
    <s v="ATENDIMENTO"/>
    <s v="GRADE DE PROGRAMAÇÃO"/>
    <s v="FALHA FUNCIONAL"/>
    <m/>
    <s v="0:07:40"/>
    <s v="24940"/>
    <s v="Clientes"/>
    <s v="Telefone"/>
    <s v="Inclusão das recargas na tabela de parametros da PRQ_036."/>
    <s v="Cliente em região de blackout ao efetuar a recarga o produto globo esta subindo no parque porem logo,  após o produto está sendo removido pela vacina 36 ocasionando código 4."/>
    <s v="produto está sendo removido pela vacina 36 ocasionando código 4."/>
    <s v="NÃO"/>
    <s v="00:00:00"/>
    <s v="OUTROS.Outros"/>
    <s v="SOA - MST"/>
    <d v="2018-12-05T23:00:00"/>
    <d v="2018-12-09T23:00:00"/>
    <d v="2018-12-06T23:00:00"/>
    <d v="2019-12-19T23:00:00"/>
    <m/>
    <m/>
    <m/>
    <m/>
    <m/>
    <s v="Sim"/>
    <d v="2018-12-31T15:14:12"/>
    <s v="17.0674.MK-Rollout Simba SP"/>
    <s v="Eduardo Cesar de Melo"/>
  </r>
  <r>
    <s v="IR837142"/>
    <s v="Cliente postecipado sem a cobrança de taxa de adesão"/>
    <s v="(11) 3323-9409   Billcheckout@sky.com.br_x000a_11 3323-7425   Projeto Sky Nóhs_x000a_   _x000a_Área:   Faturamento;_x000a_Arquitetura:   NOHS;_x000a_Caracteristica do Incidente:   Bug/Backlog;_x000a_Processo:   Faturamento;_x000a_Impacto:   Cliente/Anatel/Procon;_x000a_Qtda de Clientes (estimado):   5_x000a_Valor (estimado):   R$ 180,00_x000a_Impacto Operação:   Médio;_x000a_Atividade:   Discrepância_x000a_Descrição:   Identificamos na análise da Discrepância 55, clientes postecipados com  o combo NEW COMBO FULL TOP HD 2018 FAT -P que não estão sendo cobrados taxa de adesão. Reincidência dos IR804780 /IR828482/IR831982 .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4 - Baixo"/>
    <s v="Incidente"/>
    <n v="0"/>
    <n v="0"/>
    <s v="FORA DO SLA"/>
    <x v="169"/>
    <m/>
    <s v="SLA PARADO"/>
    <x v="169"/>
    <d v="2018-12-14T14:33:50"/>
    <s v="Elaine da Silva Gomes"/>
    <m/>
    <s v="Elaine da Silva Gomes"/>
    <s v="PROJECT ROOM"/>
    <s v="Eric Duarte Braga"/>
    <s v="ORIENTAÇÃO AO USUÁRIO"/>
    <s v="SISTEMAS NOHS"/>
    <s v="FINANCEIRO"/>
    <s v="TARIFAÇÃO CLIENTES"/>
    <s v="FALHA FUNCIONAL"/>
    <m/>
    <s v="0:12:57"/>
    <m/>
    <s v="Finanças e SAS"/>
    <s v="Telefone"/>
    <s v="Não houve solução, o pdv em questão está na regra que permite a isenção da taxa de adesão."/>
    <s v="nenhuma"/>
    <s v="nenhum"/>
    <s v="SIM"/>
    <s v="00:00:00"/>
    <m/>
    <s v="SPW – GV"/>
    <d v="2018-11-26T23:00:00"/>
    <d v="2018-12-09T23:00:00"/>
    <d v="2018-12-06T23:00:00"/>
    <d v="2018-12-17T23:00:00"/>
    <m/>
    <m/>
    <m/>
    <m/>
    <s v="Outro"/>
    <s v="Sim"/>
    <d v="2018-12-14T14:33:50"/>
    <s v="18.0331.MK- Isenção taxa de adesão"/>
    <s v="Eduardo Cesar de Melo"/>
  </r>
  <r>
    <s v="IR838458"/>
    <s v="Cliente Flex Kit SD - C contempla valor sem a promoção Black Friday"/>
    <s v="Cliente Flex Kit SD - C contempla valor sem a promoção Black Friday.               Identificamos o erro de cliente Flex Kit SD - C contemplando o valor sem a promoção Black Friday._x000a__x000a__x000a_Favor verificar._x000a__x000a_Customer 1515173105 / 1515166517 _x000a__x000a_               _x000a_"/>
    <x v="0"/>
    <s v="INATIVO"/>
    <s v="3 - Médio"/>
    <s v="Incidente"/>
    <n v="0"/>
    <n v="0"/>
    <s v="FORA DO SLA"/>
    <x v="170"/>
    <m/>
    <s v="SLA PARADO"/>
    <x v="170"/>
    <d v="2018-12-21T09:43:30"/>
    <s v="Marcos Aurelio Alves de Brito"/>
    <m/>
    <s v="David Simão"/>
    <s v="PROJECT ROOM"/>
    <s v="Bruna Spinola Tiba"/>
    <s v="BACKLOG TRATADO SEM RM"/>
    <s v="SISTEMAS NOHS"/>
    <s v="FINANCEIRO"/>
    <s v="OFERTAS/DESCONTOS"/>
    <s v="FALHA FUNCIONAL"/>
    <m/>
    <s v="0:24:09"/>
    <m/>
    <s v="Comercial e Operações"/>
    <s v="Telefone"/>
    <s v="Tratamento de backlog dos clientes desse cenário (Sem necessidade de uma RM para a correção)"/>
    <s v="Foi identificado dois cenários:_x000a_1-  propostas realizadas antes da black Friday, porém habilitadas durante a black Friday._x000a_2-  propostas realizadas durante a black Friday, porém habilitadas depois da black Friday."/>
    <s v="Clientes do Flex Kit SD C com saldos negativos ou positivos erroneamente."/>
    <s v="NÃO"/>
    <s v="00:00:00"/>
    <m/>
    <s v="SPW – GV"/>
    <d v="2018-12-06T23:00:00"/>
    <d v="2018-12-10T23:00:00"/>
    <d v="2018-12-08T23:00:00"/>
    <d v="2018-12-16T23:00:00"/>
    <m/>
    <m/>
    <m/>
    <m/>
    <s v="Garantia de Projeto"/>
    <s v="Sim"/>
    <d v="2018-12-21T09:43:30"/>
    <s v="18.0478.MK-Oferta Black Friday - Redução de Valores Flex Kit SD - C"/>
    <s v="Eduardo Cesar de Melo"/>
  </r>
  <r>
    <s v="IR838749"/>
    <s v="Produtos HDTV Plus e HDTV Slim nao disponiveis para inclusão"/>
    <s v="Identificamos que em algumas habilitações não aparecem os modelos dos equipamentos do HDTV Plus e HDTV Slim para a inclusão manual."/>
    <x v="0"/>
    <s v="INATIVO"/>
    <s v="3 - Médio"/>
    <s v="Incidente"/>
    <n v="0"/>
    <n v="0"/>
    <s v="FORA DO SLA"/>
    <x v="171"/>
    <m/>
    <s v="SLA PARADO"/>
    <x v="171"/>
    <d v="2018-12-24T09:52:20"/>
    <s v="MICHAEL DIAS "/>
    <m/>
    <s v="Weverton Batista"/>
    <s v="PROJECT ROOM"/>
    <s v="Renato Benicio da Silva"/>
    <s v="RESOLVIDO APÓS IMPLANTAÇÃO DE RM"/>
    <s v="SISTEMAS NOHS"/>
    <s v="VENDAS E HABILITAÇÃO"/>
    <s v="HABILITAÇÃO"/>
    <s v="FALHA FUNCIONAL"/>
    <m/>
    <s v="0:32:44"/>
    <s v="24940"/>
    <s v="Comercial e Operações"/>
    <s v="Telefone"/>
    <s v="Entrada do projeto 18.0446.MK-FLEX FACIL SD – INDIRETO na RM24940 que ativou novamente no siebel os equipamentos que estavam bloqueados, liberando-os novamente na concessão desses aparelhos em pontos adicionais."/>
    <s v="CAUSA Usuário reporta a indisponibilidade para seleção dos equipamentos HDTV Plus e SLIM para inclusão manual"/>
    <s v="IMPACTO Churn, Receita, Orgãos de Defesa do Consumidor e Auditoria"/>
    <s v="NÃO"/>
    <s v="00:00:00"/>
    <s v="OUTROS.Outros"/>
    <s v="CATALOGO PRODUTOS"/>
    <d v="2018-12-06T23:00:00"/>
    <d v="2018-12-09T23:00:00"/>
    <d v="2018-12-07T23:00:00"/>
    <d v="2018-12-11T23:00:00"/>
    <m/>
    <m/>
    <m/>
    <m/>
    <m/>
    <s v="Sim"/>
    <d v="2018-12-24T09:52:20"/>
    <s v="18.0478.MK-Oferta Black Friday - Redução de Valores Flex Kit SD - C"/>
    <s v="Eduardo Cesar de Melo"/>
  </r>
  <r>
    <s v="IR838797"/>
    <s v="Desconto 9 x R$25,00 ativo indevidamente"/>
    <s v="Esse desconto foi inativado no Projeto “18.0424.1.MK-Inativar Desconto 9 x R$25,00 dos Produtos a Prazo – Fase 2” – funcional em anexo. Poderia por gentileza, verificar se está com este desconto em produção, pois o Projeto do reajuste da taxa de adesão altera apenas o valor da taxa._x000a_"/>
    <x v="0"/>
    <s v="INATIVO"/>
    <s v="3 - Médio"/>
    <s v="Incidente"/>
    <n v="1"/>
    <n v="0"/>
    <s v="FORA DO SLA"/>
    <x v="172"/>
    <m/>
    <s v="SLA PARADO"/>
    <x v="172"/>
    <d v="2018-12-21T08:25:10"/>
    <s v="Camila Telles da Silva Nascimento "/>
    <m/>
    <s v="Priscila Souza"/>
    <s v="PROJECT ROOM"/>
    <s v="Bruna Spinola Tiba"/>
    <s v="RESOLVIDO APÓS IMPLANTAÇÃO DE RM"/>
    <s v="SISTEMAS NOHS"/>
    <s v="FINANCEIRO"/>
    <s v="OFERTAS/DESCONTOS"/>
    <s v="FALHA FUNCIONAL"/>
    <m/>
    <s v="0:22:51"/>
    <s v="25056"/>
    <s v="Comercial e Operações"/>
    <s v="Telefone"/>
    <s v="Retirada do descritivo &quot;Desconto Especial 9x25&quot; do front do SPW, por meio do script 01_SPW_DML_DELETE_TAB os ID's:"/>
    <s v="Foram encontradas no ambiente de PRD no SPW, que os descritivos do desconto de 9x25 ainda permaneciam ativos indevidamente em pacotes postecipados."/>
    <s v="Repasse de informações desatualizadas para o cliente."/>
    <s v="NÃO"/>
    <s v="00:00:00"/>
    <m/>
    <s v="SPW – GV"/>
    <d v="2018-11-26T23:00:00"/>
    <d v="2018-12-05T23:00:00"/>
    <d v="2018-12-05T22:00:00"/>
    <d v="2018-12-10T23:00:00"/>
    <m/>
    <m/>
    <m/>
    <m/>
    <m/>
    <s v="Sim"/>
    <d v="2018-12-21T08:25:10"/>
    <s v="18.0424.1.MK-Inativar Desconto 9 x R$25,00 dos Produtos a Prazo"/>
    <s v="Eduardo Cesar de Melo"/>
  </r>
  <r>
    <s v="IR840394"/>
    <s v="Valor do pagamento está incorreto:    Ex.: Produto Master I..."/>
    <s v="Valor do pagamento está incorreto:_x000a__x000a_Ex.: Produto Master II HD 2018 = 139,90 - 50% = R$ 69,95, porém o valor do payment foi de R$ 57,45._x000a__x000a_Diferença: 69,95 - 57,45 =  R$ 12,50_x000a__x000a_Clientes: 1515514573 / 1515514557 / 1515514555"/>
    <x v="0"/>
    <s v="INATIVO"/>
    <s v="3 - Médio"/>
    <s v="Incidente"/>
    <n v="1"/>
    <n v="0"/>
    <s v="DENTRO DO SLA"/>
    <x v="173"/>
    <m/>
    <s v="SLA PARADO"/>
    <x v="173"/>
    <d v="2018-12-19T09:26:17"/>
    <s v="Érica Figueiredo Cardoso"/>
    <m/>
    <s v="Érica Figueiredo Cardoso"/>
    <s v="PROJECT ROOM"/>
    <m/>
    <s v="ORIENTAÇÃO AO USUÁRIO"/>
    <s v="SISTEMAS NOHS"/>
    <s v="FINANCEIRO"/>
    <s v="TARIFAÇÃO CLIENTES"/>
    <s v="FALHA FUNCIONAL"/>
    <m/>
    <s v="0:19:39"/>
    <m/>
    <s v="Clientes"/>
    <s v="WEB"/>
    <s v="O incidente será encerrado como orientação ao usuário e caso apareçam casos onde o desconto de R$12,50 apareça posterioremente a data de produção do projeto (04/12), por gentileza reabrir o ticket."/>
    <s v="Os seguintes clientes 1515514573 / 1515514557 / 1515514555 deveriam apresentar esse comportamento devido a data de criação de conta ser anterior a data de produção do projeto que inativou esse desconto (04/12). "/>
    <s v="Perda de receita, caso haja concessão de descontos indevidos."/>
    <s v="SIM"/>
    <s v="00:00:00"/>
    <m/>
    <s v="ICARE CLIENTES"/>
    <m/>
    <m/>
    <m/>
    <m/>
    <m/>
    <m/>
    <m/>
    <m/>
    <m/>
    <s v="Sim"/>
    <d v="2018-12-19T09:26:17"/>
    <s v="18.0361.MK-Disponibilizar Ofertas p/ Base V1 0"/>
    <s v="Eduardo Cesar de Melo"/>
  </r>
  <r>
    <s v="IR840529"/>
    <s v="Habilitação de temporada BBB19 com atraso no BRM"/>
    <s v="Identificamos o erro de clientes com habilitação de temporada BBB19 com atraso no BRM._x000a__x000a_Segue em anexo o formulário para abertura do incidente._x000a__x000a_Favor verificar._x000a__x000a_Customer 1515040987 / 60126985 / 113221735 / 1512634316 / 1514805740 / 94845630 / 1508049901_x000a_            _x000a_               _x000a_"/>
    <x v="0"/>
    <s v="INATIVO"/>
    <s v="3 - Médio"/>
    <s v="Incidente"/>
    <n v="0"/>
    <n v="0"/>
    <s v="DENTRO DO SLA"/>
    <x v="174"/>
    <m/>
    <s v="SLA PARADO"/>
    <x v="174"/>
    <d v="2018-12-24T16:00:01"/>
    <s v="Jeferson Rodrigo Macena"/>
    <m/>
    <s v="David Simão"/>
    <s v="PROJECT ROOM"/>
    <s v="Renato Benicio da Silva"/>
    <s v="NORMALIZADO SEM INTERVENÇÃO"/>
    <s v="SISTEMAS NOHS"/>
    <s v="VENDAS E HABILITAÇÃO"/>
    <s v="HABILITAÇÃO"/>
    <s v="FALHA FUNCIONAL"/>
    <m/>
    <s v="0:11:38"/>
    <m/>
    <s v="Finanças e SAS"/>
    <s v="Telefone"/>
    <s v="O incidente será encerrado como “Normalizado sem intervenção” por ter ocorrido em apenas sete assinaturas em período próximo de criação, sendo interpretada como interferência de infraestrutura nesse intervalo, não apresentando outros casos posteriores. Por gentileza seguir com o monitoramento e na ocorrência de novos casos reabrir o incidente. "/>
    <s v="Interferência de infraestrutura em um período de tramitação de pedidos no BRM, gerando atraso na ativação do BBB em uma pequena volumetria de assinaturas, sem causa raiz sistêmica aparente. "/>
    <s v="Atraso na ativação do BBB no BRM em 7 assinaturas."/>
    <s v="NÃO"/>
    <s v="00:00:00"/>
    <m/>
    <s v="BRM"/>
    <d v="2018-12-12T23:00:00"/>
    <m/>
    <m/>
    <m/>
    <m/>
    <m/>
    <m/>
    <m/>
    <m/>
    <s v="Sim"/>
    <d v="2018-12-24T16:00:02"/>
    <s v="18.0427.MK-Big Brother Brasil 19"/>
    <s v="Eduardo Cesar de Melo"/>
  </r>
  <r>
    <s v="IR841574"/>
    <s v="Aquisição oferta de isenção do 1° mês do produto à la carte DOG TV não refletiu no BRM "/>
    <s v="Identificamos o erro de clientes com aquisição oferta de isenção do 1° mês do produto à la carte DOG TV, não refletiu no BRM."/>
    <x v="0"/>
    <s v="INATIVO"/>
    <s v="4 - Baixo"/>
    <s v="Incidente"/>
    <n v="0"/>
    <n v="0"/>
    <s v="DENTRO DO SLA"/>
    <x v="175"/>
    <m/>
    <s v="SLA PARADO"/>
    <x v="175"/>
    <d v="2018-12-24T16:00:01"/>
    <s v="Kelly Stefanini Diniz Istome"/>
    <m/>
    <s v="Gabriel Inacio"/>
    <s v="PROJECT ROOM"/>
    <s v="Renato Benicio da Silva"/>
    <s v="NORMALIZADO SEM INTERVENÇÃO"/>
    <s v="SISTEMAS NOHS"/>
    <s v="FINANCEIRO"/>
    <s v="OFERTAS/DESCONTOS"/>
    <s v="FALHA FUNCIONAL"/>
    <m/>
    <s v="0:04:19"/>
    <m/>
    <s v="Finanças e SAS"/>
    <s v="Telefone"/>
    <s v="O incidente será encerrado como “Normalizado sem intervenção” , pois não houve falha sistêmica e o backlog foi tratado pela vacina (seguindo seu fluxo normal, o que não teve ação do project room) conforme evidência do cliente em anexo."/>
    <s v="Não há falha sistemica. Devido intermitência de infraestrutura a Xref da oferta DOG TV não foi criada no BRM"/>
    <s v="Não concessão do primeiro mês de desconto para o cliente"/>
    <s v="NÃO"/>
    <s v="00:00:00"/>
    <m/>
    <s v="SIEBEL 8"/>
    <m/>
    <m/>
    <m/>
    <m/>
    <m/>
    <m/>
    <m/>
    <m/>
    <m/>
    <s v="Não"/>
    <d v="2018-12-24T16:00:03"/>
    <m/>
    <m/>
  </r>
  <r>
    <s v="IR843068"/>
    <s v="Erro ao habilitar  o produto Flex SD C com o aparelho S14 "/>
    <s v="Durante a habilitação, ocorre o erro: Equipamento não é prépago. Este é um retorno da URA para o Sirius Serviços e segue regra de negócio._x000a__x000a_Conforme a regra definida para o produto Flex Fácil SD - C, código 1-1H1TOD5, o equipamento tem que ser proveniente de Venda - MAS, esta regra está incorreta pelo que foi homologado no Projeto 18.0472.MK-Flex Fácil SD - Direto (Correção - Tipo Venda) implantado em 17/12/2018 e está em Garantia._x000a__x000a_Esta regra deve ser corrigida  na tabela de regras de habilitação de equipamentos para produtos pré-pagos do backend de habilitação de Novas Vendas - GV (trata-se do sistema Sky.Core.Habilitacao e da tabela HBLURA.REGRAS_EQUIPAMENTO_PREPAGO na base de dados SPWPRD)"/>
    <x v="0"/>
    <s v="INATIVO"/>
    <s v="2 - Alto"/>
    <s v="Incidente"/>
    <n v="0"/>
    <n v="0"/>
    <s v="FORA DO SLA"/>
    <x v="176"/>
    <m/>
    <s v="SLA PARADO"/>
    <x v="176"/>
    <d v="2019-01-21T13:54:59"/>
    <s v="Anselma Ferreira Rodrigues"/>
    <m/>
    <s v="Gabriel Inacio"/>
    <s v="PROJECT ROOM"/>
    <s v="Layane da Silva Araújo"/>
    <s v="RESOLVIDO APÓS IMPLANTAÇÃO DE RM"/>
    <s v="SISTEMAS NOHS"/>
    <s v="VENDAS E HABILITAÇÃO"/>
    <s v="HABILITAÇÃO"/>
    <s v="FALHA FUNCIONAL"/>
    <m/>
    <s v="0:12:09"/>
    <s v="25233"/>
    <s v="Comercial e Operações"/>
    <s v="Telefone"/>
    <s v="A tabela de configuração da Ura Habilitação foi atualizada para o produto habilitar o equipamento como comodato tendo alteração de propriedade para venda."/>
    <s v="Devido a configuração errada na URA o equipamento estava saindo como venda."/>
    <s v="Devido a configuração errada os equipamentos saiam no os como venda e não como comodato impactando financeiramente"/>
    <s v="NÃO"/>
    <s v="00:00:00"/>
    <m/>
    <s v="URA HABILITACAO"/>
    <d v="2019-01-11T13:19:00"/>
    <d v="2019-01-17T23:00:00"/>
    <d v="2019-01-16T13:19:00"/>
    <d v="2019-01-24T23:00:00"/>
    <m/>
    <m/>
    <m/>
    <m/>
    <s v="Garantia de Projeto"/>
    <s v="Sim"/>
    <d v="2019-01-21T13:54:59"/>
    <s v="18.0472.MK-Flex Fácil SD"/>
    <s v="Eduardo Cesar de Melo"/>
  </r>
  <r>
    <s v="IR843156"/>
    <s v="ERRO NA INCLUSÃO DO A LA CARTE HBO MAX ANTECIPADO"/>
    <s v="Ferramenta Icare clientes apresenta falha em funcionalidade._x000a_- ASSINANTE ANTECIPADO SOLICITA INCLUSÃO DO A LA CARTE HBO MAX, PORÉM NO ICARE BKO E SIEBEL APARECE SOMENTE A OPÇÃO DO PRODUTO POSTECIPADO._x000a_"/>
    <x v="0"/>
    <s v="INATIVO"/>
    <s v="3 - Médio"/>
    <s v="Incidente"/>
    <n v="0"/>
    <n v="0"/>
    <s v="FORA DO SLA"/>
    <x v="177"/>
    <m/>
    <s v="SLA PARADO"/>
    <x v="177"/>
    <d v="2019-02-01T16:00:01"/>
    <s v="Emily Rodrigues"/>
    <m/>
    <s v="Josias Souza"/>
    <s v="PROJECT ROOM"/>
    <s v="José Junior Oliveira de Mattos"/>
    <s v="RESOLVIDO APÓS IMPLANTAÇÃO DE RM"/>
    <s v="SISTEMAS NOHS"/>
    <s v="VENDAS E HABILITAÇÃO"/>
    <s v="VENDA  A LA CARTE / PPV"/>
    <s v="FALHA FUNCIONAL"/>
    <m/>
    <s v="0:12:05"/>
    <s v="25234"/>
    <s v="Clientes"/>
    <s v="Telefone"/>
    <s v="Foi ativado Em SIEBEL o produto Sky HBO Max."/>
    <s v="O produto Sky HBO Max estava inativo em SIEBEL."/>
    <s v="O produto Sky HBO Max não aparecia no Icare BKO"/>
    <s v="NÃO"/>
    <s v="00:00:00"/>
    <m/>
    <s v="CATALOGO PRODUTOS"/>
    <d v="2019-01-11T13:38:00"/>
    <d v="2019-01-17T23:00:00"/>
    <d v="2019-01-16T13:19:00"/>
    <d v="2019-01-25T13:26:00"/>
    <m/>
    <m/>
    <m/>
    <m/>
    <m/>
    <s v="Sim"/>
    <d v="2019-02-01T16:00:01"/>
    <s v="18.0473.1.MK - NOVAS OFERTAS DE % COBRANÇA"/>
    <s v="Eduardo Cesar de Melo"/>
  </r>
  <r>
    <s v="IR844498"/>
    <s v="[SPW] Valores de Produtos incorretos no SPW conforme imagens. Flex 24M KIT HD e Flex Fácil 24M HD"/>
    <s v="[SPW] Valores de Produtos incorretos no SPW conforme imagens. Flex 24M KIT HD e Flex Fácil 24M HD_x000a__x000a_Usuária informa que os produtos no SPW estão com os valores incorretos._x000a__x000a_Produtos:_x000a__x000a_o   Flex 24M KIT HD e _x000a_o   Flex Fácil 24M HD. _x000a_"/>
    <x v="0"/>
    <s v="INATIVO"/>
    <s v="2 - Alto"/>
    <s v="Incidente"/>
    <n v="0"/>
    <n v="0"/>
    <s v="FORA DO SLA"/>
    <x v="178"/>
    <m/>
    <s v="SLA PARADO"/>
    <x v="178"/>
    <d v="2019-03-01T12:34:36"/>
    <s v="Anselma Ferreira Rodrigues"/>
    <m/>
    <s v="Jefferson Nascimento"/>
    <s v="PROJECT ROOM"/>
    <s v="Bruna Spinola Tiba"/>
    <s v="RESOLVIDO APÓS IMPLANTAÇÃO DE RM"/>
    <s v="SISTEMAS NOHS"/>
    <s v="VENDAS E HABILITAÇÃO"/>
    <s v="VENDA  A LA CARTE / PPV"/>
    <s v="FALHA FUNCIONAL"/>
    <m/>
    <s v="0:09:33"/>
    <s v="25619"/>
    <s v="Comercial e Operações"/>
    <s v="Telefone"/>
    <s v="Retirada do descritivo “Taxa de programação – R$ 252,00&quot; do front do SPW, por meio do script 02_SPW_DML_UPDATE_TAB da RM25619."/>
    <s v="Foram encontradas no ambiente de PRD no SPW, o descritivo “Taxa de programação – R$ 252,00” ativos indevidamente nos pacotes Flex 24M KIT HD e Flex Fácil 24M HD."/>
    <s v="Repasse de informações desatualizadas para o cliente."/>
    <s v="NÃO"/>
    <s v="00:00:00"/>
    <m/>
    <s v="SPW – GV"/>
    <d v="2019-01-07T13:26:00"/>
    <d v="2019-01-18T13:27:00"/>
    <d v="2019-01-16T13:19:00"/>
    <d v="2019-02-19T14:26:00"/>
    <m/>
    <m/>
    <m/>
    <m/>
    <s v="Outro"/>
    <s v="Sim"/>
    <d v="2019-03-01T12:34:36"/>
    <m/>
    <m/>
  </r>
  <r>
    <s v="IR845735"/>
    <s v="Habilitação de temporada BBB19 com atraso no BRM"/>
    <s v="Habilitação de temporada BBB19 com atraso no BRM_x000a__x000a_Identificamos nas análises do produto BBB, clientes (1514786111, 1515561190, 1515149583, 113586902) que tiveram o pedido de inclusão em 12/12/2018, porém o produto só foi habilitado no BRM em 09/01/2019. Problema reincidente IR840529 que foi fechado. Por favor, solicito que seja analisado o processo a ponto de diagnosticar a origem do problema, aplicar a correção da causa raiz, levantar todos os casos na base que se enquadre na divergência apontada e posteriormente encaminhar a listagem dos clientes para validação"/>
    <x v="0"/>
    <s v="INATIVO"/>
    <s v="3 - Médio"/>
    <s v="Incidente"/>
    <n v="0"/>
    <n v="0"/>
    <s v="DENTRO DO SLA"/>
    <x v="179"/>
    <m/>
    <s v="SLA PARADO"/>
    <x v="179"/>
    <d v="2019-01-24T13:09:56"/>
    <s v="Luis Henrique da Silva Junior "/>
    <m/>
    <s v="Jefferson Nascimento"/>
    <s v="PROJECT ROOM"/>
    <s v="Alex Fontaneli de Oliveira"/>
    <s v="NORMALIZADO SEM INTERVENÇÃO"/>
    <s v="SISTEMAS NOHS"/>
    <s v="VENDAS E HABILITAÇÃO"/>
    <s v="HABILITAÇÃO"/>
    <s v="FALHA FUNCIONAL"/>
    <m/>
    <s v="0:06:10"/>
    <m/>
    <s v="Finanças e SAS"/>
    <s v="Telefone"/>
    <s v="O incidente será encerrado como “Normalizado sem intervenção” por ter ocorrido em apenas sete assinaturas de período próximo de criação, sendo interpretada como interferência de infraestrutura nesse intervalo, não apresentando outros casos posteriores. Por gentileza seguir com o monitoramento e na ocorrência de novos casos reabrir o incidente. "/>
    <s v="Interferência de infraestrutura em um período de tramitação de pedidos no BRM, gerando atraso na ativação do BBB em uma pequena volumetria de assinaturas, sem causa raiz sistêmica aparente. "/>
    <s v="Atraso na ativação do BBB no BRM em 4 assinaturas."/>
    <s v="NÃO"/>
    <s v="00:00:00"/>
    <m/>
    <s v="SOA - PIP"/>
    <d v="2019-01-14T14:43:00"/>
    <d v="2019-01-16T14:43:00"/>
    <d v="2019-01-15T14:43:00"/>
    <d v="2019-01-16T14:43:00"/>
    <m/>
    <m/>
    <m/>
    <m/>
    <m/>
    <s v="Sim"/>
    <d v="2019-01-24T13:09:56"/>
    <s v="18.0427.MK-Big Brother Brasil 19"/>
    <s v="Eduardo Cesar de Melo"/>
  </r>
  <r>
    <s v="IR846452"/>
    <s v="[APP MINHA SKY] - Erro ao efetuar pagamento de Recarga Básica BB"/>
    <s v="Operação de pagamento de Recarga BBB está retornando erro 06 - Erro no processamento._x000a__x000a_    Abaixo o JSON com o request/response da operação, acredito que ajude mais. Esses dados estão no formulário também, na seção “Nos passe exemplos de casos falhos”._x000a__x000a_http://paymentgateway.prd.sky.com.br/OSB/Financial/CommunicationsAuthorizeChargeEBSV2/v2/queryAuthorizeCharge_x000a__x000a_     Endpoint Autorizador Produção:_x000a_http://paymentgateway.prd.sky.com.br/OSB/Financial/CommunicationsAuthorizeChargeEBSV2/v2/queryAuthorizeCharge_x000a__x000a_{_x000a_              customerId: 7,_x000a_              regionId: 100,_x000a_              document: {_x000a_                            documentNumber: 1514998013,_x000a_                            documentType: 3_x000a_              },_x000a_              productId: -1H1VC0J01,_x000a_              amount: 46.9,_x000a_              partnerTransactionDate: 2019 - 01 - 15T13: 42: 02,_x000a_              partnerUniqueSequencialNumber: 67823,_x000a_              gatewayTransactionDate: 2019 - 01 - 15T13: 42: 00.000Z,_x000a_              gatewayUniqueSequen"/>
    <x v="0"/>
    <s v="INATIVO"/>
    <s v="3 - Médio"/>
    <s v="Incidente"/>
    <n v="1"/>
    <n v="0"/>
    <s v="DENTRO DO SLA"/>
    <x v="180"/>
    <m/>
    <s v="SLA PARADO"/>
    <x v="180"/>
    <d v="2019-02-04T10:27:04"/>
    <s v="Vitor Avenilo"/>
    <m/>
    <s v="Josias Souza"/>
    <s v="PROJECT ROOM"/>
    <s v="Bruna Spinola Tiba"/>
    <s v="FALHA NÃO REPRODUZIDA"/>
    <s v="SISTEMAS NOHS"/>
    <s v="ATENDIMENTO"/>
    <s v="ACESSO / UTILIZAÇÃO APP MINHA SKY"/>
    <s v="FALHA FUNCIONAL"/>
    <m/>
    <s v="0:12:09"/>
    <m/>
    <s v="Tecnologia de Negócios"/>
    <s v="Telefone"/>
    <s v="Foram realizados testes de compra pela equipe financeira no dia 16/01 via app e foram concluídas com sucesso."/>
    <s v="Não foi identificado problema neste caso."/>
    <s v="Erro no processamento (Operação de pagamento de Recarga BBB está retornando erro 06)"/>
    <s v="NÃO"/>
    <s v="00:00:00"/>
    <m/>
    <s v="Autorizador"/>
    <d v="2019-01-22T10:43:00"/>
    <d v="2019-01-22T10:43:00"/>
    <d v="2019-01-22T10:43:00"/>
    <d v="2019-01-23T10:43:00"/>
    <m/>
    <m/>
    <m/>
    <m/>
    <s v="Outro"/>
    <s v="Sim"/>
    <d v="2019-02-04T10:27:04"/>
    <s v="18.0218.1.DI - Gateway de Pagamentos – pagamento com multi cartões"/>
    <s v="Eduardo Cesar de Melo"/>
  </r>
  <r>
    <s v="IR847341"/>
    <s v="Cliente antecipado não houve pagamento dos 50% á vista e o desconto 50% foi incluso pela sem vigência no parque"/>
    <s v="(11) 3323-9453   billcheckout@sky.com.br_x000a_11 3323-9429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Mensalidade_x000a_Descrição:   &quot; Cliente antecipado não houve pagamento dos 50% á vista e o desconto DESCONTO 50% MENSALIDADE  foi incluso pela Vacina sem vigência no parque do BRM.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quot;"/>
    <x v="0"/>
    <s v="INATIVO"/>
    <s v="4 - Baixo"/>
    <s v="Incidente"/>
    <n v="0"/>
    <n v="0"/>
    <s v="FORA DO SLA"/>
    <x v="181"/>
    <m/>
    <s v="SLA PARADO"/>
    <x v="181"/>
    <d v="2019-02-27T14:21:26"/>
    <s v="Paulo Roberto dos Santos"/>
    <m/>
    <s v="Paulo Roberto dos Santos"/>
    <s v="PROJECT ROOM"/>
    <s v="Bruna Spinola Tiba"/>
    <s v="BACKLOG TRATADO SEM RM"/>
    <s v="SISTEMAS NOHS"/>
    <s v="FINANCEIRO"/>
    <s v="OFERTAS/DESCONTOS"/>
    <s v="FALHA FUNCIONAL"/>
    <m/>
    <s v="0:11:23"/>
    <m/>
    <s v="Finanças e SAS"/>
    <s v="Telefone"/>
    <s v="Foi realizado o tratamento do Backlog, onde inserimos o fim da vigencia de descontos."/>
    <s v="Não Houve / Instabilidade"/>
    <s v="Cliente/Anatel/Procon"/>
    <s v="SIM"/>
    <s v="00:00:00"/>
    <m/>
    <s v="SPW – GV"/>
    <d v="2019-02-04T23:00:00"/>
    <d v="2019-02-28T00:00:00"/>
    <d v="2019-02-13T23:00:00"/>
    <d v="2019-03-12T00:00:00"/>
    <m/>
    <m/>
    <m/>
    <m/>
    <s v="Falha de Ambiente"/>
    <s v="Sim"/>
    <d v="2019-02-27T14:21:26"/>
    <s v="18.0260.MK-Desconto de 50% Por 3 Meses"/>
    <s v="Eduardo Cesar de Melo"/>
  </r>
  <r>
    <s v="IR847376"/>
    <s v="TELECINE/HBO PROMOÇÃO"/>
    <s v="Recarga programada sem ativação da promoção, dos canais TELECINE e HBOMAX.                     _x000a_                     _x000a_"/>
    <x v="0"/>
    <s v="INATIVO"/>
    <s v="3 - Médio"/>
    <s v="Incidente"/>
    <n v="0"/>
    <n v="0"/>
    <s v="DENTRO DO SLA"/>
    <x v="182"/>
    <m/>
    <s v="SLA PARADO"/>
    <x v="182"/>
    <d v="2019-02-01T16:00:01"/>
    <s v="Thiago Augusto Leandro"/>
    <m/>
    <s v="David Simão"/>
    <s v="PROJECT ROOM"/>
    <s v="José Junior Oliveira de Mattos"/>
    <s v="ORIENTAÇÃO AO USUÁRIO"/>
    <s v="SISTEMAS NOHS"/>
    <s v="ATENDIMENTO"/>
    <s v="RECARGAS"/>
    <s v="FALHA FUNCIONAL"/>
    <s v="A1"/>
    <s v="0:05:07"/>
    <m/>
    <s v="Clientes"/>
    <s v="Telefone"/>
    <s v="Orientação ao usuário."/>
    <s v="A vigência da promoção foi até dia 16/01/2019"/>
    <s v="Sem ativação dos canais Telecine e HBOMAX"/>
    <s v="NÃO"/>
    <s v="00:00:00"/>
    <m/>
    <s v="SIEBEL 8"/>
    <d v="2019-01-24T13:28:00"/>
    <d v="2019-01-28T13:28:00"/>
    <m/>
    <m/>
    <m/>
    <m/>
    <m/>
    <m/>
    <m/>
    <s v="Sim"/>
    <d v="2019-02-01T16:00:01"/>
    <m/>
    <m/>
  </r>
  <r>
    <s v="IR847855"/>
    <s v="Taxa de adesão PayTv (Combo) + BL com valor incorreto"/>
    <s v="(11) 3323-9453   billcheckout@sky.com.br_x000a_11 3323-9429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Mensalidade_x000a_Descrição:   &quot;Foi identificado contas com data de venda recente que possuem serviço Pay TV + Banda Larga sendo “Combo + BL” pagando total de R$60,00 de Taxa de Adesão (R$30 BL+ R$30 PayTV), de acordo com o último reajuste implantado em 04/12/18 o valor da taxa para Combos seria R$90,0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quot;_x000a_"/>
    <x v="0"/>
    <s v="INATIVO"/>
    <s v="3 - Médio"/>
    <s v="Incidente"/>
    <n v="0"/>
    <n v="0"/>
    <s v="DENTRO DO SLA"/>
    <x v="183"/>
    <m/>
    <s v="SLA PARADO"/>
    <x v="183"/>
    <d v="2019-02-15T14:39:45"/>
    <s v="Paulo Roberto dos Santos"/>
    <m/>
    <s v="Paulo Roberto dos Santos"/>
    <s v="PROJECT ROOM"/>
    <s v="Eric Duarte Braga"/>
    <s v="RESOLVIDO APÓS IMPLANTAÇÃO DE RM"/>
    <s v="SISTEMAS NOHS"/>
    <s v="FINANCEIRO"/>
    <s v="TARIFAÇÃO CLIENTES"/>
    <s v="FALHA FUNCIONAL"/>
    <m/>
    <s v="0:12:20"/>
    <s v="25447"/>
    <s v="Finanças e SAS"/>
    <s v="Telefone"/>
    <s v="Com o novo projeto de taxas de adesão 100 e 200 foi configurado corretamente o demembramento na RM25447"/>
    <s v="Não foi verificado a alteração da taxa para o demembramento paytv+bl"/>
    <s v="perda de receita devido a cobrança errada da taxa de adesão"/>
    <s v="SIM"/>
    <s v="00:00:00"/>
    <s v="OUTROS.Outros"/>
    <s v="SPW – GV"/>
    <d v="2019-01-28T14:12:00"/>
    <d v="2019-01-28T14:12:00"/>
    <d v="2019-01-28T14:12:00"/>
    <d v="2019-02-05T14:12:00"/>
    <m/>
    <m/>
    <m/>
    <m/>
    <s v="Garantia de Projeto"/>
    <s v="Sim"/>
    <d v="2019-02-15T14:39:45"/>
    <s v="18.0434.MK-Reajuste da Tx de adesão dos COMBOS"/>
    <s v="Eduardo Cesar de Melo"/>
  </r>
  <r>
    <s v="IR849064"/>
    <s v="[SIRIUS] Valores diferente do que está na condição comercial Banda Larga"/>
    <s v="[SIRIUS] Valores diferente do que está na condição comercial Banda Larga_x000a__x000a_Usuária informa que o está com problemas no Sirius, pois está com valor diferente doq ue está na condição comercial para banda larga."/>
    <x v="0"/>
    <s v="INATIVO"/>
    <s v="3 - Médio"/>
    <s v="Incidente"/>
    <n v="0"/>
    <n v="0"/>
    <s v="DENTRO DO SLA"/>
    <x v="184"/>
    <m/>
    <s v="SLA PARADO"/>
    <x v="184"/>
    <d v="2019-02-15T16:00:00"/>
    <s v="Camila Rubin Vieira"/>
    <m/>
    <s v="Jefferson Nascimento"/>
    <s v="PROJECT ROOM"/>
    <s v="Eric Duarte Braga"/>
    <s v="ORIENTAÇÃO AO USUÁRIO"/>
    <s v="SISTEMAS NOHS"/>
    <s v="FINANCEIRO"/>
    <s v="PAGAMENTO"/>
    <s v="FALHA FUNCIONAL"/>
    <m/>
    <s v="0:10:06"/>
    <m/>
    <s v="Clientes"/>
    <s v="Telefone"/>
    <s v="O produto está correto tanto no spweb quanto no sirius"/>
    <s v="Verificação errada do produto"/>
    <s v="Nenhum"/>
    <s v="NÃO"/>
    <s v="00:00:00"/>
    <m/>
    <s v="SIRIUS VENDAS"/>
    <d v="2019-02-05T17:34:00"/>
    <d v="2019-02-05T17:34:00"/>
    <d v="2019-02-05T17:34:00"/>
    <d v="2019-02-05T17:34:00"/>
    <m/>
    <m/>
    <m/>
    <m/>
    <s v="Garantia de Projeto"/>
    <s v="Sim"/>
    <d v="2019-03-11T13:25:03"/>
    <s v="18.0506.BL-New Price Banda Larga 2019"/>
    <s v="Eduardo Cesar de Melo"/>
  </r>
  <r>
    <s v="IR849101"/>
    <s v="[Icare Clientes] Cobrança indevida - A la Carte PFC continua ativo após upgrade de pacote que já possui Première"/>
    <s v="Foi identificado alguns clientes que possuem o A La carte do Première, ao solicitarem a troca de pacote (upgrade) para combos que já possuem na composição o Première. Quando o cancelamento não é realizado, o cliente fica com o parque duplicado (a la carte + première do combo) e isso acarreta em cobrança indevida ao cliente. _x000a__x000a__x000a_Consideração: A informação que recebi é que ao realizar a alteração de pacote, o a la carte deveria ser cancelado de forma automática. _x000a__x000a__x000a_Customers exemplo:_x000a__x000a_63098948_x000a_1501145103_x000a_172916425_x000a_1501145103_x000a_25177585_x000a_"/>
    <x v="0"/>
    <s v="INATIVO"/>
    <s v="3 - Médio"/>
    <s v="Incidente"/>
    <n v="0"/>
    <n v="1"/>
    <s v="FORA DO SLA"/>
    <x v="185"/>
    <m/>
    <s v="SLA PARADO"/>
    <x v="185"/>
    <d v="2019-03-29T11:34:15"/>
    <s v="Sheila Dantas "/>
    <m/>
    <s v="Priscila Souza"/>
    <s v="PROJECT ROOM"/>
    <s v="Bruna Spinola Tiba"/>
    <s v="BACKLOG TRATADO SEM RM"/>
    <s v="SISTEMAS NOHS"/>
    <s v="FINANCEIRO"/>
    <s v="COBRANÇA CLIENTES"/>
    <s v="FALHA FUNCIONAL"/>
    <m/>
    <s v="0:33:59"/>
    <m/>
    <s v="Clientes"/>
    <s v="Telefone"/>
    <s v="As bases foram levantadas  e efetuamos o tratamento de 3.000 contas que estavam com o Premiere em duplicidade no Siebel e BRM. Publico tratado em anexo. "/>
    <s v="CAUSA   Não foi configurado regra de compatibilidade   "/>
    <s v="IMPACTO   Faturamento   "/>
    <s v="NÃO"/>
    <s v="00:00:00"/>
    <s v="OUTROS.Outros"/>
    <s v="SIEBEL 8"/>
    <d v="2019-03-29T00:00:00"/>
    <m/>
    <m/>
    <m/>
    <m/>
    <m/>
    <m/>
    <m/>
    <s v="Garantia de Projeto"/>
    <s v="Sim"/>
    <d v="2019-03-29T11:34:15"/>
    <s v="18.0380.MK-Readequação dos Combos c/ Premiere e A La Carte"/>
    <s v="Eduardo Cesar de Melo"/>
  </r>
  <r>
    <s v="IR849105"/>
    <s v="Paytv+BL habilitando &quot;desconto 50% sobre BL&quot; sem a data fim de vigência exp.: 1516177132"/>
    <s v="(11) 21230223   skyfaturamento@sky.com.br_x000a_11   Projeto Sky Nóhs_x000a_   _x000a_Área:   Faturamento_x000a_Arquitetura:   NOHS;_x000a_Caracteristica do Incidente:   Bug/Backlog;_x000a_Processo:   Faturamento;_x000a_Impacto:   Perda de Receita_x000a_Qtda de Clientes (estimado):   1_x000a_Valor (estimado):   R$ 185,00_x000a_Impacto Operação:   Alto_x000a_Atividade:   Faturamento;_x000a_Descrição:   Identificamos em produção contas &quot;PAYTV+BL&quot; que estão habilitando o &quot;desconto 50% sobre BL&quot; sem data fim de vigência no Siebel e BRM_exp.: 1516177132, por favor analisar e corrigir a causa Raiz e efetuar levantamento de todo o backlog, desde a entrada do projeto &quot;Banda Larga AV/AP, que ocorreu em 25/08/2018&quot;_x000a_Direcionar para fila de garantia de projetos_Project Room"/>
    <x v="0"/>
    <s v="INATIVO"/>
    <s v="3 - Médio"/>
    <s v="Incidente"/>
    <n v="0"/>
    <n v="1"/>
    <s v="FORA DO SLA"/>
    <x v="186"/>
    <m/>
    <s v="SLA PARADO"/>
    <x v="186"/>
    <d v="2019-03-25T15:27:00"/>
    <s v="Gisele Domingos de Oliveira"/>
    <m/>
    <s v="Gisele Domingos de Oliveira"/>
    <s v="PROJECT ROOM"/>
    <s v="Alex Fontaneli de Oliveira"/>
    <s v="BACKLOG TRATADO SEM RM"/>
    <s v="SISTEMAS NOHS"/>
    <s v="FINANCEIRO"/>
    <s v="OFERTAS/DESCONTOS"/>
    <s v="FALHA FUNCIONAL"/>
    <m/>
    <s v="0:32:25"/>
    <m/>
    <s v="Finanças e SAS"/>
    <s v="Telefone"/>
    <s v="registrar texto da solução"/>
    <s v="Resumo do Ticket:  IR849105 - &quot;Paytv+BL&quot;que estão habilitando o &quot;desconto 50% sobre BL&quot; sem a data fim de vigência_x000a_Área Impactada: Tecnologia de Negócios / clientes / Atendimento_x000a_Impacto:  IR849105 - &quot;Paytv+BL&quot;que estão habilitando o &quot;desconto 50% sobre BL&quot; sem a data fim de vigência_x000a_Causa: Orientação ao usuário_x000a_Solução: Conforme referenciado, a conta colocada como evidencia esta com a_x000a_A data de vigência de 3 meses._x000a_"/>
    <s v="Resumo do Ticket:  IR849105 - &quot;Paytv+BL&quot;que estão habilitando o &quot;desconto 50% sobre BL&quot; sem a data fim de vigência_x000a_Área Impactada: Tecnologia de Negócios / clientes / Atendimento_x000a_Impacto:  IR849105 - &quot;Paytv+BL&quot;que estão habilitando o &quot;desconto 50% sobre BL&quot; sem a data fim de vigência_x000a_Causa: Orientação ao usuário_x000a_Solução: Conforme referenciado, a conta colocada como evidencia esta com a_x000a_A data de vigência de 3 meses._x000a_"/>
    <s v="SIM"/>
    <s v="00:00:00"/>
    <m/>
    <s v="BRM"/>
    <d v="2019-02-08T13:48:00"/>
    <d v="2019-03-22T15:50:00"/>
    <d v="2019-03-15T15:50:00"/>
    <d v="2019-03-29T15:50:00"/>
    <m/>
    <m/>
    <m/>
    <m/>
    <s v="Garantia de Projeto"/>
    <s v="Não"/>
    <d v="2019-03-25T15:27:00"/>
    <s v="18.0197 - A vista e a prazo Banda Larga"/>
    <s v="Eduardo Cesar de Melo"/>
  </r>
  <r>
    <s v="IR849555"/>
    <s v="[Icare Clientes] - Recarga VC RECARGA - COBRANÇA VALOR MENOR"/>
    <s v="Recargas básicas sofreram reajuste de valores, os mesmos já estão atualizados na ferramenta Icare, porem ao realizar recarga os valores cobrados ainda são os antigos. "/>
    <x v="0"/>
    <s v="INATIVO"/>
    <s v="3 - Médio"/>
    <s v="Incidente"/>
    <n v="0"/>
    <n v="0"/>
    <s v="DENTRO DO SLA"/>
    <x v="187"/>
    <m/>
    <s v="SLA PARADO"/>
    <x v="187"/>
    <d v="2019-02-26T11:07:54"/>
    <s v="Wander Rodrigues Amorim"/>
    <m/>
    <s v="Priscila Souza"/>
    <s v="PROJECT ROOM"/>
    <s v="Ericka Cristina Santana de Oliveira"/>
    <s v="ORIENTAÇÃO AO USUÁRIO"/>
    <s v="SISTEMAS NOHS"/>
    <s v="ATENDIMENTO"/>
    <s v="RECARGAS"/>
    <s v="FALHA FUNCIONAL"/>
    <s v="A1"/>
    <s v="0:06:11"/>
    <m/>
    <s v="Clientes"/>
    <s v="Telefone"/>
    <s v="Orientação ao usuário. - O backlog será tratado via projeto 19.0019.2.MK- Reajuste Portfolio de Recargas – fase 2 backlog."/>
    <s v="Não se trata de um bug/causa raiz e sim um cenário previsto."/>
    <s v="Cliente/Anatel/Procon"/>
    <s v="NÃO"/>
    <s v="00:00:00"/>
    <s v="OUTROS.Outros"/>
    <s v="Recarga"/>
    <d v="2019-02-08T17:44:00"/>
    <d v="2019-02-22T18:45:00"/>
    <d v="2019-02-15T17:45:00"/>
    <d v="2019-02-28T18:45:00"/>
    <m/>
    <m/>
    <m/>
    <m/>
    <m/>
    <s v="Sim"/>
    <d v="2019-02-26T11:07:54"/>
    <s v="19.0019.MK-Reajuste Portfólio de Recargas"/>
    <s v="Eduardo Cesar de Melo"/>
  </r>
  <r>
    <s v="IR849569"/>
    <s v="[Icare BKO] [Produto] Erro ao incluir Produtos"/>
    <s v="Produto está ativo indevidamente._x000a_Foi solicitado no projeto 18.0222.MK-Repackage Pós Pago que alguns produtos fossem inativados, e o produto COMBO MEDIA CENTER TOP 2018 - A (1-5SDMZQ) foi um deles, e em um questionamento de outras áreas vimos que este produto ainda está ativo.   _x000a_O poroduto ativo esta fora de contrato, não devemos mais comercializa-lo. Podendo sofrer multa da programadora.         "/>
    <x v="0"/>
    <s v="INATIVO"/>
    <s v="4 - Baixo"/>
    <s v="Incidente"/>
    <n v="0"/>
    <n v="0"/>
    <s v="DENTRO DO SLA"/>
    <x v="188"/>
    <m/>
    <s v="SLA PARADO"/>
    <x v="188"/>
    <d v="2019-03-25T16:04:09"/>
    <s v="Giovana Dallacqua Bordignon"/>
    <m/>
    <s v="Josias Souza"/>
    <s v="PROJECT ROOM"/>
    <s v="Alex Fontaneli de Oliveira"/>
    <s v="BACKLOG TRATADO COM RM"/>
    <s v="SISTEMAS NOHS"/>
    <s v="VENDAS E HABILITAÇÃO"/>
    <s v="INCLUSÃO DE PRODUTO / EQPTO"/>
    <s v="FALHA FUNCIONAL"/>
    <m/>
    <s v="0:12:39"/>
    <s v="25654"/>
    <s v="Comercial e Operações"/>
    <s v="Telefone"/>
    <s v="registrar texto da solução"/>
    <m/>
    <m/>
    <s v="NÃO"/>
    <s v="00:00:00"/>
    <s v="OUTROS.Outros"/>
    <s v="SIEBEL 8"/>
    <d v="2019-02-20T00:00:00"/>
    <d v="2019-03-05T00:00:00"/>
    <d v="2019-03-01T00:00:00"/>
    <d v="2019-03-13T00:00:00"/>
    <m/>
    <m/>
    <m/>
    <m/>
    <s v="Garantia de Projeto"/>
    <s v="Não"/>
    <d v="2019-03-25T16:04:09"/>
    <s v="18.0222.MK-Repackage Pós Pago – entrega 1"/>
    <s v="Eduardo Cesar de Melo"/>
  </r>
  <r>
    <s v="IR849772"/>
    <s v="Caros, boa tarde!    Foi identificado na monitoria do projet..."/>
    <s v="Caros, boa tarde!_x000a__x000a_Foi identificado na monitoria do projeto 19.0010.MK-Alteração Taxa de Adesão de  Pacotes e Combos a Prazo (Tx 100 e 200) alguns erros na cobrança das taxas de adesões. Segue abaixa as considerações dos erros identificados._x000a__x000a_•   Clientes teve cobrança da taxa de adesão no valor de R$ 30,00, após entrada do projeto. (Clientes com ordem de serviço no dia 05/02). (Cliente 1516336975)_x000a__x000a_•   Clientes não teve cobrança da taxa de adesão de R$100,00 para pacotes. (Clientes 1516331879 / 1516331466 )_x000a__x000a_•   Cliente efetuou o pagamento da taxa de adesão no valor R$ 200,00 , porém não gerou o faturável. (Cliente 1516336874)_x000a_ "/>
    <x v="0"/>
    <s v="INATIVO"/>
    <s v="4 - Baixo"/>
    <s v="Incidente"/>
    <n v="0"/>
    <n v="0"/>
    <s v="DENTRO DO SLA"/>
    <x v="189"/>
    <m/>
    <s v="SLA PARADO"/>
    <x v="189"/>
    <d v="2019-02-19T16:20:15"/>
    <s v="Érica Figueiredo Cardoso"/>
    <m/>
    <s v="Érica Figueiredo Cardoso"/>
    <s v="PROJECT ROOM"/>
    <s v="Eric Duarte Braga"/>
    <s v="ORIENTAÇÃO AO USUÁRIO"/>
    <s v="SISTEMAS NOHS"/>
    <s v="VENDAS E HABILITAÇÃO"/>
    <s v="PROPOSTA - PROCESSAMENTO"/>
    <s v="FALHA FUNCIONAL"/>
    <m/>
    <s v="0:19:17"/>
    <m/>
    <s v="Clientes"/>
    <s v="WEB"/>
    <s v="Nenhuma, os produtos estão conforme a funcional, a divergência é do horário de implantação que gerou duvidas quanto a taxa de adesão"/>
    <s v="nenhuma"/>
    <s v="nenhum"/>
    <s v="SIM"/>
    <s v="00:00:00"/>
    <m/>
    <s v="ODI"/>
    <d v="2019-02-06T23:00:00"/>
    <d v="2019-02-06T23:00:00"/>
    <d v="2019-02-06T23:00:00"/>
    <d v="2019-02-06T23:00:00"/>
    <m/>
    <m/>
    <m/>
    <m/>
    <s v="Garantia de Projeto"/>
    <s v="Sim"/>
    <d v="2019-02-19T16:20:15"/>
    <m/>
    <m/>
  </r>
  <r>
    <s v="IR850042"/>
    <s v="Adequação desconto de aquisição 12,5 habilitado com vigência incorreta"/>
    <s v="Área:   Faturamento;_x000a_Arquitetura:   NOHS;_x000a_Caracteristica do Incidente:   Bug/Backlog;_x000a_Processo:   Faturamento;_x000a_Impacto:   Cliente/Anatel/Procon;_x000a_Qtda de Clientes (estimado):   2_x000a_Valor (estimado):   R$ 0,00_x000a_Impacto Operação:   Médio_x000a_Atividade:   1º Mensalidade_x000a_Descrição:   Identificamos nas analises de primeira mensalidade clientes que tiveram &quot;Adequação desconto de aquisição 12,5&quot; habilitado com vigência incorreta de 1 mês, sendo o correto ser de 3 meses. Essa vigência de 1 mês será para clientes que tiveram compra no dia 05/02/19 em diante, clientes anterior a essa data a vigencia correta será de 3 meses, o cliente em questão efetou compra anterior a data mencionad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3 - Médio"/>
    <s v="Incidente"/>
    <n v="0"/>
    <n v="0"/>
    <s v="DENTRO DO SLA"/>
    <x v="190"/>
    <m/>
    <s v="SLA PARADO"/>
    <x v="190"/>
    <d v="2019-02-26T11:32:14"/>
    <s v="Romário Moraes Macedo de Oliveira"/>
    <m/>
    <s v="Romário Moraes Macedo de Oliveira"/>
    <s v="PROJECT ROOM"/>
    <s v="Ericka Cristina Santana de Oliveira"/>
    <s v="ORIENTAÇÃO AO USUÁRIO"/>
    <s v="SISTEMAS NOHS"/>
    <s v="ATENDIMENTO"/>
    <s v="RECARGAS"/>
    <s v="FALHA FUNCIONAL"/>
    <s v="A1"/>
    <s v="0:09:28"/>
    <m/>
    <s v="Finanças e SAS"/>
    <s v="Telefone"/>
    <s v="Orientação ao usuário. - O backlog será tratado via projeto 19.0006.1.MK- Alteração de 3x50% para 1x50%  - Backlog."/>
    <s v="Não se trata de um bug/causa raiz e sim um cenário previsto."/>
    <s v="Cliente/Anatel/Procon"/>
    <s v="SIM"/>
    <s v="00:00:00"/>
    <m/>
    <s v="BRM"/>
    <d v="2019-02-15T14:42:00"/>
    <d v="2019-02-28T15:43:00"/>
    <d v="2019-02-22T15:42:00"/>
    <d v="2019-02-28T15:43:00"/>
    <m/>
    <m/>
    <m/>
    <m/>
    <m/>
    <s v="Sim"/>
    <d v="2019-02-26T11:32:14"/>
    <s v="19.0006.MK-Alteração de 3x50% para 1x50%"/>
    <s v="Eduardo Cesar de Melo"/>
  </r>
  <r>
    <s v="IR850088"/>
    <s v="Nova Habilitação gerando o erro (ER16)"/>
    <s v="Identificado que na habilitação de novas assinaturas,os comandos de altorização pela porta (12277(CAMCCSS37) - NOHS ) está sendo gerado o erro   (ER16),não liberando as imagens para o assinante,imagens só é liberada após assinante entrar em contato em outro atendimento (SAC -CHAT -APP- URA) e ser enviado novamente os comandos ai sim imagens são liberadas._x000a_As imagens não são liberadas para o assinante,o deixando atritado e insatisfeito com o produto contratado.   1516368683 - 1516368239 - 1516368193 - 1516356306 -1516359764 - 1516360431 - 1516365926 - 1516346245 - 1516340741 - 1516347864"/>
    <x v="0"/>
    <s v="INATIVO"/>
    <s v="3 - Médio"/>
    <s v="Incidente"/>
    <n v="0"/>
    <n v="0"/>
    <s v="DENTRO DO SLA"/>
    <x v="191"/>
    <m/>
    <s v="SLA PARADO"/>
    <x v="191"/>
    <d v="2019-02-25T15:46:23"/>
    <s v="Daiane dos Santos Ferreira"/>
    <m/>
    <s v="Josias Souza"/>
    <s v="PROJECT ROOM"/>
    <s v="Eric Duarte Braga"/>
    <s v="RESOLVIDO APÓS IMPLANTAÇÃO DE RM"/>
    <s v="SISTEMAS NOHS"/>
    <s v="VENDAS E HABILITAÇÃO"/>
    <s v="HABILITAÇÃO"/>
    <s v="FALHA FUNCIONAL"/>
    <m/>
    <s v="0:11:20"/>
    <m/>
    <s v="Clientes"/>
    <s v="Telefone"/>
    <s v="Implantação da RM25707 para correção do service id (‘NULL’) para (NULL)"/>
    <s v="Configuração errada do produto onde um campo deveria receber o valor NULL e recebeu uma string ‘NULL’"/>
    <s v="_x000a_Falta do envio do sinal a clientes antecipados_x000a_"/>
    <s v="NÃO"/>
    <s v="00:00:00"/>
    <s v="ENVIO DE SINAL.Envio de sinal"/>
    <s v="ASAP ONLINE"/>
    <d v="2019-02-14T23:00:00"/>
    <d v="2019-03-13T00:00:00"/>
    <d v="2019-02-22T00:00:00"/>
    <d v="2019-03-15T00:00:00"/>
    <m/>
    <m/>
    <m/>
    <m/>
    <s v="Garantia de Projeto"/>
    <s v="Não"/>
    <d v="2019-02-25T15:46:23"/>
    <m/>
    <m/>
  </r>
  <r>
    <s v="IR850316"/>
    <s v="Taxa de adesão não comprada no Siebel/BRM, cliente efetuou pagamento referente a mesma e esta com saldo credor."/>
    <s v="(11) 3323-9453   billcheckout@sky.com.br_x000a_11 3323-9429   Projeto Sky Nóhs_x000a_   _x000a_Área:   Faturamento;_x000a_Arquitetura:   NOHS;_x000a_Caracteristica do Incidente:   BUG/BACKLO_x000a_Processo:   Faturamento;_x000a_Impacto:   Cliente/Anatel/Procon_x000a_Qtda de Clientes (estimado):   _x000a_Valor (estimado):   _x000a_Impacto Operação:   Médio_x000a_Atividade:   1ª Mensalidade_x000a_Descrição:   Idenficamos novas habilitações contas A prazo (Novo projeto de 05/02) que o cliente pagou valor referente a taxa de adesão que consta no pedido SPW , porem não gerou o faturavel no Icare e nem no BRM.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3 - Médio"/>
    <s v="Incidente"/>
    <n v="0"/>
    <n v="0"/>
    <s v="DENTRO DO SLA"/>
    <x v="192"/>
    <m/>
    <s v="SLA PARADO"/>
    <x v="192"/>
    <d v="2019-02-28T10:18:29"/>
    <s v="Paulo Roberto dos Santos"/>
    <m/>
    <s v="Paulo Roberto dos Santos"/>
    <s v="PROJECT ROOM"/>
    <s v="Alex Fontaneli de Oliveira"/>
    <s v="ORIENTAÇÃO AO USUÁRIO"/>
    <s v="SISTEMAS NOHS"/>
    <s v="FINANCEIRO"/>
    <s v="COBRANÇA CLIENTES"/>
    <s v="FALHA FUNCIONAL"/>
    <m/>
    <s v="0:14:12"/>
    <m/>
    <s v="Finanças e SAS"/>
    <s v="Telefone"/>
    <s v="Orientação ao usuário – Não há backlog a ser tratado, foi validado todos pacotes e levantado a base onde não identificamos outros casos._x000a__x000a_Base validada em anexo."/>
    <s v="Não foi identificado cauza raiz, foi feito o levantamento de toda base que receberia a condição de Taxa de Adesão e não identificamos outros casos neste cenário. Este caso isolado ocorreu provavelmente por alguma intermitência sistemica."/>
    <s v="Cliente/Anatel/Procon"/>
    <s v="SIM"/>
    <s v="00:00:00"/>
    <m/>
    <s v="SPW – GV"/>
    <d v="2019-02-14T13:57:00"/>
    <d v="2019-03-13T14:57:00"/>
    <d v="2019-02-22T14:57:00"/>
    <d v="2019-03-15T14:57:00"/>
    <m/>
    <m/>
    <m/>
    <m/>
    <s v="Falha de Ambiente"/>
    <s v="Sim"/>
    <d v="2019-02-28T10:18:29"/>
    <s v="19.0010.MK-Alteração Taxa de Adesão de  Pacotes e Combos a Prazo"/>
    <s v="Layane da Silva Araújo"/>
  </r>
  <r>
    <s v="IR850325"/>
    <s v="[SIRIUSVENDAS] Divergencia no valor das recargas"/>
    <s v="[SIRIUSVENDAS] Divergencia no valor das recargas_x000a__x000a_Usuária informa que ao tentar efetuar as recargas via maquina POS, os valores estavam incorretos da atual condição comercial."/>
    <x v="0"/>
    <s v="INATIVO"/>
    <s v="4 - Baixo"/>
    <s v="Incidente"/>
    <n v="0"/>
    <n v="0"/>
    <s v="FORA DO SLA"/>
    <x v="193"/>
    <m/>
    <s v="SLA PARADO"/>
    <x v="193"/>
    <d v="2019-04-11T12:27:32"/>
    <s v="Leonardo Moura Da Silva"/>
    <m/>
    <s v="Jefferson Nascimento"/>
    <s v="PROJECT ROOM"/>
    <s v="Eric Duarte Braga"/>
    <s v="RESOLVIDO APÓS IMPLANTAÇÃO DE RM"/>
    <s v="SISTEMAS NOHS"/>
    <s v="ATENDIMENTO"/>
    <s v="RECARGAS"/>
    <s v="FALHA FUNCIONAL"/>
    <s v="A1"/>
    <s v="0:09:44"/>
    <s v="25715"/>
    <s v="Clientes"/>
    <s v="Telefone"/>
    <s v="Atualização de valores na base via  Implantação de RM"/>
    <s v="RM sem os pacotes para atualização"/>
    <s v="Recargas sendo vendidas com valor desatualizado gerando valor negativo no parque do cliente"/>
    <s v="NÃO"/>
    <s v="00:00:00"/>
    <m/>
    <s v="SIRIUS VENDAS"/>
    <d v="2019-03-29T17:00:00"/>
    <d v="2019-04-05T12:02:00"/>
    <d v="2019-04-02T12:02:00"/>
    <m/>
    <m/>
    <m/>
    <m/>
    <m/>
    <s v="Garantia de Projeto"/>
    <s v="Sim"/>
    <d v="2019-04-11T12:27:32"/>
    <s v="19.0019.MK-Reajuste Portfólio de Recargas"/>
    <s v="Eduardo Cesar de Melo"/>
  </r>
  <r>
    <s v="IR851054"/>
    <s v="BRM] Duplicidade -  Premiere habilitado em duplicidade"/>
    <s v="Área:   Faturamento;_x000a_Arquitetura:   NOHS;_x000a_Caracteristica do Incidente:   Bug/Backlog;_x000a_Processo:   Faturamento;_x000a_Impacto:   Cliente/Anatel/Procon;_x000a_Qtda de Clientes (estimado):   -_x000a_Valor (estimado):   -_x000a_Impacto Operação:   Médio_x000a_Atividade:   D021_x000a_Descrição:   &quot; Identificamos nas analises da Discrepância 21, conta 1515877039 com dois pedidos premiere na inclusão da assinatura , ocasionando  duas habilitações no parque BRM fazendo com que gere  duas cobranças (indevidas) ao cliente. Por favor, solicito que seja analisado o processo a ponto de diagnosticar a origem do problema, aplicar a correção da causa raiz, levantar todos os casos na base que se enquadre na divergência apontada e posteriormente encaminhar a listagem dos clientes para validação._x000a_&quot;_x000a_"/>
    <x v="0"/>
    <s v="INATIVO"/>
    <s v="3 - Médio"/>
    <s v="Incidente"/>
    <n v="0"/>
    <n v="1"/>
    <s v="FORA DO SLA"/>
    <x v="194"/>
    <m/>
    <s v="SLA PARADO"/>
    <x v="194"/>
    <d v="2019-04-02T15:51:42"/>
    <s v="Lais Sosco "/>
    <m/>
    <s v="Lais Sosco "/>
    <s v="PROJECT ROOM"/>
    <s v="Inglid Ianka Miranda Araújo"/>
    <s v="ORIENTAÇÃO AO USUÁRIO"/>
    <s v="SISTEMAS NOHS"/>
    <s v="FINANCEIRO"/>
    <s v="COBRANÇA CLIENTES"/>
    <s v="FALHA FUNCIONAL"/>
    <m/>
    <s v="0:22:18"/>
    <m/>
    <s v="Tecnologia de Negócios"/>
    <s v="Telefone"/>
    <s v="Backlog será tratado sob o incidente IR856359  para eliminar as duplicidades existentes e também via dois projetos (a definir se, PRoom ou AD) para eliminação das causas-raiz._x000a__x000a_"/>
    <s v="Resumo do Ticket: IR851054 -  [BRM] Duplicidade - Premiere habilitado em duplicidade _x000a_Área Impactada: Tecnologia de Negócios / Financeiro_x000a_Impacto: IR851054 -  [BRM] Duplicidade - Premiere habilitado em duplicidade _x000a_Causa: Configuração de parâmetro   _x000a_Solução: Houve um problema na ativação do Asset, o Asset foi corrigido,  e o faturamento corrigido._x000a_"/>
    <s v="Resumo do Ticket: IR851054 -  [BRM] Duplicidade - Premiere habilitado em duplicidade _x000a_Área Impactada: Tecnologia de Negócios / Financeiro_x000a_Impacto: IR851054 -  [BRM] Duplicidade - Premiere habilitado em duplicidade _x000a_Causa: Configuração de parâmetro   _x000a_Solução: Houve um problema na ativação do Asset, o Asset foi corrigido,  e o faturamento corrigido._x000a_"/>
    <s v="SIM"/>
    <s v="00:00:00"/>
    <m/>
    <s v="SIEBEL 8"/>
    <d v="2019-03-14T16:05:00"/>
    <d v="2019-03-27T16:04:00"/>
    <d v="2019-03-20T16:04:00"/>
    <d v="2019-04-01T16:04:00"/>
    <m/>
    <m/>
    <m/>
    <m/>
    <s v="Outro"/>
    <s v="Sim"/>
    <d v="2019-04-02T15:51:42"/>
    <m/>
    <m/>
  </r>
  <r>
    <s v="IR851542"/>
    <s v="OFERTAS DISPONIVEIS INDEVIDADMENTE NO SISTEMA"/>
    <s v="REGRA DE COMPATIBILIDADE ESTA INCORRETA CONFORME A REGRA. Deve ser corrigido a regra de compatibilidade e elegibilidade:_x000a_• INCLUIR o grupo ATEND_INSTANCIAS_SUP na oferta 8x25,00_x000a_• CORREÇÃO de regras de compatibilidade:_x000a_Oferta relacionada_x000a_8xR$25,00 12xR$30,00_x000a_SKY 10xR$20,00 SKY 12xR$20,00_x000a_SKY 10xR$20,00 II SKY 12xR$20,00_x000a_SKY 10xR$20,00 II SKY 12xR$30,00_x000a_SKY 12xR$20,00 SKY 10xR$20,00_x000a_SKY 12xR$20,00 SKY 10xR$20,00 II_x000a_SKY 12xR$20,00 SKY 12xR$30,00_x000a_SKY 12xR$20,00 SKY 8xR$25,00_x000a_SKY 12xR$30,00 SKY 12xR$20,00_x000a_SKY 8xR$25,00 SKY 12xR$20,00_x000a_SKY 8xR$25,00 SKY 12xR$30,00"/>
    <x v="0"/>
    <s v="INATIVO"/>
    <s v="4 - Baixo"/>
    <s v="Incidente"/>
    <n v="0"/>
    <n v="0"/>
    <s v="FORA DO SLA"/>
    <x v="195"/>
    <m/>
    <s v="SLA PARADO"/>
    <x v="195"/>
    <d v="2019-06-17T17:00:00"/>
    <s v="Rocheli Wottrich Real Silva"/>
    <m/>
    <s v="Gabriel Inacio"/>
    <s v="PROJECT ROOM"/>
    <s v="Allan Guerra"/>
    <s v="RESOLVIDO APÓS IMPLANTAÇÃO DE RM"/>
    <s v="SISTEMAS NOHS"/>
    <s v="FINANCEIRO"/>
    <s v="OFERTAS/DESCONTOS"/>
    <s v="FALHA FUNCIONAL"/>
    <m/>
    <s v="0:09:26"/>
    <s v="26089"/>
    <s v="Marketing e Programação"/>
    <s v="Telefone"/>
    <s v="Após a implantação da RM26089 regras das matrizes foram ajustadas conforme a regra de negocio"/>
    <s v="Regras de matrizes de compatibilidade e elegibilidade configuradas de forma incorreta."/>
    <s v="Concessão de ofertas indevidamente ao cliente."/>
    <s v="NÃO"/>
    <s v="00:00:00"/>
    <m/>
    <s v="CATALOGO PRODUTOS"/>
    <d v="2019-03-29T15:01:00"/>
    <d v="2019-05-24T08:55:00"/>
    <d v="2019-04-01T17:18:00"/>
    <d v="2019-06-04T17:04:00"/>
    <m/>
    <m/>
    <m/>
    <m/>
    <s v="Garantia de Projeto"/>
    <s v="Sim"/>
    <d v="2019-06-17T17:00:02"/>
    <s v="18.0193.MK-Criação de novas Ofertas de Valor"/>
    <s v="Eduardo Cesar de Melo"/>
  </r>
  <r>
    <s v="IR851748"/>
    <s v="Contas antecipadas com valor de pagamento da primeira mensalidade a menor que o valor vigente."/>
    <s v="(11) 3323-9453   billcheckout@sky.com.br_x000a_11 3323-9429   Projeto Sky Nóhs_x000a_   _x000a_Área:   Faturamento;_x000a_Arquitetura:   NOHS;_x000a_Caracteristica do Incidente:   BACKLOG_x000a_Processo:   Faturamento;_x000a_Impacto:   Cliente/Anatel/Procon_x000a_Qtda de Clientes (estimado):   _x000a_Valor (estimado):   _x000a_Impacto Operação:   Médio_x000a_Atividade:   1ª Mensalidade_x000a_Descrição:   Identificamos novas habilitações, após 05/02 (inativação do desconto 9x25 Combo Plus Telecine) que o cliente pagou valor menor ao valor vigente. De acordo com a nova estrutura o primeiro pagamento seria de 97,45 porem cliente pagou 84,95. Diferença de 12,5. Por favor, levantar todos os casos na base que se enquadre na divergência apontada e aplicar a devida correção e posteriormente encaminhar a listagem dos clientes para validação. Segue evidência:_x000a_"/>
    <x v="0"/>
    <s v="INATIVO"/>
    <s v="3 - Médio"/>
    <s v="Incidente"/>
    <n v="0"/>
    <n v="1"/>
    <s v="DENTRO DO SLA"/>
    <x v="196"/>
    <m/>
    <s v="SLA PARADO"/>
    <x v="196"/>
    <d v="2019-03-28T17:00:01"/>
    <s v="Paulo Roberto dos Santos"/>
    <m/>
    <s v="Paulo Roberto dos Santos"/>
    <s v="PROJECT ROOM"/>
    <s v="Inglid Ianka Miranda Araújo"/>
    <s v="NORMALIZADO SEM INTERVENÇÃO"/>
    <s v="SISTEMAS NOHS"/>
    <s v="FINANCEIRO"/>
    <s v="COBRANÇA CLIENTES"/>
    <s v="FALHA FUNCIONAL"/>
    <m/>
    <s v="0:26:17"/>
    <m/>
    <s v="Finanças e SAS"/>
    <s v="Telefone"/>
    <s v="Considerando que o cliente pagou o valor da 1º mensalidade já com o desconto de 12,50 calculado via SPW e na próxima tarifação está correto, não haverá tratamento de backlog."/>
    <s v="Não identificado."/>
    <s v="Não informado."/>
    <s v="SIM"/>
    <s v="00:00:00"/>
    <s v="OUTROS.Outros"/>
    <s v="SPW – GV"/>
    <d v="2019-03-08T00:00:00"/>
    <d v="2019-03-22T00:00:00"/>
    <d v="2019-03-15T00:00:00"/>
    <d v="2019-03-29T00:00:00"/>
    <m/>
    <m/>
    <m/>
    <m/>
    <s v="Garantia de Projeto"/>
    <s v="Sim"/>
    <d v="2019-03-28T17:00:01"/>
    <s v="19.0006.MK-Alteração de 3x50% para 1x50%"/>
    <s v="Eduardo Cesar de Melo"/>
  </r>
  <r>
    <s v="IR852004"/>
    <s v="contas que tiveram compra de recargas após a entrada do projeto &quot;19.0019.MK-Reajuste Portfólio de Recargas&quot; que estão com a  recarga com valor diferente do &quot;desconto 100%&quot; relacionado para migração de pós para pré."/>
    <s v="(11) 21230223   skyfaturamento@sky.com.br_x000a_11   Projeto Sky Nóhs_x000a_   _x000a_Área:   Faturamento_x000a_Arquitetura:   NOHS;_x000a_Caracteristica do Incidente:   Bug/Backlog;_x000a_Processo:   Faturamento;_x000a_Impacto:   Cliente/Anatel/Procon_x000a_Qtda de Clientes (estimado):   5.000_x000a_Valor (estimado):   R$ 94.500,00_x000a_Impacto Operação:   Medio_x000a_Atividade:   Faturamento;_x000a_Descrição:   Identificamos em produção contas que tiveram compra de recargas após a entrada do projeto &quot;19.0019.MK-Reajuste Portfólio de Recargas&quot; que estão com a recarga com valor diferente do &quot;desconto 100%&quot; relacionado para migração de pós para pré.exp.:1516362536_gerando dívida para o cliente._x000a_Direcionar o IR para garantia de projetos PROJECT ROOM_por favor identificar e corrigir a causa raiz e levantar e tratar backlog"/>
    <x v="0"/>
    <s v="INATIVO"/>
    <s v="3 - Médio"/>
    <s v="Incidente"/>
    <n v="0"/>
    <n v="0"/>
    <s v="FORA DO SLA"/>
    <x v="197"/>
    <m/>
    <s v="SLA PARADO"/>
    <x v="197"/>
    <d v="2019-03-28T17:00:01"/>
    <s v="Gisele Domingos de Oliveira"/>
    <m/>
    <s v="Gisele Domingos de Oliveira"/>
    <s v="PROJECT ROOM"/>
    <s v="Inglid Ianka Miranda Araújo"/>
    <s v="RESOLVIDO APÓS IMPLANTAÇÃO DE RM"/>
    <s v="SISTEMAS NOHS"/>
    <s v="ATENDIMENTO"/>
    <s v="RECARGAS"/>
    <s v="FALHA FUNCIONAL"/>
    <s v="A1"/>
    <s v="0:13:07"/>
    <s v="25695"/>
    <s v="Finanças e SAS"/>
    <s v="Telefone"/>
    <s v="Após a implantação da RM25695, não tivermos mais nenhuma conta nesse cenário. Sendo assim, a correção do backlog foi efetuada. "/>
    <s v="O desconto 100%  não foi aplicado corretamente sobre o valor da recarga."/>
    <s v="Identificamos em produção contas que tiveram compra de recargas após a entrada do projeto &quot;19.0019.MK-Reajuste Portfólio de Recargas&quot; que estão com a recarga com valor diferente do &quot;desconto 100%&quot; relacionado para migração de pós para pré."/>
    <s v="SIM"/>
    <s v="00:00:00"/>
    <m/>
    <s v="CATALOGO PRODUTOS"/>
    <d v="2019-02-28T15:34:00"/>
    <d v="2019-03-15T15:35:00"/>
    <d v="2019-03-08T15:35:00"/>
    <d v="2019-03-26T15:35:00"/>
    <m/>
    <m/>
    <m/>
    <m/>
    <s v="Garantia de Projeto"/>
    <s v="Sim"/>
    <d v="2019-03-28T17:00:01"/>
    <s v="19.0019.MK-Reajuste Portfólio de Recargas"/>
    <s v="Eduardo Cesar de Melo"/>
  </r>
  <r>
    <s v="IR852367"/>
    <s v="Não concede desconto do Banda Larga - 19.0027.BL-Inativar Ofertas de Aquisição Banda Larga"/>
    <s v="monitoria do projeto “19.0027.BL-Inativar Ofertas de Aquisição Banda Larga” ambiente produção; cliente ao efetuar a compra do Paytv+BL , não recebe o desconto de 1x de 50% a qual tem direito"/>
    <x v="0"/>
    <s v="INATIVO"/>
    <s v="3 - Médio"/>
    <s v="Incidente"/>
    <n v="0"/>
    <n v="0"/>
    <s v="FORA DO SLA"/>
    <x v="198"/>
    <m/>
    <s v="SLA PARADO"/>
    <x v="198"/>
    <d v="2019-03-28T09:45:39"/>
    <s v="Thaila Haixa Lino Nicolau"/>
    <m/>
    <s v="Jonathan Cazarine"/>
    <s v="PROJECT ROOM"/>
    <s v="Inglid Ianka Miranda Araújo"/>
    <s v="RESOLVIDO APÓS IMPLANTAÇÃO DE RM"/>
    <s v="SISTEMAS NOHS"/>
    <s v="FINANCEIRO"/>
    <s v="OFERTAS/DESCONTOS"/>
    <s v="FALHA FUNCIONAL"/>
    <m/>
    <s v="0:15:06"/>
    <s v="25805"/>
    <s v="Comercial e Operações"/>
    <s v="Telefone"/>
    <s v="A correção foi realizada a partir da disponibilização do desconto 1x de 50% para as propostas geradas que não receberam e que tinham direito._x000a_O backlog foi tratado. _x000a_"/>
    <s v="O desconto BANDA LARGA  A LA CARTE 50% FAT  não existia no BRM."/>
    <s v="Cliente ao efetuar a compra do Paytv+BL , não recebe o desconto de 1x de 50% a qual tem direito."/>
    <s v="NÃO"/>
    <s v="00:00:00"/>
    <m/>
    <s v="BANDA LARGA"/>
    <d v="2019-02-22T14:42:00"/>
    <d v="2019-02-22T14:42:00"/>
    <d v="2019-02-22T14:42:00"/>
    <d v="2019-02-22T14:42:00"/>
    <m/>
    <m/>
    <m/>
    <m/>
    <s v="Garantia de Projeto"/>
    <s v="Sim"/>
    <d v="2019-03-28T09:45:39"/>
    <s v="19.0027.BL-Inativar Ofertas de Aquisição Banda Larga"/>
    <s v="Eduardo Cesar de Melo"/>
  </r>
  <r>
    <s v="IR853932"/>
    <s v="SPW - liberação de venda no SPW para CNPJ e PDV referente a 4 produtos e valores específicos."/>
    <s v="Valores diferenciados para PJ - Projeto Condominio_x000a_Necessário que haja disponibilidade de cadastramento de proposta no SPW para PJ através dos PDV - V904408, V906014, V904885 e V906195 com os produtos: COMBO PLUS TELECINE HD 2018 ESPECIAL - A, COMBO PLUS TOP HD 2018 ESPECIAL - A, NEW COMBO MEDIA CENTER TELECINE HD 2018 ESPECIAL - A e NEW COMBO MEDIA CENTER TOP HD 2018 ESPECIAL - A_x000a_"/>
    <x v="0"/>
    <s v="INATIVO"/>
    <s v="3 - Médio"/>
    <s v="Incidente"/>
    <n v="0"/>
    <n v="0"/>
    <s v="DENTRO DO SLA"/>
    <x v="199"/>
    <m/>
    <s v="SLA PARADO"/>
    <x v="199"/>
    <d v="2019-03-18T17:00:00"/>
    <s v="Camila Telles da Silva Nascimento "/>
    <m/>
    <s v="Josias Souza"/>
    <s v="PROJECT ROOM"/>
    <s v="Bruna Spinola Tiba"/>
    <s v="FALHA NÃO REPRODUZIDA"/>
    <s v="SISTEMAS NOHS"/>
    <s v="VENDAS E HABILITAÇÃO"/>
    <s v="PROPOSTA - PREENCHIMENTO"/>
    <s v="FALHA FUNCIONAL"/>
    <m/>
    <s v="0:42:04"/>
    <m/>
    <s v="Comercial e Operações"/>
    <s v="Telefone"/>
    <s v="Orientação ao usuário – Pacotes validados e não identificamos o erro relatado."/>
    <s v="Não Houve"/>
    <s v="Nenhum."/>
    <s v="NÃO"/>
    <s v="00:00:00"/>
    <m/>
    <s v="SPW – GV"/>
    <d v="2019-03-14T17:46:00"/>
    <d v="2019-03-20T17:46:00"/>
    <d v="2019-03-18T17:46:00"/>
    <d v="2019-03-29T17:46:00"/>
    <m/>
    <m/>
    <m/>
    <m/>
    <s v="Outro"/>
    <s v="Sim"/>
    <d v="2019-03-18T17:00:01"/>
    <s v="18.0445.MK-Combos DVR e SMC promocionais para PDV's especificos"/>
    <s v="Eduardo Cesar de Melo"/>
  </r>
  <r>
    <s v="IR854776"/>
    <s v="PayTV + BL e o &quot;DESCONTO BANDA LARGA A LA CARTE 50%&quot; não tarifado"/>
    <s v="Área:   Faturamento;_x000a_Arquitetura:   NOHS;_x000a_Caracteristica do Incidente:   Bug/Backlog;_x000a_Processo:   Faturamento;_x000a_Impacto:   Cliente/Anatel/Procon;_x000a_Qtda de Clientes (estimado):   1_x000a_Valor (estimado):   R$ 0,00_x000a_Impacto Operação:   Médio_x000a_Atividade:   1º Mensalidade_x000a_Descrição:   Localizamos nas analises de primeira mensalidade cliente que adquiriu PayTV + BL e o &quot;DESCONTO BANDA LARGA A LA CARTE 50%&quot; foi habilitado no BRM porém não está tarifando.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4 - Baixo"/>
    <s v="Incidente"/>
    <n v="0"/>
    <n v="0"/>
    <s v="FORA DO SLA"/>
    <x v="200"/>
    <m/>
    <s v="SLA PARADO"/>
    <x v="200"/>
    <d v="2019-04-17T15:40:15"/>
    <s v="Romário Moraes Macedo de Oliveira"/>
    <m/>
    <s v="Romário Moraes Macedo de Oliveira"/>
    <s v="PROJECT ROOM"/>
    <s v="Inglid Ianka Miranda Araújo"/>
    <s v="BACKLOG TRATADO SEM RM"/>
    <s v="SISTEMAS NOHS"/>
    <s v="FINANCEIRO"/>
    <s v="TARIFAÇÃO CLIENTES"/>
    <s v="FALHA FUNCIONAL"/>
    <m/>
    <s v="0:21:44"/>
    <m/>
    <s v="Finanças e SAS"/>
    <s v="WEB"/>
    <s v="A correção da causa raiz foi realizada na IR852367 onde foi criado faturável no BRM._x000a_Backlog tratado. _x000a_Volumetria Lote 1/Lote 2: 1.026 contas"/>
    <s v="O desconto BANDA LARGA  A LA CARTE 50% FAT  não existia no BRM."/>
    <s v="Cliente que adquiriu PayTV + BL e o &quot;DESCONTO BANDA LARGA A LA CARTE 50%&quot; foi habilitado no BRM porém não estava tarifando."/>
    <s v="SIM"/>
    <s v="00:00:00"/>
    <s v="OUTROS.Outros"/>
    <s v="BRM"/>
    <d v="2019-04-03T15:28:00"/>
    <d v="2019-04-08T13:43:00"/>
    <d v="2019-04-04T13:43:00"/>
    <d v="2019-04-09T13:44:00"/>
    <m/>
    <m/>
    <m/>
    <m/>
    <s v="Garantia de Projeto"/>
    <s v="Sim"/>
    <d v="2019-04-17T15:40:15"/>
    <s v="19.0027.BL-Inativar Ofertas de Aquisição Banda Larga"/>
    <s v="Eduardo Cesar de Melo"/>
  </r>
  <r>
    <s v="IR855105"/>
    <s v="Icare Clientes - Após aquisição de assinatura antecipada com MOP CC, sistema gerou indevidamente o desconto de R$5"/>
    <s v="Usuário reporta que um cliente após aquisição de assinatura antecipada com MOP CC, gerou indevidamente o desconto de R$5. _x000a__x000a_Customer 1516789305 / Customer 1516790034 / Customer 1516788523"/>
    <x v="0"/>
    <s v="INATIVO"/>
    <s v="4 - Baixo"/>
    <s v="Incidente"/>
    <n v="0"/>
    <n v="0"/>
    <s v="DENTRO DO SLA"/>
    <x v="201"/>
    <m/>
    <s v="SLA PARADO"/>
    <x v="201"/>
    <d v="2019-04-25T17:00:00"/>
    <s v="Marco Aurélio Dias"/>
    <m/>
    <s v="Aryane Souza"/>
    <s v="PROJECT ROOM"/>
    <s v="Alex Fontaneli de Oliveira"/>
    <s v="BACKLOG TRATADO SEM RM"/>
    <s v="SISTEMAS NOHS"/>
    <s v="FINANCEIRO"/>
    <s v="OFERTAS/DESCONTOS"/>
    <s v="FALHA FUNCIONAL"/>
    <m/>
    <s v="0:10:54"/>
    <m/>
    <s v="Finanças e SAS"/>
    <s v="Telefone"/>
    <s v="Backlog tratado com a correção do parque do cliente, inserindo o desconto de R$2. Backlog anexado no CA."/>
    <s v="Não possui causa raiz."/>
    <s v="Usuário reporta que um cliente após aquisição de assinatura antecipada com MOP CC, gerou indevidamente o desconto de R$5._x000a__x000a_O correto seria mop com desconto de R$2._x000a_"/>
    <s v="NÃO"/>
    <s v="00:00:00"/>
    <m/>
    <s v="BRM"/>
    <d v="2019-03-14T16:08:00"/>
    <d v="2019-04-04T17:03:00"/>
    <d v="2019-03-27T17:02:00"/>
    <d v="2019-04-23T17:03:00"/>
    <m/>
    <m/>
    <m/>
    <m/>
    <s v="Monitoração"/>
    <s v="Sim"/>
    <d v="2019-04-25T17:00:01"/>
    <s v="19.0031.MK-Clawback plan "/>
    <s v="Eduardo Cesar de Melo"/>
  </r>
  <r>
    <s v="IR855163"/>
    <s v="[ICARENOHS] - Na aba de &quot;Combos e Duetos&quot; não aparece o pacote ADVANCED PLUS II HD 2018"/>
    <s v="Em varios cliente não aparece no icare, na aba de &quot;&quot;COMBOS E DUETOS&quot;&quot; o pacote: ADVANCED PLUS II HD 2018_x000a_ como opção para  troca. Código do cliente nos prints abaixo é o: 47744279, os demais codigos foram validados, e também apresentam o mesmo erro.      _x000a__x000a_Ex: 47744279, 72129750, 24141136, 66869418,141448791,29158062, 39481607         _x000a_"/>
    <x v="0"/>
    <s v="INATIVO"/>
    <s v="3 - Médio"/>
    <s v="Incidente"/>
    <n v="0"/>
    <n v="1"/>
    <s v="FORA DO SLA"/>
    <x v="202"/>
    <m/>
    <s v="SLA PARADO"/>
    <x v="202"/>
    <d v="2019-04-22T11:45:17"/>
    <s v="AeC Contact Center - NOC SKY"/>
    <m/>
    <s v="Aryane Souza"/>
    <s v="PROJECT ROOM"/>
    <s v="Fernanda Thais Pereira Morgado"/>
    <s v="RESOLVIDO APÓS IMPLANTAÇÃO DE RM"/>
    <s v="SISTEMAS NOHS"/>
    <s v="VENDAS E HABILITAÇÃO"/>
    <s v="UP/DOWN/MIGRAÇÃO"/>
    <s v="FALHA FUNCIONAL"/>
    <m/>
    <s v="0:22:15"/>
    <s v="25991"/>
    <s v="Clientes"/>
    <s v="Telefone"/>
    <s v="Correção do Campo Decription do produto via implantação da RM25991."/>
    <s v="Em vários clientes não aparece no iCare, na aba de &quot;COMBOS E DUETOS&quot; o pacote: ADVANCED PLUS II HD 2018 como opção para  troca._x000a_Código do cliente nos prints abaixo é o: 47744279, os demais códigos foram validados, e também apresentam o mesmo erro."/>
    <s v="Insatisfação do cliente, aumento do TMO, Rechamada, ODC, cancelamento de assinatura, não conclusão da solicitação do cliente."/>
    <s v="NÃO"/>
    <s v="00:00:00"/>
    <s v="OUTROS.Up/downgrade"/>
    <s v="CATALOGO PRODUTOS"/>
    <d v="2019-03-27T00:00:00"/>
    <d v="2019-04-04T14:36:00"/>
    <d v="2019-04-01T16:16:00"/>
    <d v="2019-04-09T16:16:00"/>
    <m/>
    <m/>
    <m/>
    <m/>
    <s v="Garantia de Projeto"/>
    <s v="Sim"/>
    <d v="2019-04-22T11:45:17"/>
    <s v="19.0031.MK-Clawback plan "/>
    <s v="Eduardo Cesar de Melo"/>
  </r>
  <r>
    <s v="IR855367"/>
    <s v="[SPW] - Erro de &quot;dados incorretos&quot; ao cadastrar proposta para um novo funcionário"/>
    <s v="Estava cadastrando uma proposta para um novo funcionário e o sistema apresentou a mensagem de &quot;Dados Invalidos&quot;. Proposta 66487327 "/>
    <x v="0"/>
    <s v="INATIVO"/>
    <s v="4 - Baixo"/>
    <s v="Incidente"/>
    <n v="0"/>
    <n v="0"/>
    <s v="DENTRO DO SLA"/>
    <x v="203"/>
    <m/>
    <s v="SLA PARADO"/>
    <x v="203"/>
    <d v="2019-03-28T08:36:38"/>
    <s v="Eraldo Moreira da Rocha "/>
    <m/>
    <s v="Priscila Souza"/>
    <s v="PROJECT ROOM"/>
    <s v="Bruna Spinola Tiba"/>
    <s v="ORIENTAÇÃO AO USUÁRIO"/>
    <s v="SISTEMAS NOHS"/>
    <s v="VENDAS E HABILITAÇÃO"/>
    <s v="PROPOSTA - PREENCHIMENTO"/>
    <s v="FALHA FUNCIONAL"/>
    <m/>
    <s v="0:08:42"/>
    <m/>
    <s v="Finanças e SAS"/>
    <s v="Telefone"/>
    <s v="Orientação ao usuário – Houve um gap no escopo do projeto"/>
    <s v="Falha no escopo do projeto: Não foi informado que o desconto mop não se aplica a todos os pacotes comercializados com a forma de pagamento “cartão de credito”."/>
    <s v="Não finaliza proposta com pacote do tipo funcionario com a forma de pagamento cartão de credito."/>
    <s v="NÃO"/>
    <s v="00:00:00"/>
    <m/>
    <s v="SPW – GV"/>
    <d v="2019-03-15T16:32:00"/>
    <d v="2019-03-27T16:32:00"/>
    <d v="2019-03-20T16:32:00"/>
    <d v="2019-04-03T16:32:00"/>
    <m/>
    <m/>
    <m/>
    <m/>
    <s v="Outro"/>
    <s v="Sim"/>
    <d v="2019-03-28T08:36:38"/>
    <m/>
    <m/>
  </r>
  <r>
    <s v="IR855383"/>
    <s v="[BACKLOG] Autorizador não está carregando novas recargas"/>
    <s v="Autorizador não está carregando novas recargas._x000a_Aquisição via APP Minha SKY. _x000a_Customer 190745995"/>
    <x v="0"/>
    <s v="INATIVO"/>
    <s v="1 - Crítico"/>
    <s v="Incidente"/>
    <n v="0"/>
    <n v="1"/>
    <s v="FORA DO SLA"/>
    <x v="204"/>
    <m/>
    <s v="SLA PARADO"/>
    <x v="204"/>
    <d v="2019-03-26T17:00:00"/>
    <s v="Layane da Silva Araújo"/>
    <m/>
    <s v="Priscila Souza"/>
    <s v="PROJECT ROOM"/>
    <s v="Layane da Silva Araújo"/>
    <s v="BACKLOG TRATADO COM RM"/>
    <s v="SISTEMAS NOHS"/>
    <s v="ATENDIMENTO"/>
    <s v="RECARGAS"/>
    <s v="FALHA FUNCIONAL"/>
    <s v="A1"/>
    <s v="0:14:41"/>
    <s v="25958"/>
    <s v="Tecnologia de Negócios"/>
    <s v="Telefone"/>
    <s v="[Informações complementares para o encerramento anterior]_x000a__x000a_BACKLOG TRATADO COM RM – A correção foi realizada via Gestão de Crise RM25958 para contornar a ação que deveria ser realizada pelo Autorizador de Recarga. Na solução foi Implantado um script para realizar a carga na tabela AUTO.SKY_AUT_PRODUTO, e assim após a implantação as novas recargas já estavam disponíveis para aquisição no App Minha SKY."/>
    <s v="refeito teste via autorizador e o pedido conclui com suecesso,evidencia enviado por email."/>
    <s v="refeito teste via autorizador e o pedido conclui com suecesso,evidencia enviado por email."/>
    <s v="SIM"/>
    <s v="00:00:00"/>
    <m/>
    <s v="APP Minha SKY "/>
    <m/>
    <m/>
    <m/>
    <m/>
    <m/>
    <m/>
    <m/>
    <m/>
    <s v="Outro"/>
    <s v="Sim"/>
    <d v="2019-03-27T10:11:18"/>
    <m/>
    <m/>
  </r>
  <r>
    <s v="IR856158"/>
    <s v="[PRÉ-PAGO] Clientes pré pago com saldo devedor indevidamente."/>
    <s v="Colaborador reporta que foi localizado nas analises de primeira mensalidade clientes Pré Pago que efetuou compra antes do dia 12/03 (data essa que começou a vigorar o rejuste de valores para pré pago) e tarifou com esses valores já atualizados, o cliente pagou o valor antigo corretamente (sem o rejuste) com isso ficou com saldo devedor no balance indevidamente, podendo ocasionar entrada da regua indevidamente._x000a__x000a_Detalhes em anexo._x000a_"/>
    <x v="0"/>
    <s v="INATIVO"/>
    <s v="3 - Médio"/>
    <s v="Incidente"/>
    <n v="0"/>
    <n v="0"/>
    <s v="DENTRO DO SLA"/>
    <x v="205"/>
    <m/>
    <s v="SLA PARADO"/>
    <x v="205"/>
    <d v="2019-04-01T12:52:45"/>
    <s v="Romário Moraes Macedo de Oliveira"/>
    <m/>
    <s v="Thiago Moura"/>
    <s v="PROJECT ROOM"/>
    <s v="Inglid Ianka Miranda Araújo"/>
    <s v="ORIENTAÇÃO AO USUÁRIO"/>
    <s v="SISTEMAS NOHS"/>
    <s v="FINANCEIRO"/>
    <s v="COBRANÇA CLIENTES"/>
    <s v="FALHA FUNCIONAL"/>
    <m/>
    <s v="0:11:32"/>
    <m/>
    <s v="Finanças e SAS"/>
    <s v="Telefone"/>
    <s v="Backlog será tratado via projeto 18.0514.1.MK-Reajuste de Valores Produtos FLEX – Backlog, já alinhado com áreas de negócio e financeiro."/>
    <s v="Backlog de venda previsto no projeto. Não possui causa raiz/bug."/>
    <s v="Saldo devedor no balance indevidamente, podendo ocasionar entrada da régua indevidamente."/>
    <s v="NÃO"/>
    <s v="00:00:00"/>
    <m/>
    <s v="SPW – GV"/>
    <d v="2019-03-20T11:54:00"/>
    <m/>
    <d v="2019-03-22T11:55:00"/>
    <m/>
    <m/>
    <m/>
    <m/>
    <m/>
    <s v="Garantia de Projeto"/>
    <s v="Sim"/>
    <d v="2019-04-01T12:52:45"/>
    <m/>
    <m/>
  </r>
  <r>
    <s v="IR856242"/>
    <s v="[SPW] - Não mostra a opção de pagamento &quot;NENHUM&quot; para venda de Pré-pago. "/>
    <s v="Realizar ajuste na forma de pagamento das vendas de Pré-Pago Indireto (valor zerado)._x000a_No SPW não está mais aparecendo a forma de pagamento NENHUM – evidencia na tela em anexo._x000a_A falta desta opção impacta diretamente nas vendas via APP APLIC de recargas_x000a_"/>
    <x v="0"/>
    <s v="INATIVO"/>
    <s v="3 - Médio"/>
    <s v="Incidente"/>
    <n v="0"/>
    <n v="0"/>
    <s v="DENTRO DO SLA"/>
    <x v="206"/>
    <m/>
    <s v="SLA PARADO"/>
    <x v="206"/>
    <d v="2019-04-02T09:29:48"/>
    <s v="Fernanda Sertori"/>
    <m/>
    <s v="Priscila Souza"/>
    <s v="PROJECT ROOM"/>
    <s v="Bruna Spinola Tiba"/>
    <s v="FALHA NÃO REPRODUZIDA"/>
    <s v="SISTEMAS NOHS"/>
    <s v="VENDAS E HABILITAÇÃO"/>
    <s v="PROPOSTA - PREENCHIMENTO"/>
    <s v="FALHA FUNCIONAL"/>
    <m/>
    <s v="0:11:20"/>
    <m/>
    <s v="Finanças e SAS"/>
    <s v="Telefone"/>
    <s v="Falha não Reproduzida - Realizamos testes com os pacotes que tem o valor zerado com a forma de pagamento “nenhum”."/>
    <s v="Não houve."/>
    <s v="A falta desta opção (pagamento “Nenhum”) impacta diretamente nas vendas via APP APLIC de recargas"/>
    <s v="NÃO"/>
    <s v="00:00:00"/>
    <m/>
    <s v="SPW – GV"/>
    <d v="2019-03-20T11:50:00"/>
    <m/>
    <d v="2019-03-22T11:50:00"/>
    <m/>
    <m/>
    <m/>
    <m/>
    <m/>
    <s v="Outro"/>
    <s v="Sim"/>
    <d v="2019-04-02T09:29:48"/>
    <m/>
    <m/>
  </r>
  <r>
    <s v="IR856358"/>
    <s v="[SPW] Identificamos clientes de aquisição via SPW com cálculo do desconto de 50% incorreto"/>
    <s v="Identificamos clientes de aquisição via SPW com cálculo do desconto de 50% incorreto. Refere-se ao projeto “19.0031.MK-Clawback plan – Reajuste” como Garantia de projeto."/>
    <x v="0"/>
    <s v="INATIVO"/>
    <s v="4 - Baixo"/>
    <s v="Incidente"/>
    <n v="0"/>
    <n v="0"/>
    <s v="FORA DO SLA"/>
    <x v="207"/>
    <m/>
    <s v="SLA PARADO"/>
    <x v="207"/>
    <d v="2019-04-11T12:43:56"/>
    <s v="Marco Aurélio Dias"/>
    <m/>
    <s v="Gabriel Inacio"/>
    <s v="PROJECT ROOM"/>
    <s v="Eric Duarte Braga"/>
    <s v="ORIENTAÇÃO AO USUÁRIO"/>
    <s v="SISTEMAS NOHS"/>
    <s v="FINANCEIRO"/>
    <s v="OFERTAS/DESCONTOS"/>
    <s v="FALHA FUNCIONAL"/>
    <m/>
    <s v="0:12:05"/>
    <m/>
    <s v="Finanças e SAS"/>
    <s v="Telefone"/>
    <s v="Não houve solução aplicada pois o sistema se comportou corretamente._x000a__x000a_Foi orientado ao usuário que na data da proposta o valor do produto era outro e o valor do mop era outro, além da explicação de como fazer o calculo corretamente conforme o sistema._x000a__x000a__x000a_Não há backlog pois foi tratato como projeto._x000a__x000a__x000a_"/>
    <s v="19.0031.MK-Clawback plan – Reajuste -  SEM CAUSA"/>
    <s v="Nenhum"/>
    <s v="NÃO"/>
    <s v="00:00:00"/>
    <m/>
    <s v="SPW – GV"/>
    <d v="2019-04-03T15:27:00"/>
    <m/>
    <m/>
    <m/>
    <m/>
    <m/>
    <m/>
    <m/>
    <s v="Garantia de Projeto"/>
    <s v="Sim"/>
    <d v="2019-04-26T16:08:35"/>
    <s v="19.0031.MK-Clawback plan "/>
    <s v="Eduardo Cesar de Melo"/>
  </r>
  <r>
    <s v="IR856536"/>
    <s v="[SIRIUS/SPW] Falha na disponibilização de desconto para cartão de credito. "/>
    <s v="[SIRIUS/SPW] Falha na disponibilização de desconto para cartão de credito._x000a__x000a_Usuária informa que está erro no Sirius e SpeedWeb onde ao efetuar o pagamento das propostas com o cartão de credito está ocorrendo um acrescimo de R$ 2,00 _x000a__x000a_Valor cartão de credito: 51,45 Valor Boleto:53,45 "/>
    <x v="0"/>
    <s v="INATIVO"/>
    <s v="4 - Baixo"/>
    <s v="Incidente"/>
    <n v="0"/>
    <n v="0"/>
    <s v="DENTRO DO SLA"/>
    <x v="208"/>
    <m/>
    <s v="SLA PARADO"/>
    <x v="208"/>
    <d v="2019-04-03T16:42:43"/>
    <s v="Roseli Sampaio dos Santos"/>
    <m/>
    <s v="Jefferson Nascimento"/>
    <s v="PROJECT ROOM"/>
    <s v="Bruna Spinola Tiba"/>
    <s v="CONFIGURAÇÃO DE PARÂMETROS"/>
    <s v="SISTEMAS NOHS"/>
    <s v="FINANCEIRO"/>
    <s v="OFERTAS/DESCONTOS"/>
    <s v="FALHA FUNCIONAL"/>
    <m/>
    <s v="0:10:50"/>
    <m/>
    <s v="Clientes"/>
    <s v="Telefone"/>
    <s v="Configurações no ambiente sem necessidade de RM - Foi realizado uma atualização na tela do adm do spweb na condição, onde inserimos os ids dos pacotes na regra comercial."/>
    <s v="Configuração na condição do desconto MOP dos pacotes “Funcionários”."/>
    <s v="Impacta 100% da operação para realizar cadastro e finalizar uma venda"/>
    <s v="NÃO"/>
    <s v="00:00:00"/>
    <m/>
    <s v="SIRIUS VENDAS"/>
    <d v="2019-03-26T16:08:00"/>
    <m/>
    <m/>
    <m/>
    <m/>
    <m/>
    <m/>
    <m/>
    <s v="Outro"/>
    <s v="Sim"/>
    <d v="2019-04-04T15:58:16"/>
    <s v="19.0031.MK-Clawback plan "/>
    <s v="Eduardo Cesar de Melo"/>
  </r>
  <r>
    <s v="IR856838"/>
    <s v="CLINTES ESTAO SENDO COBRADO INDEVIDAMENTE "/>
    <s v="CLIENTE DEVERIA TER A APLICAÇÃO DE 03 VEZES DE 50%, APÓS A TRATATIVA DE BACKLOG POREM PERMANECE APRESENTANDO SOMENTE UMA VEZ. "/>
    <x v="0"/>
    <s v="INATIVO"/>
    <s v="4 - Baixo"/>
    <s v="Incidente"/>
    <n v="0"/>
    <n v="0"/>
    <s v="DENTRO DO SLA"/>
    <x v="209"/>
    <m/>
    <s v="SLA PARADO"/>
    <x v="209"/>
    <d v="2019-04-04T14:49:59"/>
    <s v="Gisele Aparecida da Costa Andrade"/>
    <m/>
    <s v="Gabriel Inacio"/>
    <s v="PROJECT ROOM"/>
    <s v="Bruna Spinola Tiba"/>
    <s v="ORIENTAÇÃO AO USUÁRIO"/>
    <s v="SISTEMAS NOHS"/>
    <s v="FINANCEIRO"/>
    <s v="COBRANÇA CLIENTES"/>
    <s v="FALHA FUNCIONAL"/>
    <m/>
    <s v="0:03:13"/>
    <m/>
    <s v="Clientes"/>
    <s v="Telefone"/>
    <s v="Orientação ao usuário. - O backlog será tratado via projeto 19.0006.1.MK- Alteração de 3x50% para 1x50%  - Backlog."/>
    <s v="Não se trata de um bug/causa raiz e sim um cenário previsto."/>
    <s v="Clientes"/>
    <s v="NÃO"/>
    <s v="00:00:00"/>
    <m/>
    <s v="ICARE CLIENTES"/>
    <d v="2019-03-28T11:45:00"/>
    <m/>
    <m/>
    <m/>
    <m/>
    <m/>
    <m/>
    <m/>
    <s v="Outro"/>
    <s v="Sim"/>
    <d v="2019-04-04T14:49:59"/>
    <m/>
    <m/>
  </r>
  <r>
    <s v="IR857711"/>
    <s v="Oferta de degustação indevida e sistema concede indevidamente CLIENTES: 1516900122 / 1516900091 / 1516901032 / 1516907847   "/>
    <s v="Oferta de degustação deveria ser substituída e sistema concede indevidamente, adicionando ao invés de substituir. _x000a_O cliente acaba ficando com duas ofertas de 100% de desconto_x000a__x000a_CLIENTES: 1516900122 / 1516900091 / 1516901032 / 1516907847                     _x000a_                     _x000a_"/>
    <x v="0"/>
    <s v="INATIVO"/>
    <s v="4 - Baixo"/>
    <s v="Incidente"/>
    <n v="0"/>
    <n v="1"/>
    <s v="FORA DO SLA"/>
    <x v="210"/>
    <m/>
    <s v="SLA PARADO"/>
    <x v="210"/>
    <d v="2019-04-30T09:30:01"/>
    <s v="Thaila Haixa Lino Nicolau"/>
    <m/>
    <s v="Carlos E Souza"/>
    <s v="PROJECT ROOM"/>
    <s v="Bruna Spinola Tiba"/>
    <s v="BACKLOG TRATADO SEM RM"/>
    <s v="SISTEMAS NOHS"/>
    <s v="VENDAS E HABILITAÇÃO"/>
    <s v="INCLUSÃO DE PRODUTO / EQPTO"/>
    <s v="FALHA FUNCIONAL"/>
    <m/>
    <s v="0:10:47"/>
    <m/>
    <s v="Comercial e Operações"/>
    <s v="Telefone"/>
    <s v="Levantamos a massa que estava com a oferta indevida e realizamos o cancelamos no parque do cliente (BRM e Siebel). "/>
    <s v="Não possui causa raiz."/>
    <s v="Oferta de degustação deveria ser substituída e sistema concede indevidamente, adicionando ao invés de substituir. _x000a_O cliente acaba ficando com duas ofertas de 100% de desconto_x000a_"/>
    <s v="NÃO"/>
    <s v="00:00:00"/>
    <m/>
    <s v="SPW – GV"/>
    <d v="2019-04-12T15:19:00"/>
    <d v="2019-04-16T14:34:00"/>
    <d v="2019-04-12T14:33:00"/>
    <d v="2019-05-07T00:00:00"/>
    <m/>
    <m/>
    <m/>
    <m/>
    <s v="Outro"/>
    <s v="Sim"/>
    <d v="2019-04-30T09:30:01"/>
    <s v="19.0009.MK-Substituição da degustação dos pacotes"/>
    <s v="Eduardo Cesar de Melo"/>
  </r>
  <r>
    <s v="IR860345"/>
    <s v="[SPW] -Não tem a opção de MOP para criação de proposta para construtora"/>
    <s v="Há uma falha na seleção da opção de MOP ao criar as propostas Construtoras, na área de atendimento. _x000a_Na descrição dos segmentos do projeto “MOP Nenhum” não constam os clientes Construtoras, no entanto, este público que utiliza a funcionalidade para vendas de assinaturas gratuitas, está sem acesso. "/>
    <x v="0"/>
    <s v="INATIVO"/>
    <s v="3 - Médio"/>
    <s v="Incidente"/>
    <n v="0"/>
    <n v="0"/>
    <s v="DENTRO DO SLA"/>
    <x v="211"/>
    <m/>
    <s v="SLA PARADO"/>
    <x v="211"/>
    <d v="2019-04-30T15:13:49"/>
    <s v="Cintia Moura da Rocha"/>
    <m/>
    <s v="Priscila Souza"/>
    <s v="PROJECT ROOM"/>
    <s v="Bruna Spinola Tiba"/>
    <s v="ORIENTAÇÃO AO USUÁRIO"/>
    <s v="SISTEMAS NOHS"/>
    <s v="VENDAS E HABILITAÇÃO"/>
    <s v="PROPOSTA - PREENCHIMENTO"/>
    <s v="FALHA FUNCIONAL"/>
    <m/>
    <s v="0:14:51"/>
    <m/>
    <s v="Clientes"/>
    <s v="Telefone"/>
    <s v="registrar texto da solução"/>
    <s v="No projeto 18.0510.CO-Ocultar &quot;MOP Nenhum&quot; foi incluída uma nova regra 'REGRA LIBERAR PAGAMENTO NENHUM PARA SEGMENTOS ESPECIFICOS'  que restringiu o método de pagamento  “Nenhum&quot; apenas para os segmentos Sky Empresas, Órgão Público, DTH Hospitality, Coletivo, Azul, Exposição de Marca, Vip não pagante, Sou+Sky e  Show Room. "/>
    <s v="O segmento “Construtoras” não consegue finalizar propostas com a forma de pagamento “MOP Nenhum”."/>
    <s v="NÃO"/>
    <s v="00:00:00"/>
    <s v="OUTROS.Outros"/>
    <s v="SPW – GV"/>
    <d v="2019-04-24T11:16:00"/>
    <d v="2019-05-16T00:00:00"/>
    <d v="2019-05-02T00:00:00"/>
    <d v="2019-05-21T00:00:00"/>
    <m/>
    <m/>
    <m/>
    <m/>
    <s v="Outro"/>
    <s v="Não"/>
    <d v="2019-04-30T15:13:49"/>
    <s v="18.0510.CO - Ocultar MOP Nenhum"/>
    <s v="Eduardo Cesar de Melo"/>
  </r>
  <r>
    <s v="IR860919"/>
    <s v="[BACKLOG] Degustação do HBO e TELECINE liberada indevidamente"/>
    <s v="Área:   Faturamento;_x000a_Arquitetura:   NOHS;_x000a_Caracteristica do Incidente:   BUG/BACKLOG_x000a_Processo:   Faturamento;_x000a_Impacto:   Cliente/Anatel/Procon_x000a_Qtda de Clientes (estimado):   _x000a_Valor (estimado):   _x000a_Impacto Operação:   Médio_x000a_Atividade:   1ª mensalidade_x000a_Descrição:   Cliente tem direito á degustação somente “telecine” de acordo com a condição comercial vigente, porém desde a proposta até o pedido foi incluso degustação Hbo  e Telecin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4 - Baixo"/>
    <s v="Incidente"/>
    <n v="0"/>
    <n v="1"/>
    <s v="DENTRO DO SLA"/>
    <x v="212"/>
    <m/>
    <s v="SLA PARADO"/>
    <x v="212"/>
    <d v="2019-05-01T08:01:00"/>
    <s v="Paulo Roberto dos Santos"/>
    <m/>
    <s v="Paulo Roberto dos Santos"/>
    <s v="PROJECT ROOM"/>
    <s v="Layane da Silva Araújo"/>
    <s v="BACKLOG TRATADO SEM RM"/>
    <s v="SISTEMAS NOHS"/>
    <s v="ATENDIMENTO"/>
    <s v="PARQUE DO CLIENTE"/>
    <s v="FALHA FUNCIONAL"/>
    <m/>
    <s v="0:14:36"/>
    <m/>
    <s v="Finanças e SAS"/>
    <s v="WEB"/>
    <s v="Backlog sem RM – Levantamos a massa que estava com a oferta indevida e realizamos o cancelamos no parque do cliente (BRM e Siebel).  Volumetria: 05 contas"/>
    <s v="A oferta “1 MÊS HBO 4 - AQUISICAO – A” foi incluida indevidamente  em alguns clientes devido a cache gerado pela implantação da RM25942."/>
    <s v="Clientes"/>
    <s v="SIM"/>
    <s v="00:00:00"/>
    <s v="OUTROS.Outros"/>
    <s v="SPW – GV"/>
    <d v="2019-04-30T00:00:00"/>
    <m/>
    <m/>
    <m/>
    <m/>
    <m/>
    <m/>
    <m/>
    <s v="Outro"/>
    <s v="Sim"/>
    <d v="2019-05-02T09:32:23"/>
    <s v="19.0009.MK-Substituição da degustação dos pacotes"/>
    <s v="Eduardo Cesar de Melo"/>
  </r>
  <r>
    <s v="IR861757"/>
    <s v="[SPW] - SPW está exibido o produto SEX ZONE ao invés do SEX PRIVE "/>
    <s v="identificamos que a tela do SPW ainda está sendo exibido a informação do produto SEX ZONE, produto descontinuado que e foi substituído pelo SEX PRIVE através do projeto 19.0078.MK-Substituição do produto SEX ZONE por SEX PRIVE."/>
    <x v="0"/>
    <s v="INATIVO"/>
    <s v="3 - Médio"/>
    <s v="Incidente"/>
    <n v="0"/>
    <n v="0"/>
    <s v="FORA DO SLA"/>
    <x v="213"/>
    <m/>
    <s v="SLA PARADO"/>
    <x v="213"/>
    <d v="2019-05-31T16:09:23"/>
    <s v="Matheus Yuki Takemoto de Araújo"/>
    <m/>
    <s v="Priscila Souza"/>
    <s v="PROJECT ROOM"/>
    <s v="Eric Duarte Braga"/>
    <s v="RESOLVIDO APÓS IMPLANTAÇÃO DE RM"/>
    <s v="SISTEMAS NOHS"/>
    <s v="VENDAS E HABILITAÇÃO"/>
    <s v="PROPOSTA - PREENCHIMENTO"/>
    <s v="FALHA FUNCIONAL"/>
    <m/>
    <s v="0:10:09"/>
    <s v="26276"/>
    <s v="Marketing e Programação"/>
    <s v="Telefone"/>
    <s v="Chamado Resolvido Automaticamente pela RM :26276"/>
    <m/>
    <m/>
    <s v="NÃO"/>
    <s v="00:00:00"/>
    <m/>
    <s v="SPW – GV"/>
    <d v="2019-04-23T01:11:00"/>
    <d v="2019-04-25T01:11:00"/>
    <d v="2019-04-23T01:11:00"/>
    <d v="2019-05-22T14:24:00"/>
    <m/>
    <m/>
    <m/>
    <m/>
    <m/>
    <s v="Sim"/>
    <d v="2019-05-31T16:09:23"/>
    <s v="19.0078.MK-Substituição do produto SEX ZONE por SEX PRIVE"/>
    <s v="Eduardo Cesar de Melo"/>
  </r>
  <r>
    <s v="IR862413"/>
    <s v="[Projeto: 19.0124.MK-Rec Digital 12 Meses – Iseling] Correção urgente da REC DIGITAL ESPECIAL – 12 MESES "/>
    <s v="Correção urgente da REC DIGITAL ESPECIAL – 12 MESES criada exclusivamente para ação segmentada dos clientes Pré-pago descontinuados._x000a__x000a_Recarga criada através do projeto: 19.0124.MK-Rec Digital 12 Meses – Iseling_x000a_Garantia do Projeto_x000a_Líder Técnico Project Room: Leticia Santamaria._x000a_"/>
    <x v="0"/>
    <s v="INATIVO"/>
    <s v="3 - Médio"/>
    <s v="Incidente"/>
    <n v="0"/>
    <n v="0"/>
    <s v="DENTRO DO SLA"/>
    <x v="214"/>
    <m/>
    <s v="SLA PARADO"/>
    <x v="214"/>
    <d v="2019-05-15T15:47:54"/>
    <s v="Nelson Antonio Hebling Junior"/>
    <m/>
    <s v="Priscila Souza"/>
    <s v="PROJECT ROOM"/>
    <s v="Ericka Cristina Santana de Oliveira"/>
    <s v="RESOLVIDO APÓS IMPLANTAÇÃO DE RM"/>
    <s v="SISTEMAS NOHS"/>
    <s v="ATENDIMENTO"/>
    <s v="RECARGAS"/>
    <s v="FALHA FUNCIONAL"/>
    <s v="A1"/>
    <s v="0:10:34"/>
    <s v="26373"/>
    <s v="Marketing e Programação"/>
    <s v="WEB"/>
    <s v="Correção realizada no atributo: Quantidade de Canais e Quantidade de dias com seus devidos valores através da RM26373."/>
    <s v="REC DIGITAL ESPECIAL - 12 MESES criada com quantidade de canais superior (365 Canais) e entrando em fluxo de Upgrade de Recarga. _x000a_Inversão de configuração de: Quantidade de Canais e Quantidade de dias, e ausência do item: Quantidade de Dias._x000a_"/>
    <s v="A recarga após adquirida entraria em um processo de Upgrade em qualquer recarga devido a quantidade de canais inserido, sobrepondo as recargas de maior valor para os clientes."/>
    <s v="NÃO"/>
    <s v="00:00:00"/>
    <m/>
    <s v="CATALOGO PRODUTOS"/>
    <d v="2019-04-25T15:16:00"/>
    <d v="2019-04-29T15:16:00"/>
    <d v="2019-04-26T15:16:00"/>
    <d v="2019-05-03T15:17:00"/>
    <m/>
    <m/>
    <m/>
    <m/>
    <m/>
    <s v="Sim"/>
    <d v="2019-05-15T15:47:54"/>
    <s v="19.0124.MK-Rec Digital 12 Meses – Iseling"/>
    <s v="Eduardo Cesar de Melo"/>
  </r>
  <r>
    <s v="IR862652"/>
    <s v="Falha no preenchimento de novas propostas, não aparece a operação &quot;Nenhum&quot; como forma de pagamento"/>
    <s v="Usuário reporta que ao tentar cadastrar novas propostas, no capo forma de pagamento - &quot;Adesão/Instalação&quot; deveria aparecer a opção &quot;nenhum&quot; porém não tem essa opção."/>
    <x v="0"/>
    <s v="INATIVO"/>
    <s v="4 - Baixo"/>
    <s v="Incidente"/>
    <n v="0"/>
    <n v="0"/>
    <s v="DENTRO DO SLA"/>
    <x v="215"/>
    <m/>
    <s v="SLA PARADO"/>
    <x v="215"/>
    <d v="2019-05-09T10:27:09"/>
    <s v="Joao Aparecido Fernandes "/>
    <m/>
    <s v="Aryane Souza"/>
    <s v="PROJECT ROOM"/>
    <s v="Layane da Silva Araújo"/>
    <s v="ORIENTAÇÃO AO USUÁRIO"/>
    <s v="SISTEMAS NOHS"/>
    <s v="VENDAS E HABILITAÇÃO"/>
    <s v="PROPOSTA - PREENCHIMENTO"/>
    <s v="FALHA FUNCIONAL"/>
    <m/>
    <s v="0:07:29"/>
    <m/>
    <s v="Clientes"/>
    <s v="Telefone"/>
    <s v="Foi realizada uma extração da proposta “67258519” e identificamos que não foi preenchido o campo segmento.   Favor realizar uma nova proposta utilizando o campo segmento."/>
    <s v="Não houve – A proposta evidencia anexada no incidente está com o  campo “segmento” em branco. "/>
    <s v="As propostas sem segmento especificos não consegue finalizar propostas com a forma de pagamento “MOP Nenhum”."/>
    <s v="NÃO"/>
    <s v="00:00:00"/>
    <s v="OUTROS.Outros"/>
    <s v="ICARE CLIENTES"/>
    <d v="2019-05-14T00:00:00"/>
    <d v="2019-06-06T00:00:00"/>
    <d v="2019-05-23T00:00:00"/>
    <d v="2019-06-11T00:00:00"/>
    <m/>
    <m/>
    <m/>
    <m/>
    <s v="Outro"/>
    <s v="Sim"/>
    <d v="2019-05-09T10:27:09"/>
    <s v="18.0510.CO - Ocultar MOP Nenhum"/>
    <s v="Eduardo Cesar de Melo"/>
  </r>
  <r>
    <s v="IR863228"/>
    <s v="Erro ao Manter os Equipamentos na Troca de Pacote"/>
    <s v="Icare Clientes gera a OS de Retirada dos equipamentos que deveriam ser mantidos na troca de pacote, indevidamente"/>
    <x v="0"/>
    <s v="INATIVO"/>
    <s v="4 - Baixo"/>
    <s v="Incidente"/>
    <n v="0"/>
    <n v="0"/>
    <s v="DENTRO DO SLA"/>
    <x v="216"/>
    <m/>
    <s v="SLA PARADO"/>
    <x v="216"/>
    <d v="2019-05-20T15:57:26"/>
    <s v="Mislene Neves de Oliveira"/>
    <m/>
    <s v="William C Oliveira"/>
    <s v="PROJECT ROOM"/>
    <s v="Bruno Takai"/>
    <s v="ORIENTAÇÃO AO USUÁRIO"/>
    <s v="SISTEMAS NOHS"/>
    <s v="ATENDIMENTO"/>
    <s v="PARQUE DO CLIENTE"/>
    <s v="FALHA FUNCIONAL"/>
    <m/>
    <s v="0:05:56"/>
    <m/>
    <s v="Clientes"/>
    <s v="Telefone"/>
    <s v="A movimentação de equipamentos seguiu a regra definida, onde o Smartcard não é levado em consideração para a geração de OS."/>
    <s v="Ao realizar a movimentação de pacote o Siebel somente são levados em conta o modelo do equipamento que será mantido ou retirado. Não considerando o Smartcard "/>
    <s v="A movimentação é feita normalmente. Somente não é possível definir qual o Smartcard a ser removido ou mantido"/>
    <s v="NÃO"/>
    <s v="00:00:00"/>
    <m/>
    <s v="SIEBEL 8"/>
    <d v="2019-05-13T13:51:00"/>
    <m/>
    <d v="2019-05-13T14:04:00"/>
    <m/>
    <m/>
    <m/>
    <m/>
    <m/>
    <m/>
    <s v="Sim"/>
    <d v="2019-05-20T15:57:26"/>
    <m/>
    <m/>
  </r>
  <r>
    <s v="IR863368"/>
    <s v="[Salesforce] - Ausência de produtos em produção"/>
    <s v="Colaborador solicita abrir chamado no CA como garantia de projeto para a ferramenta Salesforce, conforme descrição e evidências no formulário anexado._x000a__x000a_•   Nome do Projeto: 17.0614.TN- Implantação do Salesforce_x000a_•   Nome do Líder técnico do projeto: Olavio dos Santos Correa Junior_x000a_•   Gerente responsável pelo protejo: Denise Cavalsan_x000a_•   Em qual ambiente está apresentando erro: Produção_x000a_•   URL da aplicação que está apresentando erro: https://skybrasil.force.com/credenciado_x000a__x000a_"/>
    <x v="0"/>
    <s v="INATIVO"/>
    <s v="3 - Médio"/>
    <s v="Incidente"/>
    <n v="0"/>
    <n v="0"/>
    <s v="FORA DO SLA"/>
    <x v="217"/>
    <m/>
    <s v="SLA PARADO"/>
    <x v="217"/>
    <d v="2019-05-29T14:31:06"/>
    <s v="EAI - SUPORTE SIRIUS"/>
    <m/>
    <s v="Carlos E Souza"/>
    <s v="PROJECT ROOM"/>
    <s v="Priscila Fernandes Lopes"/>
    <s v="CONFIGURAÇÃO DE PARÂMETROS"/>
    <s v="SISTEMAS NOHS"/>
    <s v="VENDAS E HABILITAÇÃO"/>
    <s v="INCLUSÃO DE PRODUTO / EQPTO"/>
    <s v="FALHA FUNCIONAL"/>
    <m/>
    <s v="0:13:10"/>
    <m/>
    <s v="Comercial e Operações"/>
    <s v="Telefone"/>
    <s v="Ajustadas configurações de categorização para liberação dos produtos."/>
    <s v="Cadastro dos produtos estava sem categorização."/>
    <s v="Os produtos abaixo não estão exibidos no catálogo de produtos._x000a_Smart SD 2019 - A _x000a_Smart SD 2019 - P_x000a_Master II SD 2019 - A_x000a_Master II SD 2019 - P_x000a_"/>
    <s v="NÃO"/>
    <s v="00:00:00"/>
    <m/>
    <s v="SalesForce"/>
    <d v="2019-05-07T15:23:00"/>
    <d v="2019-05-10T19:22:00"/>
    <d v="2019-05-09T19:23:00"/>
    <d v="2019-05-17T19:23:00"/>
    <m/>
    <m/>
    <m/>
    <m/>
    <s v="Garantia de Projeto"/>
    <s v="Sim"/>
    <d v="2019-05-30T15:27:25"/>
    <s v="17.0614.TN- Implantação do Salesforce"/>
    <s v="Paulo Egidio Rodrigues dos Santos"/>
  </r>
  <r>
    <s v="IR863679"/>
    <s v="19.0115.MK-Ofertas para assinantes com PREMIERE (Negociação) - Abertura de incidente"/>
    <s v="Ao conceder oferta &quot;3x R$15 DESCONTO NO PREMIERE&quot; e &quot;3x R$ 30,00 DESCONTO NO PREMIERE&quot; foi gerado apenas dois ciclos no BRM _x000a_Garantia de projeto 19.0115.MK-Ofertas para assinantes com PREMIERE (Negociação)_x000a__x000a_"/>
    <x v="0"/>
    <s v="INATIVO"/>
    <s v="3 - Médio"/>
    <s v="Incidente"/>
    <n v="0"/>
    <n v="0"/>
    <s v="DENTRO DO SLA"/>
    <x v="218"/>
    <m/>
    <s v="SLA PARADO"/>
    <x v="218"/>
    <d v="2019-05-22T17:00:02"/>
    <s v="Klinsmann de Sousa Nascimento"/>
    <m/>
    <s v="Priscila Souza"/>
    <s v="PROJECT ROOM"/>
    <s v="Ericka Cristina Santana de Oliveira"/>
    <s v="ORIENTAÇÃO AO USUÁRIO"/>
    <s v="SISTEMAS NOHS"/>
    <s v="FINANCEIRO"/>
    <s v="OFERTAS/DESCONTOS"/>
    <s v="FALHA FUNCIONAL"/>
    <m/>
    <s v="0:19:16"/>
    <m/>
    <s v="Clientes"/>
    <s v="Telefone"/>
    <s v="Orientação ao usuário."/>
    <s v="A oferta &quot;3x R$15 DESCONTO NO PREMIERE&quot; ou &quot;3x R$ 30,00 DESCONTO NO PREMIERE&quot; pode ocorrer o desconto imediato ou somente para o próximo mês._x000a_Quando ocorre o desconto imediato, o cliente “paga no ato”, ou seja, será cobrado na fatura atual. Caso esta fatura já esteja fechada a cobrança será na próxima._x000a_"/>
    <s v="Ao conceder oferta &quot;3x R$15 DESCONTO NO PREMIERE&quot; e &quot;3x R$ 30,00 DESCONTO NO PREMIERE&quot; foi gerado apenas dois ciclos no BRM._x000a_Comportamento incorreto do sistema/Rechamada_x000a_"/>
    <s v="NÃO"/>
    <s v="00:00:00"/>
    <m/>
    <s v="BRM"/>
    <m/>
    <m/>
    <m/>
    <m/>
    <m/>
    <m/>
    <m/>
    <m/>
    <m/>
    <s v="Sim"/>
    <d v="2019-05-22T17:00:05"/>
    <s v="19.0115.MK-Ofertas para assinantes com PREMIERE"/>
    <s v="Eduardo Cesar de Melo"/>
  </r>
  <r>
    <s v="IR863742"/>
    <s v="Erro ao realizar recarga opcional para o cliente"/>
    <s v="NÃO ESTA LIBERANDO A OPÇÃO DE INCLUSÃO DO OPCIONAL PREMIERE 30 DIAS (REC OPC FUT - 30D).  CLIENTE REALIZA A RECARGA E SOLICITA O OPCIONAL, DENTRO DO PERIODO E NÃO É POSSIVEL LIBERAR."/>
    <x v="0"/>
    <s v="INATIVO"/>
    <s v="3 - Médio"/>
    <s v="Incidente"/>
    <n v="0"/>
    <n v="0"/>
    <s v="DENTRO DO SLA"/>
    <x v="219"/>
    <m/>
    <s v="SLA PARADO"/>
    <x v="219"/>
    <d v="2019-05-24T17:00:01"/>
    <s v="Incidentes Sercom"/>
    <m/>
    <s v="Jonathan Cazarine"/>
    <s v="PROJECT ROOM"/>
    <s v="Ericka Cristina Santana de Oliveira"/>
    <s v="RESOLVIDO APÓS IMPLANTAÇÃO DE RM"/>
    <s v="SISTEMAS NOHS"/>
    <s v="ATENDIMENTO"/>
    <s v="RECARGAS"/>
    <s v="FALHA FUNCIONAL"/>
    <s v="A1"/>
    <s v="0:10:17"/>
    <s v="26304"/>
    <s v="Clientes"/>
    <s v="Telefone"/>
    <s v="Ajuste realizado na RECARGA DIGITAL ESPECIAL 12 MESES FAT, incluido a SKY Price List Recargas._x000a_Via RM26304._x000a_"/>
    <s v="Não foi configurado a SKY Price List Recargas no faturável RECARGA DIGITAL ESPECIAL 12 MESES FAT._x000a_"/>
    <s v="Não está sendo enviado o faturável para o BRM."/>
    <s v="NÃO"/>
    <s v="00:00:00"/>
    <s v="RECARGA.Recarga"/>
    <s v="CATALOGO PRODUTOS"/>
    <d v="2019-05-13T00:00:00"/>
    <d v="2019-05-27T00:00:00"/>
    <d v="2019-05-20T00:00:00"/>
    <d v="2019-05-14T00:00:00"/>
    <m/>
    <m/>
    <m/>
    <m/>
    <m/>
    <s v="Sim"/>
    <d v="2019-05-24T17:00:02"/>
    <s v="19.0039.MK-Novo Portfólio De Recargas"/>
    <s v="Eduardo Cesar de Melo"/>
  </r>
  <r>
    <s v="IR863974"/>
    <s v="[Salesforce] - Produto Smart SD 2019 sem opções de MOPs"/>
    <s v="Produto Smart SD 2019 - A configurado apenas com MOP Cartão de Crédito para adesão.         _x000a_"/>
    <x v="0"/>
    <s v="INATIVO"/>
    <s v="3 - Médio"/>
    <s v="Incidente"/>
    <n v="0"/>
    <n v="0"/>
    <s v="DENTRO DO SLA"/>
    <x v="220"/>
    <m/>
    <s v="SLA PARADO"/>
    <x v="220"/>
    <d v="2019-05-29T14:24:34"/>
    <s v="Elton Rodrigues Silva"/>
    <m/>
    <s v="Priscila Souza"/>
    <s v="PROJECT ROOM"/>
    <s v="Priscila Fernandes Lopes"/>
    <s v="CONFIGURAÇÃO DE PARÂMETROS"/>
    <s v="SISTEMAS NOHS"/>
    <s v="VENDAS E HABILITAÇÃO"/>
    <s v="PROPOSTA - PREENCHIMENTO"/>
    <s v="FALHA FUNCIONAL"/>
    <m/>
    <s v="0:09:37"/>
    <m/>
    <s v="Comercial e Operações"/>
    <s v="WEB"/>
    <s v="Ajustadas configurações dos produtos para liberar os MOPs permitidos."/>
    <s v="Cadastro dos produtos estava somente liberando cartão de crédito no MOP."/>
    <s v="Produto Smart SD 2019 - configurado apenas com MOP Cartão de Crédito para adesão."/>
    <s v="NÃO"/>
    <s v="00:00:00"/>
    <m/>
    <s v="SalesForce"/>
    <d v="2019-05-09T13:45:00"/>
    <d v="2019-05-10T19:22:00"/>
    <d v="2019-05-09T19:22:00"/>
    <d v="2019-05-17T19:22:00"/>
    <m/>
    <m/>
    <m/>
    <m/>
    <s v="Garantia de Projeto"/>
    <s v="Sim"/>
    <d v="2019-05-29T14:24:34"/>
    <s v="170614.2 TN - SalesForce"/>
    <s v="Paulo Egidio Rodrigues dos Santos"/>
  </r>
  <r>
    <s v="IR864084"/>
    <s v="[Icare Clientes]Migração do pacote valor divergente apos a migração Cod cliente 150679793"/>
    <s v="A colaboradora realizou a migração do pacote MIGRAÇÃO DE COMBO FULL TOP 2018 para COMBO PLUS CINEMA HD 2018 e teve um aumento de R$ 2,reais no pacote do cliente após a migração._x000a_Valor do portal: R$ 214,90_x000a_Valor do icare: 216,90"/>
    <x v="0"/>
    <s v="INATIVO"/>
    <s v="4 - Baixo"/>
    <s v="Incidente"/>
    <n v="0"/>
    <n v="1"/>
    <s v="FORA DO SLA"/>
    <x v="221"/>
    <m/>
    <s v="SLA PARADO"/>
    <x v="221"/>
    <d v="2019-05-31T17:00:00"/>
    <s v="Incidentes Sercom"/>
    <m/>
    <s v="Renata R Ribeiro"/>
    <s v="PROJECT ROOM"/>
    <s v="José Alexandre Lazzarini"/>
    <s v="RESOLVIDO APÓS IMPLANTAÇÃO DE RM"/>
    <s v="SISTEMAS NOHS"/>
    <s v="FINANCEIRO"/>
    <s v="TARIFAÇÃO CLIENTES"/>
    <s v="FALHA FUNCIONAL"/>
    <m/>
    <s v="0:17:45"/>
    <s v="26474"/>
    <s v="Clientes"/>
    <s v="Telefone"/>
    <s v="Após a implantação da RM26474 , foi corrigido o atributo de valor do produto e foi eliminada a duplicidade na lista de preço: "/>
    <s v="Cotação criada com valor indevido, consequentemente o pedido . O produto sofreu um ajuste no dia 02/05/2019."/>
    <s v="Rechamada no SAC/ Insatisfação/ Cobrança Indevida"/>
    <s v="NÃO"/>
    <s v="00:00:00"/>
    <s v="OUTROS.Outros"/>
    <s v="SIEBEL 8"/>
    <d v="2019-05-06T11:33:00"/>
    <d v="2019-05-13T11:35:00"/>
    <d v="2019-05-08T11:35:00"/>
    <d v="2019-05-20T00:00:00"/>
    <m/>
    <m/>
    <m/>
    <m/>
    <s v="Garantia de Projeto"/>
    <s v="Sim"/>
    <d v="2019-05-31T17:00:01"/>
    <s v="19.0058.MK-Reajuste dos Pacotes 2 pontos"/>
    <s v="Eduardo Cesar de Melo"/>
  </r>
  <r>
    <s v="IR864348"/>
    <s v="[Salesforce] - Equipamento não exibido para o produto MASTER II SD 2019"/>
    <s v="O produto MASTER II SD 2019 - P não exibe no Salesforce o equipamento SKY MODELO ZAPPER.   "/>
    <x v="0"/>
    <s v="INATIVO"/>
    <s v="3 - Médio"/>
    <s v="Incidente"/>
    <n v="0"/>
    <n v="0"/>
    <s v="DENTRO DO SLA"/>
    <x v="222"/>
    <m/>
    <s v="SLA PARADO"/>
    <x v="222"/>
    <d v="2019-05-29T14:16:29"/>
    <s v="Elton Rodrigues Silva"/>
    <m/>
    <s v="Priscila Souza"/>
    <s v="PROJECT ROOM"/>
    <s v="Priscila Fernandes Lopes"/>
    <s v="CONFIGURAÇÃO DE PARÂMETROS"/>
    <s v="SISTEMAS NOHS"/>
    <s v="VENDAS E HABILITAÇÃO"/>
    <s v="PROPOSTA - PREENCHIMENTO"/>
    <s v="FALHA FUNCIONAL"/>
    <m/>
    <s v="0:09:21"/>
    <m/>
    <s v="Comercial e Operações"/>
    <s v="Telefone"/>
    <s v="Ajustadas configurações de equipamentos para os produtos MASTER II SD 2019."/>
    <s v="Cadastro dos produtos estava sem a configuração de equipamentos disponibilizada."/>
    <s v="O produto MASTER II SD 2019 - P não exibe no Salesforce o equipamento SKY MODELO ZAPPER."/>
    <s v="NÃO"/>
    <s v="00:00:00"/>
    <m/>
    <s v="SalesForce"/>
    <d v="2019-05-09T11:03:00"/>
    <d v="2019-05-10T19:21:00"/>
    <d v="2019-05-09T19:21:00"/>
    <d v="2019-05-17T19:21:00"/>
    <m/>
    <m/>
    <m/>
    <m/>
    <s v="Garantia de Projeto"/>
    <s v="Sim"/>
    <d v="2019-05-29T14:16:29"/>
    <s v="17.0614.TN- Implantação do Salesforce"/>
    <s v="Paulo Egidio Rodrigues dos Santos"/>
  </r>
  <r>
    <s v="IR864392"/>
    <s v="[ICARE CLIENTES] Quando realizamos a alteração do pacote para os combos advanced II top 2018 e combo full top 2018, não está incluindo o opcional sex privê SD."/>
    <s v="Quando realizamos a alteração do pacote para os combos advanced II top 2018 e combo full top 2018, não está incluindo o opcional sex privê SD."/>
    <x v="0"/>
    <s v="INATIVO"/>
    <s v="3 - Médio"/>
    <s v="Incidente"/>
    <n v="0"/>
    <n v="0"/>
    <s v="FORA DO SLA"/>
    <x v="223"/>
    <m/>
    <s v="SLA PARADO"/>
    <x v="223"/>
    <d v="2019-06-14T16:54:13"/>
    <s v="Edjane Soares Barbosa"/>
    <m/>
    <s v="Gabriel Inacio"/>
    <s v="PROJECT ROOM"/>
    <s v="Fernanda Thais Pereira Morgado"/>
    <s v="RESOLVIDO APÓS IMPLANTAÇÃO DE RM"/>
    <s v="SISTEMAS NOHS"/>
    <s v="VENDAS E HABILITAÇÃO"/>
    <s v="UP/DOWN/MIGRAÇÃO"/>
    <s v="FALHA FUNCIONAL"/>
    <m/>
    <s v="0:07:56"/>
    <s v="26466"/>
    <s v="Clientes"/>
    <s v="Telefone"/>
    <s v="Após a implantação da RM26466 atributo Default Cardinality alterado de 0 para 1."/>
    <s v="Atributo Default Cardinality do produto Sky Sex Prive Pacote com valor 0 onde o sistema entende que o padrão é o cliente não ter o canal. "/>
    <s v="Clientes com direito ao opcional sem o sinal do mesmo gerando insatisfação."/>
    <s v="NÃO"/>
    <s v="00:00:00"/>
    <s v="OUTROS.Up/downgrade"/>
    <s v="CATALOGO PRODUTOS"/>
    <d v="2019-05-17T00:00:00"/>
    <d v="2019-05-27T16:45:00"/>
    <d v="2019-05-24T00:00:00"/>
    <d v="2019-06-11T16:46:00"/>
    <m/>
    <m/>
    <m/>
    <m/>
    <m/>
    <s v="Sim"/>
    <d v="2019-06-14T16:54:13"/>
    <s v="19.0058.MK-Reajuste dos Pacotes 2 pontos"/>
    <s v="Eduardo Cesar de Melo"/>
  </r>
  <r>
    <s v="IR865158"/>
    <s v="[SALESFORCE] Pacote Master II HD não disponível"/>
    <s v="Colaborador relata erro ao tentar realizar o cadastro de proposta com o pacote Master II HD 2019, ele não é disponibilizado no sistema para inclusão._x000a__x000a_Maiores detalhes e evidência de erro em anexo."/>
    <x v="0"/>
    <s v="INATIVO"/>
    <s v="3 - Médio"/>
    <s v="Incidente"/>
    <n v="0"/>
    <n v="0"/>
    <s v="DENTRO DO SLA"/>
    <x v="224"/>
    <m/>
    <s v="SLA PARADO"/>
    <x v="224"/>
    <d v="2019-05-24T10:49:30"/>
    <s v="Tayna Santana Fernandes"/>
    <m/>
    <s v="Gabriel Checoni"/>
    <s v="PROJECT ROOM"/>
    <s v="Bruna Spinola Tiba"/>
    <s v="ORIENTAÇÃO AO USUÁRIO"/>
    <s v="SISTEMAS NOHS"/>
    <s v="VENDAS E HABILITAÇÃO"/>
    <s v="PROPOSTA - PREENCHIMENTO"/>
    <s v="FALHA FUNCIONAL"/>
    <m/>
    <s v="0:04:49"/>
    <m/>
    <s v="Finanças e SAS"/>
    <s v="Telefone"/>
    <s v="O pacote Master II HD 2019 (A/P) não existe, apenas foi criado o Master II SD 2019 (A/P) na RM26125."/>
    <s v="Não houve"/>
    <s v="Não houve"/>
    <s v="NÃO"/>
    <s v="00:00:00"/>
    <m/>
    <s v="SalesForce"/>
    <m/>
    <m/>
    <m/>
    <m/>
    <m/>
    <m/>
    <m/>
    <m/>
    <s v="Outro"/>
    <s v="Sim"/>
    <d v="2019-05-24T10:49:30"/>
    <m/>
    <m/>
  </r>
  <r>
    <s v="IR865162"/>
    <s v="[SALSFORCE] Pacote Smart aceitando somente pagamento via Cartão de Crédito"/>
    <s v="Colaborador relata erro ao tentar cadastrar uma proposta com o Pacote Smart, é disponibilizado somente a opção de pagamento com o cartão de Crédito, não disponibilizando a opção de pagamento via PEC._x000a__x000a_Maiores detalhes e evidência de erro em anexo."/>
    <x v="0"/>
    <s v="INATIVO"/>
    <s v="3 - Médio"/>
    <s v="Incidente"/>
    <n v="0"/>
    <n v="0"/>
    <s v="DENTRO DO SLA"/>
    <x v="225"/>
    <m/>
    <s v="SLA PARADO"/>
    <x v="225"/>
    <d v="2019-05-24T15:11:01"/>
    <s v="Tayna Santana Fernandes"/>
    <m/>
    <s v="Gabriel Checoni"/>
    <s v="PROJECT ROOM"/>
    <s v="Bruna Spinola Tiba"/>
    <s v="INCIDENTE FILHO"/>
    <s v="SISTEMAS NOHS"/>
    <s v="VENDAS E HABILITAÇÃO"/>
    <s v="PROPOSTA - PREENCHIMENTO"/>
    <s v="FALHA FUNCIONAL"/>
    <m/>
    <s v="0:05:07"/>
    <m/>
    <s v="Finanças e SAS"/>
    <s v="Telefone"/>
    <s v="Problema já reportado e sendo tratado no IR863974."/>
    <s v="Incidente filho."/>
    <s v="Na forma de pagamento não está disponível a opção de pagamento via PEC."/>
    <s v="NÃO"/>
    <s v="00:00:00"/>
    <m/>
    <s v="SalesForce"/>
    <m/>
    <m/>
    <m/>
    <m/>
    <m/>
    <s v="IR863974"/>
    <m/>
    <m/>
    <s v="Outro"/>
    <s v="Sim"/>
    <d v="2019-05-24T15:11:01"/>
    <m/>
    <m/>
  </r>
  <r>
    <s v="IR865757"/>
    <s v="Incidente com CEPs Inativos no banco de regionalização"/>
    <s v="Sistema aponta erro de duplicidade de CEPs que não estão duplicados em produção nas áreas &quot;ATIVAS&quot; existentes.                _x000a_               _x000a_"/>
    <x v="0"/>
    <s v="INATIVO"/>
    <s v="3 - Médio"/>
    <s v="Incidente"/>
    <n v="0"/>
    <n v="0"/>
    <s v="DENTRO DO SLA"/>
    <x v="226"/>
    <m/>
    <s v="SLA PARADO"/>
    <x v="226"/>
    <d v="2019-06-03T10:59:28"/>
    <s v="Jose Roberto Fumeiro Junior "/>
    <m/>
    <s v="Carlos E Souza"/>
    <s v="PROJECT ROOM"/>
    <s v="Ericka Cristina Santana de Oliveira"/>
    <s v="RESOLVIDO APÓS IMPLANTAÇÃO DE RM"/>
    <s v="SISTEMAS NOHS"/>
    <s v="OPERAÇÕES CAMPO"/>
    <s v="CAPACIDADE DE ATENDIMENTO"/>
    <s v="FALHA FUNCIONAL"/>
    <s v="A1"/>
    <s v="0:04:30"/>
    <s v="26471"/>
    <s v="Comercial e Operações - Operações de Campo"/>
    <s v="Telefone"/>
    <s v="Chamado Resolvido Automaticamente pela RM :26471"/>
    <m/>
    <m/>
    <s v="NÃO"/>
    <s v="00:00:00"/>
    <m/>
    <s v="ICARE CAMPO"/>
    <d v="2019-05-17T08:56:00"/>
    <d v="2019-05-17T08:56:00"/>
    <d v="2019-05-17T08:56:00"/>
    <d v="2019-05-22T08:55:00"/>
    <m/>
    <m/>
    <m/>
    <m/>
    <m/>
    <s v="Sim"/>
    <d v="2019-06-03T10:59:28"/>
    <s v="19.0004.9.CO-Regionalização (2ª quinzena – Maio)"/>
    <s v="Eduardo Cesar de Melo"/>
  </r>
  <r>
    <s v="IR865799"/>
    <s v="[Pré Pago] Recargas Indevidas no Autorizador "/>
    <s v="Está presente no Autorizador dos canais de venda Pré Pago. Há duas recargas não faturáveis iSelling que devem ser desativadas do canal Pague Aqui._x000a__x000a_Recarga New Master iSelling 30 Dias_x000a_Recarga Advanced HD iSelling 30 Dias_x000a_"/>
    <x v="0"/>
    <s v="INATIVO"/>
    <s v="3 - Médio"/>
    <s v="Incidente"/>
    <n v="0"/>
    <n v="0"/>
    <s v="FORA DO SLA"/>
    <x v="227"/>
    <m/>
    <s v="SLA PARADO"/>
    <x v="227"/>
    <d v="2019-06-14T16:56:56"/>
    <s v="Paloma Oliveira De Souza"/>
    <m/>
    <s v="Priscila Souza"/>
    <s v="PROJECT ROOM"/>
    <s v="Joyce Martins Milagres"/>
    <s v="RESOLVIDO APÓS IMPLANTAÇÃO DE RM"/>
    <s v="SISTEMAS NOHS"/>
    <s v="ATENDIMENTO"/>
    <s v="RECARGAS"/>
    <s v="FALHA FUNCIONAL"/>
    <s v="A1"/>
    <s v="0:10:52"/>
    <s v="26628"/>
    <s v="Marketing e Programação"/>
    <s v="WEB"/>
    <s v="Foi removido o valor do atributo SKY Preço Pacote através da RM26628. Não há backlog."/>
    <s v="Atributo Sky Preço Pacote preenchido incorretamente."/>
    <s v="Subiram duas recargas indevidamente para venda no Autorizador/Pague Aqui."/>
    <s v="NÃO"/>
    <s v="00:00:00"/>
    <s v="RECARGA.Recarga"/>
    <s v="Autorizador"/>
    <d v="2019-05-24T00:00:00"/>
    <d v="2019-05-27T16:08:00"/>
    <d v="2019-05-31T00:00:00"/>
    <d v="2019-06-04T16:08:00"/>
    <m/>
    <m/>
    <m/>
    <m/>
    <s v="Garantia de Projeto"/>
    <s v="Sim"/>
    <d v="2019-06-14T16:56:56"/>
    <s v="18.0475.MK-Recargas I-Selling (Master e Advanced HD)"/>
    <s v="Eduardo Cesar de Melo"/>
  </r>
  <r>
    <s v="IR866515"/>
    <s v="[EVENTOS] LP_CHURN COM ERRO"/>
    <s v="SISTEMA: ODI._x000a_PROBLEMA: JOB LP_CHURN APRESENTOU ERRO._x000a_DESCRICAO DO JOB: MONITORA A EXECUCAO DO LOADPLAN LP_CHURN, RESPONSAVEL POR EXTRAIR OS PEDIDOS DE VENDA, DOS CLIENTES ELEGIVEIS COM A CAMPANHA CINE SKY HD, COM BASE NA DATA DE CRIACAO DO PRODUTO, PARA ATIVAR O DESCONTO PELO SERVICO UEL._x000a_"/>
    <x v="0"/>
    <s v="INATIVO"/>
    <s v="3 - Médio"/>
    <s v="Incidente"/>
    <n v="0"/>
    <n v="1"/>
    <s v="FORA DO SLA"/>
    <x v="228"/>
    <m/>
    <s v="SLA PARADO"/>
    <x v="228"/>
    <d v="2019-07-26T10:56:59"/>
    <s v="DATA CENTER"/>
    <m/>
    <s v="Aryane Souza"/>
    <s v="PROJECT ROOM"/>
    <s v="Joyce Martins Milagres"/>
    <s v="RESOLVIDO APÓS IMPLANTAÇÃO DE RM"/>
    <s v="PROCESSOS BATCH"/>
    <s v="JOBs PRODUÇÃO"/>
    <s v="OUTROS"/>
    <s v="FALHA FUNCIONALIDADE"/>
    <m/>
    <s v="0:12:58"/>
    <s v="26771"/>
    <s v="Tecnologia de Negócios"/>
    <s v="Telefone"/>
    <s v="O processo PVC_A1_IDENTIFY_ORDERPPV , contido no LP_CHURN do ODI foi alterado para utilizar o produto &quot;Degustacao de filmes PPV - PPV SKY PLAY FAT&quot; de forma parametrizada e então concluir o processo de concessão de desconto corretamente"/>
    <s v="O LP_CHURN é responsável por conceder desconto para clientes que tem a oferta “Degustacao de filmes PPV - Cine SKY FAT”, verificamos que o job faz uma validação na base do BRM, ele_x000a_verifica se tem algum produto com essa descrição. Na execução de hoje não foi retornado resultado para esse tipo de produto._x000a_"/>
    <s v="Não há impacto para o negócio."/>
    <s v="NÃO"/>
    <s v="00:00:00"/>
    <s v="OUTROS.Outros"/>
    <s v="ODI"/>
    <d v="2019-05-29T00:00:00"/>
    <d v="2019-07-05T12:10:00"/>
    <d v="2019-07-02T12:11:00"/>
    <d v="2019-07-16T10:46:00"/>
    <m/>
    <m/>
    <m/>
    <m/>
    <s v="Garantia de Projeto"/>
    <s v="Sim"/>
    <d v="2019-07-26T10:56:59"/>
    <s v="19.0012.MK-Alteração do nome de 6 ofertas"/>
    <s v="Eduardo Cesar de Melo"/>
  </r>
  <r>
    <s v="IR866638"/>
    <s v="Valor incorreto ao finalizar proposta - 067686369"/>
    <s v="Colaborador reporta erro apresentado na finalização da proposta, SPW esta informando valor incorreto para pagamento."/>
    <x v="0"/>
    <s v="INATIVO"/>
    <s v="3 - Médio"/>
    <s v="Incidente"/>
    <n v="0"/>
    <n v="0"/>
    <s v="FORA DO SLA"/>
    <x v="229"/>
    <m/>
    <s v="SLA PARADO"/>
    <x v="229"/>
    <d v="2019-06-17T17:00:00"/>
    <s v="Camila Nascimento"/>
    <m/>
    <s v="Carlos E Souza"/>
    <s v="PROJECT ROOM"/>
    <s v="Bruno Takai"/>
    <s v="RESOLVIDO APÓS IMPLANTAÇÃO DE RM"/>
    <s v="SISTEMAS NOHS"/>
    <s v="VENDAS E HABILITAÇÃO"/>
    <s v="PROPOSTA - PROCESSAMENTO"/>
    <s v="FALHA FUNCIONAL"/>
    <m/>
    <s v="0:10:56"/>
    <s v="26679"/>
    <s v="Clientes"/>
    <s v="Telefone"/>
    <s v="Realizado um script de update para inativar a condição duplicada na tabela spweb.condicao."/>
    <s v="Existencia de duas condições com o mesmo nome e ativas no tabela spweb.condicao."/>
    <s v="Cobrança de taxa de adesão incorreta"/>
    <s v="NÃO"/>
    <s v="00:00:00"/>
    <m/>
    <s v="SPW – GV"/>
    <d v="2019-05-24T16:11:00"/>
    <d v="2019-05-29T16:11:00"/>
    <d v="2019-05-24T16:11:00"/>
    <d v="2019-06-04T16:11:00"/>
    <m/>
    <m/>
    <m/>
    <m/>
    <m/>
    <s v="Sim"/>
    <d v="2019-06-17T17:00:02"/>
    <s v="19.0086.MK-Smart SD 2019 / Master II SD 2019"/>
    <s v="Eduardo Cesar de Melo"/>
  </r>
  <r>
    <s v="IR866736"/>
    <s v="[BACKLOG] Migração do pacote valor divergente apos a migração Cod cliente 150679793"/>
    <s v="A colaboradora realizou a migração do pacote MIGRAÇÃO DE COMBO FULL TOP 2018 para COMBO PLUS CINEMA HD 2018 e teve um aumento de R$ 2,reais no pacote do cliente após a migração._x000a_Valor do portal: R$ 214,90_x000a_Valor do icare: 216,90"/>
    <x v="0"/>
    <s v="INATIVO"/>
    <s v="4 - Baixo"/>
    <s v="Incidente"/>
    <n v="0"/>
    <n v="0"/>
    <s v="DENTRO DO SLA"/>
    <x v="230"/>
    <m/>
    <s v="SLA PARADO"/>
    <x v="230"/>
    <d v="2019-08-02T11:47:07"/>
    <s v="Incidentes Sercom"/>
    <m/>
    <s v="William C Oliveira"/>
    <s v="PROJECT ROOM"/>
    <s v="Allan Guerra"/>
    <s v="BACKLOG TRATADO SEM RM"/>
    <s v="SISTEMAS NOHS"/>
    <s v="FINANCEIRO"/>
    <s v="TARIFAÇÃO CLIENTES"/>
    <s v="FALHA FUNCIONAL"/>
    <m/>
    <s v="0:06:06"/>
    <m/>
    <s v="Clientes"/>
    <s v="Telefone"/>
    <s v="levantamento de base para tratamento dos clientes que possuíam valor incorreto de produto no parque, ajuste de valor no parque Siebel via SOAP WEB e ajuste de parque BRM + ajuste de valor da fatura via arquivo UEL."/>
    <s v="problema de limpeza de cache na implantação do projeto fez com que os produtos fossem habilitados com valor antigo, sem reajuste"/>
    <s v="cliente com valores incorretos no parque _x000a__x000a_•   Clientes únicos: 663_x000a_•   Valor: -R$ 3.822,00 (inclusão de créditos)_x000a_"/>
    <s v="NÃO"/>
    <s v="00:00:00"/>
    <s v="OUTROS.Outros"/>
    <s v="CATALOGO PRODUTOS"/>
    <d v="2019-05-23T10:11:00"/>
    <m/>
    <m/>
    <d v="2019-07-23T10:10:00"/>
    <m/>
    <m/>
    <m/>
    <m/>
    <s v="Garantia de Projeto"/>
    <m/>
    <d v="2019-08-02T11:47:07"/>
    <s v="19.0058.MK-Reajuste dos Pacotes 2 pontos"/>
    <s v="Eduardo Cesar de Melo"/>
  </r>
  <r>
    <s v="IR867106"/>
    <s v="Cliente postecipado Paytv + BL com cobrança incorreta da taxa de adesão (valor a maior)"/>
    <s v="(11) 3323-9453   billcheckout@sky.com.br_x000a_11 3323-9429   Projeto Sky Nóhs_x000a_   _x000a_Área:   Faturamento;_x000a_Arquitetura:   NOHS;_x000a_Caracteristica do Incidente:   BUG/BACKLOG_x000a_Processo:   Faturamento;_x000a_Impacto:   Cliente/Anatel/Procon_x000a_Qtda de Clientes (estimado):   _x000a_Valor (estimado):   _x000a_Impacto Operação:   Médio_x000a_Atividade:   1ª Fatura_x000a_Descrição:   Cliente postecipado Paytv + BL com cobrança incorreta da taxa de adesão (valor a maior).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_x000a_"/>
    <x v="0"/>
    <s v="INATIVO"/>
    <s v="4 - Baixo"/>
    <s v="Incidente"/>
    <n v="0"/>
    <n v="0"/>
    <s v="DENTRO DO SLA"/>
    <x v="231"/>
    <m/>
    <s v="SLA PARADO"/>
    <x v="231"/>
    <d v="2019-06-04T16:16:02"/>
    <s v="Paulo Roberto dos Santos"/>
    <m/>
    <s v="Paulo Roberto dos Santos"/>
    <s v="PROJECT ROOM"/>
    <s v="Alex Fontaneli de Oliveira"/>
    <s v="INCIDENTE FILHO"/>
    <s v="SISTEMAS NOHS"/>
    <s v="FINANCEIRO"/>
    <s v="COBRANÇA CLIENTES"/>
    <s v="FALHA FUNCIONAL"/>
    <m/>
    <s v="0:10:43"/>
    <m/>
    <s v="Finanças e SAS"/>
    <s v="WEB"/>
    <s v="Chamado Resolvido Automaticamente pelo Incidente Pai:IR866638"/>
    <m/>
    <m/>
    <s v="SIM"/>
    <s v="00:00:00"/>
    <s v="OUTROS.Outros"/>
    <s v="SPW – GV"/>
    <m/>
    <m/>
    <m/>
    <m/>
    <m/>
    <s v="IR866638"/>
    <m/>
    <m/>
    <m/>
    <s v="Sim"/>
    <d v="2019-06-04T16:16:02"/>
    <s v="19.0014.BL-Configuração Faturáveis PayTV + BL R$ 45,00"/>
    <s v="Eduardo Cesar de Melo"/>
  </r>
  <r>
    <s v="IR867155"/>
    <s v="[iCare Clientes] Clientes Pós-Pago com produtos Pre-Pagos disponíveis no iCare"/>
    <s v="Colaborador informa que Clientes Pos Pago com ou sem segmento possui os produtos: &quot;PRE PAGO CINEMA&quot; e &quot;PRE PAGO MUNDO&quot; disponíveis para aquisição via iCare na tela de A la carte._x000a__x000a_Maiores detalhes e evidência em anexo._x000a_"/>
    <x v="0"/>
    <s v="INATIVO"/>
    <s v="3 - Médio"/>
    <s v="Incidente"/>
    <n v="0"/>
    <n v="0"/>
    <s v="DENTRO DO SLA"/>
    <x v="232"/>
    <m/>
    <s v="SLA PARADO"/>
    <x v="232"/>
    <d v="2019-06-14T17:00:00"/>
    <s v="Adriana Lima Pereira Vila Nova"/>
    <m/>
    <s v="Gabriel Checoni"/>
    <s v="PROJECT ROOM"/>
    <s v="Joyce Martins Milagres"/>
    <s v="RESOLVIDO APÓS IMPLANTAÇÃO DE RM"/>
    <s v="SISTEMAS NOHS"/>
    <s v="VENDAS E HABILITAÇÃO"/>
    <s v="UP/DOWN/MIGRAÇÃO"/>
    <s v="FALHA FUNCIONAL"/>
    <m/>
    <s v="0:05:15"/>
    <s v="26628"/>
    <s v="Engenharia de Transmissão e Banda Larga"/>
    <s v="Telefone"/>
    <s v="Foi corrigido para que o status ficasse inativo. Não há backlog._x000a__x000a_"/>
    <s v="Os produtos PRE PAGO CINEMA e PRE PAGO MUNDO estavam com o status ativo."/>
    <s v="Colaborador informa que Clientes Pos Pago com ou sem segmento possui os produtos: &quot;PRE PAGO CINEMA&quot; e &quot;PRE PAGO MUNDO&quot; disponíveis para aquisição via iCare na tela de A la carte."/>
    <s v="NÃO"/>
    <s v="00:00:00"/>
    <m/>
    <s v="ICARE CLIENTES"/>
    <m/>
    <m/>
    <m/>
    <m/>
    <m/>
    <m/>
    <m/>
    <m/>
    <s v="Garantia de Projeto"/>
    <s v="Sim"/>
    <d v="2019-06-14T17:00:01"/>
    <s v="18.0475.MK-Recargas I-Selling (Master e Advanced HD)"/>
    <s v="Eduardo Cesar de Melo"/>
  </r>
  <r>
    <s v="IR867478"/>
    <s v="CCS - Incidentes Salesforce - Periodo de Degustação Incorreto"/>
    <s v="Ferramenta Web/ App - apresentado informação na cola de vendas. Periodo de degustação menor do que o vigente   Todos os logins do PDV: id91886         _x000a_      _x000a_"/>
    <x v="0"/>
    <s v="INATIVO"/>
    <s v="3 - Médio"/>
    <s v="Incidente"/>
    <n v="0"/>
    <n v="0"/>
    <s v="DENTRO DO SLA"/>
    <x v="233"/>
    <m/>
    <s v="SLA PARADO"/>
    <x v="233"/>
    <d v="2019-06-11T13:43:58"/>
    <s v="Camila Nascimento"/>
    <m/>
    <s v="Luciane Nassar"/>
    <s v="PROJECT ROOM"/>
    <s v="Danilo Nunes Ferreira lima"/>
    <s v="ORIENTAÇÃO AO USUÁRIO"/>
    <s v="SISTEMAS NOHS"/>
    <s v="VENDAS E HABILITAÇÃO"/>
    <s v="PROPOSTA - PREENCHIMENTO"/>
    <s v="FALHA FUNCIONAL"/>
    <m/>
    <s v="0:12:10"/>
    <m/>
    <s v="Clientes"/>
    <s v="Telefone"/>
    <s v="Projeto de alteração do período de degustação do produto está em homologação, com previsão de fim para 05/06 e entrada em produção em 11/06."/>
    <s v="Produto Master HD 2018 - A está com registro de degustação desatualizado no Salesforce"/>
    <s v="Ferramenta Web/App - apresentado informação na cola de vendas. Período de degustação menor do que o vigente. Todos os logins do PDV: id91886"/>
    <s v="NÃO"/>
    <s v="00:00:00"/>
    <s v="OUTROS.Outros"/>
    <s v="SalesForce"/>
    <d v="2019-05-29T15:23:00"/>
    <m/>
    <m/>
    <m/>
    <m/>
    <m/>
    <m/>
    <m/>
    <m/>
    <s v="Sim"/>
    <d v="2019-06-11T13:43:58"/>
    <s v="17.0614.TN-Salesforce-Pré Pago (Release 1)"/>
    <s v="Paulo Egidio Rodrigues dos Santos"/>
  </r>
  <r>
    <s v="IR867830"/>
    <s v="[Salesforce] - CCS - Incidentes Salesforce - Recargas implantadas 17/05"/>
    <s v="Web:  As novas recargas abaixo que foram implantadas no dia 17/05 ainda não constam no salesforce. Exemplo: Combos 30D: Smart Telecine; Smart HBOMAX; Smart Cinema; Smart Premiere; Master Telecine; Master HBOMAX; Master Cinema; Master Premiere.         _x000a_"/>
    <x v="0"/>
    <s v="INATIVO"/>
    <s v="3 - Médio"/>
    <s v="Incidente"/>
    <n v="0"/>
    <n v="0"/>
    <s v="FORA DO SLA"/>
    <x v="234"/>
    <m/>
    <s v="SLA PARADO"/>
    <x v="234"/>
    <d v="2019-06-17T17:00:00"/>
    <s v="EAI - SUPORTE SIRIUS"/>
    <m/>
    <s v="Luciane Nassar"/>
    <s v="PROJECT ROOM"/>
    <s v="Bruno Takai"/>
    <s v="ORIENTAÇÃO AO USUÁRIO"/>
    <s v="SISTEMAS NOHS"/>
    <s v="VENDAS E HABILITAÇÃO"/>
    <s v="PROPOSTA - PREENCHIMENTO"/>
    <s v="FALHA FUNCIONAL"/>
    <m/>
    <s v="0:09:44"/>
    <m/>
    <s v="Comercial e Operações"/>
    <s v="Telefone"/>
    <s v="As recargas são exibidas normalmente para o usuário"/>
    <s v="Erro não reproduzido"/>
    <s v="Não vender recargas programadas"/>
    <s v="NÃO"/>
    <s v="00:00:00"/>
    <m/>
    <s v="SalesForce"/>
    <d v="2019-06-05T00:00:00"/>
    <m/>
    <m/>
    <m/>
    <m/>
    <m/>
    <m/>
    <m/>
    <m/>
    <s v="Sim"/>
    <d v="2019-06-17T17:00:02"/>
    <m/>
    <m/>
  </r>
  <r>
    <s v="IR869104"/>
    <s v="Recarga 24 Meses Ativa indevidamente no iCare e gerando vendas indevidas."/>
    <s v="&quot;Recarga &quot;&quot;REC 24M - SMART 02M + DIGITAL 22M - R$ 252,00&quot;&quot; ativa indevidamente para cliente &quot;&quot;LIVRE&quot;&quot; no ICARE gerando vendas indevida para os clientes._x000a_Essa recarga deve permanecer disponível para venda somente no APLIC (aplicativo da RV).&quot;"/>
    <x v="0"/>
    <s v="INATIVO"/>
    <s v="2 - Alto"/>
    <s v="Incidente"/>
    <n v="0"/>
    <n v="0"/>
    <s v="FORA DO SLA"/>
    <x v="235"/>
    <m/>
    <s v="SLA PARADO"/>
    <x v="235"/>
    <d v="2019-06-21T11:48:52"/>
    <s v="Nelson Antonio Hebling Junior"/>
    <m/>
    <s v="Carlos E Souza"/>
    <s v="PROJECT ROOM"/>
    <s v="Joyce Martins Milagres"/>
    <s v="RESOLVIDO APÓS IMPLANTAÇÃO DE RM"/>
    <s v="SISTEMAS NOHS"/>
    <s v="ATENDIMENTO"/>
    <s v="RECARGAS"/>
    <s v="FALHA FUNCIONAL"/>
    <s v="A1"/>
    <s v="0:10:56"/>
    <s v="26776"/>
    <s v="Marketing e Programação"/>
    <s v="Telefone"/>
    <s v="Foi gerado via Workspace no Siebel um arquivo para alterar a recarga &quot;REC 24M - SMART 02M + DIGITAL 22M&quot; com a marcação do flag &quot;Inclusive Eligibility&quot;."/>
    <s v="Recarga &quot;REC 24M - SMART 02M + DIGITAL 22M&quot; não está com o Flag &quot;Inclusive Eligibility&quot; marcado."/>
    <s v="Recarga &quot;&quot;REC 24M - SMART 02M + DIGITAL 22M - R$ 252,00&quot;&quot; ativa indevidamente para cliente &quot;&quot;LIVRE&quot;&quot; no ICARE gerando vendas indevida para os clientes."/>
    <s v="NÃO"/>
    <s v="00:00:00"/>
    <m/>
    <s v="CATALOGO PRODUTOS"/>
    <d v="2019-06-06T19:13:00"/>
    <d v="2019-06-10T19:14:00"/>
    <d v="2019-06-07T19:14:00"/>
    <d v="2019-06-11T19:14:00"/>
    <m/>
    <m/>
    <m/>
    <m/>
    <s v="Garantia de Projeto"/>
    <s v="Sim"/>
    <d v="2019-06-21T11:48:52"/>
    <s v="19.0149.MK-Nova Recarga 24 Meses"/>
    <s v="Eduardo Cesar de Melo"/>
  </r>
  <r>
    <s v="IR869218"/>
    <s v="[BACKLOG] Quando realizamos a alteração do pacote para os combos advanced II top 2018 e combo full top 2018, não está incluindo o opcional sex privê SD. "/>
    <s v="[IR864392] - [ICARE CLIENTES] Quando realizamos a alteração do pacote para os combos advanced II top 2018 e combo full top 2018, não está incluindo o opcional sex privê SD. "/>
    <x v="0"/>
    <s v="INATIVO"/>
    <s v="3 - Médio"/>
    <s v="Incidente"/>
    <n v="0"/>
    <n v="0"/>
    <s v="DENTRO DO SLA"/>
    <x v="236"/>
    <m/>
    <s v="SLA PARADO"/>
    <x v="236"/>
    <d v="2019-07-26T10:45:52"/>
    <s v="Fernanda Thais Pereira Morgado"/>
    <m/>
    <s v="Priscila Souza"/>
    <s v="PROJECT ROOM"/>
    <s v="Allan Guerra"/>
    <s v="BACKLOG TRATADO SEM RM"/>
    <s v="SISTEMAS NOHS"/>
    <s v="VENDAS E HABILITAÇÃO"/>
    <s v="UP/DOWN/MIGRAÇÃO"/>
    <s v="FALHA FUNCIONAL"/>
    <m/>
    <s v="0:10:23"/>
    <m/>
    <s v="Tecnologia de Negócios"/>
    <s v="Telefone"/>
    <s v="Tratamento de base de clientes via SOAP Web, realizando criação de pedido para inclusão do a la carte de Sex Prive Pacote e posterior associação à promotion."/>
    <s v="combo possui A La Carte Sex Prive na composição porém o produto não foi ativado no parque do cliente. Causa raiz ja foi tratada, porém os clientes de nova habilitação ou troca de pacote precisam ser ajustados."/>
    <s v="Cliente sem sinal do a la carte sex prive que deveria estar contido no combo"/>
    <s v="NÃO"/>
    <s v="00:00:00"/>
    <m/>
    <s v="CATALOGO PRODUTOS"/>
    <d v="2019-06-07T19:17:00"/>
    <d v="2019-06-12T19:17:00"/>
    <d v="2019-06-11T19:17:00"/>
    <d v="2019-07-23T10:55:00"/>
    <m/>
    <m/>
    <m/>
    <m/>
    <s v="Garantia de Projeto"/>
    <m/>
    <d v="2019-07-26T10:45:52"/>
    <s v="19.0058.MK-Reajuste dos Pacotes 2 pontos"/>
    <s v="Eduardo Cesar de Melo"/>
  </r>
  <r>
    <s v="IR869313"/>
    <s v="[SPW] Informação Desatualizada SPW"/>
    <s v="Informação Desatualizada SPW_x000a__x000a_Atualmente existem alguns vendedores que possuem acesso ao SpeedWeb para criação de propostas de vendas e a regra comercial vigente para o cliente que quiser adquirir o produto Banda Larga SOLO À vista é de que o cliente ganhe um desconto de 6x de 25%, porém no SpeedWeb aparece um descritivo de que o cliente tem direito a um desconto de 3x de 50%, na hora de fazer o cálculo do desconto o sistema calcula corretamente concedendo o desconto de 25%, porém, com o descritivo na tela de 50% tem gerado confusão na hora da venda. Portanto, precisamos corrigir esse descritivo."/>
    <x v="0"/>
    <s v="INATIVO"/>
    <s v="4 - Baixo"/>
    <s v="Incidente"/>
    <n v="0"/>
    <n v="0"/>
    <s v="FORA DO SLA"/>
    <x v="237"/>
    <m/>
    <s v="SLA PARADO"/>
    <x v="237"/>
    <d v="2019-07-12T16:42:24"/>
    <s v="Carlos Alberto Perez Júnior"/>
    <m/>
    <s v="Gabriel Inacio"/>
    <s v="PROJECT ROOM"/>
    <s v="Joyce Martins Milagres"/>
    <s v="RESOLVIDO APÓS IMPLANTAÇÃO DE RM"/>
    <s v="SISTEMAS NOHS"/>
    <s v="VENDAS E HABILITAÇÃO"/>
    <s v="CONSULTAS NO MOTOR DE VENDAS"/>
    <s v="FALHA FUNCIONAL"/>
    <m/>
    <s v="0:05:23"/>
    <s v="26772"/>
    <s v="Engenharia de Transmissão e Banda Larga"/>
    <s v="Telefone"/>
    <s v="Realizada correção do descritivo da oferta"/>
    <s v="Inconformidade no descritivo"/>
    <s v="Mal entendido durante vendas"/>
    <s v="NÃO"/>
    <s v="00:00:00"/>
    <m/>
    <s v="SPW – GV"/>
    <d v="2019-06-07T19:37:00"/>
    <d v="2019-06-20T11:15:00"/>
    <d v="2019-06-13T11:15:00"/>
    <d v="2019-07-03T11:15:00"/>
    <m/>
    <m/>
    <m/>
    <m/>
    <s v="Garantia de Projeto"/>
    <s v="Sim"/>
    <d v="2019-07-12T16:42:24"/>
    <s v="19.0089.BL-Alteração da Oferta a vista para Banda Larga Solo"/>
    <s v="Eduardo Cesar de Melo"/>
  </r>
  <r>
    <s v="IR869653"/>
    <s v="Ao realizar a criação de Recargas Combos e Opcionais não gerou a tarifação do OPCIONAL."/>
    <s v="Ao realizar a criação de Recargas Combos e Opcionais não gerou a tarifação do OPCIONAL."/>
    <x v="0"/>
    <s v="INATIVO"/>
    <s v="3 - Médio"/>
    <s v="Incidente"/>
    <n v="0"/>
    <n v="0"/>
    <s v="FORA DO SLA"/>
    <x v="238"/>
    <m/>
    <s v="SLA PARADO"/>
    <x v="238"/>
    <d v="2019-07-12T12:48:02"/>
    <s v="Kelly Stefanini Diniz Istome"/>
    <m/>
    <s v="Gabriel Inacio"/>
    <s v="PROJECT ROOM"/>
    <s v="Allan Guerra"/>
    <s v="RESOLVIDO APÓS IMPLANTAÇÃO DE RM"/>
    <s v="SISTEMAS NOHS"/>
    <s v="FINANCEIRO"/>
    <s v="TARIFAÇÃO CLIENTES"/>
    <s v="FALHA FUNCIONAL"/>
    <m/>
    <s v="0:04:00"/>
    <s v="26804"/>
    <s v="Finanças e SAS"/>
    <s v="Telefone"/>
    <s v="Realizado redeploy da SKY Price List para inclusão das informações faltantes do produto."/>
    <s v="Inconformidade na configuração de produto"/>
    <s v="Não gerou a tarifação do OPCIONAL"/>
    <s v="NÃO"/>
    <s v="00:00:00"/>
    <m/>
    <s v="Recarga"/>
    <d v="2019-06-27T12:13:00"/>
    <d v="2019-06-28T12:14:00"/>
    <d v="2019-06-27T12:14:00"/>
    <d v="2019-07-03T12:14:00"/>
    <m/>
    <m/>
    <m/>
    <m/>
    <s v="Garantia de Projeto"/>
    <s v="Sim"/>
    <d v="2019-07-12T12:48:02"/>
    <s v="19.0114.MK-Novas Recargas Combos &amp; Opcionais - Recargas Combo"/>
    <s v="Eduardo Cesar de Melo"/>
  </r>
  <r>
    <s v="IR870124"/>
    <s v="[iCare Clientes] Combos sem o serviço na estrutura do pacote - VC277 SEX PRIVE HD"/>
    <s v="Colaborador informa que após a análise do Combo HDTV Plus Top 2012  + Futebol (2 campeonatos), foi verificado que  não consta o serviço no T020, que libera o VC 277 (SEX PRIVÊ HD). Conforme confirmado pela área de estratégia de produtos o VC faz parte do combo._x000a__x000a_Maiores detalhes e evidência em anexo."/>
    <x v="0"/>
    <s v="INATIVO"/>
    <s v="3 - Médio"/>
    <s v="Incidente"/>
    <n v="0"/>
    <n v="0"/>
    <s v="FORA DO SLA"/>
    <x v="239"/>
    <m/>
    <s v="SLA PARADO"/>
    <x v="239"/>
    <d v="2019-08-07T17:00:00"/>
    <s v="BRUNA RIBEIRO DA SILVA "/>
    <m/>
    <s v="Gabriel Checoni"/>
    <s v="PROJECT ROOM"/>
    <s v="Allan Guerra"/>
    <s v="FALHA NÃO REPRODUZIDA"/>
    <s v="SISTEMAS NOHS"/>
    <s v="VENDAS E HABILITAÇÃO"/>
    <s v="UP/DOWN/MIGRAÇÃO"/>
    <s v="FALHA FUNCIONAL"/>
    <m/>
    <s v="0:12:31"/>
    <m/>
    <s v="Clientes"/>
    <s v="Telefone"/>
    <s v="Realizamos a analise e estamos encerrando o incidente pois não identificamos erros no processo relacionado ao projeto Projeto 19.0078.MK - Substituição do produto SEX ZONE por SEX PRIVE e seus respectivos Backlogs._x000a_O primeiro caso é relacionado a um pedido de 2016 que foi gerado corretamente, já o segundo cliente não possui pedido de “delete” do produto Sex Prive em nenhum momento._x000a_Mais detalhes anexo._x000a_"/>
    <s v="problema não reproduzido"/>
    <s v="cliente sem SEX PRIVE HD"/>
    <s v="NÃO"/>
    <s v="00:00:00"/>
    <s v="OUTROS.Outros"/>
    <s v="CATALOGO PRODUTOS"/>
    <d v="2019-07-17T12:05:00"/>
    <d v="2019-07-26T12:04:00"/>
    <d v="2019-07-22T12:04:00"/>
    <d v="2019-08-13T12:04:00"/>
    <m/>
    <m/>
    <m/>
    <m/>
    <s v="Garantia de Projeto"/>
    <s v="Sim"/>
    <d v="2019-08-07T17:00:01"/>
    <s v="19.0078.MK - Substituição do produto SEX ZONE"/>
    <s v="Eduardo Cesar de Melo"/>
  </r>
  <r>
    <s v="IR870498"/>
    <s v="DEGUSTAÇÃO 3 MESES TELECINE  - NÃO SOBE O SERVIÇO NOS COMANDOS DA HABILITAÇÃO Cod.: 1517709985"/>
    <s v="Cliente 1517709985 recém habilitado , ganha 3 MESES TELECINE - AQUISICAO – A_x000a_O serviço no ato da  habilitação não está subindo , gerando código 4 no canal telecine para o cliente_x000a_"/>
    <x v="0"/>
    <s v="INATIVO"/>
    <s v="3 - Médio"/>
    <s v="Incidente"/>
    <n v="0"/>
    <n v="0"/>
    <s v="FORA DO SLA"/>
    <x v="240"/>
    <m/>
    <s v="SLA PARADO"/>
    <x v="240"/>
    <d v="2019-07-12T17:00:00"/>
    <s v="Bruna Ribeiro da Silva"/>
    <m/>
    <s v="Carlos E Souza"/>
    <s v="PROJECT ROOM"/>
    <s v="Joyce Martins Milagres"/>
    <s v="RESOLVIDO APÓS IMPLANTAÇÃO DE RM"/>
    <s v="SISTEMAS NOHS"/>
    <s v="OPERAÇÕES CAMPO"/>
    <s v="ENVIO DE SINAL/COMANDOS"/>
    <s v="FALHA FUNCIONAL"/>
    <m/>
    <s v="0:09:03"/>
    <s v="26884"/>
    <s v="Clientes"/>
    <s v="Telefone"/>
    <s v="Foi realizado ajuste nos dados do pacote especial no SPW e criado um script para alteração da informação na tabela PROGRAMACAO_ESPECIAL, coluna CD_SERVICE_ID."/>
    <s v="O código gerado para envio do sinal não corresponde ao Telecine."/>
    <s v="Cliente 1517709985 recém habilitado , ganha 3 MESES TELECINE - AQUISICAO – A. O serviço no ato da habilitação não está subindo , gerando código 4 no canal telecine para o cliente."/>
    <s v="NÃO"/>
    <s v="00:00:00"/>
    <s v="ENVIO DE SINAL.Envio de sinal"/>
    <s v="SPW – GV"/>
    <d v="2019-06-17T10:13:00"/>
    <d v="2019-06-26T10:18:00"/>
    <d v="2019-06-19T10:13:00"/>
    <d v="2019-07-02T17:02:00"/>
    <m/>
    <m/>
    <m/>
    <m/>
    <s v="Garantia de Projeto"/>
    <s v="Sim"/>
    <d v="2019-07-12T17:00:01"/>
    <s v="19.0156.MK-Alteração no Período da Degustação de Aquisição"/>
    <s v="Eduardo Cesar de Melo"/>
  </r>
  <r>
    <s v="IR871177"/>
    <s v=" BANDA LARGA - ERRO BANDA LARGA RETENÇÃO 10 MEGA"/>
    <s v="Subiu em produção no dia 18/06/2019 o projeto 18.0509.BL-Novos Produtos Renteção BL e a premissa desse projeto é que esse produto criado fosse exclusivo para os grupos de acesso de retenção, a saber: ATEND_RECUP_ATIVO e ATEND_RECUP_RECEPTIVO, porém, o produto está disponível para todos os grupos de acesso.         _x000a_"/>
    <x v="0"/>
    <s v="INATIVO"/>
    <s v="3 - Médio"/>
    <s v="Incidente"/>
    <n v="0"/>
    <n v="0"/>
    <s v="DENTRO DO SLA"/>
    <x v="241"/>
    <m/>
    <s v="SLA PARADO"/>
    <x v="241"/>
    <d v="2019-07-16T13:14:06"/>
    <s v="Carlos Alberto Perez Júnior"/>
    <m/>
    <s v="Luciane Nassar"/>
    <s v="PROJECT ROOM"/>
    <s v="Joyce Martins Milagres"/>
    <s v="RESOLVIDO APÓS IMPLANTAÇÃO DE RM"/>
    <s v="SISTEMAS NOHS"/>
    <s v="ATENDIMENTO"/>
    <s v="CATÁLOGO DE PRODUTOS"/>
    <s v="FALHA FUNCIONAL"/>
    <m/>
    <s v="0:06:28"/>
    <s v="26806"/>
    <s v="Engenharia de Transmissão e Banda Larga"/>
    <s v="Telefone"/>
    <s v="Foram marcados os produtos SKY BANDA LARGA RET 10 MB - A e SKY BANDA LARGA RET 10 MB - P com 'Y' na flag 'Eligibility_spcFlag'."/>
    <s v="Os produtos SKY BANDA LARGA RET 10 MB - A e SKY BANDA LARGA RET 10 MB - P não estavam marcados com 'Y' na flag 'Eligibility_spcFlag'."/>
    <s v="Subiu em produção no dia 18/06/2019 o projeto 18.0509.BL-Novos Produtos Renteção BL e a premissa desse projeto é que esse produto criado fosse exclusivo para os grupos de acesso de retenção, a saber: ATEND_RECUP_ATIVO e ATEND_RECUP_RECEPTIVO, porém, o produto está disponível para todos os grupos de acesso."/>
    <s v="NÃO"/>
    <s v="00:00:00"/>
    <m/>
    <s v="ICARE CLIENTES"/>
    <d v="2019-06-18T10:12:00"/>
    <d v="2019-06-24T10:12:00"/>
    <d v="2019-06-19T10:12:00"/>
    <d v="2019-06-26T10:12:00"/>
    <m/>
    <m/>
    <m/>
    <m/>
    <s v="Garantia de Projeto"/>
    <s v="Sim"/>
    <d v="2019-07-16T13:14:06"/>
    <s v="18.0509.BL-Novos Produtos Renteção BL"/>
    <s v="Eduardo Cesar de Melo"/>
  </r>
  <r>
    <s v="IR871349"/>
    <s v="19.0135.MK-Ofertas Telecine e HBO - Rentabilização - Abertura de incidente"/>
    <s v="O cliente deveria receber a oferta para o produto dentro do combo, como: &quot;1M DESC HBO NO COMBO  100% R$30,00 MKT - A&quot; ou &quot;3M DESC HBO NO COMBO  50% R$15,00  MKT - A&quot;  visto que o produto HBO faz parte do seu combo, entretanto foi disponibilizado &quot;1M DESC HBO A LA CARTE  100% MKT - A&quot; como se tivesse o pacote A LA CARTE"/>
    <x v="0"/>
    <s v="INATIVO"/>
    <s v="3 - Médio"/>
    <s v="Incidente"/>
    <n v="0"/>
    <n v="0"/>
    <s v="FORA DO SLA"/>
    <x v="242"/>
    <m/>
    <s v="SLA PARADO"/>
    <x v="242"/>
    <d v="2019-07-09T11:21:09"/>
    <s v="Klinsmann de Sousa Nascimento"/>
    <m/>
    <s v="Renata R Ribeiro"/>
    <s v="PROJECT ROOM"/>
    <s v="Ericka Cristina Santana de Oliveira"/>
    <s v="ORIENTAÇÃO AO USUÁRIO"/>
    <s v="SISTEMAS NOHS"/>
    <s v="ATENDIMENTO"/>
    <s v="CATÁLOGO DE PRODUTOS"/>
    <s v="FALHA FUNCIONAL"/>
    <m/>
    <s v="0:18:55"/>
    <m/>
    <s v="Clientes"/>
    <s v="Telefone"/>
    <s v="Orientação ao usuário."/>
    <s v="A ofertas Telecine e HBO criadas (a La Carte e no Combo) são concedidas sem leitura de DNA. Portanto o cliente pode adquirir um a la carte, como o ocorrido."/>
    <s v="Comportamento incorreto do sistema/Rechamada"/>
    <s v="NÃO"/>
    <s v="00:00:00"/>
    <m/>
    <s v="BRM"/>
    <d v="2019-06-20T13:58:00"/>
    <d v="2019-06-26T13:58:00"/>
    <d v="2019-06-21T13:58:00"/>
    <d v="2019-06-28T13:59:00"/>
    <m/>
    <m/>
    <m/>
    <m/>
    <m/>
    <s v="Sim"/>
    <d v="2019-07-09T11:21:09"/>
    <s v="19.0135.MK-Ofertas Telecine e HBO - Rentabilização"/>
    <s v="Eduardo Cesar de Melo"/>
  </r>
  <r>
    <s v="IR871499"/>
    <s v="DEGUSTAÇÃO 3 MESES FOX PREMIUM  - NÃO SOBE O SERVIÇO NOS COMANDOS DA HABILITAÇÃO Clientes: 1517798597 e  1517799322 "/>
    <s v="Em análise de habilitação recentes, identificado que o cliente foi habilitado teve os comandos da habilitação não subindo o serviço do telecine 3 MESES DE FOX PREMIUM - AQUISICAO - A      _x000a__x000a_Clientes: 1517798597 e  1517799322    _x000a_"/>
    <x v="0"/>
    <s v="INATIVO"/>
    <s v="3 - Médio"/>
    <s v="Incidente"/>
    <n v="1"/>
    <n v="0"/>
    <s v="DENTRO DO SLA"/>
    <x v="243"/>
    <m/>
    <s v="SLA PARADO"/>
    <x v="243"/>
    <d v="2019-07-12T17:00:00"/>
    <s v="Bruna Ribeiro da Silva"/>
    <m/>
    <s v="Carlos E Souza"/>
    <s v="PROJECT ROOM"/>
    <s v="Joyce Martins Milagres"/>
    <s v="INCIDENTE FILHO"/>
    <s v="SISTEMAS NOHS"/>
    <s v="ATENDIMENTO"/>
    <s v="CATÁLOGO DE PRODUTOS"/>
    <s v="FALHA FUNCIONAL"/>
    <m/>
    <s v="0:09:00"/>
    <s v="26884"/>
    <s v="Clientes"/>
    <s v="Telefone"/>
    <s v="Foi realizado ajuste nos dados do pacote especial no SPW e criado um script para alteração da informação na tabela PROGRAMACAO_ESPECIAL, coluna CD_SERVICE_ID."/>
    <m/>
    <m/>
    <s v="SIM"/>
    <s v="00:00:00"/>
    <m/>
    <s v="ICARE CLIENTES"/>
    <d v="2019-06-26T11:48:00"/>
    <d v="2019-06-27T11:48:00"/>
    <d v="2019-06-27T11:48:00"/>
    <d v="2019-07-02T11:48:00"/>
    <m/>
    <s v="IR870498"/>
    <m/>
    <m/>
    <s v="Garantia de Projeto"/>
    <s v="Sim"/>
    <d v="2019-07-12T17:00:17"/>
    <s v="19.0156.MK-Alteração no Período da Degustação de Aquisição"/>
    <s v="Eduardo Cesar de Melo"/>
  </r>
  <r>
    <s v="IR873133"/>
    <s v="[Backlog] (DEGUSTAÇÃO 3 MESES FOX PREMIUM e DEGUSTAÇÃO 3 MESES TELECINE"/>
    <s v="Para tratamento de backlog do IR870498 e do incidente filho IR871499."/>
    <x v="0"/>
    <s v="INATIVO"/>
    <s v="3 - Médio"/>
    <s v="Incidente"/>
    <n v="0"/>
    <n v="0"/>
    <s v="FORA DO SLA"/>
    <x v="244"/>
    <m/>
    <s v="SLA PARADO"/>
    <x v="244"/>
    <d v="2019-07-23T17:00:00"/>
    <s v="Joyce Martins Milagres"/>
    <m/>
    <s v="Priscila Souza"/>
    <s v="PROJECT ROOM"/>
    <s v="Joyce Martins Milagres"/>
    <s v="BACKLOG TRATADO SEM RM"/>
    <s v="SISTEMAS NOHS"/>
    <s v="OPERAÇÕES CAMPO"/>
    <s v="ENVIO DE SINAL/COMANDOS"/>
    <s v="FALHA FUNCIONAL"/>
    <m/>
    <s v="0:05:46"/>
    <m/>
    <s v="Tecnologia de Negócios"/>
    <s v="Telefone"/>
    <s v="Envio do reauthorize para base de dados de contas que adquiriram o produto nesse período."/>
    <s v="O código gerado para envio do sinal não corresponde aos produtos corretos."/>
    <s v="O serviço no ato da habilitação não está subindo , gerando código 4 no canal telecine para o cliente"/>
    <s v="NÃO"/>
    <s v="00:00:00"/>
    <m/>
    <s v="SPW – GV"/>
    <d v="2019-07-10T10:51:00"/>
    <d v="2019-07-17T10:51:00"/>
    <d v="2019-07-15T10:51:00"/>
    <d v="2019-07-23T10:51:00"/>
    <m/>
    <m/>
    <m/>
    <m/>
    <s v="Garantia de Projeto"/>
    <m/>
    <d v="2019-07-23T17:00:01"/>
    <s v="19.0156.MK-Alteração no Período da Degustação de Aquisição"/>
    <s v="Eduardo Cesar de Melo"/>
  </r>
  <r>
    <s v="IR873368"/>
    <s v="[Salesforce] - Pacotes BL - Na seleção de pacotes de BL não estão parecendo todas as velocidades"/>
    <s v="Na seleção de pacotes de BL não estão parecendo todas as velocidades para o cliente, uns só uma velocidade, outros só duas velocidades. Não está aparecendo na seleção de pacotes de BL os descontos de 3 x 25%_x000a_Proposta 0075083278 Proposta 0075083275 No id 971606_x000a_Detalhes em anexo."/>
    <x v="0"/>
    <s v="INATIVO"/>
    <s v="3 - Médio"/>
    <s v="Incidente"/>
    <n v="0"/>
    <n v="0"/>
    <s v="FORA DO SLA"/>
    <x v="245"/>
    <m/>
    <s v="SLA PARADO"/>
    <x v="245"/>
    <d v="2019-08-06T16:19:51"/>
    <s v="Vanessa Cruz "/>
    <m/>
    <s v="Thiago Moura"/>
    <s v="PROJECT ROOM"/>
    <s v="Allan Guerra"/>
    <s v="RESOLVIDO APÓS IMPLANTAÇÃO DE RM"/>
    <s v="SISTEMAS NOHS"/>
    <s v="VENDAS E HABILITAÇÃO"/>
    <s v="PROPOSTA - PREENCHIMENTO"/>
    <s v="FALHA FUNCIONAL"/>
    <m/>
    <s v="0:06:56"/>
    <s v="27060"/>
    <s v="Clientes"/>
    <s v="Telefone"/>
    <s v="correção de categorização de produtos no salesforce"/>
    <s v="categorização não considerava as novas configurações do código crivo 104._x000a_este foi um cenário não mapeado no projeto. portanto não classifica como garantia."/>
    <s v="não era possível realizar a venda dos produtos banda larga"/>
    <s v="NÃO"/>
    <s v="00:00:00"/>
    <m/>
    <s v="SalesForce"/>
    <d v="2019-07-26T14:39:00"/>
    <m/>
    <m/>
    <m/>
    <m/>
    <m/>
    <m/>
    <m/>
    <s v="Outro"/>
    <s v="Sim"/>
    <d v="2019-08-06T16:19:51"/>
    <s v="19.0178.1.BL-Projeto Mac"/>
    <s v="Eduardo Cesar de Melo"/>
  </r>
  <r>
    <s v="IR873433"/>
    <s v="Colaboradora informa erro ao acessar o Sirius 2.0 e criar proposta."/>
    <s v="Colaboradora informa erro ao acessar o Sirius 2.0 e criar proposta, foi identificado que os produtos novos de Banda Larga não estão aparecendo, vale ressaltar que recentimento foi entregue o projeto 19.0178.1 - MAC Banda Larga onde criou novas velocidades (5, 15, 25)._x000a_Colaboradora precisa saber se o código Crivo 104 está devidamente configurado para esses novos produtos._x000a_Mais detalhes em anexo."/>
    <x v="0"/>
    <s v="INATIVO"/>
    <s v="3 - Médio"/>
    <s v="Incidente"/>
    <n v="0"/>
    <n v="0"/>
    <s v="FORA DO SLA"/>
    <x v="246"/>
    <m/>
    <s v="SLA PARADO"/>
    <x v="246"/>
    <d v="2019-08-06T16:16:04"/>
    <s v="Nathalia Souza"/>
    <m/>
    <s v="Fabricio Torres"/>
    <s v="PROJECT ROOM"/>
    <s v="Allan Guerra"/>
    <s v="RESOLVIDO APÓS IMPLANTAÇÃO DE RM"/>
    <s v="SISTEMAS NOHS"/>
    <s v="FINANCEIRO"/>
    <s v="OFERTAS/DESCONTOS"/>
    <s v="FALHA FUNCIONAL"/>
    <m/>
    <s v="0:05:45"/>
    <s v="27060"/>
    <s v="Clientes"/>
    <s v="Telefone"/>
    <s v="correção de categorização de produtos no salesforce"/>
    <s v="categorização não considerava as novas configurações do código crivo 104._x000a_este foi um cenário não mapeado no projeto. portanto não classifica como garantia."/>
    <s v="não era possível realizar a venda dos produtos banda larga"/>
    <s v="NÃO"/>
    <s v="00:00:00"/>
    <s v="OUTROS.Outros"/>
    <s v="SIRIUS VENDAS"/>
    <m/>
    <m/>
    <m/>
    <m/>
    <m/>
    <m/>
    <m/>
    <m/>
    <s v="Outro"/>
    <s v="Sim"/>
    <d v="2019-08-06T16:16:04"/>
    <s v="19.0178.1.BL-Projeto Mac"/>
    <s v="Eduardo Cesar de Melo"/>
  </r>
  <r>
    <s v="IR873535"/>
    <s v="[Salesforce] Proposta de BL não exibe MOP de Boleto"/>
    <s v="Colaborador reporta que produto Banda larga 15 MB a vista não tem MOP boleto sms. Apenas Cartão de Crédito e PEC/PFC.Necessário que exiba todos os MOP's para todos os produtos."/>
    <x v="0"/>
    <s v="INATIVO"/>
    <s v="3 - Médio"/>
    <s v="Incidente"/>
    <n v="0"/>
    <n v="1"/>
    <s v="FORA DO SLA"/>
    <x v="247"/>
    <m/>
    <s v="SLA PARADO"/>
    <x v="247"/>
    <d v="2019-08-08T15:32:28"/>
    <s v="BRUNO ALEX ANTONIO DE OLIVEIRA"/>
    <m/>
    <s v="Thiago Moura"/>
    <s v="PROJECT ROOM"/>
    <s v="Simone Américo Menezes"/>
    <s v="RESOLVIDO APÓS IMPLANTAÇÃO DE RM"/>
    <s v="SISTEMAS NOHS"/>
    <s v="VENDAS E HABILITAÇÃO"/>
    <s v="PROPOSTA - PREENCHIMENTO"/>
    <s v="FALHA FUNCIONAL"/>
    <m/>
    <s v="0:27:53"/>
    <m/>
    <s v="Comercial e Operações"/>
    <s v="Telefone"/>
    <s v="correção de categorização de produtos no salesforce "/>
    <s v="MOPs não disponíveis para usuário do vendedor."/>
    <s v="Colaborador reporta que produto Banda larga 15 MB a vista não tem MOP boleto sms. Apenas Cartão de Crédito e PEC/PFC. Necessário que exiba todos os MOP's para todos os produtos."/>
    <s v="NÃO"/>
    <s v="00:00:00"/>
    <m/>
    <s v="SalesForce"/>
    <d v="2019-07-26T14:41:00"/>
    <m/>
    <m/>
    <m/>
    <m/>
    <m/>
    <m/>
    <m/>
    <s v="Garantia de Projeto"/>
    <s v="Sim"/>
    <d v="2019-08-08T15:32:28"/>
    <s v="19.0178.1.BL-Projeto Mac"/>
    <s v="Eduardo Cesar de Melo"/>
  </r>
  <r>
    <s v="IR873966"/>
    <s v="[Icare clientes]EQUIPAMENTO NÃO SOBE NO PARQUE APÓS HABILITAÇÃO."/>
    <s v="Após a habilitação, modem não subiu no parque, mesmo vinculando equipamento à conta no CSI. Além disso, não envia o comando para o ITSA liberar a navegação. Ao consultar icare BKO, proposta está finalizada, o que deveria incluir equipamento no parque. No CSI, histórico do modem também está com status válido._x000a__x000a_Customer: 1517958364_x000a__x000a_Evidências: 1518014623 e 1514575403._x000a_"/>
    <x v="0"/>
    <s v="INATIVO"/>
    <s v="3 - Médio"/>
    <s v="Incidente"/>
    <n v="0"/>
    <n v="0"/>
    <s v="FORA DO SLA"/>
    <x v="248"/>
    <m/>
    <s v="SLA PARADO"/>
    <x v="248"/>
    <d v="2019-09-09T09:37:53"/>
    <s v="Luciano Neves Souza"/>
    <m/>
    <s v="Renata R Ribeiro"/>
    <s v="PROJECT ROOM"/>
    <s v="Eric Duarte Braga"/>
    <s v="BACKLOG TRATADO SEM RM"/>
    <s v="SISTEMAS NOHS"/>
    <s v="VENDAS E HABILITAÇÃO"/>
    <s v="HABILITAÇÃO"/>
    <s v="FALHA FUNCIONAL"/>
    <m/>
    <s v="0:16:42"/>
    <m/>
    <s v="Clientes"/>
    <s v="Telefone"/>
    <s v="Foi analisado com sustentação que todas as evidencias anexas já estavam tratadas. Uma vacina deve ter corrigido o parque dos clientes afetados, normalizando as informações."/>
    <s v="Instabilidade de ambiente"/>
    <s v="Equipamentos não incluídos no parque impedindo o envio de sinal."/>
    <s v="NÃO"/>
    <s v="00:00:00"/>
    <m/>
    <s v="SIEBEL 8"/>
    <d v="2019-08-16T15:49:00"/>
    <m/>
    <m/>
    <m/>
    <m/>
    <m/>
    <m/>
    <m/>
    <s v="Falha de Ambiente"/>
    <s v="Não"/>
    <d v="2019-09-09T09:37:53"/>
    <s v="19.0178.1.BL-Projeto Mac"/>
    <s v="Eduardo Cesar de Melo"/>
  </r>
  <r>
    <s v="IR874191"/>
    <s v="[Icare Clientes] - Apos finalizar a vendar não aparece a velocidade que foi contratada na pagina inicial."/>
    <s v="Apos finalizar a vendar não aparece a velocidade que foi contratada na pagina inicial._x000a__x000a_Cod. 1517737247._x000a__x000a_Obs: Foram realizado outros teste porem o mesmo erro."/>
    <x v="0"/>
    <s v="INATIVO"/>
    <s v="4 - Baixo"/>
    <s v="Incidente"/>
    <n v="0"/>
    <n v="0"/>
    <s v="FORA DO SLA"/>
    <x v="249"/>
    <m/>
    <s v="SLA PARADO"/>
    <x v="249"/>
    <d v="2019-08-05T11:07:20"/>
    <s v="Analeia De Oliviera Sousa Rosa"/>
    <m/>
    <s v="Gabriel Inacio"/>
    <s v="PROJECT ROOM"/>
    <s v="Allan Guerra"/>
    <s v="INCIDENTE FILHO"/>
    <s v="SISTEMAS NOHS"/>
    <s v="ATENDIMENTO"/>
    <s v="BUSCA DE CLIENTES"/>
    <s v="FALHA FUNCIONAL"/>
    <m/>
    <s v="0:04:26"/>
    <m/>
    <s v="Clientes - Atendimento"/>
    <s v="Telefone"/>
    <s v="O incidente IR874191 foi fechado por duplicidade, pois o mesmo cenário já está sendo analisado pelo incidente IR873966."/>
    <s v="Apos finalizar a vendar não aparece a velocidade que foi contratada na pagina inicial. "/>
    <s v="Apos finalizar a vendar não aparece a velocidade que foi contratada na pagina inicial. "/>
    <s v="NÃO"/>
    <s v="00:00:00"/>
    <m/>
    <s v="SIEBEL 8"/>
    <m/>
    <m/>
    <m/>
    <m/>
    <m/>
    <s v="IR873966"/>
    <m/>
    <m/>
    <s v="Garantia de Projeto"/>
    <s v="Sim"/>
    <d v="2019-08-05T11:07:20"/>
    <s v="19.0178.1.BL-Projeto Mac"/>
    <s v="Eduardo Cesar de Melo"/>
  </r>
  <r>
    <s v="IR874194"/>
    <s v="[Icare Clientes] - Clientes estão contratarando o pacote Banda Larga e não está sendo aplicado o desconto correto."/>
    <s v="Clientes estão contratarando o pacote Banda Larga e não está sendo aplicado o desconto correto. Recentemente foi implantado o projeto 19.0179.1.BL-Alteração da Oferta a vista para Banda Larga Solo (3x25%), onde é aplicado para os cliente que contratarem algum dos produtos solo_x000a__x000a_ É importante garantir que os clientes que contrarem os pacotes (2MB, 5MB, 10MB, 15MB, 25MB) solo e à vista recebam o desconto de 3x25%"/>
    <x v="0"/>
    <s v="INATIVO"/>
    <s v="4 - Baixo"/>
    <s v="Incidente"/>
    <n v="0"/>
    <n v="0"/>
    <s v="DENTRO DO SLA"/>
    <x v="250"/>
    <m/>
    <s v="SLA PARADO"/>
    <x v="250"/>
    <d v="2019-07-26T17:00:01"/>
    <s v="Incidentes Sky"/>
    <m/>
    <s v="Gabriel Inacio"/>
    <s v="PROJECT ROOM"/>
    <s v="Joyce Martins Milagres"/>
    <s v="ORIENTAÇÃO AO USUÁRIO"/>
    <s v="SISTEMAS NOHS"/>
    <s v="VENDAS E HABILITAÇÃO"/>
    <s v="PROPOSTA - PROCESSAMENTO"/>
    <s v="FALHA FUNCIONAL"/>
    <m/>
    <s v="0:07:19"/>
    <m/>
    <s v="Clientes"/>
    <s v="Telefone"/>
    <s v="O desconto de 3x 25% é calculado com base no valor do produto R$79,90, resultando em R$59,93._x000a_O valor das demais mensalidades recebe desconto MOP de R$10,00, resultando em R$69,90._x000a_"/>
    <s v="O desconto de adesão é aplicado no valor do produto sem demais descontos e taxas."/>
    <s v="Impacto principal nas vendas, pois não é possível atender a expectativa do cliente para o produto solicitado."/>
    <s v="NÃO"/>
    <s v="00:00:00"/>
    <m/>
    <s v="BANDA LARGA"/>
    <m/>
    <m/>
    <m/>
    <m/>
    <m/>
    <m/>
    <m/>
    <m/>
    <s v="Garantia de Projeto"/>
    <s v="Sim"/>
    <d v="2019-07-26T17:00:03"/>
    <s v="19.0179.1.BL-Alteração da Oferta a vista para Banda Larga Solo (3x25%)"/>
    <s v="Eduardo Cesar de Melo"/>
  </r>
  <r>
    <s v="IR874691"/>
    <s v="[WR][BANDA LARGA] GPT enviando incorretamente o comando para liberar 4MB, ao invés de liberar 10 mega."/>
    <s v="Para clientes com o produto de banda larga &quot;BANDA LARGA RET 10 MB FAT - A&quot;, o GPT está enviando incorretamente o comando para liberar 4MB, ao invés de liberar 10 mega._x000a__x000a_Customer: 44789356, 1514619588, 1515407290, 1501943668, 143605022 ,92849295, 1501268535_x000a__x000a_Evidências em anexo. "/>
    <x v="0"/>
    <s v="INATIVO"/>
    <s v="3 - Médio"/>
    <s v="Incidente"/>
    <n v="0"/>
    <n v="0"/>
    <s v="FORA DO SLA"/>
    <x v="251"/>
    <m/>
    <s v="SLA PARADO"/>
    <x v="251"/>
    <d v="2019-08-20T15:49:57"/>
    <s v="Luciano Neves Souza"/>
    <m/>
    <s v="Priscila Souza"/>
    <s v="PROJECT ROOM"/>
    <s v="Alex Oliaris Zampieri"/>
    <s v="RESOLVIDO APÓS IMPLANTAÇÃO DE RM"/>
    <s v="SISTEMAS NOHS"/>
    <s v="OPERAÇÕES CAMPO"/>
    <s v="ENVIO DE SINAL/COMANDOS"/>
    <s v="FALHA FUNCIONAL"/>
    <m/>
    <s v="0:11:50"/>
    <s v="27069"/>
    <s v="Clientes"/>
    <s v="Telefone"/>
    <s v="Incluir no web.config do GPT dentro da chave broadBandProducts Keys com row_id do produto Siebel tendo como valor &quot;BLARG10&quot;."/>
    <s v="Não existia no web.config do GPT Keys correspondentes ao novos produtos BL. "/>
    <s v="Para clientes com o produto banda larga de retenção o GPT estava enviando o comando incorreto de liberação de velocidade (mandava 4MB), o correto seria enviar comando de 10MB"/>
    <s v="NÃO"/>
    <s v="00:00:00"/>
    <s v="OUTROS.Outros"/>
    <s v="BANDA LARGA"/>
    <d v="2019-07-29T00:00:00"/>
    <d v="2019-08-19T00:00:00"/>
    <d v="2019-08-05T00:00:00"/>
    <d v="2019-08-21T00:00:00"/>
    <m/>
    <m/>
    <m/>
    <s v="Access Control"/>
    <m/>
    <s v="Sim"/>
    <d v="2019-08-20T15:49:57"/>
    <s v="18.0509.BL-Novos Produtos Renteção BL"/>
    <s v="Eduardo Cesar de Melo"/>
  </r>
  <r>
    <s v="IR875221"/>
    <s v="IMSI de novas habilitações não estão recebendo comando de FORÇA_HABILITA"/>
    <s v="Foi identificado que IMSI de novas habilitações não estão recebendo comando de FORÇA_HABILITA, fazendo com que velocidade contratada no pacote não seja liberada         _x000a_Customers: 1518130173, 1518103106, 1518127434  Conforme aparecerem novas, anexaremos ao incidente.         _x000a_"/>
    <x v="0"/>
    <s v="INATIVO"/>
    <s v="3 - Médio"/>
    <s v="Incidente"/>
    <n v="0"/>
    <n v="0"/>
    <s v="DENTRO DO SLA"/>
    <x v="252"/>
    <m/>
    <s v="SLA PARADO"/>
    <x v="252"/>
    <d v="2019-08-06T17:00:00"/>
    <s v="Gabriel Nobrega Barbosa "/>
    <m/>
    <s v="Carlos E Souza"/>
    <s v="PROJECT ROOM"/>
    <s v="Allan Guerra"/>
    <s v="INCIDENTE FILHO"/>
    <s v="SISTEMAS NOHS"/>
    <s v="OPERAÇÕES CAMPO"/>
    <s v="ENVIO DE SINAL/COMANDOS"/>
    <s v="FALHA FUNCIONAL"/>
    <m/>
    <s v="0:10:21"/>
    <m/>
    <s v="Clientes"/>
    <s v="Telefone"/>
    <s v="incidente fechado por duplicidade pois o mesmo erro já está em analise pelo incidente IR873861."/>
    <s v="novas habilitações não estão recebendo comando de FORÇA_HABILITA "/>
    <s v="novas habilitações não estão recebendo comando de FORÇA_HABILITA "/>
    <s v="NÃO"/>
    <s v="00:00:00"/>
    <m/>
    <s v="ICARE CLIENTES"/>
    <m/>
    <m/>
    <m/>
    <m/>
    <m/>
    <s v="IR873861"/>
    <m/>
    <m/>
    <s v="Outro"/>
    <s v="Sim"/>
    <d v="2019-08-06T17:00:01"/>
    <s v="19.0178.1.BL-Projeto Mac"/>
    <s v="Eduardo Cesar de Melo"/>
  </r>
  <r>
    <s v="IR876254"/>
    <s v="Ofertas de produto SEX PRIVE não  estão sendo exibidas no Icare"/>
    <s v="Colaborador reporta que as ofertas de produto SEX PRIVE que não estão aparecendo no Icare. Foi configurado o DNA das ofertas, e na validação das ofertas no Icare não identificamos as mesmas sendo exibidas para a utilização.'No Icare do assinante elegível deve ser exibido as ofertas criadas de SEX PRIVE._x000a__x000a_Detalhes em anexo."/>
    <x v="0"/>
    <s v="INATIVO"/>
    <s v="3 - Médio"/>
    <s v="Incidente"/>
    <n v="0"/>
    <n v="0"/>
    <s v="FORA DO SLA"/>
    <x v="253"/>
    <m/>
    <s v="SLA PARADO"/>
    <x v="253"/>
    <d v="2019-09-02T16:31:48"/>
    <s v="Matheus Yuki Takemoto de Araújo"/>
    <m/>
    <s v="Thiago Moura"/>
    <s v="PROJECT ROOM"/>
    <s v="Inglid Ianka Miranda Araújo"/>
    <s v="RESOLVIDO APÓS IMPLANTAÇÃO DE RM"/>
    <s v="SISTEMAS NOHS"/>
    <s v="FINANCEIRO"/>
    <s v="OFERTAS/DESCONTOS"/>
    <s v="FALHA FUNCIONAL"/>
    <m/>
    <s v="0:15:04"/>
    <s v="27213"/>
    <s v="Marketing e Programação"/>
    <s v="Telefone"/>
    <s v="A RM27213 foi criada para corrigir o incidente. Através de import XML, foram criadas matrizes de elegibilidade e compatibilidade para esses produtos. A RM foi implantada em produção no dia 19/08."/>
    <s v="Não estavam configuradas as matrizes de compatibilidade e elegibilidade para os produtos SEX PRIVE."/>
    <s v="Colaborador reporta que as ofertas de produto SEX PRIVE, não estão aparecendo no Icare. Foi configurado o DNA das ofertas, e na validação das ofertas no Icare não identificamos as mesmas sendo exibidas para a utilização._x000a_No Icare do assinante elegível deve ser exibido as ofertas criadas de SEX PRIVE._x000a_"/>
    <s v="NÃO"/>
    <s v="00:00:00"/>
    <m/>
    <s v="ICARE CLIENTES"/>
    <d v="2019-08-06T09:50:00"/>
    <d v="2019-08-13T09:51:00"/>
    <d v="2019-08-20T09:46:00"/>
    <d v="2019-08-20T09:51:00"/>
    <m/>
    <m/>
    <m/>
    <m/>
    <m/>
    <s v="Sim"/>
    <d v="2019-09-02T16:31:48"/>
    <s v="19.0130.MK-Ofertas SEX PRIVE"/>
    <s v="Eduardo Cesar de Melo"/>
  </r>
  <r>
    <s v="IR876380"/>
    <s v="[Salesforce] - Correção de ranges de CEp Banda Larga sem o Zero no início"/>
    <s v="Conforme e-mai em anexo, identificamos que alguns produtos banda larga estão sendo exibidos pois não estão com os ranges de cep cadastrados corretamente, falta o zero (no início) em alguns deles no Salesforce."/>
    <x v="0"/>
    <s v="INATIVO"/>
    <s v="2 - Alto"/>
    <s v="Incidente"/>
    <n v="0"/>
    <n v="0"/>
    <s v="FORA DO SLA"/>
    <x v="254"/>
    <m/>
    <s v="SLA PARADO"/>
    <x v="254"/>
    <d v="2019-09-06T17:00:00"/>
    <s v="Priscila Fernandes Lopes"/>
    <m/>
    <s v="Priscila Fernandes Lopes"/>
    <s v="PROJECT ROOM"/>
    <s v="Felipo Sarraccini Sanches"/>
    <s v="CONFIGURAÇÃO DE PARÂMETROS"/>
    <s v="SISTEMAS NOHS"/>
    <s v="ATENDIMENTO"/>
    <s v="CATÁLOGO DE PRODUTOS"/>
    <s v="FALHA FUNCIONAL"/>
    <m/>
    <s v="0:08:10"/>
    <m/>
    <s v="Tecnologia de Negócios"/>
    <s v="Telefone"/>
    <s v="CEPS atualizados nos produtos"/>
    <s v="cep's estavam incorretos nos produtos"/>
    <s v="Não disponibilzava os produtos banda larga na área onde o CEP estava incorreto."/>
    <s v="NÃO"/>
    <s v="00:00:00"/>
    <m/>
    <s v="SalesForce"/>
    <d v="2019-08-13T00:00:00"/>
    <m/>
    <m/>
    <m/>
    <m/>
    <m/>
    <m/>
    <m/>
    <m/>
    <s v="Sim"/>
    <d v="2019-09-06T17:00:02"/>
    <s v="170614.2 TN - SalesForce"/>
    <s v="Paulo Egidio Rodrigues dos Santos"/>
  </r>
  <r>
    <s v="IR876823"/>
    <s v="Sales Force - BL 25mb solo não disponível para venda"/>
    <s v="Pacote Banda Larga 25 Mb solo não está disponivel para venda na ferramenta         _x000a_Dados utilizados: CPF 14921670889 / Data de Nascimento 04/11/1955 / CEP: 13215-051 Nº 94         _x000a_"/>
    <x v="0"/>
    <s v="INATIVO"/>
    <s v="3 - Médio"/>
    <s v="Incidente"/>
    <n v="0"/>
    <n v="0"/>
    <s v="FORA DO SLA"/>
    <x v="255"/>
    <m/>
    <s v="SLA PARADO"/>
    <x v="255"/>
    <d v="2019-08-23T17:00:00"/>
    <s v="BRUNO ALEX ANTONIO DE OLIVEIRA"/>
    <m/>
    <s v="Priscila Souza"/>
    <s v="PROJECT ROOM"/>
    <s v="Inglid Ianka Miranda Araújo"/>
    <s v="ORIENTAÇÃO AO USUÁRIO"/>
    <s v="SISTEMAS NOHS"/>
    <s v="VENDAS E HABILITAÇÃO"/>
    <s v="PROPOSTA - PREENCHIMENTO"/>
    <s v="FALHA FUNCIONAL"/>
    <m/>
    <s v="0:05:21"/>
    <m/>
    <s v="Comercial e Operações"/>
    <s v="Telefone"/>
    <s v="Foi identificado que são geradas propostas para o produto SKY BANDA LARGA 25 MB diariamente portanto, a solução não se aplica._x000a__x000a_"/>
    <s v="Existem clientes que seus CPFs não são elegíveis para o produto SKY BANDA LARGA 25 MB."/>
    <s v="Pacote Banda Larga 25 Mb solo não está disponivel para venda na ferramenta. _x000a_Dados utilizados: CPF 14921670889 / Data de Nascimento 04/11/1955 / CEP: 13215-051 Nº 94_x000a_"/>
    <s v="NÃO"/>
    <s v="00:00:00"/>
    <m/>
    <s v="SalesForce"/>
    <d v="2019-08-13T19:44:00"/>
    <m/>
    <m/>
    <m/>
    <m/>
    <m/>
    <m/>
    <m/>
    <m/>
    <s v="Sim"/>
    <d v="2019-08-28T17:17:15"/>
    <s v="19.0178.1.BL-Projeto Mac"/>
    <s v="Eduardo Cesar de Melo"/>
  </r>
  <r>
    <s v="IR876919"/>
    <s v="Modens tem recebido o comando &quot;desabilita_modem&quot; ao sair da régua de cobrança, ao invés de receber o &quot;forca_habilita_modem&quot;"/>
    <s v="Identificamos que os modens tem recebido o comando &quot;desabilita_modem&quot; ao sair da régua de cobrança, ao invés de receber o &quot;forca_habilita_modem&quot;, bloqueando a navegação indevidamente.         _x000a_"/>
    <x v="0"/>
    <s v="INATIVO"/>
    <s v="3 - Médio"/>
    <s v="Incidente"/>
    <n v="0"/>
    <n v="0"/>
    <s v="DENTRO DO SLA"/>
    <x v="256"/>
    <m/>
    <s v="SLA PARADO"/>
    <x v="256"/>
    <d v="2019-08-12T17:00:01"/>
    <s v="Luciano Neves Souza"/>
    <m/>
    <s v="Carlos E Souza"/>
    <s v="PROJECT ROOM"/>
    <s v="Allan Guerra"/>
    <s v="FALHA NÃO REPRODUZIDA"/>
    <s v="SISTEMAS NOHS"/>
    <s v="OPERAÇÕES CAMPO"/>
    <s v="ENVIO DE SINAL/COMANDOS"/>
    <s v="FALHA FUNCIONAL"/>
    <m/>
    <s v="0:11:19"/>
    <m/>
    <s v="Clientes"/>
    <s v="Telefone"/>
    <s v="Conforme evidência anexa, estamos encerrando este incidente pois não identificamos erro no processo de saída de régua."/>
    <s v="não houve erro identificado. o cliente foi processado corretamente pelo processo de regua"/>
    <s v="não houve impacto pois não foi identificado erro"/>
    <s v="NÃO"/>
    <s v="00:00:00"/>
    <m/>
    <s v="ICARE CLIENTES"/>
    <m/>
    <m/>
    <m/>
    <m/>
    <m/>
    <m/>
    <m/>
    <m/>
    <s v="Garantia de Projeto"/>
    <s v="Sim"/>
    <d v="2019-08-12T17:00:02"/>
    <s v="19.0178.1.BL-Projeto Mac"/>
    <s v="Eduardo Cesar de Melo"/>
  </r>
  <r>
    <s v="IR876930"/>
    <s v="ERRO NA OFERTA QUE O CLIENTE RECEBEU &quot;TELECINE 3 MESES&quot; mas o mesmo não tem acesso aos 3 meses de telecine."/>
    <s v="Colaborador reporta que o cliente recebeu &quot;TELECINE 3 MESES&quot; mas o mesmo não tem acesso aos 3 meses de telecine._x000a__x000a_Códigos em anexo."/>
    <x v="0"/>
    <s v="INATIVO"/>
    <s v="3 - Médio"/>
    <s v="Incidente"/>
    <n v="0"/>
    <n v="0"/>
    <s v="DENTRO DO SLA"/>
    <x v="257"/>
    <m/>
    <s v="SLA PARADO"/>
    <x v="257"/>
    <d v="2019-08-14T11:19:49"/>
    <s v="Incidentes TMKT"/>
    <m/>
    <s v="Carlos E Souza"/>
    <s v="PROJECT ROOM"/>
    <s v="Allan Guerra"/>
    <s v="ORIENTAÇÃO AO USUÁRIO"/>
    <s v="SISTEMAS NOHS"/>
    <s v="ATENDIMENTO"/>
    <s v="PARQUE DO CLIENTE"/>
    <s v="FALHA FUNCIONAL"/>
    <m/>
    <s v="0:05:12"/>
    <m/>
    <s v="Clientes"/>
    <s v="Telefone"/>
    <s v="orientação ao usuário"/>
    <s v="não foi identificado erro pois a venda foi realizada antes da oferta de 3 meses ser implantada em produção"/>
    <s v="Colaborador reporta que o cliente recebeu &quot;TELECINE 3 MESES&quot; mas o mesmo não tem acesso aos 3 meses de telecine"/>
    <s v="NÃO"/>
    <s v="00:00:00"/>
    <m/>
    <s v="ICARE CLIENTES"/>
    <d v="2019-08-09T09:59:00"/>
    <m/>
    <m/>
    <m/>
    <m/>
    <m/>
    <m/>
    <m/>
    <s v="Garantia de Projeto"/>
    <m/>
    <d v="2019-08-14T11:19:49"/>
    <s v="19.0156.MK-Alteração no Período da Degustação de Aquisição"/>
    <s v="Eduardo Cesar de Melo"/>
  </r>
  <r>
    <s v="IR877871"/>
    <s v="[SALESFORCE] Divergencia na quantidade de equipamentos no preenchimento pelo SalesForce"/>
    <s v="Divergência de quantidade de equipamantos durante o preenchimento da proposta no Salesforce. Na campanha recebida no Canal de Parceiros digitais o Plano Easy HD - 134 Canais dizia 1 equipamento Zapper (HD) na proposta preenchida, aparece conforme evidência, 2 equipamentos Zapper         _x000a_"/>
    <x v="0"/>
    <s v="INATIVO"/>
    <s v="3 - Médio"/>
    <s v="Incidente"/>
    <n v="0"/>
    <n v="0"/>
    <s v="DENTRO DO SLA"/>
    <x v="258"/>
    <m/>
    <s v="SLA PARADO"/>
    <x v="258"/>
    <d v="2019-08-19T17:00:00"/>
    <s v="Vanessa Cruz "/>
    <m/>
    <s v="Gabriel Checoni"/>
    <s v="PROJECT ROOM"/>
    <s v="Simone Américo Menezes"/>
    <s v="CONFIGURAÇÃO DE PARÂMETROS"/>
    <s v="SISTEMAS NOHS"/>
    <s v="VENDAS E HABILITAÇÃO"/>
    <s v="INCLUSÃO DE PRODUTO / EQPTO"/>
    <s v="FALHA FUNCIONAL"/>
    <m/>
    <s v="0:15:02"/>
    <m/>
    <s v="Clientes"/>
    <s v="Telefone"/>
    <s v="configuração catalogo salesforce"/>
    <s v="configuração do catálogo salesforce"/>
    <s v="correção de Divergência de quantidade de equipamantos durante o preenchimento da proposta no Salesforce. Na campanha recebida no Canal de Parceiros digitais o Plano Easy HD - 134 Canais dizia 1 equipamento Zapper (HD) na proposta preenchida, aparece conforme evidência, 2 equipamentos Zapper         "/>
    <s v="NÃO"/>
    <s v="00:00:00"/>
    <m/>
    <s v="SalesForce"/>
    <m/>
    <m/>
    <m/>
    <m/>
    <m/>
    <m/>
    <m/>
    <m/>
    <s v="Falha de Deploy"/>
    <s v="Sim"/>
    <d v="2019-08-19T17:00:01"/>
    <m/>
    <m/>
  </r>
  <r>
    <s v="IR877875"/>
    <s v="[SALESFORCE] Produto inativado ainda disponível "/>
    <s v="Produtos Recargas ainda aparecendo no App Salesforce, após inativação. Não deveriam mais aparecer.         _x000a_"/>
    <x v="0"/>
    <s v="INATIVO"/>
    <s v="3 - Médio"/>
    <s v="Incidente"/>
    <n v="0"/>
    <n v="0"/>
    <s v="DENTRO DO SLA"/>
    <x v="259"/>
    <m/>
    <s v="SLA PARADO"/>
    <x v="259"/>
    <d v="2019-08-19T17:00:00"/>
    <s v="Vanessa Cruz "/>
    <m/>
    <s v="Gabriel Checoni"/>
    <s v="PROJECT ROOM"/>
    <s v="Simone Américo Menezes"/>
    <s v="CONFIGURAÇÃO DE PARÂMETROS"/>
    <s v="SISTEMAS NOHS"/>
    <s v="ATENDIMENTO"/>
    <s v="RECARGAS"/>
    <s v="FALHA FUNCIONAL"/>
    <s v="A1"/>
    <s v="0:03:39"/>
    <m/>
    <s v="Clientes"/>
    <s v="Telefone"/>
    <s v="configuração catalogo salesforce"/>
    <s v="configuração catalogo salesforce"/>
    <s v="Produtos Recargas ainda aparecendo no App Salesforce, após inativação. Não deveriam mais aparecer.         "/>
    <s v="NÃO"/>
    <s v="00:00:00"/>
    <m/>
    <s v="SalesForce"/>
    <m/>
    <m/>
    <m/>
    <m/>
    <m/>
    <m/>
    <m/>
    <m/>
    <m/>
    <s v="Sim"/>
    <d v="2019-08-19T17:00:01"/>
    <m/>
    <m/>
  </r>
  <r>
    <s v="IR877876"/>
    <s v="[SalesForce] - O Plano EasyHD 2019 está com o o nº de equipamentos divergentes "/>
    <s v="O Plano EasyHD 2019 está com o o nº de equipamentos divergentes._x000a__x000a_ ID 870925_x000a_ PDV_x000a_ v905693 "/>
    <x v="0"/>
    <s v="INATIVO"/>
    <s v="3 - Médio"/>
    <s v="Incidente"/>
    <n v="0"/>
    <n v="0"/>
    <s v="DENTRO DO SLA"/>
    <x v="260"/>
    <m/>
    <s v="SLA PARADO"/>
    <x v="260"/>
    <d v="2019-08-19T17:00:00"/>
    <s v="Erica Stefany Ribeiro Dos Anjos"/>
    <m/>
    <s v="Gabriel Inacio"/>
    <s v="PROJECT ROOM"/>
    <s v="Simone Américo Menezes"/>
    <s v="CONFIGURAÇÃO DE PARÂMETROS"/>
    <s v="SISTEMAS NOHS"/>
    <s v="VENDAS E HABILITAÇÃO"/>
    <s v="PROPOSTA - EDIÇÃO"/>
    <s v="FALHA FUNCIONAL"/>
    <m/>
    <s v="0:05:52"/>
    <m/>
    <s v="Comercial e Operações"/>
    <s v="Telefone"/>
    <s v="configuração de catalogo sealesforce"/>
    <s v="configuração de catalogo sealesforce"/>
    <s v="O Plano EasyHD 2019 está com o o nº de equipamentos divergentes._x000a__x000a_ID 870925_x000a_PDV_x000a_v905693 _x000a_"/>
    <s v="NÃO"/>
    <s v="00:00:00"/>
    <m/>
    <s v="SalesForce"/>
    <m/>
    <m/>
    <m/>
    <m/>
    <m/>
    <m/>
    <m/>
    <m/>
    <m/>
    <s v="Não"/>
    <d v="2019-08-19T17:00:01"/>
    <m/>
    <m/>
  </r>
  <r>
    <s v="IR877886"/>
    <s v="[SALESFORCE] Produtos Pos-Pago estão com os canais zerados - Cola de Vendas"/>
    <s v="Colaborador informa que os Produtos Pos Pago no Salesforce estão com os canais zerados e não aparecem os icones ao clicar em &quot;Detalhes&quot; na Cola de vendas.         _x000a_"/>
    <x v="0"/>
    <s v="INATIVO"/>
    <s v="3 - Médio"/>
    <s v="Incidente"/>
    <n v="0"/>
    <n v="0"/>
    <s v="FORA DO SLA"/>
    <x v="261"/>
    <m/>
    <s v="SLA PARADO"/>
    <x v="261"/>
    <d v="2019-09-03T15:56:10"/>
    <s v="Andreia Cardoso Teixeira"/>
    <m/>
    <s v="Gabriel Checoni"/>
    <s v="PROJECT ROOM"/>
    <s v="Leticia Santamaria"/>
    <s v="CONFIGURAÇÃO DE PARÂMETROS"/>
    <s v="SISTEMAS NOHS"/>
    <s v="VENDAS E HABILITAÇÃO"/>
    <s v="UP/DOWN/MIGRAÇÃO"/>
    <s v="FALHA FUNCIONAL"/>
    <m/>
    <s v="0:07:44"/>
    <m/>
    <s v="Clientes"/>
    <s v="Telefone"/>
    <s v="Carga de canais realizada."/>
    <s v="Falha na carga automática responsável pelo import dos produtos."/>
    <s v="Campo sem visibilidade da cola de vendas"/>
    <s v="NÃO"/>
    <s v="00:00:00"/>
    <m/>
    <s v="SalesForce"/>
    <d v="2019-08-07T19:34:00"/>
    <m/>
    <d v="2019-08-26T15:03:00"/>
    <m/>
    <m/>
    <m/>
    <m/>
    <m/>
    <m/>
    <s v="Sim"/>
    <d v="2019-09-05T11:16:53"/>
    <m/>
    <m/>
  </r>
  <r>
    <s v="IR877897"/>
    <s v="[AMBIENTES] O Cliente ao realizar um Up  para um pacote Combo está ficando com degustação /a la carte  ativo mesmo fazendo parte da composição do combo Cobrando duas vezes o produto não respeitando a regra de equivalência."/>
    <s v="O Cliente ao realizar um Up  para um pacote Combo está ficando com degustação /a la carte  ativo mesmo fazendo parte da composição do combo Cobrando duas vezes o produto não respeitando a regra de equivalência."/>
    <x v="0"/>
    <s v="INATIVO"/>
    <s v="3 - Médio"/>
    <s v="Incidente"/>
    <n v="3"/>
    <n v="1"/>
    <s v="FORA DO SLA"/>
    <x v="262"/>
    <m/>
    <s v="SLA PARADO"/>
    <x v="262"/>
    <d v="2019-10-04T12:20:05"/>
    <s v="Gisele Domingos de Oliveira"/>
    <m/>
    <s v="Gabriel Inacio"/>
    <s v="PROJECT ROOM"/>
    <s v="Layane da Silva Araújo"/>
    <s v="RESOLVIDO APÓS IMPLANTAÇÃO DE RM"/>
    <s v="SISTEMAS NOHS"/>
    <s v="FINANCEIRO"/>
    <s v="COBRANÇA CLIENTES"/>
    <s v="FALHA FUNCIONAL"/>
    <m/>
    <s v="0:21:24"/>
    <s v="27220"/>
    <s v="Finanças e SAS"/>
    <s v="Telefone"/>
    <s v="cadastrado na Lista de valores &quot;SKY_EQUIV&quot; os registros para o produto &quot;A La Carte&quot; &quot;Sky Telecine&quot;. Para tal foi configurada a Lista de Valores, onde o deploy é carga de dados_x000a_O produto COMBO MEGA TOP II HD 2019 será alterado para a subcategoria Combo HD "/>
    <s v="O Cliente ao realizar um Up para um pacote Combo está ficando com degustação /a la carte ativo mesmo fazendo parte da composição do combo Cobrando duas vezes o produto não respeitando a regra de equivalência. _x000a_Atualmente o produto COMBO MEGA TOP II HD 2019 está sendo apresentado na tela de combo plus "/>
    <s v="A Lista de valores &quot;SKY_EQUIV&quot; não tem cadastrados os registros para o produto &quot;A La Carte&quot; &quot;Sky Telecine&quot;_x000a_Atualmente o produto COMBO MEGA TOP II HD 2019 está com a subcategoria Combo HD Plus "/>
    <s v="SIM"/>
    <s v="00:00:00"/>
    <m/>
    <s v="SIEBEL 8"/>
    <d v="2019-08-08T19:17:00"/>
    <d v="2019-09-18T12:19:00"/>
    <d v="2019-09-03T19:13:00"/>
    <d v="2019-09-24T12:19:00"/>
    <m/>
    <m/>
    <m/>
    <m/>
    <s v="Garantia de Projeto"/>
    <m/>
    <d v="2019-10-04T12:20:05"/>
    <m/>
    <m/>
  </r>
  <r>
    <s v="IR878137"/>
    <s v="Erro ao cadastrar qualquer produto Pré Pago, não tem a opção de Recarga Digital (R$18,90)"/>
    <s v="Colaborador informa que o cliente ao cadastrar qualquer produto Pré Pago, não tem a opção de Recarga Digital (R$18,90)_x000a__x000a_Mais detalhes no e-mail em anexo."/>
    <x v="0"/>
    <s v="INATIVO"/>
    <s v="3 - Médio"/>
    <s v="Incidente"/>
    <n v="0"/>
    <n v="0"/>
    <s v="DENTRO DO SLA"/>
    <x v="263"/>
    <m/>
    <s v="SLA PARADO"/>
    <x v="263"/>
    <d v="2019-08-21T15:51:07"/>
    <s v="Rafael Oliveira Silva"/>
    <m/>
    <s v="Fabricio Torres"/>
    <s v="PROJECT ROOM"/>
    <s v="Inglid Ianka Miranda Araújo"/>
    <s v="CONFIGURAÇÃO DE PARÂMETROS"/>
    <s v="SISTEMAS NOHS"/>
    <s v="VENDAS E HABILITAÇÃO"/>
    <s v="PROPOSTA - PREENCHIMENTO"/>
    <s v="FALHA FUNCIONAL"/>
    <m/>
    <s v="0:05:26"/>
    <m/>
    <s v="Comercial e Operações"/>
    <s v="Telefone"/>
    <s v="A correção foi realizada a partir da disponibilização da REC DIGITAL - 30 DIAS (R$18,90) no cadastro de produtos pré-pago."/>
    <s v="A REC DIGITAL - 30 DIAS  não estava configurada corretamente no Salesforce."/>
    <s v="Cliente tenta criar proposta com a recarga no valor de 18,90 porém, Salesforce não mostra essa opção."/>
    <s v="NÃO"/>
    <s v="00:00:00"/>
    <s v="OUTROS.Outros"/>
    <s v="SalesForce"/>
    <m/>
    <m/>
    <m/>
    <m/>
    <m/>
    <m/>
    <m/>
    <m/>
    <m/>
    <s v="Sim"/>
    <d v="2019-08-21T15:51:07"/>
    <s v="17.0614.TN- Implantação do Salesforce"/>
    <s v="Paulo Egidio Rodrigues dos Santos"/>
  </r>
  <r>
    <s v="IR878389"/>
    <s v="Sales Force - PROPOSTA GERA OS DE P.P E P.O SENDO QUE É APENAS 1 APARELHO"/>
    <s v="FOI CADASTRADO UMA PROPOSTA COM PACOTE FUN HD 2019 - A, DE APENAS 1 PONTO, PORÉM AO GERAR ORDEM DE SERVIÇO: 179726453 CONSTA PARA INSTALAR DOIS APARELHOS.         _x000a_PROPOSTA: 75287431 / PROTOCOLO: 143759654-82  PDV: V905153  / ID:  945262         _x000a_"/>
    <x v="0"/>
    <s v="INATIVO"/>
    <s v="3 - Médio"/>
    <s v="Incidente"/>
    <n v="0"/>
    <n v="0"/>
    <s v="DENTRO DO SLA"/>
    <x v="264"/>
    <m/>
    <s v="SLA PARADO"/>
    <x v="264"/>
    <d v="2019-08-22T17:00:01"/>
    <s v="CCS Suporte"/>
    <m/>
    <s v="Luciane Nassar"/>
    <s v="PROJECT ROOM"/>
    <s v="Inglid Ianka Miranda Araújo"/>
    <s v="CONFIGURAÇÃO DE PARÂMETROS"/>
    <s v="SISTEMAS NOHS"/>
    <s v="VENDAS E HABILITAÇÃO"/>
    <s v="PROPOSTA - PROCESSAMENTO"/>
    <s v="FALHA FUNCIONAL"/>
    <m/>
    <s v="0:03:56"/>
    <m/>
    <s v="Comercial e Operações"/>
    <s v="Telefone"/>
    <s v="Por apresentar 2 pontos default no produto, a correção foi realizada a partir da exclusão de um dos pontos. "/>
    <s v="Não estava configurado corretamente  a quantidade de pontos default do produto FUN HD 2019 - A  no Salesforce."/>
    <s v="Foi cadastrado uma proposta com pacote FUN HD 2019 - A, de apenas 1 ponto, porém ao gerar ordem de serviço: 179726453, consta para instalar dois aparelhos."/>
    <s v="NÃO"/>
    <s v="00:00:00"/>
    <m/>
    <s v="SalesForce"/>
    <d v="2019-08-16T16:34:00"/>
    <m/>
    <m/>
    <m/>
    <m/>
    <m/>
    <m/>
    <m/>
    <m/>
    <s v="Sim"/>
    <d v="2019-08-28T12:31:18"/>
    <m/>
    <m/>
  </r>
  <r>
    <s v="IR879018"/>
    <s v="Composição errada de equipamentos no produto FUN HD 2019 - A"/>
    <s v="Composição errada de equipamentos no produto FUN HD 2019 - A               _x000a__x000a__x000a_Usuária informa que a OS para instalação do produto FUN HD 2019 - A deveria ser gerada com 1 ponto zapper, mas está sendo criada com 2 pontos.               _x000a_               _x000a_"/>
    <x v="0"/>
    <s v="INATIVO"/>
    <s v="3 - Médio"/>
    <s v="Incidente"/>
    <n v="0"/>
    <n v="0"/>
    <s v="FORA DO SLA"/>
    <x v="265"/>
    <m/>
    <s v="SLA PARADO"/>
    <x v="265"/>
    <d v="2019-09-04T11:15:26"/>
    <s v="Catia Regina Dechen"/>
    <m/>
    <s v="Jefferson Nascimento"/>
    <s v="PROJECT ROOM"/>
    <s v="Inglid Ianka Miranda Araújo"/>
    <s v="RESOLVIDO APÓS IMPLANTAÇÃO DE RM"/>
    <s v="SISTEMAS NOHS"/>
    <s v="OPERAÇÕES CAMPO"/>
    <s v="OS - CONSULTA"/>
    <s v="FALHA FUNCIONAL"/>
    <m/>
    <s v="0:08:57"/>
    <s v="27282"/>
    <s v="Comercial e Operações"/>
    <s v="WEB"/>
    <s v="A RM27282 foi criada para corrigir o incidente. Foi Disponibilizado apenas um ponto default Zapper para instalação no produto FUN HD 2019 - A. A RM foi implantada em produção no dia 22/08."/>
    <s v="O produto FUN HD 2019 - A estava gerando 2 pontos default Zapper."/>
    <s v="Usuária informa que a OS para instalação do produto FUN HD 2019 - A deveria ser gerada com 1 ponto zapper, mas está sendo criada com 2 pontos._x000a__x000a_"/>
    <s v="NÃO"/>
    <s v="00:00:00"/>
    <m/>
    <s v="Catálogo"/>
    <d v="2019-08-13T15:42:00"/>
    <d v="2019-08-19T15:42:00"/>
    <d v="2019-08-14T15:42:00"/>
    <d v="2019-09-03T15:42:00"/>
    <m/>
    <m/>
    <m/>
    <m/>
    <m/>
    <s v="Sim"/>
    <d v="2019-09-04T11:15:26"/>
    <m/>
    <m/>
  </r>
  <r>
    <s v="IR879404"/>
    <s v="Sales Force - FUN HD 2019 - A gerando PO de TV além da Condição Comercial"/>
    <s v="Todos as propostas realizadas pelo pacote FUN HD 2019 - A está gerando um Ponto Opcioanal de TV a mais, ou seja, a condição comercial contempla apenas 1 ponto e está gerando a OS com dois pontos         _x000a_"/>
    <x v="0"/>
    <s v="INATIVO"/>
    <s v="2 - Alto"/>
    <s v="Incidente"/>
    <n v="0"/>
    <n v="0"/>
    <s v="DENTRO DO SLA"/>
    <x v="266"/>
    <m/>
    <s v="SLA PARADO"/>
    <x v="266"/>
    <d v="2019-08-27T16:19:48"/>
    <s v="BRUNO ALEX ANTONIO DE OLIVEIRA"/>
    <m/>
    <s v="Luciane Nassar"/>
    <s v="PROJECT ROOM"/>
    <s v="Inglid Ianka Miranda Araújo"/>
    <s v="INCIDENTE FILHO"/>
    <s v="SISTEMAS NOHS"/>
    <s v="VENDAS E HABILITAÇÃO"/>
    <s v="PROPOSTA - PROCESSAMENTO"/>
    <s v="FALHA FUNCIONAL"/>
    <m/>
    <s v="0:06:15"/>
    <m/>
    <s v="Comercial e Operações"/>
    <s v="Telefone"/>
    <s v="O incidente IR879404 será fechado devido a duplicidade. No incidente IR879018 está sendo tratado o mesmo problema relatado._x000a_"/>
    <s v="Para o produto FUN HD 2019 - A a configuração correta é 1 ponto default. Foi identificado que esse produto estava disponibilizando 2 pontos default nos slots de equipamento."/>
    <s v="Todos as propostas realizadas pelo pacote FUN HD 2019 - A está gerando um Ponto Opcioanal de TV a mais, ou seja, a condição comercial contempla apenas 1 ponto e está gerando a OS com dois pontos._x000a_"/>
    <s v="NÃO"/>
    <s v="00:00:00"/>
    <m/>
    <s v="SalesForce"/>
    <m/>
    <m/>
    <m/>
    <m/>
    <m/>
    <s v="IR879018"/>
    <m/>
    <m/>
    <m/>
    <s v="Sim"/>
    <d v="2019-08-30T12:35:48"/>
    <m/>
    <m/>
  </r>
  <r>
    <s v="IR879450"/>
    <s v="Sales Force - FUN HD 2019 - P gerando PO de BL além da Condição Comercial"/>
    <s v="Todos as propostas realizadas pelo pacote FUN HD 2019 - P está gerando um Ponto Opcional de BL a mais, ou seja, a condição comercial contempla apenas 1 ponto e está gerando a OS com dois pontos         _x000a_"/>
    <x v="0"/>
    <s v="INATIVO"/>
    <s v="2 - Alto"/>
    <s v="Incidente"/>
    <n v="0"/>
    <n v="0"/>
    <s v="DENTRO DO SLA"/>
    <x v="267"/>
    <m/>
    <s v="SLA PARADO"/>
    <x v="267"/>
    <d v="2019-08-27T15:04:15"/>
    <s v="BRUNO ALEX ANTONIO DE OLIVEIRA"/>
    <m/>
    <s v="Luciane Nassar"/>
    <s v="PROJECT ROOM"/>
    <s v="Leticia Santamaria"/>
    <s v="ORIENTAÇÃO AO USUÁRIO"/>
    <s v="SISTEMAS NOHS"/>
    <s v="VENDAS E HABILITAÇÃO"/>
    <s v="PROPOSTA - PROCESSAMENTO"/>
    <s v="FALHA FUNCIONAL"/>
    <m/>
    <s v="0:03:57"/>
    <m/>
    <s v="Comercial e Operações"/>
    <s v="Telefone"/>
    <s v="Não existe erro sistêmico. As propostas habilitadas com banda larga tiveram o produto selecionado no ato da venda."/>
    <s v="Não existe erro sistêmico. "/>
    <s v="Nenhum"/>
    <s v="NÃO"/>
    <s v="00:00:00"/>
    <m/>
    <s v="SalesForce"/>
    <m/>
    <m/>
    <m/>
    <m/>
    <m/>
    <m/>
    <m/>
    <m/>
    <m/>
    <s v="Sim"/>
    <d v="2019-08-29T11:01:32"/>
    <m/>
    <m/>
  </r>
  <r>
    <s v="IR879490"/>
    <s v="[SALESFORCE] Ferramenta criando OS de PP e PO em plano que permite apenas um equipamento"/>
    <s v="Cliente contrata plano que dá direito a apenas um equipamento porém sistema abre OS de PP e PO. Proposta SalesForce.         _x000a_"/>
    <x v="0"/>
    <s v="INATIVO"/>
    <s v="3 - Médio"/>
    <s v="Incidente"/>
    <n v="0"/>
    <n v="0"/>
    <s v="DENTRO DO SLA"/>
    <x v="268"/>
    <m/>
    <s v="SLA PARADO"/>
    <x v="268"/>
    <d v="2019-08-28T10:42:21"/>
    <s v="Tarsila Costa Rizzi"/>
    <m/>
    <s v="Gabriel Checoni"/>
    <s v="PROJECT ROOM"/>
    <s v="Inglid Ianka Miranda Araújo"/>
    <s v="INCIDENTE FILHO"/>
    <s v="SISTEMAS NOHS"/>
    <s v="OPERAÇÕES CAMPO"/>
    <s v="OS - FINALIZAÇÃO"/>
    <s v="FALHA FUNCIONAL"/>
    <m/>
    <s v="0:06:44"/>
    <m/>
    <s v="Clientes"/>
    <s v="Telefone"/>
    <s v="O incidente IR879490 será fechado devido a duplicidade. _x000a_O incidente IR879018 está sendo tratado o mesmo problema relatado._x000a_"/>
    <s v="Para o produto FUN HD 2019 - A a configuração correta é 1 ponto default apenas. Sendo assim, a configuração estava errada por apresentar 2 pontos default."/>
    <s v="Cliente contrata plano que dá direito a apenas um equipamento porém sistema abre OS de PP e PO. Proposta SalesForce."/>
    <s v="NÃO"/>
    <s v="00:00:00"/>
    <m/>
    <s v="SalesForce"/>
    <m/>
    <m/>
    <m/>
    <m/>
    <m/>
    <s v="IR879018"/>
    <m/>
    <m/>
    <m/>
    <s v="Sim"/>
    <d v="2019-08-30T12:52:34"/>
    <m/>
    <m/>
  </r>
  <r>
    <s v="IR880155"/>
    <s v="Lannister - Produtos obsoletos precisam ter o com o status INATIVO."/>
    <s v="Hoje em produção os produtos da lista abaixo estão obsoletos, porém estando assim impossibilita qualquer tratativa necessária principalmente em se tratando de produtos Lannister._x000a__x000a_Precisamos que os produtos anexo estejam com o status de INATIVO._x000a_"/>
    <x v="0"/>
    <s v="INATIVO"/>
    <s v="3 - Médio"/>
    <s v="Incidente"/>
    <n v="0"/>
    <n v="0"/>
    <s v="DENTRO DO SLA"/>
    <x v="269"/>
    <m/>
    <s v="SLA PARADO"/>
    <x v="269"/>
    <d v="2019-09-03T17:00:00"/>
    <s v="Victor Cury Policastro Roisin"/>
    <m/>
    <s v="Priscila Souza"/>
    <s v="PROJECT ROOM"/>
    <s v="Caroline Raquel dos Santos"/>
    <s v="ORIENTAÇÃO AO USUÁRIO"/>
    <s v="SISTEMAS NOHS"/>
    <s v="ATENDIMENTO"/>
    <s v="CATÁLOGO DE PRODUTOS"/>
    <s v="FALHA FUNCIONAL"/>
    <m/>
    <s v="0:08:42"/>
    <m/>
    <s v="Marketing e Programação"/>
    <s v="Telefone"/>
    <s v="O cenário indicado não se trata de um incidente. O projeto 19.0280.1.MK-Alteração Status Produtos Lannister, foi criado para atender a demanda."/>
    <s v="Os produtos encontram-se em estado obsoleto. Impossibilitando que tais fossem utilizados pelo backoffice."/>
    <s v="Hoje em produção os produtos da lista estão obsoletos, porém, estando assim impossibilita qualquer tratamento necessário principalmente se tratando de produtos Lannister. Precisamos que os produtos estejam com o status de INATIVO. "/>
    <s v="NÃO"/>
    <s v="00:00:00"/>
    <m/>
    <s v="AMBIENTE DESENVOLVIMENTO"/>
    <m/>
    <m/>
    <m/>
    <m/>
    <m/>
    <m/>
    <m/>
    <m/>
    <m/>
    <s v="Sim"/>
    <d v="2019-09-03T17:00:01"/>
    <s v="19.0189.1.MK-Lannister"/>
    <s v="Eduardo Cesar de Melo"/>
  </r>
  <r>
    <s v="IR880285"/>
    <s v="[PRD]Faturamento BRM 20/08/2019 - FULL - Problema no OUTPUT - CHK_SKY_BILLING_FULL"/>
    <s v="Faturamento BRM 20/08/2019 - FULL - Problema no OUTPUT - CHK_SKY_BILLING_FULL_x000a__x000a_OUTPUT:_x000a_DT geracao;Qtd faturas previstas;Soma total faturas Previstas;Qtd de faturas fechadas Recorrente;Soma das faturas fechadas Recorren\_x000a_te;Qtd de faturas fechadas MOP Cartao de Credito;Soma das faturas fechadas MOP Cartao de Credito;Qtd de faturas fechadas MOP Debito\_x000a_em Conta;Soma das faturas fechadas MOP Debito em Conta;Qtd de faturas fechadas MOP Outros;Soma das faturas fechadas MOP Outros_x000a_20/08/2019;0;;0;;;;;;;_x000a_"/>
    <x v="0"/>
    <s v="INATIVO"/>
    <s v="1 - Crítico"/>
    <s v="Incidente"/>
    <n v="0"/>
    <n v="0"/>
    <s v="DENTRO DO SLA"/>
    <x v="270"/>
    <m/>
    <s v="SLA PARADO"/>
    <x v="270"/>
    <d v="2019-09-02T13:04:17"/>
    <s v="DATA CENTER"/>
    <m/>
    <s v="Jefferson Nascimento"/>
    <s v="PROJECT ROOM"/>
    <s v="Leticia Santamaria"/>
    <s v="RESOLVIDO APÓS IMPLANTAÇÃO DE RM"/>
    <s v="PROCESSOS BATCH"/>
    <s v="JOBs PRODUÇÃO"/>
    <s v="FATURAMENTO"/>
    <s v="FALHA FUNCIONALIDADE"/>
    <m/>
    <s v="0:09:20"/>
    <s v="27352"/>
    <s v="Tecnologia de Negócios"/>
    <s v="Telefone"/>
    <s v="Remoção dos registros duplicados na tabela pin01.dd_objects_t;"/>
    <s v="O novo evento ‘/event/billing/sky_reconnection_fee_bl ‘ possui 6 registros na tabela pin01.dd_objects_t"/>
    <s v="Faturamento/Geração de Faturas – Aproximandamente 62K contas do DOM03 pendente fechamento.                                _x000a__x000a_"/>
    <s v="NÃO"/>
    <s v="00:00:00"/>
    <s v="FATURAMENTO"/>
    <s v="BRM"/>
    <d v="2019-08-21T12:34:00"/>
    <d v="2019-08-21T12:34:00"/>
    <d v="2019-08-21T12:34:00"/>
    <d v="2019-08-21T12:34:00"/>
    <m/>
    <m/>
    <m/>
    <m/>
    <m/>
    <s v="Sim"/>
    <d v="2019-09-02T13:04:17"/>
    <s v="18.0451.BL-Taxa Manutenção Assinatura BL"/>
    <s v="Eduardo Cesar de Melo"/>
  </r>
  <r>
    <s v="IR880318"/>
    <s v="MODEM NÃO RECEBE COMANDO(FORÇA HABILITA) APOS TROCA DE EQUIPAMENTO"/>
    <s v="Colaboradora solicita verificar que para enviar Comando Força Habilita Modem e o BL correspondente. "/>
    <x v="0"/>
    <s v="INATIVO"/>
    <s v="3 - Médio"/>
    <s v="Incidente"/>
    <n v="0"/>
    <n v="0"/>
    <s v="DENTRO DO SLA"/>
    <x v="271"/>
    <m/>
    <s v="SLA PARADO"/>
    <x v="271"/>
    <d v="2019-09-09T10:47:59"/>
    <s v="Elisabete Aparecida Feitosa da Cunha"/>
    <m/>
    <s v="Luciane Nassar"/>
    <s v="PROJECT ROOM"/>
    <s v="Caroline Raquel dos Santos"/>
    <s v="RESOLVIDO APÓS IMPLANTAÇÃO DE RM"/>
    <s v="SISTEMAS NOHS"/>
    <s v="OPERAÇÕES CAMPO"/>
    <s v="ENVIO DE SINAL/COMANDOS"/>
    <s v="FALHA FUNCIONAL"/>
    <m/>
    <s v="0:12:17"/>
    <s v="27336"/>
    <s v="Supply Chain e Engenharia de Equipamentos"/>
    <s v="Telefone"/>
    <s v="Alteração no ProcessActivationSalesEBF.bpel e no ProcessSalesPaymentEBF.bpel para corrigir o mapeamento das transformações do invoke ao Salesforce. Ajuste nas transformações para cadastro de velocidade de banda larga e retorno de informações de pagamento para o Salesforce."/>
    <s v="Atualmente identificamos problemas no mapeamento das tags na integração com o Salesforce. Há ausência de algumas velocidades do Banda Larga._x000a_"/>
    <s v="Modem não recebe comando (força habilita), após troca de equipamento_x000a__x000a__x000a__x000a__x000a_"/>
    <s v="NÃO"/>
    <s v="00:00:00"/>
    <s v="OUTROS.Outros"/>
    <s v="SOA - MST"/>
    <d v="2019-08-20T11:28:00"/>
    <d v="2019-08-22T11:27:00"/>
    <d v="2019-08-21T11:27:00"/>
    <d v="2019-08-28T11:27:00"/>
    <m/>
    <m/>
    <m/>
    <m/>
    <s v="Outro"/>
    <s v="Sim"/>
    <d v="2019-09-09T10:47:59"/>
    <s v="19.0178.1.BL-Projeto Mac"/>
    <s v="Eduardo Cesar de Melo"/>
  </r>
  <r>
    <s v="IR880439"/>
    <s v="[SALESFORCE] Proposta com o plano de um equipamento FUN HD 2019 - A esta gerando OS de PP e PO "/>
    <s v="Proposta de apenas PP esta gerando está gerando de Pp e PO._x000a_Evidência: Proposta 75447964 OS :180162857"/>
    <x v="0"/>
    <s v="INATIVO"/>
    <s v="3 - Médio"/>
    <s v="Incidente"/>
    <n v="0"/>
    <n v="0"/>
    <s v="DENTRO DO SLA"/>
    <x v="272"/>
    <m/>
    <s v="SLA PARADO"/>
    <x v="272"/>
    <d v="2019-09-03T13:37:25"/>
    <s v="ERICA STEFANY RIBEIRO DOS ANJOS"/>
    <m/>
    <s v="Gabriel Inacio"/>
    <s v="PROJECT ROOM"/>
    <s v="Leticia Santamaria"/>
    <s v="INCIDENTE FILHO"/>
    <s v="SISTEMAS NOHS"/>
    <s v="VENDAS E HABILITAÇÃO"/>
    <s v="PROPOSTA - PROCESSAMENTO"/>
    <s v="FALHA FUNCIONAL"/>
    <m/>
    <s v="0:18:38"/>
    <m/>
    <s v="Comercial e Operações"/>
    <s v="Telefone"/>
    <s v="INCIDENTE FILHO – Correção em andamento pelo IR879018"/>
    <s v="Erro na configuração dos slots de equipamentos no catálogo."/>
    <s v="Venda indevida de segundo ponto"/>
    <s v="NÃO"/>
    <s v="00:00:00"/>
    <m/>
    <s v="Catálogo"/>
    <d v="2019-08-22T13:18:00"/>
    <d v="2019-08-22T13:18:00"/>
    <d v="2019-08-22T13:18:00"/>
    <d v="2019-08-22T13:18:00"/>
    <m/>
    <s v="IR879018"/>
    <m/>
    <m/>
    <m/>
    <s v="Sim"/>
    <d v="2019-09-05T14:59:37"/>
    <m/>
    <m/>
  </r>
  <r>
    <s v="IR880556"/>
    <s v="Projeto 19.0088.BL Produto Sky Banda Larga Corp"/>
    <s v="Recentemente foi entregue o projeto 19.0088.BL Produto Sky Banda Larga Corp e um dos requisitos era que o produto Banda Larga CORP tivesse o valor de R$ 1,00 no faturável, porém, ao consultar o produto no icare clientes, o valor de R$ 1,00 está aparecendo nas duas linhas do produto, conforme evidência abaixo._x000a__x000a_Todos os produtos criados até o momento apresentaram o mesmo erro. Cabe ressaltar que esse tipo de cliente não gera um grande volume de vendas, pois esse tipo de cliente gera um faturamento alto ao invés de muitos customers. 1508763952 // 1514664190 //          _x000a_         _x000a_"/>
    <x v="0"/>
    <s v="INATIVO"/>
    <s v="3 - Médio"/>
    <s v="Incidente"/>
    <n v="0"/>
    <n v="0"/>
    <s v="FORA DO SLA"/>
    <x v="273"/>
    <m/>
    <s v="SLA PARADO"/>
    <x v="273"/>
    <d v="2019-09-20T16:14:34"/>
    <s v="Carlos Alberto Perez Júnior"/>
    <m/>
    <s v="Luciane Nassar"/>
    <s v="PROJECT ROOM"/>
    <s v="José Junior Oliveira de Mattos"/>
    <s v="AJUSTE E RE-EXECUÇÃO"/>
    <s v="SISTEMAS NOHS"/>
    <s v="ATENDIMENTO"/>
    <s v="CATÁLOGO DE PRODUTOS"/>
    <s v="FALHA FUNCIONAL"/>
    <m/>
    <s v="0:18:02"/>
    <s v="27386"/>
    <s v="Engenharia de Transmissão e Banda Larga"/>
    <s v="WEB"/>
    <s v="Foi gerado via ADM no Siebel um arquivo para alterar a Price List do produto Sky Banda Larga Corp, deixando a Price do Produto (SKY Price List) com o valor de R$0,00 para que o valor de R$1,00 não apareça mais na linha do Produto."/>
    <s v="Produto Sky Banda Larga Corp: a Price List do produto estava preenchida com o valor de R$1,00"/>
    <s v="Esse tipo de informação dúbia, pode gerar um mal entendimento por parte do SAC 10611 e passar uma informação incorreta para o cliente bem como gerar um entendimento equivocado por parte do cliente ao receber sua fatura."/>
    <s v="NÃO"/>
    <s v="00:00:00"/>
    <m/>
    <s v="SIEBEL 8"/>
    <d v="2019-08-26T13:13:00"/>
    <d v="2019-09-03T19:17:00"/>
    <d v="2019-08-27T11:36:00"/>
    <d v="2019-09-10T11:37:00"/>
    <m/>
    <m/>
    <m/>
    <m/>
    <s v="Garantia de Projeto"/>
    <s v="Não"/>
    <d v="2019-09-20T16:14:34"/>
    <s v="19.0088.BL - Produto Sky Banda Larga Corp"/>
    <s v="Eduardo Cesar de Melo"/>
  </r>
  <r>
    <s v="IR881062"/>
    <s v="Valor total divergente do valor resumo - Taxa de manutenção."/>
    <s v="(11) 3323-9446   skynohsfinancas@sky.com.br_x000a_11 3323-7425   Projeto Sky Nóhs_x000a_   _x000a_Área:   Faturamento;_x000a_Arquitetura:   NOHS;_x000a_Caracteristica do Incidente:   Bug/Backlog;_x000a_Processo:   Faturamento;_x000a_Impacto:   Cliente/Anatel/Procon;_x000a_Qtda de Clientes (estimado):   _x000a_Valor (estimado):   _x000a_Impacto Operação:   Alto;_x000a_Atividade:   Validação de faturas_x000a_Descrição:   Na validação do movimento 24/08/2019 identificamos um valor total diferente do valor do resumo, o motivo é a Taxa de Manutenção BL, entendo que a mesma deveria ser considerada também na conta detalhada e na nota fiscal. Por favor, solicito que seja analisado o processo a ponto de diagnosticar a origem do problema, aplicar a correção da causa raiz, levantar todos os casos na base que se enquadre na divergência apontada e posteriormente encaminhar a listagem dos clientes para validação._x000a_"/>
    <x v="0"/>
    <s v="INATIVO"/>
    <s v="3 - Médio"/>
    <s v="Incidente"/>
    <n v="0"/>
    <n v="0"/>
    <s v="FORA DO SLA"/>
    <x v="274"/>
    <m/>
    <s v="SLA PARADO"/>
    <x v="274"/>
    <d v="2019-09-27T11:54:32"/>
    <s v="Victoria Helena Reimao Rego"/>
    <m/>
    <s v="Victoria Helena Reimao Rego"/>
    <s v="PROJECT ROOM"/>
    <s v="Layane da Silva Araújo"/>
    <s v="RESOLVIDO APÓS IMPLANTAÇÃO DE RM"/>
    <s v="SISTEMAS NOHS"/>
    <s v="FINANCEIRO"/>
    <s v="TARIFAÇÃO CLIENTES"/>
    <s v="FALHA FUNCIONAL"/>
    <m/>
    <s v="0:20:39"/>
    <s v="26671"/>
    <s v="Finanças e SAS"/>
    <s v="Telefone"/>
    <s v="Foi criado a configuração na tabela CONFIG_INVOICE_EVENT_TYPES_T."/>
    <s v="De acordo com as análises da fábrica foi comprovado que faltou configuração na tabela CONFIG_INVOICE_EVENT_TYPES_T, no momento da implantação da RM26671 o passo que criava a configuração apresentou erro."/>
    <s v="A fatura impressa estava sendo gerada incorretamente."/>
    <s v="SIM"/>
    <s v="00:00:00"/>
    <s v="FATURAMENTO.Tarifação de produto/serviço"/>
    <s v="BRM"/>
    <d v="2019-09-04T00:00:00"/>
    <d v="2019-09-13T11:55:00"/>
    <d v="2019-09-11T00:00:00"/>
    <d v="2019-09-17T11:55:00"/>
    <m/>
    <m/>
    <m/>
    <m/>
    <s v="Garantia de Projeto"/>
    <s v="Sim"/>
    <d v="2019-09-30T17:50:20"/>
    <s v="18.0451.BL-Taxa Manutenção Assinatura BL"/>
    <s v="Eduardo Cesar de Melo"/>
  </r>
  <r>
    <s v="IR881288"/>
    <s v="[BACKLOG] Pedidos concluidos de migração up/downgrade cancela pacote antigo e não habilita o novo (Garantia de projeto do repackage)"/>
    <s v="Área:   Faturamento;_x000a_Arquitetura:   NOHS;_x000a_Caracteristica do Incidente:   Bug/Backlog;_x000a_Processo:   Faturamento;_x000a_Impacto:   Cliente/Anatel/Procon;_x000a_Qtda de Clientes (estimado):   -_x000a_Valor (estimado):   -_x000a_Impacto Operação:   Medio_x000a_Atividade:   D052_x000a_Descrição:   Pedidos concluídos de migração up/downgrade cancela pacote antigo e não habilita o novo no BRM (Garantia de projeto do repackage) Ex: 1514368650 / 84802003 / 91658391 / 159654990 / 86399555. Por favor, solicito que seja analisado o processo a ponto de diagnosticar a origem do problema, aplicar a correção da causa raiz, levantar todos os casos na base que se enquadre na divergência apontada e posteriormente encaminhar a listagem dos clientes para validação."/>
    <x v="0"/>
    <s v="INATIVO"/>
    <s v="3 - Médio"/>
    <s v="Incidente"/>
    <n v="0"/>
    <n v="0"/>
    <s v="FORA DO SLA"/>
    <x v="275"/>
    <m/>
    <s v="SLA PARADO"/>
    <x v="275"/>
    <d v="2019-09-24T11:01:43"/>
    <s v="Guilherme Coelho Silva"/>
    <m/>
    <s v="Guilherme Coelho Silva"/>
    <s v="PROJECT ROOM"/>
    <s v="Eric Duarte Braga"/>
    <s v="BACKLOG TRATADO SEM RM"/>
    <s v="SISTEMAS NOHS"/>
    <s v="FINANCEIRO"/>
    <s v="TARIFAÇÃO CLIENTES"/>
    <s v="FALHA FUNCIONAL"/>
    <m/>
    <s v="0:09:52"/>
    <m/>
    <s v="Finanças e SAS"/>
    <s v="WEB"/>
    <s v="Vacina existente fez o tratamento do parque dos clientes afetados."/>
    <s v="Instabilidade de Xref impendindo a migração completa UP/DOWNGRADE de pacotes."/>
    <s v="Parque do cliente desatualizado."/>
    <s v="SIM"/>
    <s v="00:00:00"/>
    <m/>
    <s v="SIEBEL 8"/>
    <d v="2019-09-03T00:00:00"/>
    <d v="2019-09-06T00:00:00"/>
    <d v="2019-09-04T00:00:00"/>
    <d v="2019-09-17T00:00:00"/>
    <m/>
    <m/>
    <m/>
    <m/>
    <s v="Falha de Ambiente"/>
    <s v="Sim"/>
    <d v="2019-09-24T18:06:36"/>
    <s v="19.0216.1.MK-Repackage 2019"/>
    <s v="Eduardo Cesar de Melo"/>
  </r>
  <r>
    <s v="IR881650"/>
    <s v="[Salesforce] - Proposta criada com equipamentos inverso ao pacote COMBO FULL TOP HD 2019 2PLUS E 1ZAPPER"/>
    <s v="Colaborador reporta que proposta realizada via Sales force para o pacote COMBO PLUS TOP HD 2019 que de acordo com informações do Portal Cliientes daria direito a 1 plus e 2 zappers, porém está sendo realizado o processo inverso gerando 2 plus e 1 zapper._x000a__x000a_Neste caso mesmo com as razões sendo gerada como “Individual” a nomenclatura da OS’ foi de fato para dois 2 HD e 1 Zapper, sendo estes habilitados na assinatura do cliente._x000a__x000a_Abaixo há um questionamento do campo sobre como pode ser realizada essa correção.Também é preciso levantar o volume desse cenário pois pode estar causando grande impacto financeiro à empresa visto que o plus custa bem mais que o zapper_x000a_"/>
    <x v="0"/>
    <s v="INATIVO"/>
    <s v="3 - Médio"/>
    <s v="Incidente"/>
    <n v="0"/>
    <n v="2"/>
    <s v="FORA DO SLA"/>
    <x v="276"/>
    <m/>
    <s v="SLA PARADO"/>
    <x v="276"/>
    <d v="2019-09-30T11:39:04"/>
    <s v="MAELSON ARAUJO DA COSTA"/>
    <m/>
    <s v="Thiago Moura"/>
    <s v="PROJECT ROOM"/>
    <s v="Fernanda Thais Pereira Morgado"/>
    <s v="ORIENTAÇÃO AO USUÁRIO"/>
    <s v="SISTEMAS NOHS"/>
    <s v="VENDAS E HABILITAÇÃO"/>
    <s v="PROPOSTA - PROCESSAMENTO"/>
    <s v="FALHA FUNCIONAL"/>
    <m/>
    <s v="0:23:28"/>
    <m/>
    <s v="Comercial e Operações"/>
    <s v="Telefone"/>
    <s v="Foram analisados parque, cotação e proposta dos clientes apontados e equipamento está correto. Foram levantados novos clientes do produto apontado não encontrando o erro. Usuário orientado  se houver novos casos sem habilitação por BKO abrir novo incidente para analise, pois não foram encontradados clientes com erro apontado."/>
    <s v="Composição de hardware do produto selecionado"/>
    <s v="Propostas serem vendidas com os equipamentos errados"/>
    <s v="NÃO"/>
    <s v="00:00:00"/>
    <m/>
    <s v="SIEBEL 8"/>
    <m/>
    <m/>
    <m/>
    <m/>
    <m/>
    <m/>
    <m/>
    <m/>
    <s v="Garantia de Projeto"/>
    <s v="Sim"/>
    <d v="2019-09-30T11:39:04"/>
    <s v="19.0216.1.MK-Repackage 2019"/>
    <s v="Eduardo Cesar de Melo"/>
  </r>
  <r>
    <s v="IR882119"/>
    <s v="Produtos não aparecem no SPW, no momento da criação das assinaturas especiais"/>
    <s v="&quot;Após a implantação do repackage, percebemos que as opções dos pacotes e Combos, sumiram da ferramenta SPW da loja do Backoffice. _x000a_O projeto que trouxe o referido impacto foi o 19.0216.1.MK - Repackage 2019 - Fase 1.&quot;         _x000a_"/>
    <x v="0"/>
    <s v="INATIVO"/>
    <s v="3 - Médio"/>
    <s v="Incidente"/>
    <n v="0"/>
    <n v="0"/>
    <s v="FORA DO SLA"/>
    <x v="277"/>
    <m/>
    <s v="SLA PARADO"/>
    <x v="277"/>
    <d v="2019-10-09T11:07:50"/>
    <s v="Andrezza Leal Camargo"/>
    <m/>
    <s v="Luciane Nassar"/>
    <s v="PROJECT ROOM"/>
    <s v="Caroline Raquel dos Santos"/>
    <s v="ORIENTAÇÃO AO USUÁRIO"/>
    <s v="SISTEMAS NOHS"/>
    <s v="VENDAS E HABILITAÇÃO"/>
    <s v="PROPOSTA - EDIÇÃO"/>
    <s v="FALHA FUNCIONAL"/>
    <m/>
    <s v="0:15:09"/>
    <m/>
    <s v="Comercial e Operações"/>
    <s v="Telefone"/>
    <s v="Recebemos confirmação da area de negocio, de que este incidente pode ser fechado, pois se trata de alteração de escopo. Será criado novo projeto pra atender está demanda."/>
    <s v="Após a implantação do repackage, percebemos que as opções dos pacotes e Combos, sumiram da ferramenta SPW da loja do Backoffice. _x000a_O projeto que trouxe o referido impacto foi o 19.0216.1.MK - Repackage 2019 - Fase 1."/>
    <s v="Os produtos não estavam aparecendo no SPW para a venda quando selecionado segmentos especiais."/>
    <s v="NÃO"/>
    <s v="00:00:00"/>
    <m/>
    <s v="SPW – GV"/>
    <d v="2019-09-16T10:13:00"/>
    <d v="2019-09-19T10:14:00"/>
    <d v="2019-09-17T10:14:00"/>
    <d v="2019-10-08T10:14:00"/>
    <m/>
    <m/>
    <m/>
    <m/>
    <s v="Garantia de Projeto"/>
    <s v="Sim"/>
    <d v="2019-10-09T11:07:50"/>
    <s v="19.0216.1.MK-Repackage 2019"/>
    <s v="Eduardo Cesar de Melo"/>
  </r>
  <r>
    <s v="IR882224"/>
    <s v="Timeouts no Autorizador de recargas."/>
    <s v="Falta de atualização dos preços das recargas no autorizador, impactando a compra de Recargas no App e nos POSs da Sofwtare Express._x000a_Timeouts no Autorizador Impactando serviços de Pagamento de Recargas da Software Express (ServCell) e APP Minha SKY gerando alertas na monitoração. "/>
    <x v="0"/>
    <s v="INATIVO"/>
    <s v="1 - Crítico"/>
    <s v="Incidente"/>
    <n v="0"/>
    <n v="0"/>
    <s v="FORA DO SLA"/>
    <x v="278"/>
    <m/>
    <s v="SLA PARADO"/>
    <x v="278"/>
    <d v="2019-09-19T17:00:00"/>
    <s v="NOC BATFONE"/>
    <m/>
    <s v="Gabriel Inacio"/>
    <s v="PROJECT ROOM"/>
    <s v="Eric Duarte Braga"/>
    <s v="RESOLVIDO APÓS IMPLANTAÇÃO DE RM"/>
    <s v="SISTEMAS NOHS"/>
    <s v="ATENDIMENTO"/>
    <s v="RECARGAS"/>
    <s v="FALHA FUNCIONAL"/>
    <s v="A1"/>
    <s v="0:12:07"/>
    <s v="27461"/>
    <s v="Tecnologia de Negócios"/>
    <s v="Telefone"/>
    <s v="Realizado STOP/START no OSB com limpeza de cache._x000a_Realizado STPO/START do Autorizador "/>
    <s v="Falta de atualização dos preços das recargas no autorizador, impactando a compra de Recargas no App e nos POSs da Sofwtare Express._x000a_Timeouts no Autorizador Impactando serviços de Pagamento de Recargas da Software Express (ServCell) e APP Minha SKY gerando alertas na monitoração. "/>
    <s v="Atualmente o serviço QueryCatalogListEBF está com cache, gerando erro no autorizador. "/>
    <s v="SIM"/>
    <s v="00:00:00"/>
    <m/>
    <s v="Autorizador"/>
    <m/>
    <m/>
    <m/>
    <m/>
    <m/>
    <m/>
    <m/>
    <m/>
    <m/>
    <s v="Sim"/>
    <d v="2019-09-19T17:00:01"/>
    <s v="19.0242.1.MK-Reajuste Portifólio de Recargas"/>
    <s v="Eduardo Cesar de Melo"/>
  </r>
  <r>
    <s v="IR882501"/>
    <s v="Todos os  Pacotes Antecipados com direito Sex Prive o serviço BBVOD esta Incorreto após Validação em Produção."/>
    <s v="Favor verificar qual RM subiu  quebrou o Bundle SEX Prive A  o serviço de BBVOD  - Nota-se que está incorreto o Service ID 189 Dec. e Hexa 00BD ao invés de  Service ID 188 decimal e Hexa 00BC – BBVOD._x000a__x000a_Impacto:  Não libera BBVOD SEX Prive._x000a_"/>
    <x v="0"/>
    <s v="INATIVO"/>
    <s v="3 - Médio"/>
    <s v="Incidente"/>
    <n v="0"/>
    <n v="0"/>
    <s v="DENTRO DO SLA"/>
    <x v="279"/>
    <m/>
    <s v="SLA PARADO"/>
    <x v="279"/>
    <d v="2019-09-20T17:00:00"/>
    <s v="Elisabete Aparecida Feitosa da Cunha"/>
    <m/>
    <s v="Gabriel Inacio"/>
    <s v="PROJECT ROOM"/>
    <s v="Fernanda Thais Pereira Morgado"/>
    <s v="RESOLVIDO APÓS IMPLANTAÇÃO DE RM"/>
    <s v="SISTEMAS NOHS"/>
    <s v="VENDAS E HABILITAÇÃO"/>
    <s v="UP/DOWN/MIGRAÇÃO"/>
    <s v="FALHA FUNCIONAL"/>
    <m/>
    <s v="0:12:58"/>
    <s v="27465"/>
    <s v="Supply Chain e Engenharia de Equipamentos"/>
    <s v="Telefone"/>
    <s v="Aleração do campo Service ID do produto Sky SexPrive para liberação do seviço 188, para que os clientes desse produto possam receber o serviço de BBVOD para o Sex Prive. O produto corrigido foi levado para o ambiente produtivo via arquivo xml no pacote da RM27465 no dia 06/09/2019."/>
    <s v="Configuração de produto alterada incorretamente após implantação de RM"/>
    <s v="Cliente não recebe sinal BBVOD de sex prive"/>
    <s v="NÃO"/>
    <s v="00:00:00"/>
    <m/>
    <s v="CATALOGO PRODUTOS"/>
    <d v="2019-09-05T16:51:00"/>
    <d v="2019-09-06T16:52:00"/>
    <d v="2019-09-05T16:52:00"/>
    <d v="2019-09-06T16:52:00"/>
    <m/>
    <m/>
    <m/>
    <m/>
    <s v="Garantia de Projeto"/>
    <s v="Sim"/>
    <d v="2019-09-20T17:00:01"/>
    <m/>
    <m/>
  </r>
  <r>
    <s v="IR883148"/>
    <s v="[BACKLOG]  Cliente realizou recarga antes do rejuste com o prazo de 48h, valor ficou como crédito  (DIVERSOS)"/>
    <s v="Cliente realizou recarga antes do reajuste com o prazo de 48h, valor ficou como crédito         _x000a_&quot;1516400871; 1514498428; 1508421271; 148393894; 1518014373_x000a_&quot;         _x000a_"/>
    <x v="0"/>
    <s v="INATIVO"/>
    <s v="3 - Médio"/>
    <s v="Incidente"/>
    <n v="0"/>
    <n v="0"/>
    <s v="FORA DO SLA"/>
    <x v="280"/>
    <m/>
    <s v="SLA PARADO"/>
    <x v="280"/>
    <d v="2019-10-30T15:15:28"/>
    <s v="Incidentes AlmaViva"/>
    <m/>
    <s v="Luciane Nassar"/>
    <s v="PROJECT ROOM"/>
    <s v="Eric Duarte Braga"/>
    <s v="BACKLOG TRATADO SEM RM"/>
    <s v="SISTEMAS NOHS"/>
    <s v="ATENDIMENTO"/>
    <s v="RECARGAS"/>
    <s v="FALHA FUNCIONAL"/>
    <s v="A1"/>
    <s v="0:16:50"/>
    <m/>
    <s v="Clientes"/>
    <s v="Telefone"/>
    <s v="Tratamento de 4345 contas com o perdão de dividas no total de R$15.182,00 por meio de processamento de UEL."/>
    <s v="No momento da aplicação da RM o autorizador de recargas não foi atualizado gerando dividas  a todos os clientes que compraram recargas após a aplicação da rm."/>
    <s v="Perdão de divida no valor de R$15.182,00 "/>
    <s v="NÃO"/>
    <s v="00:00:00"/>
    <m/>
    <s v="SIEBEL 8"/>
    <d v="2019-09-25T00:00:00"/>
    <d v="2019-10-12T00:00:00"/>
    <d v="2019-10-11T00:00:00"/>
    <d v="2019-10-13T00:00:00"/>
    <m/>
    <m/>
    <m/>
    <m/>
    <s v="Garantia de Projeto"/>
    <s v="Sim"/>
    <d v="2019-10-30T15:15:28"/>
    <s v="19.0242.1.MK-Reajuste Portifólio de Recargas"/>
    <s v="Eduardo Cesar de Melo"/>
  </r>
  <r>
    <s v="IR883299"/>
    <s v="[BACKLOG] [RECARGA] Erro Recarga Digital"/>
    <s v="Colaborador reporta que alguns clientes que fizeram recarga do pacote Digital no dia 03/09, valor R$21,90, porém sistema lançou recarga Master 3 dias, valor R$24,90, deixando cliente com saldo residual de R$3,00, e sem o pacote desejado. _x000a_Exemplos: 1517959391, 1504870486, 1509563153, 1502118468_x000a__x000a_Detalhes em anexo._x000a_"/>
    <x v="0"/>
    <s v="INATIVO"/>
    <s v="3 - Médio"/>
    <s v="Incidente"/>
    <n v="0"/>
    <n v="0"/>
    <s v="DENTRO DO SLA"/>
    <x v="281"/>
    <m/>
    <s v="SLA PARADO"/>
    <x v="281"/>
    <d v="2019-09-24T12:14:07"/>
    <s v="Operacoes Sky Chat TMKY"/>
    <m/>
    <s v="Thiago Moura"/>
    <s v="PROJECT ROOM"/>
    <s v="Gabriela Vieira Carvalho da Silva"/>
    <s v="BACKLOG TRATADO SEM RM"/>
    <s v="SISTEMAS NOHS"/>
    <s v="ATENDIMENTO"/>
    <s v="RECARGAS"/>
    <s v="FALHA FUNCIONAL"/>
    <s v="A1"/>
    <s v="0:05:32"/>
    <m/>
    <s v="Clientes"/>
    <s v="Telefone"/>
    <s v="Tratado backlog sem RM"/>
    <s v="Atraso na atualização dos preços no autorizador"/>
    <s v="O cliente está ficando com saldo residual de R$3,00 e sem o pacote desejado."/>
    <s v="NÃO"/>
    <s v="00:00:00"/>
    <m/>
    <s v="Recarga"/>
    <m/>
    <m/>
    <m/>
    <m/>
    <m/>
    <m/>
    <m/>
    <m/>
    <m/>
    <s v="Sim"/>
    <d v="2019-09-24T18:04:14"/>
    <s v="19.0242.1.MK-Reajuste Portifólio de Recargas"/>
    <s v="Eduardo Cesar de Melo"/>
  </r>
  <r>
    <s v="IR883542"/>
    <s v="[RECARGA] Recargas realizadas no valor de 21,90 constam como 24,90 no sistema"/>
    <s v="Colaboador informa que recargas realizadas no valor de 21.90 porem entram no sistema como a regarda de 24.90 por apenas 3 dias, deixando os assinantes sem sinal._x000a__x000a_Maiores detalhes em anexo."/>
    <x v="0"/>
    <s v="INATIVO"/>
    <s v="3 - Médio"/>
    <s v="Incidente"/>
    <n v="0"/>
    <n v="0"/>
    <s v="DENTRO DO SLA"/>
    <x v="282"/>
    <m/>
    <s v="SLA PARADO"/>
    <x v="282"/>
    <d v="2019-09-24T12:14:07"/>
    <s v="ERICA STEFANY RIBEIRO DOS ANJOS"/>
    <m/>
    <s v="Gabriel Checoni"/>
    <s v="PROJECT ROOM"/>
    <s v="Inglid Ianka Miranda Araújo"/>
    <s v="INCIDENTE FILHO"/>
    <s v="SISTEMAS NOHS"/>
    <s v="ATENDIMENTO"/>
    <s v="RECARGAS"/>
    <s v="FALHA FUNCIONAL"/>
    <s v="A1"/>
    <s v="0:07:23"/>
    <m/>
    <s v="Comercial e Operações"/>
    <s v="Telefone"/>
    <s v="Esse incidente será fechado devido a duplicidade. _x000a_No incidente IR883299 está sendo tratado o mesmo problema relatado._x000a_"/>
    <s v="Atraso na atualização dos preços no autorizador."/>
    <s v="O cliente está ficando com saldo residual de R$3,00 e sem o pacote desejado."/>
    <s v="NÃO"/>
    <s v="00:00:00"/>
    <s v="RECARGA.Outros"/>
    <s v="Recarga"/>
    <m/>
    <m/>
    <m/>
    <m/>
    <m/>
    <s v="IR883299"/>
    <m/>
    <m/>
    <m/>
    <s v="Sim"/>
    <d v="2019-09-24T12:14:07"/>
    <s v="19.0242.1.MK-Reajuste Portifólio de Recargas"/>
    <s v="Eduardo Cesar de Melo"/>
  </r>
  <r>
    <s v="IR884349"/>
    <s v="[BKO] Recarga Inclusa Incorretamente pelo AUTORIZADOR"/>
    <s v="[BKO] Recarga Inclusa Incorretamente pelo AUTORIZADOR_x000a__x000a_Cliente efetuou o pagamento para inclusão de RECARGA DIGITAL 30D  valor de R$21,90, mas o login Autorizador está colocando a RECARGA NEW MASTER  3D valor de R$ 24,90, deixando um saldo residual de 3,00 na assinatura do cliente.   _x000a__x000a_Realizado teste na ID 1512246386, 1512249381, 1516934676_x000a_                                       &quot;         _x000a_                                                                                                        _x000a_"/>
    <x v="0"/>
    <s v="INATIVO"/>
    <s v="3 - Médio"/>
    <s v="Incidente"/>
    <n v="0"/>
    <n v="0"/>
    <s v="FORA DO SLA"/>
    <x v="283"/>
    <m/>
    <s v="SLA PARADO"/>
    <x v="283"/>
    <d v="2019-10-07T15:42:53"/>
    <s v="Emily Rodrigues"/>
    <m/>
    <s v="Jefferson Nascimento"/>
    <s v="PROJECT ROOM"/>
    <s v="José Junior Oliveira de Mattos"/>
    <s v="INCIDENTE FILHO"/>
    <s v="SISTEMAS NOHS"/>
    <s v="ATENDIMENTO"/>
    <s v="RECARGAS"/>
    <s v="FALHA FUNCIONAL"/>
    <s v="A1"/>
    <s v="0:04:54"/>
    <m/>
    <s v="Clientes"/>
    <s v="Telefone"/>
    <s v="Incidente duplicado, já está sendo tratado pelo IR883148"/>
    <s v="Cliente efetuou o pagamento para inclusão de RECARGA DIGITAL 30D  valor de R$21,90, mas o login Autorizador está colocando a RECARGA NEW MASTER  3D valor de R$ 24,90, deixando um saldo residual de 3,00 na assinatura do cliente.     "/>
    <s v="Perca de Sla e rechamada, causando a insatisfação do cliente"/>
    <s v="NÃO"/>
    <s v="00:00:00"/>
    <s v="RECARGA.Recarga"/>
    <s v="Autorizador"/>
    <d v="2019-09-26T00:00:00"/>
    <d v="2019-10-18T00:00:00"/>
    <d v="2019-10-04T00:00:00"/>
    <d v="2019-10-28T23:00:00"/>
    <m/>
    <s v="IR883148"/>
    <m/>
    <m/>
    <s v="Garantia de Projeto"/>
    <s v="Sim"/>
    <d v="2019-10-07T15:42:53"/>
    <s v="19.0242.1.MK-Reajuste Portifólio de Recargas"/>
    <s v="Eduardo Cesar de Melo"/>
  </r>
  <r>
    <s v="IR884524"/>
    <s v="Sales Force - NÃO CALCULA DESCONTO"/>
    <s v="AO FINALIZAR O CADASTRO DE PROPOSTA PARA O CLIENTE, SALES FORCE NÃO CALCULA DESCONTO. _x000a_Protocolo 144636339-72 PROPOSTA:  PDV:   ID:          _x000a_"/>
    <x v="0"/>
    <s v="INATIVO"/>
    <s v="3 - Médio"/>
    <s v="Incidente"/>
    <n v="0"/>
    <n v="0"/>
    <s v="FORA DO SLA"/>
    <x v="284"/>
    <m/>
    <s v="SLA PARADO"/>
    <x v="284"/>
    <d v="2019-11-05T14:24:54"/>
    <s v="CCS Suporte"/>
    <m/>
    <s v="Priscila Souza"/>
    <s v="PROJECT ROOM"/>
    <s v="Fernanda Thais Pereira Morgado"/>
    <s v="ORIENTAÇÃO AO USUÁRIO"/>
    <s v="SISTEMAS NOHS"/>
    <s v="VENDAS E HABILITAÇÃO"/>
    <s v="PROPOSTA - PREENCHIMENTO"/>
    <s v="FALHA FUNCIONAL"/>
    <m/>
    <s v="0:56:25"/>
    <m/>
    <s v="Comercial e Operações"/>
    <s v="WEB"/>
    <s v="Orientação Usuário: Pacote COMBO ADVANCED II CINEMA + EUROPA HD 2019 - A por regra de negocio não possui direito a nenhum desconto ou incentivo a aquisição. "/>
    <s v="Produto COMBO ADVANCED II CINEMA + EUROPA HD 2019 - A no projeto 19.0189.1.MK-Lannister não possui desconto."/>
    <s v="Credenciado não finaliza a venda e cliente não adquire o produto. "/>
    <s v="NÃO"/>
    <s v="00:00:00"/>
    <m/>
    <s v="SalesForce"/>
    <d v="2019-09-26T00:00:00"/>
    <m/>
    <m/>
    <m/>
    <m/>
    <m/>
    <m/>
    <m/>
    <s v="Garantia de Projeto"/>
    <s v="Sim"/>
    <d v="2019-11-05T14:24:54"/>
    <s v="19.0189.1.MK-Lannister"/>
    <s v="Eduardo Cesar de Melo"/>
  </r>
  <r>
    <s v="IR885294"/>
    <s v="[CAUSA RAIZ] Estamos apresentando a escrita da taxa de manutenção de assinatura banda larga errada na fatura e no Icare ela aparece corretamente."/>
    <s v="(11) 21239904   skyfaturamento@sky.com.br_x000a_11 21239904   FATURAMENTO_x000a_   _x000a_Área:   Faturamento;_x000a_Caracteristica do Incidente:   BUG na Escrita na fatura_x000a_Processo:   Faturamento;_x000a_Impacto:   Cliente/Anatel_x000a_Qtda de Clientes (estimado):   3_x000a_Valor (estimado):   R$ 0,000_x000a_Impacto Operação:   Médio_x000a_Atividade:   VP Finanças_x000a_Descrição:   &quot;_x000a_Estamos apresentando a escrita da taxa de manutenção de assinatura banda larga errada na fatura e no Icare ela aparece corretamente._x000a_Apresentação na fatura: Taxa Manuten?O Assinatura Bl_x000a__x000a_&quot;_x000a_   _x000a_Bug:   Por favor, solicito que seja analisado o motivo dos clientes estarem apresentando a escrita incorreta na fatura._x000a_"/>
    <x v="0"/>
    <s v="INATIVO"/>
    <s v="4 - Baixo"/>
    <s v="Incidente"/>
    <n v="0"/>
    <n v="0"/>
    <s v="FORA DO SLA"/>
    <x v="285"/>
    <m/>
    <s v="SLA PARADO"/>
    <x v="285"/>
    <d v="2019-12-16T09:33:04"/>
    <s v="Leandro Cupertino de Oliveira"/>
    <m/>
    <s v="Leandro Cupertino de Oliveira"/>
    <s v="PROJECT ROOM"/>
    <s v="Gabriela Vieira Carvalho da Silva"/>
    <s v="RESOLVIDO APÓS IMPLANTAÇÃO DE RM"/>
    <s v="SISTEMAS NOHS"/>
    <s v="FINANCEIRO"/>
    <s v="DADOS IMPRESSOS NA FATURA"/>
    <s v="FALHA FUNCIONAL"/>
    <m/>
    <s v="0:31:26"/>
    <s v="27689"/>
    <s v="Finanças e SAS"/>
    <s v="WEB"/>
    <s v="Foi realizada uma correção na configuração do produto, como a escrita atual não foi visto os caracteres especiais. Para solucionar este problema foi necessário realizar um update na PIN_FLD_DESCR - via script; usando comando testnap via Putty para retirada de caracteres especiais."/>
    <s v="Não foi feito tratamento de caracteres especiais, por este motivo é apresentado o símbolo de “?” na fatura impressa do cliente."/>
    <s v="Escrita aparece de maneira incorreta na fatura do cliente (Apresentação na fatura: Taxa Manuten?O Assinatura Bl)_x000a_Qtda de Clientes (estimado): 3"/>
    <s v="SIM"/>
    <s v="00:00:00"/>
    <s v="OUTROS.Outros"/>
    <s v="BRM"/>
    <d v="2019-11-18T19:14:00"/>
    <d v="2019-11-28T16:03:00"/>
    <d v="2019-11-26T16:02:00"/>
    <d v="2019-12-04T16:04:00"/>
    <m/>
    <m/>
    <m/>
    <m/>
    <s v="Outro"/>
    <s v="Sim"/>
    <d v="2019-12-16T09:33:04"/>
    <s v="18.0451.BL-Taxa Manutenção Assinatura BL"/>
    <s v="Eduardo Cesar de Melo"/>
  </r>
  <r>
    <s v="IR885723"/>
    <s v="Tela de produtos não disponibiliza Sky Banda Larga Show Room 10 Mega para comercialização"/>
    <s v="Show Room BL solo 10MB_x000a__x000a_Recentemente no dia 06/08/2019 foi entregue o projeto 19.0068 - BL Show Room 10 Mega SOLO, um dos requisitos desse projeto é que o mesmo ficasse disponível apenas para o Segmento Show Room no Speed Web e que ficasse disponível para o grupo de acesso: COM_ADM_VENDAS, porém, quando a analista foi tentar criar a proposta no SPW, na tela de produtos não apareceu o Sky Banda Larga Show Room 10 Mega.   _x000a__x000a_Vários testes e as evidências estão no e-mail anexo.         _x000a_      _x000a_"/>
    <x v="0"/>
    <s v="INATIVO"/>
    <s v="3 - Médio"/>
    <s v="Incidente"/>
    <n v="0"/>
    <n v="0"/>
    <s v="FORA DO SLA"/>
    <x v="286"/>
    <m/>
    <s v="SLA PARADO"/>
    <x v="286"/>
    <d v="2019-11-18T12:44:44"/>
    <s v="Carlos Alberto Perez Júnior"/>
    <m/>
    <s v="Jefferson Nascimento"/>
    <s v="PROJECT ROOM"/>
    <s v="Gabriela Vieira Carvalho da Silva"/>
    <s v="RESOLVIDO APÓS IMPLANTAÇÃO DE RM"/>
    <s v="SISTEMAS NOHS"/>
    <s v="VENDAS E HABILITAÇÃO"/>
    <s v="HABILITAÇÃO"/>
    <s v="FALHA FUNCIONAL"/>
    <m/>
    <s v="0:11:31"/>
    <s v="27759"/>
    <s v="Engenharia de Transmissão e Banda Larga"/>
    <s v="Telefone"/>
    <s v="Atualizar via script de update a configuração do produto no campo FL_PAYMENT_TYPE"/>
    <s v="Configuração do produto no campo FL_PAYMENT_TYPE "/>
    <s v="Produto Show Room BL solo 10MB não aparece no SPW, no momento da criação das propostas"/>
    <s v="NÃO"/>
    <s v="00:00:00"/>
    <m/>
    <s v="SPW – GV"/>
    <d v="2019-10-09T00:00:00"/>
    <d v="2019-10-14T00:00:00"/>
    <d v="2019-10-10T00:00:00"/>
    <d v="2019-11-06T17:10:00"/>
    <m/>
    <m/>
    <m/>
    <m/>
    <s v="Outro"/>
    <s v="Sim"/>
    <d v="2019-11-18T12:44:44"/>
    <m/>
    <m/>
  </r>
  <r>
    <s v="IR885753"/>
    <s v="Sem disponibilidade de Banda Larga 10MB"/>
    <s v="RITA ENTROU EM CONTATO INFORMANDO QUE AO TENTAR REALIZAR UM CADASTRO DE PROPOSTA PARA O CLIENTE, SALES FORCE NÃO DISPONIBILIZA O PACOTE DE BANDA LARGA 10MB, SENDO QUE AO CONSULTAR O ENDREÇO DO CLIENTE EM GEO BANDA LARGA, TEM DÍSPONIBILIDADE.         _x000a_Protocolo 144750919-12 PROPOSTA:  PDV:   ID:   / televendastmsat@gmail.com         _x000a_"/>
    <x v="0"/>
    <s v="INATIVO"/>
    <s v="3 - Médio"/>
    <s v="Incidente"/>
    <n v="0"/>
    <n v="0"/>
    <s v="DENTRO DO SLA"/>
    <x v="287"/>
    <m/>
    <s v="SLA PARADO"/>
    <x v="287"/>
    <d v="2019-10-10T14:34:16"/>
    <s v="CCS Suporte"/>
    <m/>
    <s v="Luciane Nassar"/>
    <s v="PROJECT ROOM"/>
    <s v="José Junior Oliveira de Mattos"/>
    <s v="ORIENTAÇÃO AO USUÁRIO"/>
    <s v="SISTEMAS NOHS"/>
    <s v="VENDAS E HABILITAÇÃO"/>
    <s v="PROPOSTA - PREENCHIMENTO"/>
    <s v="FALHA FUNCIONAL"/>
    <m/>
    <s v="0:06:09"/>
    <m/>
    <s v="Comercial e Operações"/>
    <s v="Telefone"/>
    <s v="Foi verificado que o produto Banda Larga 10MB não está disponível nesse range para o CEP do cliente (CEP-28943654), por isso o IR será fechado como orientação ao usuário"/>
    <s v="Produto Banda Larga 10MB não está disponível nesse range para o CEP do cliente (CEP-28943654)"/>
    <s v="CREDENCIADA NÃO REALIZA A VENDA E CLIENTE NÃO ADQUIRE O PRODUTO"/>
    <s v="NÃO"/>
    <s v="00:00:00"/>
    <m/>
    <s v="SalesForce"/>
    <d v="2019-09-30T16:06:00"/>
    <d v="2019-10-07T16:07:00"/>
    <d v="2019-10-04T16:07:00"/>
    <d v="2019-10-14T16:08:00"/>
    <m/>
    <m/>
    <m/>
    <m/>
    <s v="Garantia de Projeto"/>
    <s v="Sim"/>
    <d v="2019-10-10T14:34:16"/>
    <s v="19.0068 - BL Show Room 10 Mega"/>
    <s v="Eduardo Cesar de Melo"/>
  </r>
  <r>
    <s v="IR886113"/>
    <s v="[ICARE CLIENTES] Clientes em série de cobrança P7 elegivelis  a régua de oferttas ate 70% e so aprensenta 9%."/>
    <s v="Colaborador informa que clientes em série de cobrança P7 elegivelis a régua de ofertas ate 70% e so aprensenta 9%._x000a__x000a_Evidencias em anexo                _x000a_               _x000a_"/>
    <x v="0"/>
    <s v="INATIVO"/>
    <s v="3 - Médio"/>
    <s v="Incidente"/>
    <n v="0"/>
    <n v="0"/>
    <s v="FORA DO SLA"/>
    <x v="288"/>
    <m/>
    <s v="SLA PARADO"/>
    <x v="288"/>
    <d v="2019-10-17T16:17:11"/>
    <s v="Regina Gonçalves Colletes"/>
    <m/>
    <s v="Osana Mota"/>
    <s v="PROJECT ROOM"/>
    <s v="Fernanda Thais Pereira Morgado"/>
    <s v="FALHA NÃO REPRODUZIDA"/>
    <s v="SISTEMAS NOHS"/>
    <s v="FINANCEIRO"/>
    <s v="RÉGUA DE COBRANÇA"/>
    <s v="FALHA FUNCIONAL"/>
    <m/>
    <s v="0:14:03"/>
    <m/>
    <s v="Clientes"/>
    <s v="Telefone"/>
    <s v="Não foi possível replicar erro._x000a_Orientação usuário: No caso de novos casos proceder com a abertura de novo chamado com novas evidências. "/>
    <s v="Não foi possível replicar erro."/>
    <s v="Impacto na negociação e aumento da geração de credito manual"/>
    <s v="NÃO"/>
    <s v="00:00:00"/>
    <m/>
    <s v="ICARE CLIENTES"/>
    <d v="2019-10-07T08:31:00"/>
    <m/>
    <m/>
    <m/>
    <m/>
    <m/>
    <m/>
    <m/>
    <s v="Garantia de Projeto"/>
    <s v="Sim"/>
    <d v="2019-10-17T16:17:11"/>
    <s v="19.0240.1.MK-Ofertas para Inadimplentes"/>
    <s v="Eduardo Cesar de Melo"/>
  </r>
  <r>
    <s v="IR886232"/>
    <s v="[Salesforce] - Não liberou oferta de R$ 9,90 - proposta: 76085126"/>
    <s v="Credenciada efetuou venda de pré pago , mas ao gerar valor de recarga , a mesma não abriu a promoção de R$ 9,90 para o cliente.//Vendedora fez teste com seus próprios dados e para ela apareceu a oferta."/>
    <x v="0"/>
    <s v="INATIVO"/>
    <s v="3 - Médio"/>
    <s v="Incidente"/>
    <n v="0"/>
    <n v="0"/>
    <s v="FORA DO SLA"/>
    <x v="289"/>
    <m/>
    <s v="SLA PARADO"/>
    <x v="289"/>
    <d v="2019-11-21T15:51:28"/>
    <s v="CCS Suporte"/>
    <m/>
    <s v="Carlos E Souza"/>
    <s v="PROJECT ROOM"/>
    <s v="Inglid Ianka Miranda Araújo"/>
    <s v="RESOLVIDO APÓS IMPLANTAÇÃO DE RM"/>
    <s v="SISTEMAS NOHS"/>
    <s v="VENDAS E HABILITAÇÃO"/>
    <s v="INCLUSÃO DE PRODUTO / EQPTO"/>
    <s v="FALHA FUNCIONAL"/>
    <m/>
    <s v="0:40:09"/>
    <s v="27873"/>
    <s v="Comercial e Operações"/>
    <s v="Telefone"/>
    <s v="A correção foi feita a partir da configuração do campo eff_end_date em uma das Price Lists duplicadas e o sincronismo do APP para valor atualizado refletir. Correção subiu com a RM27873."/>
    <s v="Foi identificado duplicidade de registro da SKY Price List referente ao faturável da recarga REC DIGITAL 30 DIAS. Além disso,  o preço atual não sincronizou no APP até a data em que a proposta evidenciada foi realizada. "/>
    <s v="_x000a_Credenciada efetuou venda de pré pago, mas ao gerar valor de recarga, a mesma não abriu a promoção de R$ 9,90 para o cliente. Vendedora fez teste com seus próprios dados e para ela apareceu a oferta. _x000a__x000a_"/>
    <s v="NÃO"/>
    <s v="00:00:00"/>
    <m/>
    <s v="SalesForce"/>
    <d v="2019-10-29T00:00:00"/>
    <d v="2019-10-30T00:00:00"/>
    <d v="2019-10-29T00:00:00"/>
    <d v="2019-11-19T23:00:00"/>
    <m/>
    <m/>
    <m/>
    <m/>
    <m/>
    <s v="Sim"/>
    <d v="2019-11-21T15:51:28"/>
    <s v="19.0364.MK Oferta de Aquisição de Pré Pago"/>
    <s v="Eduardo Cesar de Melo"/>
  </r>
  <r>
    <s v="IR886834"/>
    <s v="[SALESFORCE] APP. Falha no preenchimento do pacote"/>
    <s v="Colaborador reporta que durante a venda do Pacote Combo Plus Top HD 2019 - A o Salesforce plataforma App não mostra o Premiere na cola de vendas."/>
    <x v="0"/>
    <s v="INATIVO"/>
    <s v="4 - Baixo"/>
    <s v="Incidente"/>
    <n v="0"/>
    <n v="0"/>
    <s v="FORA DO SLA"/>
    <x v="290"/>
    <m/>
    <s v="SLA PARADO"/>
    <x v="290"/>
    <d v="2019-11-13T14:20:35"/>
    <s v="Vanessa Cruz "/>
    <m/>
    <s v="Thiago Moura"/>
    <s v="PROJECT ROOM"/>
    <s v="Inglid Ianka Miranda Araújo"/>
    <s v="CONFIGURAÇÃO DE PARÂMETROS"/>
    <s v="SISTEMAS NOHS"/>
    <s v="VENDAS E HABILITAÇÃO"/>
    <s v="PROPOSTA - PREENCHIMENTO"/>
    <s v="FALHA FUNCIONAL"/>
    <m/>
    <s v="0:19:14"/>
    <m/>
    <s v="Clientes"/>
    <s v="Telefone"/>
    <s v="A correção foi feita a partir da inclusão de Alias name no produto PREMIERE TOTAL HD – A no Salesforce.  Evidências em anexo."/>
    <s v="Não estava configurado o  Alias name no produto PREMIERE TOTAL HD – A no Salesforce."/>
    <s v="Colaborador reporta que durante a venda do Pacote Combo Plus Top HD 2019 - A o Salesforce plataforma App não mostra o Premiere na cola de vendas._x000a__x000a_http://tensky.br.capgemini.com/CAisd/pdmweb.exe?SID=2004274933+FID=1044+FACTORY=cr+PERSID=cr:1296639+HTMPL=detail_alg_edit.htmpl+OP=UPDATE+ACTIVITY_LOG_TYPE=SOLN+KEEP.POPUP_NAME=USD1572632315231+KEEP.use_role=1#"/>
    <s v="NÃO"/>
    <s v="00:00:00"/>
    <m/>
    <s v="SalesForce"/>
    <d v="2019-10-18T17:51:00"/>
    <d v="2019-10-22T17:50:00"/>
    <d v="2019-10-21T17:50:00"/>
    <d v="2019-10-31T17:51:00"/>
    <m/>
    <m/>
    <m/>
    <m/>
    <m/>
    <s v="Sim"/>
    <d v="2019-11-13T14:20:35"/>
    <s v="19.0216.1.MK-Repackage 2019"/>
    <s v="Eduardo Cesar de Melo"/>
  </r>
  <r>
    <s v="IR886894"/>
    <s v="[ICARE CLIENTES] Recarga SMART 90 dias disponivel no icare, porém descontinuada em 2017 cód. 1518125510"/>
    <s v="Recarga SMART 90 dias disponivel no icare, porém descontinuada em 2017 cód. 1518125510"/>
    <x v="0"/>
    <s v="INATIVO"/>
    <s v="4 - Baixo"/>
    <s v="Incidente"/>
    <n v="0"/>
    <n v="0"/>
    <s v="DENTRO DO SLA"/>
    <x v="291"/>
    <m/>
    <s v="SLA PARADO"/>
    <x v="291"/>
    <d v="2019-10-17T10:44:20"/>
    <s v="Incidentes Sercom"/>
    <m/>
    <s v="Osana Mota"/>
    <s v="PROJECT ROOM"/>
    <s v="Fernanda Thais Pereira Morgado"/>
    <s v="CONFIGURAÇÃO DE PARÂMETROS"/>
    <s v="SISTEMAS NOHS"/>
    <s v="ATENDIMENTO"/>
    <s v="RECARGAS"/>
    <s v="FALHA FUNCIONAL"/>
    <s v="A1"/>
    <s v="0:24:23"/>
    <m/>
    <s v="Clientes"/>
    <s v="Telefone"/>
    <s v="Area de Produtos desativou produto no ambiente produtivo via aplicação."/>
    <s v="Projeto 19.0285.1.MK - Fim do Período de FTA (Free to Air) ativou produto em ambiente produtivo       ."/>
    <s v="Estamos recebendo rechamadas de clientes que realizaram essa recarga via PEC no valor de R$ 81,90. Eles desejam saber se realmente ela foi liberada em sistema e questionam do sinal."/>
    <s v="NÃO"/>
    <s v="00:00:00"/>
    <m/>
    <s v="ICARE CLIENTES"/>
    <d v="2019-10-07T08:29:00"/>
    <m/>
    <m/>
    <m/>
    <m/>
    <m/>
    <m/>
    <m/>
    <s v="Garantia de Projeto"/>
    <s v="Sim"/>
    <d v="2019-10-17T10:44:20"/>
    <m/>
    <m/>
  </r>
  <r>
    <s v="IR886901"/>
    <s v="[CAUSA RAIZ] PACOTES DO REPACKAGE NÃO DISPONIVEL NO SPW"/>
    <s v="&quot;Tivemos o Projeto 19.0216.1.MK-Repackage 2019 – Fase 1 com entrada em produção em 03/07,esse projeto previa a entrada de todos os pacotes para três segmentos de negocios corporativo. (Sky Empresas, Órgão Público e Exposição de Marca )_x000a_Foi realizada a homologação e estava de acordo.&quot;         _x000a_"/>
    <x v="0"/>
    <s v="INATIVO"/>
    <s v="3 - Médio"/>
    <s v="Incidente"/>
    <n v="0"/>
    <n v="0"/>
    <s v="FORA DO SLA"/>
    <x v="292"/>
    <m/>
    <s v="SLA PARADO"/>
    <x v="292"/>
    <d v="2019-12-10T16:00:01"/>
    <s v="Adriana Lima Pereira Vila Nova"/>
    <m/>
    <s v="Luciane Nassar"/>
    <s v="PROJECT ROOM"/>
    <s v="Renan Meira Ferreira"/>
    <s v="RESOLVIDO APÓS IMPLANTAÇÃO DE RM"/>
    <s v="SISTEMAS NOHS"/>
    <s v="VENDAS E HABILITAÇÃO"/>
    <s v="INCLUSÃO DE PRODUTO / EQPTO"/>
    <s v="FALHA FUNCIONAL"/>
    <m/>
    <s v="0:11:39"/>
    <s v="27799"/>
    <s v="Engenharia de Transmissão e Banda Larga"/>
    <s v="Telefone"/>
    <s v="Através da RM27799 inserimos a configuração para segmentos dos pacotes do Repackage, conforme análise enviada via e-mail._x000a_"/>
    <s v="Falta de configuração de segmentos na implantação do projeto."/>
    <s v="Pacote do repackage não estavam disponíveis no Speedweb."/>
    <s v="NÃO"/>
    <s v="00:00:00"/>
    <m/>
    <s v="SPW – GV"/>
    <d v="2019-10-10T00:00:00"/>
    <d v="2019-10-21T00:00:00"/>
    <d v="2019-10-16T00:00:00"/>
    <d v="2019-10-22T00:00:00"/>
    <m/>
    <m/>
    <m/>
    <m/>
    <s v="Garantia de Projeto"/>
    <s v="Sim"/>
    <d v="2019-12-10T16:00:02"/>
    <s v="19.0216.1.MK-Repackage 2019"/>
    <s v="Eduardo Cesar de Melo"/>
  </r>
  <r>
    <s v="IR886976"/>
    <s v="[ICARE CLIENTES] CLIENTE COM DIREITO AO - A LA CARTE (SEX PRIVE - SD E HD) NÃO CONSTA NO PARQUE"/>
    <s v="Em analise identificamos que o pacote COMBO FULL TOP HD 2019 recém habilitado, não está setando no parque do assinante o A La Carte(Sex Prive – SD e HD) que faz parte do pacote, conforme prints abaixo notamos que no pedido de habilitação consta o nome do produto, porém o mesmo não reflete na tela principal, isso nos impacta diretamente fazendo com que o cliente entre em contato com insatisfação, e causando rechamda.       _x000a__x000a_&quot;Contas com esse problema -  _x000a_1518937972    _x000a_1518937974    _x000a_1518938015    _x000a_1518938448    _x000a_1518941113    _x000a_1518944739    _x000a_1518945063    _x000a_1518946498    _x000a_1518950124    _x000a_1518945063   / assim que obtivermos mais evidencias enviaremos para anexar no incidente  "/>
    <x v="0"/>
    <s v="INATIVO"/>
    <s v="3 - Médio"/>
    <s v="Incidente"/>
    <n v="0"/>
    <n v="0"/>
    <s v="FORA DO SLA"/>
    <x v="293"/>
    <m/>
    <s v="SLA PARADO"/>
    <x v="293"/>
    <d v="2019-11-01T09:06:20"/>
    <s v="Gabriel Nobrega Barbosa "/>
    <m/>
    <s v="Priscila Souza"/>
    <s v="PROJECT ROOM"/>
    <s v="Bruno Takai"/>
    <s v="ORIENTAÇÃO AO USUÁRIO"/>
    <s v="SISTEMAS NOHS"/>
    <s v="ATENDIMENTO"/>
    <s v="PARQUE DO CLIENTE"/>
    <s v="FALHA FUNCIONAL"/>
    <m/>
    <s v="0:04:11"/>
    <m/>
    <s v="Clientes"/>
    <s v="Telefone"/>
    <s v="Para tratamento de tal cenário deve ser solicitado uma projeto que disponibilize uma tela, para que o usuário possa ativar o canal adulto para o cliente"/>
    <s v="O clientes mencionados não tem o produto no parque pois no momento da venda foi selecionada a opção de não habilitar o canal adulto"/>
    <s v="Cliente sem sinal de canal adulto"/>
    <s v="NÃO"/>
    <s v="00:00:00"/>
    <m/>
    <s v="SIEBEL 8"/>
    <m/>
    <m/>
    <m/>
    <m/>
    <m/>
    <m/>
    <m/>
    <m/>
    <m/>
    <s v="Sim"/>
    <d v="2019-11-01T09:06:20"/>
    <s v="19.0216.1.MK-Repackage 2019"/>
    <s v="Eduardo Cesar de Melo"/>
  </r>
  <r>
    <s v="IR887790"/>
    <s v="Sales Force - Sem visão das vendas realizadas"/>
    <s v="&quot;PERFIL DE VENDEDOR ID: 816297, NÃO CONSEGUE CONSULTAR O HISTÓRICO DE PROPOSTAS REALIZADAS. _x000a_&quot;         _x000a_Protocolo 144995449-62 PROPOSTAS: PDV: V903130  ID: 816297  // beto.flora@gmail.com         _x000a_"/>
    <x v="0"/>
    <s v="INATIVO"/>
    <s v="3 - Médio"/>
    <s v="Incidente"/>
    <n v="0"/>
    <n v="0"/>
    <s v="DENTRO DO SLA"/>
    <x v="294"/>
    <m/>
    <s v="SLA PARADO"/>
    <x v="294"/>
    <d v="2019-10-23T17:00:00"/>
    <s v="CCS Suporte"/>
    <m/>
    <s v="Luciane Nassar"/>
    <s v="PROJECT ROOM"/>
    <s v="Bruno Takai"/>
    <s v="CONFIGURAÇÃO DE PARÂMETROS"/>
    <s v="SISTEMAS NOHS"/>
    <s v="VENDAS E HABILITAÇÃO"/>
    <s v="PROPOSTA - CONSULTA"/>
    <s v="FALHA FUNCIONALIDADE"/>
    <m/>
    <s v="0:14:13"/>
    <m/>
    <s v="Comercial e Operações"/>
    <s v="Telefone"/>
    <s v="Foi configurado no Salesforce o Filtro de &quot;Todas as Oportunidades&quot;"/>
    <s v="A visualização de &quot;Todas as Oportunidades&quot; estava configurado para filtrar um vendedor especifico"/>
    <s v="Impossibilidade de visualizar as propostas dos vendedores"/>
    <s v="NÃO"/>
    <s v="00:00:00"/>
    <m/>
    <s v="SalesForce"/>
    <m/>
    <m/>
    <m/>
    <m/>
    <m/>
    <m/>
    <m/>
    <m/>
    <m/>
    <s v="Sim"/>
    <d v="2019-10-23T17:00:02"/>
    <s v="17.0614.TN- Implantação do Salesforce"/>
    <s v="Paulo Egidio Rodrigues dos Santos"/>
  </r>
  <r>
    <s v="IR887959"/>
    <s v="Venda da recarga digital 30 Dias 9,90 sem aquisição de equipamento"/>
    <s v="Área:   Faturamento_x000a_Arquitetura:   NOHS;_x000a_Caracteristica do Incidente:   Bug/Backlog_x000a_Processo:   Tarifação_x000a_Impacto:   Cliente/Anatel_x000a_Qtda de Clientes (estimado):   _x000a_Valor (estimado):   _x000a_Impacto Operação:   Alto_x000a_Atividade:   PRIMEIRA MENSALIDADE_x000a_Descrição:   Localizamos nas analises de primeira mensalidade clientes que estão recebendo recarga digital de 9,90 sem ter a cobrança de equipamento conforme regra de produtos pré-pago. . Por favor, solicito que seja analisado o processo a ponto de diagnosticar a origem do problema, aplicar a correção da causa raiz, levantar todos os casos na base que se enquadre na divergência apontada e posteriormente encaminhar a listagem dos clientes para validação._x000a_"/>
    <x v="0"/>
    <s v="INATIVO"/>
    <s v="3 - Médio"/>
    <s v="Incidente"/>
    <n v="0"/>
    <n v="0"/>
    <s v="DENTRO DO SLA"/>
    <x v="295"/>
    <m/>
    <s v="SLA PARADO"/>
    <x v="295"/>
    <d v="2019-10-25T12:28:47"/>
    <s v="Lais Sosco"/>
    <m/>
    <s v="Lais Sosco"/>
    <s v="PROJECT ROOM"/>
    <s v="Bruno Takai"/>
    <s v="ORIENTAÇÃO AO USUÁRIO"/>
    <s v="SISTEMAS NOHS"/>
    <s v="FINANCEIRO"/>
    <s v="TARIFAÇÃO CLIENTES"/>
    <s v="FALHA FUNCIONAL"/>
    <m/>
    <s v="0:06:53"/>
    <m/>
    <s v="Finanças e SAS"/>
    <s v="Telefone"/>
    <s v="Não a modificação/correção a ser aplicada"/>
    <s v="Todos os clientes que aquirirem um produto PRE-PAGO pelo SALESFORCE terão direito a comprar a Recarga Digital 30 dias pelo preço de R$ 9,90._x000a_Para os produtos PRE-PAGO indireto (destacados abaixo), só é realizada a cobrança do valor da recarga pois em tais produtos a compra dos equipamentos já foi paga pelo cliente em outro momento._x000a_"/>
    <s v="Não há impacto nos cenários mencionados"/>
    <s v="SIM"/>
    <s v="00:00:00"/>
    <m/>
    <s v="BRM"/>
    <m/>
    <m/>
    <m/>
    <m/>
    <m/>
    <m/>
    <m/>
    <s v="Finanças e SAS"/>
    <m/>
    <s v="Sim"/>
    <d v="2019-10-25T12:28:47"/>
    <m/>
    <m/>
  </r>
  <r>
    <s v="IR888391"/>
    <s v="[SIEBEL 8] Compras realizadas no APP de produtos que o cliente já possui não são impedidas/barradas pelo Siebel."/>
    <s v="Quando o cliente compra um produto de HBO, e Telecine q ele já tem esse produto, invés de impedir a compra o siebel quebra o parque do cliente. Sabemos que na Operação os Operadores olham se o cliente já tem o produto antes de vender, mas o cliente compra direto pelo App e não faz essa consulta.          _x000a_Precisamos que o Siebel barre a compra, e não quebre o parque do cliente e cancele o sinal, por causa desse caso o App esta desligado a parte de pós pago, impactando vendas na SKY. O Cliente faz uma compra e fica sem sinal, cestamos sujeitos a ODC´s.   _x000a__x000a_Em anexo segue analise detalhada.  _x000a_"/>
    <x v="0"/>
    <s v="INATIVO"/>
    <s v="2 - Alto"/>
    <s v="Incidente"/>
    <n v="0"/>
    <n v="0"/>
    <s v="FORA DO SLA"/>
    <x v="296"/>
    <m/>
    <s v="SLA PARADO"/>
    <x v="296"/>
    <d v="2019-11-04T15:56:56"/>
    <s v="Michele Ribeiro Paes"/>
    <m/>
    <s v="Priscila Souza"/>
    <s v="PROJECT ROOM"/>
    <s v="Bruno Takai"/>
    <s v="ORIENTAÇÃO AO USUÁRIO"/>
    <s v="SISTEMAS NOHS"/>
    <s v="ATENDIMENTO"/>
    <s v="PARQUE DO CLIENTE"/>
    <s v="FALHA FUNCIONAL"/>
    <m/>
    <s v="0:10:13"/>
    <m/>
    <s v="Clientes"/>
    <s v="Telefone"/>
    <s v="Para tratamento de tal cenário deve ser configuradas novas regras de compatibilidade para os produtos já existentes. Para tal cenário será apresentado um novo projeto com tais regras"/>
    <s v="Atualmente o catálogo de produtos permite que o cliente adquira produtos indevidamente. Com isso é aplicada a regra de cancelamento de produtos A La Carte, que acaba por remover produtos do parque do cliente indevidamente"/>
    <s v="Inconsistência no parque do cliente"/>
    <s v="NÃO"/>
    <s v="00:00:00"/>
    <s v="OUTROS.Outros"/>
    <s v="SIEBEL 8"/>
    <d v="2019-10-23T00:00:00"/>
    <d v="2019-11-18T04:00:00"/>
    <d v="2019-10-31T00:00:00"/>
    <d v="2019-11-20T04:00:00"/>
    <m/>
    <m/>
    <m/>
    <m/>
    <m/>
    <s v="Sim"/>
    <d v="2019-11-04T15:56:56"/>
    <s v="19.0216.1.MK-Repackage 2019"/>
    <s v="Eduardo Cesar de Melo"/>
  </r>
  <r>
    <s v="IR888412"/>
    <s v="[CAUSA RAIZ] Novos produtos pré-pago conforto estão aparecendo com valor zerado nas fatos"/>
    <s v="As Fatos estão trazendo as novas recargas de clientes que aquiriram o novo produto SKY Conforto com o valor zerado. Segue exemplo em anexo_x000a_"/>
    <x v="0"/>
    <s v="INATIVO"/>
    <s v="4 - Baixo"/>
    <s v="Incidente"/>
    <n v="0"/>
    <n v="0"/>
    <s v="FORA DO SLA"/>
    <x v="297"/>
    <m/>
    <s v="SLA PARADO"/>
    <x v="297"/>
    <d v="2019-12-17T12:26:14"/>
    <s v="Geovana Santos Ferreira"/>
    <m/>
    <s v="Jonathan Cazarine"/>
    <s v="PROJECT ROOM"/>
    <s v="Inglid Ianka Miranda Araújo"/>
    <s v="RESOLVIDO APÓS IMPLANTAÇÃO DE RM"/>
    <s v="BI"/>
    <s v="SKY ANALYTICS"/>
    <s v="FATO"/>
    <s v="DESATUALIZAÇÃO - FATO NÃO EXECUTA"/>
    <m/>
    <s v="0:17:54"/>
    <s v="27897"/>
    <s v="Tecnologia de Negócios"/>
    <s v="Telefone"/>
    <s v="A correção foi feita a partir da inclusão de preço dos produtos no campo Sky Preço Pacote em Attributes  no Siebel. RM27897 criada para correção desse incidente, foi implantada em produção no dia 04/12."/>
    <s v="Não estava configurado preços dos produtos no campo Sky Preço Pacote em Attributes no Siebel. Sendo assim, campo CHAR_VAL da tabela XA_ASSET  ficou em branco e as fatos retornaram com valores zerados."/>
    <s v="A correção foi feita a partir da inclusão de preço dos produtos no campo Sky Preço Pacote em Attributes  no Siebel. "/>
    <s v="NÃO"/>
    <s v="00:00:00"/>
    <m/>
    <s v="SIEBEL 8"/>
    <d v="2019-10-24T18:53:00"/>
    <d v="2019-11-01T18:54:00"/>
    <d v="2019-10-29T18:54:00"/>
    <d v="2019-12-04T17:54:00"/>
    <m/>
    <m/>
    <m/>
    <m/>
    <m/>
    <s v="Sim"/>
    <d v="2019-12-17T12:26:14"/>
    <s v="19.0254.2.MK-Criação de Novos Produtos do Novo Pack - Pré-Pago emergencial"/>
    <s v="Eduardo Cesar de Melo"/>
  </r>
  <r>
    <s v="IR888753"/>
    <s v="[OFERTAS] Configuração de Ofertas BL"/>
    <s v="[OFERTAS] Configuração de Ofertas BL_x000a__x000a_Colaboradora informa que recentemente foi entregue o projeto 19.0284.1  Configuração de Ofertas BL, e nesse projeto solicitamos que algumas ofertas fossem disponibilizadas apenas para alguns grupos de acessos e também para algumas velocidades, entretanto foi identificado que está aparecendo para clientes PayTv que não possuem Banda Larga._x000a__x000a_Foram realizados testes com os seguintes customers: 8567668015; 15670235.         _x000a_"/>
    <x v="0"/>
    <s v="INATIVO"/>
    <s v="3 - Médio"/>
    <s v="Incidente"/>
    <n v="0"/>
    <n v="0"/>
    <s v="FORA DO SLA"/>
    <x v="298"/>
    <m/>
    <s v="SLA PARADO"/>
    <x v="298"/>
    <d v="2019-11-18T16:00:01"/>
    <s v="Nathalia Maria Manoel de Souza"/>
    <m/>
    <s v="Jefferson Nascimento"/>
    <s v="PROJECT ROOM"/>
    <s v="Bruno Takai"/>
    <s v="ORIENTAÇÃO AO USUÁRIO"/>
    <s v="SISTEMAS NOHS"/>
    <s v="FINANCEIRO"/>
    <s v="OFERTAS/DESCONTOS"/>
    <s v="FALHA FUNCIONAL"/>
    <m/>
    <s v="0:10:52"/>
    <m/>
    <s v="Engenharia de Transmissão e Banda Larga"/>
    <s v="Telefone"/>
    <s v="Para tratamento de tal cenário deve ser realizada um projeto de revisão das ofertas de Banda Larga que estão disponíveis para clientes somente PayTV._x000a_As ofertas mencionadas estão disponíveis somente para os grupos solicitados conforme solicitado no projeto 19.0284.1 Configuração de Ofertas BL_x000a_"/>
    <s v="As ofertas mencionadas não tem restrição quanto ao parque do cliente._x000a_Além das ofertas relacionadas ao projeto, há outras 42 ofertas em que não é validado se o cliente é somente PayTV para validar disponibilizar a oferta_x000a_"/>
    <s v="Ofertas concedidas indevidamente para clientes PayTV"/>
    <s v="NÃO"/>
    <s v="00:00:00"/>
    <m/>
    <s v="ICARE CLIENTES"/>
    <m/>
    <m/>
    <m/>
    <m/>
    <m/>
    <m/>
    <m/>
    <m/>
    <m/>
    <s v="Sim"/>
    <d v="2019-11-18T16:00:02"/>
    <s v="19.0284.1  Configuração de Ofertas BL"/>
    <s v="Eduardo Cesar de Melo"/>
  </r>
  <r>
    <s v="IR889517"/>
    <s v="[CAUSA RAIZ]Concessao de desconto 9% indevida para clientes "/>
    <s v="Clientes com marcação de Blacklist não são elegíveis a ofertas, mas a oferta da Cobrança de 9% está refletindo para esses clientes, quando estão em passo 07. _x000a_Oferta: 1-1H1OVA7 Sky 1 Mês Desconto 9%._x000a__x000a_Relacionar ao projeto: 19.0240.1.MK-Ofertas de desconto percentual para P7, como garantia               _x000a_1509502738_x000a_1509503135_x000a_1511121989            _x000a_"/>
    <x v="0"/>
    <s v="INATIVO"/>
    <s v="3 - Médio"/>
    <s v="Incidente"/>
    <n v="0"/>
    <n v="0"/>
    <s v="FORA DO SLA"/>
    <x v="299"/>
    <m/>
    <s v="SLA PARADO"/>
    <x v="299"/>
    <d v="2019-12-23T11:49:34"/>
    <s v="Maria Elisabete Marques da Silva "/>
    <m/>
    <s v="Carlos E Souza"/>
    <s v="PROJECT ROOM"/>
    <s v="Inglid Ianka Miranda Araújo"/>
    <s v="RESOLVIDO APÓS IMPLANTAÇÃO DE RM"/>
    <s v="SISTEMAS NOHS"/>
    <s v="FINANCEIRO"/>
    <s v="OFERTAS/DESCONTOS"/>
    <s v="FALHA FUNCIONAL"/>
    <m/>
    <s v="0:16:57"/>
    <s v="27900"/>
    <s v="Clientes"/>
    <s v="Telefone"/>
    <s v="A correção foi feita a partir da exclusão da linha que referencia o passo de régua 7 na matriz de elegibilidade do produto  Sky 1 Mês Desconto 9%. RM27900 criada para correção do incidente, foi implantada em produção no 10/12."/>
    <s v="Matriz de elegibilidade da oferta Sky 1 Mês Desconto 9%, estava com regra de indisponibilidade  para passo de régua 7. "/>
    <s v="Clientes com marcação de Blacklist não são elegíveis a ofertas, mas a oferta da Cobrança de 9% está refletindo para esses clientes, quando estão em passo 07. "/>
    <s v="NÃO"/>
    <s v="00:00:00"/>
    <m/>
    <s v="CATALOGO PRODUTOS"/>
    <d v="2019-10-24T17:16:00"/>
    <d v="2019-10-30T17:16:00"/>
    <d v="2019-10-25T17:16:00"/>
    <d v="2019-12-11T17:07:00"/>
    <m/>
    <m/>
    <m/>
    <m/>
    <m/>
    <s v="Sim"/>
    <d v="2019-12-23T11:49:34"/>
    <s v="19.0240.1.MK-Ofertas para Inadimplentes"/>
    <s v="Eduardo Cesar de Melo"/>
  </r>
  <r>
    <s v="IR889567"/>
    <s v="Erro na liberação de recargas."/>
    <s v="Credenciado enviou assinaturas de clientes onde fizeram a recarga Digital 30 dias - R$ 21,90 e por erro do sistema, foi incluso recarga New Master 03 dias no valor de R$ 24,90 deixando todos os clientes com o saldo residual de R$ 3,00. BKO não trata incidente por pendente, resta realizar ativação da recargar onde o residual já foi ajustado não há fluxo._x000a_Códigos: 186191940, 1512711663, 1517176612, 180823115, 133106182, 1518437193, 154350306, 1517096316 e 129838687."/>
    <x v="0"/>
    <s v="INATIVO"/>
    <s v="3 - Médio"/>
    <s v="Incidente"/>
    <n v="0"/>
    <n v="0"/>
    <s v="DENTRO DO SLA"/>
    <x v="300"/>
    <m/>
    <s v="SLA PARADO"/>
    <x v="300"/>
    <d v="2019-11-05T14:42:35"/>
    <s v="Xenia Aparecida dos Santos"/>
    <m/>
    <s v="Carlos E Souza"/>
    <s v="PROJECT ROOM"/>
    <s v="Gabriela Vieira Carvalho da Silva"/>
    <s v="ORIENTAÇÃO AO USUÁRIO"/>
    <s v="SISTEMAS NOHS"/>
    <s v="ATENDIMENTO"/>
    <s v="RECARGAS"/>
    <s v="FALHA FUNCIONAL"/>
    <s v="A1"/>
    <s v="0:09:21"/>
    <m/>
    <s v="Clientes"/>
    <s v="Telefone"/>
    <s v="Backlog (cerca de 4mil clientes) foi tratado por outro incidente (IR883148)"/>
    <s v="Usuário foi orientado que o problema reportado por tratado em outro incidente em que houve tratamento de backlog."/>
    <s v="Após a compra das recargas foi gerado uma dívida devido a não atualização do autorizador de recargas."/>
    <s v="NÃO"/>
    <s v="00:00:00"/>
    <m/>
    <s v="Recarga"/>
    <m/>
    <m/>
    <m/>
    <m/>
    <m/>
    <m/>
    <m/>
    <m/>
    <s v="Outro"/>
    <s v="Sim"/>
    <d v="2019-11-05T14:42:35"/>
    <s v="19.0242.1.MK-Reajuste Portifólio de Recargas"/>
    <s v="Eduardo Cesar de Melo"/>
  </r>
  <r>
    <s v="IR890839"/>
    <s v="[BACKLOG] Falha nas ofertas de degustação do Premiere, está gerando cobrança na fatura. Codigos abaixo."/>
    <s v="Falha nas ofertas de degustação do Premiere. Cliente está recebendo a oferta de degustação do canal  Premiere por 3 meses porém está gerando cobrança na fatura._x000a_22431069 - 19562868 - 36244867 - 35280465 - 76473826         _x000a_         _x000a_"/>
    <x v="0"/>
    <s v="INATIVO"/>
    <s v="3 - Médio"/>
    <s v="Incidente"/>
    <n v="0"/>
    <n v="0"/>
    <s v="FORA DO SLA"/>
    <x v="301"/>
    <m/>
    <s v="SLA PARADO"/>
    <x v="301"/>
    <d v="2019-12-17T16:00:00"/>
    <s v="AeC Contact Center - NOC SKY"/>
    <m/>
    <s v="Carlos E Souza"/>
    <s v="PROJECT ROOM"/>
    <s v="Renan Meira Ferreira"/>
    <s v="BACKLOG TRATADO SEM RM"/>
    <s v="SISTEMAS NOHS"/>
    <s v="FINANCEIRO"/>
    <s v="OFERTAS/DESCONTOS"/>
    <s v="FALHA FUNCIONAL"/>
    <m/>
    <s v="0:13:17"/>
    <m/>
    <s v="Clientes"/>
    <s v="Telefone"/>
    <s v="Realizamos a correção da causa raiz e tratamos o backlog._x000a_No tratamento de backlog, separamos o público em dois grupos e aplicamos as seguintes ações:_x000a_1.   Clientes com ofertas vigentes ativas_x000a_a.   Cancelamos a oferta e compramos uma nova;_x000a_b.   Concedemos perdão de divida para as cobranças tarifadas;_x000a__x000a_2.   Clientes com ofertas inativas._x000a_a.   Concedemos perdão de divida para as cobranças tarifadas;_x000a_"/>
    <s v="Problemas de configuração da XREF do desconto."/>
    <s v="Desconto referentes a Ofertas Premiere Total HD não foram aplicadas nos clientes, gerando cobrança ao invés de degustação._x000a__x000a_VOLUMETRIA_x000a_Contas Impactadas: 5.159_x000a_Ofertas Canceladas/Compradas: 3.846_x000a_Total de Perdão de Dívida Concedido: R$ -416.092,17_x000a_"/>
    <s v="NÃO"/>
    <s v="00:00:00"/>
    <m/>
    <s v="BRM"/>
    <d v="2019-11-26T08:46:00"/>
    <d v="2019-12-02T19:30:00"/>
    <d v="2019-11-27T19:40:00"/>
    <d v="2019-12-05T16:07:00"/>
    <m/>
    <m/>
    <m/>
    <m/>
    <s v="Garantia de Projeto"/>
    <m/>
    <d v="2019-12-17T16:00:02"/>
    <s v="19.0297.1.MK-Substituição Premiere Legado para Premiere Total HD"/>
    <s v="Eduardo Cesar de Melo"/>
  </r>
  <r>
    <s v="IR892297"/>
    <s v="INFORMAÇÕES DIVERGENTES DO &quot;GANHA&quot;/&quot;PERDE&quot; DA TELA DE COMBOS E DUETOS"/>
    <s v="A tela de Combos e Duetos possui o campo “GANHA/PERDE” onde sinaliza quais os canais que o cliente ganharia ou perderia em uma troca de pacote. _x000a_Foi evidenciado que as informações apresentadas por esses campos não estão condizentes a realidade. _x000a__x000a_No exemplo a baixo, ao selecionar a troca do COMBO FULL TOP HD 2019 – A para o COMBO FULL CINEMA HD 2019 – A o campo “Ganha/Perde” sinaliza que nessa alteração o cliente perderia apenas os canais FOX PREMIUM 1 e FOX PREMIUM 2, porém no portal a composição indica que nessa troca o cliente perderia outros canais, tais como, sendo eles: SEX PRIVÉ HD, PREMIER TOTAL HD. _x000a_"/>
    <x v="0"/>
    <s v="INATIVO"/>
    <s v="4 - Baixo"/>
    <s v="Incidente"/>
    <n v="0"/>
    <n v="0"/>
    <s v="DENTRO DO SLA"/>
    <x v="302"/>
    <m/>
    <s v="SLA PARADO"/>
    <x v="302"/>
    <d v="2019-12-03T16:00:01"/>
    <s v="Bruno Luiz Teixeira"/>
    <m/>
    <s v="Jonathan Cazarine"/>
    <s v="PROJECT ROOM"/>
    <s v="Alexandre Zahdi Raffo"/>
    <s v="ORIENTAÇÃO AO USUÁRIO"/>
    <s v="SISTEMAS NOHS"/>
    <s v="VENDAS E HABILITAÇÃO"/>
    <s v="UP/DOWN/MIGRAÇÃO"/>
    <s v="FALHA FUNCIONAL"/>
    <m/>
    <s v="0:09:47"/>
    <m/>
    <s v="Clientes - Atendimento"/>
    <s v="Telefone"/>
    <s v="Após análise verificamos que esse comportamento sempre existiu para os produtos mencionados."/>
    <s v="Após análise verificamos que esse comportamento sempre existiu para os produtos mencionados."/>
    <s v="Após análise verificamos que esse comportamento sempre existiu para os produtos mencionados."/>
    <s v="SIM"/>
    <s v="00:00:00"/>
    <s v="OUTROS.Outros"/>
    <s v="SIEBEL 8"/>
    <d v="2019-11-25T00:00:00"/>
    <m/>
    <m/>
    <m/>
    <m/>
    <m/>
    <m/>
    <m/>
    <s v="Outro"/>
    <s v="Não"/>
    <d v="2019-12-03T16:00:02"/>
    <s v="19.0216.1.MK-Repackage 2019"/>
    <s v="Eduardo Cesar de Melo"/>
  </r>
  <r>
    <s v="IR892915"/>
    <s v="PPV Sky Play permanece com vigência de 24h"/>
    <s v="Colaborador reporta que cliente fica com evento adquirido liberado apenas por 24 horas ao invés de 48 horas conforme contratado._x000a_Detahes em anexo"/>
    <x v="0"/>
    <s v="INATIVO"/>
    <s v="3 - Médio"/>
    <s v="Incidente"/>
    <n v="0"/>
    <n v="1"/>
    <s v="FORA DO SLA"/>
    <x v="303"/>
    <m/>
    <s v="SLA PARADO"/>
    <x v="303"/>
    <d v="2019-12-16T07:01:00"/>
    <s v="Rafael Aparecido Alves"/>
    <m/>
    <s v="Thiago Moura"/>
    <s v="PROJECT ROOM"/>
    <s v="Renan Meira Ferreira"/>
    <s v="ORIENTAÇÃO AO USUÁRIO"/>
    <s v="SISTEMAS NOHS"/>
    <s v="VENDAS E HABILITAÇÃO"/>
    <s v="VENDA  A LA CARTE / PPV"/>
    <s v="FALHA FUNCIONAL"/>
    <m/>
    <s v="0:08:57"/>
    <m/>
    <s v="Supply Chain e Engenharia de Equipamentos"/>
    <s v="Telefone"/>
    <s v="Solução foi devidamente aplicada. Reabertura invalida."/>
    <s v="Não havia sido aplicada a RM no SOA Batch"/>
    <s v="Não gerar chamadas no Call Center devido ao período de validade não ser o contratado"/>
    <s v="NÃO"/>
    <s v="00:00:00"/>
    <m/>
    <s v="SOA - BATCH"/>
    <d v="2019-12-06T07:51:00"/>
    <d v="2019-12-03T18:18:00"/>
    <d v="2019-12-03T18:18:00"/>
    <d v="2019-12-03T18:18:00"/>
    <m/>
    <m/>
    <m/>
    <m/>
    <m/>
    <s v="Não"/>
    <d v="2019-12-16T07:01:00"/>
    <s v="19.0204.2.MK-Ampliação da Janela de Vigência PPV (de 24h para 48h) -  iCare"/>
    <s v="Eduardo Cesar de Melo"/>
  </r>
  <r>
    <s v="IR892951"/>
    <s v="[ICARE CLIENTES] CLIENTE COM DIREITO AO - A LA CARTE (SEX PRIVE - SD E HD) NÃO CONSTA NO PARQUE"/>
    <s v="Em analise identificamos que o pacote COMBO FULL TOP HD 2019 recém habilitado, não está setando no parque do assinante o A La Carte(Sex Prive – SD e HD) que faz parte do pacote, conforme prints abaixo notamos que no pedido de habilitação consta o nome do produto, porém o mesmo não reflete na tela principal, isso nos impacta diretamente fazendo com que o cliente entre em contato com insatisfação, e causando rechamada.       _x000a__x000a_Contas com esse problema :  _x000a_ 1518506724  / assim que obtivermos mais evidencias enviaremos para anexar no incidente"/>
    <x v="0"/>
    <s v="INATIVO"/>
    <s v="3 - Médio"/>
    <s v="Incidente"/>
    <n v="0"/>
    <n v="0"/>
    <s v="FORA DO SLA"/>
    <x v="304"/>
    <m/>
    <s v="SLA PARADO"/>
    <x v="304"/>
    <d v="2019-12-03T16:00:01"/>
    <s v="Gabriel Nobrega Barbosa "/>
    <m/>
    <s v="Carlos E Souza"/>
    <s v="PROJECT ROOM"/>
    <s v="Alexandre Zahdi Raffo"/>
    <s v="ORIENTAÇÃO AO USUÁRIO"/>
    <s v="SISTEMAS NOHS"/>
    <s v="ATENDIMENTO"/>
    <s v="PARQUE DO CLIENTE"/>
    <s v="FALHA FUNCIONAL"/>
    <m/>
    <s v="0:08:37"/>
    <m/>
    <s v="Clientes"/>
    <s v="Telefone"/>
    <s v="Incidente enviado sem evidências"/>
    <s v="Incidente enviado sem evidências"/>
    <s v="Incidente enviado sem evidências"/>
    <s v="NÃO"/>
    <s v="00:00:00"/>
    <m/>
    <s v="SIEBEL 8"/>
    <d v="2019-11-22T15:52:00"/>
    <m/>
    <m/>
    <m/>
    <m/>
    <m/>
    <m/>
    <m/>
    <s v="Outro"/>
    <s v="Não"/>
    <d v="2019-12-03T16:00:02"/>
    <s v="19.0216.1.MK-Repackage 2019"/>
    <s v="Eduardo Cesar de Melo"/>
  </r>
  <r>
    <s v="IR892969"/>
    <s v="[BACKLOG] Contas pre-pago que estão com o pagamento a menor do valor da recarga deixando um saldo devedor"/>
    <s v="Área:   Faturamento_x000a_Arquitetura:   NOHS;_x000a_Caracteristica do Incidente:   Bug/Backlog_x000a_Processo:   Tarifação_x000a_Impacto:   Cliente/Anatel_x000a_Qtda de Clientes (estimado):   _x000a_Valor (estimado):   _x000a_Impacto Operação:   Alto_x000a_Atividade:   PRIMEIRA MENSALIDADE_x000a_Descrição:   Localizamos nas analises de primeira mensalidade contas pre-pago que estão com o pagamento a menor do valor da recarga RECARGA SMART CONFORTO - 30 DIAS FAT Digital 55,00 Smart 7,00, deixando um saldo devedor. Por favor, solicito que seja analisado o processo a ponto de diagnosticar a origem do problema, aplicar a correção da causa raiz, levantar todos os casos na base que se enquadre na divergência apontada e posteriormente encaminhar a listagem dos clientes para validação._x000a_"/>
    <x v="0"/>
    <s v="INATIVO"/>
    <s v="3 - Médio"/>
    <s v="Incidente"/>
    <n v="0"/>
    <n v="1"/>
    <s v="FORA DO SLA"/>
    <x v="305"/>
    <m/>
    <s v="SLA PARADO"/>
    <x v="305"/>
    <d v="2019-12-31T15:46:15"/>
    <s v="Lais Sosco"/>
    <m/>
    <s v="Lais Sosco"/>
    <s v="PROJECT ROOM"/>
    <s v="Renan Meira Ferreira"/>
    <s v="BACKLOG TRATADO SEM RM"/>
    <s v="SISTEMAS NOHS"/>
    <s v="FINANCEIRO"/>
    <s v="TARIFAÇÃO CLIENTES"/>
    <s v="FALHA FUNCIONAL"/>
    <m/>
    <s v="0:12:57"/>
    <s v="27221"/>
    <s v="Finanças e SAS"/>
    <s v="Telefone"/>
    <s v="Aplicamos a correção da causa raiz no Salesforce no dia 22/11. Levantamos o do público impactado por este comportamento. Compartilhamos o público e estamos aguardando a finalização da aprovação gerencial do time de Pré-pago para finalizar o tratamento. _x000a_O tratamento consiste no perdão de divida no BRM, considerando o valor abaixo._x000a_Anexo o e-mail do histórico do incidente. _x000a_"/>
    <s v="Preços das recargas “RECARGA DIGITAL HD - 23 MESES” e “RECARGA SMART CONFORTO - 30 DIAS FAT” configurados no Salesforce, estava divergente do preço do catalogo do Siebel."/>
    <s v="Recargas adquiridas com um valor divergente do pagamento da aquisição."/>
    <s v="SIM"/>
    <s v="00:00:00"/>
    <m/>
    <s v="BRM"/>
    <d v="2019-11-12T18:37:00"/>
    <d v="2019-11-14T18:37:00"/>
    <d v="2019-11-13T18:37:00"/>
    <d v="2019-12-19T18:52:00"/>
    <m/>
    <m/>
    <m/>
    <m/>
    <m/>
    <m/>
    <d v="2019-12-31T15:46:15"/>
    <s v="19.0254.1.MK-Criação de Novos Produtos do Novo Pack - Pré-Pago"/>
    <s v="Eduardo Cesar de Melo"/>
  </r>
  <r>
    <s v="IR893172"/>
    <s v="[CAUSA RAIZ] Produto foi para Produção com o cálculo incorreto"/>
    <s v="Produto foi para Produção com o cálculo incorreto, não entrou o valor do desconto de R$ 25,00 na primeira mensalidade, nas demais entrou corretamente._x000a__x000a_Valor correto 159,90 – 25,00 / 2 = 67,45_x000a_"/>
    <x v="0"/>
    <s v="INATIVO"/>
    <s v="3 - Médio"/>
    <s v="Incidente"/>
    <n v="0"/>
    <n v="0"/>
    <s v="FORA DO SLA"/>
    <x v="306"/>
    <m/>
    <s v="SLA PARADO"/>
    <x v="306"/>
    <d v="2019-12-23T10:23:13"/>
    <s v="Camila Nascimento"/>
    <m/>
    <s v="Fabio Ferreira"/>
    <s v="PROJECT ROOM"/>
    <s v="Gabriela Vieira Carvalho da Silva"/>
    <s v="RESOLVIDO APÓS IMPLANTAÇÃO DE RM"/>
    <s v="SISTEMAS NOHS"/>
    <s v="FINANCEIRO"/>
    <s v="COBRANÇA CLIENTES"/>
    <s v="FALHA FUNCIONAL"/>
    <m/>
    <s v="0:28:36"/>
    <s v="28152"/>
    <s v="Clientes"/>
    <s v="Telefone"/>
    <s v="Foi realizado um update via script na tabela condição (na regra de cálculo de desconto de R$25,00) , onde na coluna ds_criterio será incluído o id do produto &quot;FUN PLUS II HD&quot;. "/>
    <s v="O produto &quot;FUN PLUS II HD&quot; não está incluído na regra de 3x R$25 da tabela de condição, por este motivo não é aplicado o desconto de R$25. Desde modo o valor é exibido de maneira incorreta. "/>
    <s v="Atualmente o produto &quot;FUN PLUS II HD&quot; está apresentando o cálculo incorreto, não apresentando o valor com o desconto de R$25, exibindo incorretamente o valor de R$ 79,95. Deste modo o valor a pagar é informado incorretamente para o cliente."/>
    <s v="NÃO"/>
    <s v="00:00:00"/>
    <m/>
    <s v="SPW – GV"/>
    <d v="2019-11-26T10:04:00"/>
    <d v="2019-11-29T10:04:00"/>
    <d v="2019-11-28T10:04:00"/>
    <d v="2019-12-11T10:05:00"/>
    <m/>
    <m/>
    <m/>
    <m/>
    <s v="Outro"/>
    <s v="Sim"/>
    <d v="2019-12-23T10:23:13"/>
    <s v="19.0441.1.MK-Alteração da Condição Comercial Fun Plus II HD 2019"/>
    <s v="Eduardo Cesar de Melo"/>
  </r>
  <r>
    <s v="IR895576"/>
    <s v="Erro na degustação do plano Fun - Diversos Usuários"/>
    <s v="[SALESFORCE] Erro na degustação do plano Fun_x000a__x000a_Colaboradora informa que as degustações na cola de vendas dos planos Fun's não está aparecendo._x000a__x000a_Diversos Usuários"/>
    <x v="0"/>
    <s v="INATIVO"/>
    <s v="3 - Médio"/>
    <s v="Incidente"/>
    <n v="0"/>
    <n v="0"/>
    <s v="DENTRO DO SLA"/>
    <x v="307"/>
    <m/>
    <s v="SLA PARADO"/>
    <x v="307"/>
    <d v="2019-12-12T14:55:38"/>
    <s v="IRIS KAROLINE DA SILVA SANTOS"/>
    <m/>
    <s v="Jefferson Nascimento"/>
    <s v="PROJECT ROOM"/>
    <s v="Renan Meira Ferreira"/>
    <s v="FALHA NÃO REPRODUZIDA"/>
    <s v="SISTEMAS NOHS"/>
    <s v="FINANCEIRO"/>
    <s v="OFERTAS/DESCONTOS"/>
    <s v="FALHA FUNCIONAL"/>
    <m/>
    <s v="0:06:31"/>
    <m/>
    <s v="Comercial e Operações"/>
    <s v="Telefone"/>
    <s v="Analisamos as evidências demonstradas. No entanto, ao acessar a tela do SalesForce de produção, conseguimos identificar a composição dos produtos informados. Segue evidência."/>
    <s v="Nenhuma causa identificada."/>
    <s v="Informações de composição do pacote não são demonstradas no SalesForce."/>
    <s v="NÃO"/>
    <s v="00:00:00"/>
    <s v="OUTROS.Outros"/>
    <s v="SalesForce"/>
    <d v="2019-12-11T00:00:00"/>
    <d v="2019-12-02T14:53:00"/>
    <d v="2019-12-02T14:53:00"/>
    <d v="2019-12-02T14:53:00"/>
    <m/>
    <m/>
    <m/>
    <m/>
    <m/>
    <s v="Sim"/>
    <d v="2019-12-12T14:55:38"/>
    <s v="19.0441.1.MK-Alteração da Condição Comercial Fun Plus II HD 2019"/>
    <s v="Eduardo Cesar de Melo"/>
  </r>
  <r>
    <s v="IR896710"/>
    <s v="[ASAPLess] - Identificamos que assinante realizou na data do dia 01/12/2019 a recarga REC SMART30D+ FUT30D onde recebeu a oferta da BLACK WEEK, recebendo os  canais OFERTA TELECINE+ HBO PRÉ PAGO."/>
    <s v="Identificamos que assinante realizou na data do dia 01/12/2019 a recarga REC SMART30D+ FUT30D onde recebeu a oferta da BLACK WEEK, recebendo os  canais OFERTA TELECINE+ HBO PRÉ PAGO._x000a__x000a_OBS : Sistema ativou apenas a oferta da BLACK WEEK deixando o produto PREMIERE da recarga pendente no parque do assinante."/>
    <x v="0"/>
    <s v="INATIVO"/>
    <s v="4 - Baixo"/>
    <s v="Incidente"/>
    <n v="0"/>
    <n v="0"/>
    <s v="FORA DO SLA"/>
    <x v="308"/>
    <m/>
    <s v="SLA PARADO"/>
    <x v="308"/>
    <d v="2020-01-02T17:00:00"/>
    <s v="Daiane dos Santos Ferreira"/>
    <m/>
    <s v="Gabriel Inacio"/>
    <s v="PROJECT ROOM"/>
    <s v="Alexandre Zahdi Raffo"/>
    <s v="ORIENTAÇÃO AO USUÁRIO"/>
    <s v="SISTEMAS NOHS"/>
    <s v="ATENDIMENTO"/>
    <s v="RECARGAS"/>
    <s v="FALHA FUNCIONAL"/>
    <s v="A1"/>
    <s v="0:15:21"/>
    <m/>
    <s v="Clientes"/>
    <s v="Telefone"/>
    <s v="Por ser tratar de um problema relacionado ao Black Week e relacionado apenas ao produto Futebol não temos mais a necessidade de alterar, já que a Black Week já foi encerrada e não se vendem mais essas promoções."/>
    <s v="A causa identificada foi de que existia um conflito entre a forma de que o conjunto de produtos foram oferecidos e o processo de Upgrade de Recarga._x000a_Pois no processo de Upgrade de Recarga não é previsto a ser oferecido mais de um A La Carte para o cliente no mesmo pedido, gerando conflito de vigências."/>
    <s v="Não fornecer o sinal do canal PREMIERE durante o período em que a recarga &quot;REC SMART30D+ FUT30D&quot; a qual foi feito o upgrade de recarga esteja ativa."/>
    <s v="NÃO"/>
    <s v="00:00:00"/>
    <m/>
    <s v="SIEBEL 8"/>
    <d v="2019-12-18T14:58:00"/>
    <d v="2020-01-14T15:59:00"/>
    <d v="2020-01-10T15:59:00"/>
    <d v="2020-01-28T16:00:00"/>
    <m/>
    <m/>
    <m/>
    <m/>
    <s v="Outro"/>
    <m/>
    <d v="2020-01-02T17:00:00"/>
    <m/>
    <m/>
  </r>
  <r>
    <s v="IR897169"/>
    <s v="Erro na tela de inclusão de desconto sobre o Premiere impossibilitando a concessão"/>
    <s v="Erro na tela de inclusão de desconto sobre o Premiere impossibilitando a concessão_x000a__x000a_Customer: 34360807"/>
    <x v="0"/>
    <s v="INATIVO"/>
    <s v="3 - Médio"/>
    <s v="Incidente"/>
    <n v="0"/>
    <n v="0"/>
    <s v="DENTRO DO SLA"/>
    <x v="309"/>
    <m/>
    <s v="SLA PARADO"/>
    <x v="309"/>
    <d v="2020-01-07T15:55:14"/>
    <s v="Viviane Dos Reis Andrade"/>
    <m/>
    <s v="Fabio Ferreira"/>
    <s v="PROJECT ROOM"/>
    <s v="Alexandre Zahdi Raffo"/>
    <s v="ORIENTAÇÃO AO USUÁRIO"/>
    <s v="SISTEMAS NOHS"/>
    <s v="FINANCEIRO"/>
    <s v="OFERTAS/DESCONTOS"/>
    <s v="FALHA FUNCIONAL"/>
    <m/>
    <s v="0:11:59"/>
    <m/>
    <s v="Clientes"/>
    <s v="Telefone"/>
    <s v="Como não tivemos retorno dos questionamentos efetuados estamos encerrando o incidente."/>
    <s v="Como não tivemos retorno dos questionamentos efetuados estamos encerrando o incidente."/>
    <s v="Como não tivemos retorno dos questionamentos efetuados estamos encerrando o incidente."/>
    <s v="NÃO"/>
    <s v="00:00:00"/>
    <m/>
    <s v="CATALOGO PRODUTOS"/>
    <m/>
    <m/>
    <m/>
    <m/>
    <m/>
    <m/>
    <m/>
    <m/>
    <s v="Outro"/>
    <m/>
    <d v="2020-01-07T15:55:14"/>
    <m/>
    <m/>
  </r>
  <r>
    <s v="IR897607"/>
    <s v="19.0428.1.MK-Ajustes Lannister - Contas com o valor divergente do valor estabelecido na documentação."/>
    <s v="- Nome do Projeto: 19.0428.1.MK-Ajustes Lannister _x000a_- Nome do Líder técnico do projeto: Layane Araújo_x000a_- Em qual ambiente está apresentando erro: Ambiente Produção_x000a_- URL da aplicação que está apresentando erro: http://icareclientes.sky.com.br/ICareCustomerInteractionUI/Attendance/PopupIndex?subscriberId=-1#_x000a__x000a__x000a_Em monitoria do projeto 19.0428.1.MK-Ajustes Lannister, foram localizadas duas contas com o valor divergente do valor estabelecido na documentação, que se encontra em anexo para conferencia. O projeto foi implantado na data 3~4/12/2019 e as movimentações up e downgrade foram em ambiente de produção na data 04/12/2019._x000a_"/>
    <x v="0"/>
    <s v="INATIVO"/>
    <s v="3 - Médio"/>
    <s v="Incidente"/>
    <n v="0"/>
    <n v="0"/>
    <s v="DENTRO DO SLA"/>
    <x v="310"/>
    <m/>
    <s v="SLA PARADO"/>
    <x v="310"/>
    <d v="2019-12-30T16:00:00"/>
    <s v="Elaine da Silva Gomes"/>
    <m/>
    <s v="Luciane Nassar"/>
    <s v="PROJECT ROOM"/>
    <s v="Renan Meira Ferreira"/>
    <s v="ORIENTAÇÃO AO USUÁRIO"/>
    <s v="SISTEMAS NOHS"/>
    <s v="FINANCEIRO"/>
    <s v="TARIFAÇÃO CLIENTES"/>
    <s v="FALHA FUNCIONAL"/>
    <m/>
    <s v="0:10:58"/>
    <m/>
    <s v="Finanças e SAS"/>
    <s v="Telefone"/>
    <s v="Levantamos todos os pedidos criados desde a implantação do projeto, e identificamos apenas 5 contas com o cenário descrito, todas geradas na mesma data da implantação. Todos os outros pedidos criados, fora da data da implantação, possuem o valor esperado. Segue a base analisada."/>
    <s v="Intermitência no ambiente produtivo, somente no dia da implantação do projeto (04/12/2019)."/>
    <s v="Aquisição do produto com valores desatualizados."/>
    <s v="NÃO"/>
    <s v="00:00:00"/>
    <m/>
    <s v="CATALOGO PRODUTOS"/>
    <d v="2019-12-24T12:08:00"/>
    <d v="2019-12-18T17:56:00"/>
    <d v="2019-12-18T17:56:00"/>
    <d v="2020-01-08T18:56:00"/>
    <m/>
    <m/>
    <m/>
    <m/>
    <m/>
    <s v="Sim"/>
    <d v="2020-01-03T17:15:06"/>
    <m/>
    <m/>
  </r>
  <r>
    <s v="IR897640"/>
    <s v="Corrigir o script de criação dos novos GERENTES REGIONAIS"/>
    <s v="Abrir um chamado para o pessoal de Accenture, responsável pela carga quinzenal de Regionalização, onde eles precisarão encontrar e corrigir o script de criação dos novos GERENTES REGIONAIS no combo de funcionários da estrutura de regionalização do iCare Parceiro._x000a__x000a_    Os últimos 5 Gerentes criados estão com mensagem de erro na tela de manutenção das regionais, impossibilitando a troca da estrutura e alterações de regionais, impactando na correta informação dos relatórios da VP COML e e consequentemente, nas apurações de campanhas e pagamentos dos variáveis dos mesmos._x000a_"/>
    <x v="0"/>
    <s v="INATIVO"/>
    <s v="3 - Médio"/>
    <s v="Incidente"/>
    <n v="0"/>
    <n v="0"/>
    <s v="DENTRO DO SLA"/>
    <x v="311"/>
    <m/>
    <s v="SLA PARADO"/>
    <x v="311"/>
    <d v="2019-12-30T16:00:00"/>
    <s v="Jose Roberto Fumeiro Junior "/>
    <m/>
    <s v="Fabio Ferreira"/>
    <s v="PROJECT ROOM"/>
    <s v="Gabriela Vieira Carvalho da Silva"/>
    <s v="ORIENTAÇÃO AO USUÁRIO"/>
    <s v="SISTEMAS NOHS"/>
    <s v="OPERAÇÕES CAMPO"/>
    <s v="CADASTRO DE TECNICOS / PARCEIROS"/>
    <s v="FALHA FUNCIONAL"/>
    <s v="A1"/>
    <s v="0:12:07"/>
    <s v="28319"/>
    <s v="Comercial e Operações - Operações de Campo"/>
    <s v="Telefone"/>
    <s v="[ORIENTAÇÃO AO USUÁRIO] A correção deste incidente será realizada na RM28319 relacionado ao projeto 19.0004.25.CO-Regionalização (1ªquinzena Janeiro), prevista para 08/01/2020."/>
    <s v="Não foi configurado o setor dos funcionários (gerente) no cadastro de funcionários."/>
    <s v="Impossibilidade de troca da estrutura e alterações de regionais, impactando na correta informação dos relatórios da VP COML e  consequentemente, nas apurações de campanhas e pagamentos dos variáveis dos mesmos."/>
    <s v="NÃO"/>
    <s v="00:00:00"/>
    <s v="OUTROS.Outros"/>
    <s v="Regionalização"/>
    <d v="2019-12-26T00:00:00"/>
    <d v="2019-12-30T16:29:00"/>
    <d v="2019-12-27T16:29:00"/>
    <d v="2020-01-08T16:28:00"/>
    <m/>
    <m/>
    <m/>
    <m/>
    <m/>
    <s v="Sim"/>
    <d v="2019-12-30T16:00:02"/>
    <m/>
    <m/>
  </r>
  <r>
    <s v="IR897720"/>
    <s v="Sales Force -  Razão incorreta da OS do produto  Pré Pago (+AMIGAS) "/>
    <s v="Sales Force -  Razão incorreta da OS do produto  Pré Pago (+AMIGAS) _x000a__x000a_Propostas com produto &quot;KIT PRÉ-PAGO HD DIRETO + RECARGA SMART 30 DIAS (+AMIGAS)&quot;, devem estar com a razão 1193 - Instalação Pré Pago Kit HD Direto, porém está gerando com a razão Individual_x000a__x000a_77430131, 77436087, 77528191, 77613127         _x000a__x000a_         _x000a_"/>
    <x v="0"/>
    <s v="INATIVO"/>
    <s v="3 - Médio"/>
    <s v="Incidente"/>
    <n v="0"/>
    <n v="0"/>
    <s v="FORA DO SLA"/>
    <x v="312"/>
    <m/>
    <s v="SLA PARADO"/>
    <x v="312"/>
    <d v="2020-01-22T16:00:02"/>
    <s v="BRUNO ALEX ANTONIO DE OLIVEIRA"/>
    <m/>
    <s v="Jefferson Nascimento"/>
    <s v="PROJECT ROOM"/>
    <s v="Alexandre Munhoes"/>
    <s v="CONFIGURAÇÃO DE PARÂMETROS"/>
    <s v="SISTEMAS NOHS"/>
    <s v="OPERAÇÕES CAMPO"/>
    <s v="OS - DADOS INCONSISTENTES"/>
    <s v="FALHA FUNCIONAL"/>
    <m/>
    <s v="0:16:43"/>
    <m/>
    <s v="Comercial e Operações"/>
    <s v="Telefone"/>
    <s v="O produto 1-1KDYSZ3 não estava associado com a razão de abertura de OS 1193 - Instalação Pré Pago Kit HD Direto._x000a_Foi aplicada a associação do produto com a razão."/>
    <s v="OSs abertas com razão de instalação incorreta._x000a_Não acarreta problemas na habilitação, apenas identificação."/>
    <s v="Não havia cadastro associativo no MOS."/>
    <s v="NÃO"/>
    <s v="00:00:00"/>
    <m/>
    <s v="MOS"/>
    <d v="2019-12-20T19:42:00"/>
    <m/>
    <m/>
    <m/>
    <m/>
    <m/>
    <m/>
    <m/>
    <s v="Integração-Parametrização"/>
    <s v="Sim"/>
    <d v="2020-01-22T16:00:05"/>
    <m/>
    <m/>
  </r>
  <r>
    <s v="IR899844"/>
    <s v="[BACKLOG] - RECARGA SMART 3 MESES - Cliente com valor de 23,91 em aberto e indevido"/>
    <s v="Peço ajuda no caso abaixo, onde vários clientes estão entrando em contato com um valor de 23,91 em aberto referente a uma recarga SMART 3 meses feita na casa lotérica, contudo essa recarga foi cancelada 1 mês antes dos 3 meses e no portal não encontra-se descrita, por conta disso o valor de 23,91 é indevido."/>
    <x v="0"/>
    <s v="INATIVO"/>
    <s v="4 - Baixo"/>
    <s v="Incidente"/>
    <n v="0"/>
    <n v="0"/>
    <s v="FORA DO SLA"/>
    <x v="313"/>
    <m/>
    <s v="SLA PARADO"/>
    <x v="313"/>
    <d v="2020-02-04T16:00:01"/>
    <s v="Jhons Honorato Andrade de Souza "/>
    <m/>
    <s v="Priscila Souza"/>
    <s v="PROJECT ROOM"/>
    <s v="Renan Meira Ferreira"/>
    <s v="ORIENTAÇÃO AO USUÁRIO"/>
    <s v="SISTEMAS NOHS"/>
    <s v="ATENDIMENTO"/>
    <s v="RECARGAS"/>
    <s v="FALHA FUNCIONAL"/>
    <s v="A1"/>
    <s v="0:48:45"/>
    <m/>
    <s v="Clientes"/>
    <s v="Telefone"/>
    <s v="Realizamos o levantamento da base impactada e não tivemos o retorno do demandante para finalizar o tratamento._x000a_Estamos encerrando o incidente devido à falta de retorno_x000a_"/>
    <s v="O produto SMART 90D L3P2 ficou ativo indevidamente do período de 02/10/2019 até 03/10/2019."/>
    <s v="Clientes que realizaram a aquisição deste produto neste período, ficaram com saldo de R$ 23,91 devido divergência do valor cobrado e do produto no catálogo."/>
    <s v="NÃO"/>
    <s v="00:00:00"/>
    <s v="OUTROS.Outros"/>
    <s v="BRM"/>
    <d v="2020-01-13T07:00:00"/>
    <d v="2020-02-11T07:00:00"/>
    <d v="2020-01-28T07:00:00"/>
    <d v="2020-02-13T07:00:00"/>
    <m/>
    <m/>
    <m/>
    <m/>
    <m/>
    <m/>
    <d v="2020-02-04T16:00:02"/>
    <s v="19.0242.1.MK-Reajuste Portifólio de Recargas"/>
    <s v="Eduardo Cesar de Melo"/>
  </r>
  <r>
    <s v="IR900915"/>
    <s v="FALHA NA DESCRIÇÃO: DESGUTAÇÃO TELECINE ATÉ O FINAL DO ANO&quot;, PORÉM É &quot;DEGUSTAÇÃO TELECINE ATÉ O FINAL DO MÊS&quot;."/>
    <s v="NOME DA PROMOÇÃO ESCRITO ERRADO. ESTÁ ESCRITO &quot;DESGUTAÇÃO TELECINE ATÉ O FINAL DO ANO&quot;, PORÉM É &quot;DEGUSTAÇÃO TELECINE ATÉ O FINAL DO MÊS&quot;._x000a_PROPOSTA: - / PROTOCOLO 146849829-92 / PDV:  / ID:  / laudio.santos@sky.com.br"/>
    <x v="0"/>
    <s v="INATIVO"/>
    <s v="3 - Médio"/>
    <s v="Incidente"/>
    <n v="0"/>
    <n v="0"/>
    <s v="DENTRO DO SLA"/>
    <x v="314"/>
    <m/>
    <s v="SLA PARADO"/>
    <x v="314"/>
    <d v="2020-01-24T16:00:01"/>
    <s v="CCS Suporte"/>
    <m/>
    <s v="Osana Mota"/>
    <s v="PROJECT ROOM"/>
    <s v="Renan Meira Ferreira"/>
    <s v="ORIENTAÇÃO AO USUÁRIO"/>
    <s v="SISTEMAS NOHS"/>
    <s v="VENDAS E HABILITAÇÃO"/>
    <s v="INCLUSÃO DE PRODUTO / EQPTO"/>
    <s v="FALHA FUNCIONAL"/>
    <m/>
    <s v="0:28:15"/>
    <m/>
    <s v="Comercial e Operações"/>
    <s v="Telefone"/>
    <s v="Escopo do projeto implantado pelo Project Room, não contemplava a mudança da degustação para “Degustação Telecine até o final do mês” e sim “1 Mês Telecine”, conforme especificação funcional anexa._x000a_Alteração foi aplicada dia 08/01 no catalogo do Siebel e 14/01 no catalogo do Salesforce._x000a_"/>
    <s v="Nenhuma causa."/>
    <s v="Nenhum impacto, pois a degustação foi devidamente alterada."/>
    <s v="NÃO"/>
    <s v="00:00:00"/>
    <s v="OUTROS.Outros"/>
    <s v="SalesForce"/>
    <d v="2020-01-22T04:00:00"/>
    <d v="2020-02-12T04:00:00"/>
    <d v="2020-01-29T04:00:00"/>
    <d v="2020-02-14T04:00:00"/>
    <m/>
    <m/>
    <m/>
    <m/>
    <m/>
    <s v="Sim"/>
    <d v="2020-01-24T16:00:02"/>
    <m/>
    <m/>
  </r>
  <r>
    <s v="IR902172"/>
    <s v="[BACKLOG] RECARGA + BBB NÃO LIBERA O SERVIÇO "/>
    <s v="Colaborador reporta que a Recarga REC SMART 30D + BBB 30D não esta liberando o BBB serviço não sobe conforme print._x000a__x000a_Na recarga não sobe o produto e faturável apenas a PROMOTION  REC SMART 30D + BBB 30D_x000a__x000a_Conta cliente: 1504687740 ,  144690414 , _x000a__x000a_Conta de teste: 69493274_x000a__x000a__x000a_Detalhes em anexo."/>
    <x v="0"/>
    <s v="INATIVO"/>
    <s v="3 - Médio"/>
    <s v="Incidente"/>
    <n v="0"/>
    <n v="0"/>
    <s v="DENTRO DO SLA"/>
    <x v="315"/>
    <m/>
    <s v="SLA PARADO"/>
    <x v="315"/>
    <d v="2020-02-04T16:00:01"/>
    <s v="Eder dos Santos Silva"/>
    <m/>
    <s v="Thiago Moura"/>
    <s v="PROJECT ROOM"/>
    <s v="Matheus Ponce"/>
    <s v="BACKLOG TRATADO SEM RM"/>
    <s v="SISTEMAS NOHS"/>
    <s v="OPERAÇÕES CAMPO"/>
    <s v="ENVIO DE SINAL/COMANDOS"/>
    <s v="FALHA FUNCIONAL"/>
    <m/>
    <s v="0:09:24"/>
    <m/>
    <s v="Clientes"/>
    <s v="Telefone"/>
    <s v="Realizamos o levantamento da base impactada e tratamos os casos diariamente, até a implantação da correção._x000a_O tratamento consiste na compra do produto BBB no parque dos clientes._x000a_"/>
    <s v="Configuração da PROD-PARAM no Siebel ausente."/>
    <s v="Faturavel do BBB não foi comprado no parque."/>
    <s v="NÃO"/>
    <s v="00:00:00"/>
    <m/>
    <s v="CATALOGO PRODUTOS"/>
    <d v="2020-01-23T14:26:00"/>
    <d v="2020-01-23T14:26:00"/>
    <d v="2020-01-23T14:26:00"/>
    <d v="2020-01-23T14:26:00"/>
    <m/>
    <m/>
    <m/>
    <m/>
    <m/>
    <m/>
    <d v="2020-02-04T16:00:02"/>
    <s v="19.0507.1.MK-RECARGAS BBB 2020"/>
    <s v="Eduardo Cesar de Melo"/>
  </r>
  <r>
    <s v="IR902449"/>
    <s v="Venda de BBB apra clientes Pós pago via URA (Compras parceladas) não aparece no ICARE "/>
    <s v="Colaborador reporta que As vendas de BBB realizadas na URA com a condição parcelada, não estão aparecendo no Icare como parcelamento._x000a_Já foi realizada análise por parte URA/Mutant e não encontramos irregularidades._x000a_XML em anexo._x000a__x000a_"/>
    <x v="0"/>
    <s v="INATIVO"/>
    <s v="3 - Médio"/>
    <s v="Incidente"/>
    <n v="0"/>
    <n v="0"/>
    <s v="DENTRO DO SLA"/>
    <x v="316"/>
    <m/>
    <s v="SLA PARADO"/>
    <x v="316"/>
    <d v="2020-02-04T16:00:01"/>
    <s v="Elen Aparecida De Souza "/>
    <m/>
    <s v="Thiago Moura"/>
    <s v="PROJECT ROOM"/>
    <s v="Matheus Ponce"/>
    <s v="ORIENTAÇÃO AO USUÁRIO"/>
    <s v="SISTEMAS NOHS"/>
    <s v="VENDAS E HABILITAÇÃO"/>
    <s v="VENDA  A LA CARTE / PPV"/>
    <s v="FALHA FUNCIONAL"/>
    <m/>
    <s v="0:06:56"/>
    <m/>
    <s v="Clientes"/>
    <s v="Telefone"/>
    <s v="A parcela só é demonstrada na previsão de lançamento, quando o processo de geração de parcela é executado._x000a_Conforme evidência, a parcela já foi gerada e está aparecendo normalmente no ICare._x000a_"/>
    <s v="Que existe um delay entre a compra do produto e geração da parcela no BBB."/>
    <s v="N/A"/>
    <s v="NÃO"/>
    <s v="00:00:00"/>
    <m/>
    <s v="ICARE CLIENTES"/>
    <d v="2020-01-23T19:08:00"/>
    <d v="2020-01-23T19:09:00"/>
    <d v="2020-01-23T19:08:00"/>
    <d v="2020-01-23T19:09:00"/>
    <m/>
    <m/>
    <m/>
    <m/>
    <m/>
    <s v="Sim"/>
    <d v="2020-02-04T16:00:02"/>
    <s v="19.0425.2.MK-Big Brother Brasil 20"/>
    <s v="Eduardo Cesar de Melo"/>
  </r>
  <r>
    <s v="IR905977"/>
    <s v="[Icare Clientes] - Algar sem métodos de pagamento"/>
    <s v="Favor corrigir a configuração dos novos produtos criadas para a Algar._x000a_Na mensalidade eles deveriam ter todos os MOPS configurados e estão somente com cartão._x000a__x000a_•   PLANO BÁSICO PARCERIA – P_x000a_•   EASY HD PARCERIA_x000a_•   EASY II HD PARCERIA_x000a_•   FUN HD PARCERIA_x000a_•   FUN II HD PARCERIA_x000a_•   MEGA PLUS HD PARCERIA_x000a_•   MEGA PLUS II HD PARCERIA_x000a_•   MEGA PLUS HD PARCERIA - P_x000a_•   MEGA PLUS II HD PARCERIA - P_x000a__x000a_"/>
    <x v="0"/>
    <s v="INATIVO"/>
    <s v="1 - Crítico"/>
    <s v="Incidente"/>
    <n v="0"/>
    <n v="0"/>
    <s v="DENTRO DO SLA"/>
    <x v="317"/>
    <m/>
    <s v="SLA PARADO"/>
    <x v="317"/>
    <d v="2020-02-27T16:00:57"/>
    <s v="Tatiana dos Reis Karg"/>
    <m/>
    <s v="Gabriel Inacio"/>
    <s v="PROJECT ROOM"/>
    <s v="Bruno Takai"/>
    <s v="RESOLVIDO APÓS IMPLANTAÇÃO DE RM"/>
    <s v="SISTEMAS NOHS"/>
    <s v="VENDAS E HABILITAÇÃO"/>
    <s v="INCLUSÃO DE PRODUTO / EQPTO"/>
    <s v="FALHA FUNCIONAL"/>
    <m/>
    <s v="0:10:41"/>
    <s v="28798"/>
    <s v="Comercial e Operações"/>
    <s v="Telefone"/>
    <s v="Foram configurados os métodos de pagamento (Boleto/Débito em Conta) para os produtos da parceria_x000a__x000a_• PLANO BÁSICO PARCERIA – P_x000a_• EASY HD PARCERIA_x000a_• EASY II HD PARCERIA_x000a_• FUN HD PARCERIA_x000a_• FUN II HD PARCERIA_x000a_• MEGA PLUS HD PARCERIA_x000a_• MEGA PLUS II HD PARCERIA_x000a_• MEGA PLUS HD PARCERIA - P_x000a_• MEGA PLUS II HD PARCERIA - P"/>
    <s v="Só estava configurado o método de pagamento &quot;Cartão de Crédito&quot; produtos _x000a__x000a_• PLANO BÁSICO PARCERIA – P_x000a_• EASY HD PARCERIA_x000a_• EASY II HD PARCERIA_x000a_• FUN HD PARCERIA_x000a_• FUN II HD PARCERIA_x000a_• MEGA PLUS HD PARCERIA_x000a_• MEGA PLUS II HD PARCERIA_x000a_• MEGA PLUS HD PARCERIA - P_x000a_• MEGA PLUS II HD PARCERIA - P"/>
    <s v="Impossibilidade de venda utilizando outros métodos de pagamento. Gerando perda de receita"/>
    <s v="NÃO"/>
    <s v="00:00:00"/>
    <m/>
    <s v="SalesForce"/>
    <d v="2020-02-17T15:01:00"/>
    <d v="2020-02-17T15:01:00"/>
    <d v="2020-02-17T15:01:00"/>
    <d v="2020-02-17T15:01:00"/>
    <m/>
    <m/>
    <m/>
    <m/>
    <m/>
    <m/>
    <d v="2020-02-27T16:00:57"/>
    <s v="20.0012.1.MK-Criação de Novos Produtos para Parceria"/>
    <s v="Paulo Egidio Rodrigues dos Santos"/>
  </r>
  <r>
    <s v="IR906430"/>
    <s v="[ICARE CLIENTES] Pacotes &quot;Parceira&quot; está sendo disponibilizado indevidamente"/>
    <s v="Colaborador relata que o pacote &quot;Parceira&quot; está sendo disponibilizada indevidamente para os operadores, pois o mesmo só está disponível no iCare Bko._x000a__x000a_Maiores detalhes em anexo."/>
    <x v="0"/>
    <s v="INATIVO"/>
    <s v="2 - Alto"/>
    <s v="Incidente"/>
    <n v="0"/>
    <n v="1"/>
    <s v="FORA DO SLA"/>
    <x v="318"/>
    <m/>
    <s v="SLA PARADO"/>
    <x v="318"/>
    <d v="2020-03-10T10:05:30"/>
    <s v="Napoleao de Araujo Guerra Junior"/>
    <m/>
    <s v="Gabriel Checoni"/>
    <s v="PROJECT ROOM"/>
    <s v="Leticia Santamaria"/>
    <s v="ORIENTAÇÃO AO USUÁRIO"/>
    <s v="SISTEMAS NOHS"/>
    <s v="VENDAS E HABILITAÇÃO"/>
    <s v="INCLUSÃO DE PRODUTO / EQPTO"/>
    <s v="FALHA FUNCIONAL"/>
    <m/>
    <s v="0:13:04"/>
    <s v="28856"/>
    <s v="Tecnologia de Negócios"/>
    <s v="Telefone"/>
    <s v="Como solução paliativa os produtos parceria foram inativados para que estes não fossem exibidos indevidamente para os clientes._x000a_É necessário aplicar uma melhoria na chamada do serviço da tela de combos para incluir a validação do service channel.  _x000a_"/>
    <s v="A iCare não realiza a validação de elegibilidade na tela de Combos e Duetos, com isso produtos são exibidos indevidamente."/>
    <s v="Pacotes que deveriam ser exclusivos para aquisição, são exibidos para clientes da base. Gerando perda financeira para a SKY"/>
    <s v="NÃO"/>
    <s v="00:00:00"/>
    <m/>
    <s v="ICARE CLIENTES"/>
    <d v="2020-02-21T13:03:00"/>
    <d v="2020-02-21T13:03:00"/>
    <d v="2020-02-21T13:03:00"/>
    <d v="2020-02-27T13:03:00"/>
    <m/>
    <m/>
    <m/>
    <m/>
    <m/>
    <s v="Não"/>
    <d v="2020-03-10T10:05:30"/>
    <s v="20.0012.1.MK-Criação de Novos Produtos para Parceria"/>
    <s v="Paulo Egidio Rodrigues dos Santos"/>
  </r>
  <r>
    <s v="IR906480"/>
    <s v="[BACKLOG] - Conta Algar que estão com produto habilitado no BRM esta diferente do pedido e parque ICare"/>
    <s v="Área:   Faturamento_x000a_Arquitetura:   NOHS;_x000a_Caracteristica do Incidente:   Bug/Backlog_x000a_Processo:   Tarifação_x000a_Impacto:   Cliente/Anatel_x000a_Qtda de Clientes (estimado):   _x000a_Valor (estimado):   _x000a_Impacto Operação:   Alto_x000a_Atividade:   1 Mensalidade_x000a_Descrição:   Identificamos nas nossas analises Conta Algar que estão com produto habilitado no BRM diferente do pedido e parque icare. Por favor, solicito que seja analisado o processo a ponto de diagnosticar a origem do problema, aplicar a correção da causa raiz, levantar todos os casos na base que se enquadre na divergência apontada e posteriormente encaminhar a listagem dos clientes para validação._x000a_20.0012.1.MK-Criação de Novos Produtos para Parceria (Algar)"/>
    <x v="0"/>
    <s v="INATIVO"/>
    <s v="4 - Baixo"/>
    <s v="Incidente"/>
    <n v="0"/>
    <n v="0"/>
    <s v="FORA DO SLA"/>
    <x v="319"/>
    <m/>
    <s v="SLA PARADO"/>
    <x v="319"/>
    <d v="2020-03-18T08:22:56"/>
    <s v="Lais Sosco"/>
    <m/>
    <s v="Lais Sosco"/>
    <s v="PROJECT ROOM"/>
    <s v="Renan Meira Ferreira"/>
    <s v="BACKLOG TRATADO SEM RM"/>
    <s v="SISTEMAS NOHS"/>
    <s v="VENDAS E HABILITAÇÃO"/>
    <s v="HABILITAÇÃO"/>
    <s v="FALHA FUNCIONAL"/>
    <m/>
    <s v="0:15:26"/>
    <m/>
    <s v="Finanças e SAS"/>
    <s v="Telefone"/>
    <s v="Realizamos o levantamento do backlog;_x000a_Recriamos a XREF dos produtos no Catalogo;_x000a_Cancelamos e recompramos os produtos impactados."/>
    <s v="XREF dos produtos do projeto estavam incorretas na base."/>
    <s v="Compras indevidas, ocasionando a tarifação incorreta no BRM."/>
    <s v="SIM"/>
    <s v="00:00:00"/>
    <s v="OUTROS.Outros"/>
    <s v="BRM"/>
    <d v="2020-03-02T00:00:00"/>
    <d v="2020-03-26T00:00:00"/>
    <d v="2020-03-12T00:00:00"/>
    <d v="2020-04-03T00:00:00"/>
    <m/>
    <m/>
    <m/>
    <m/>
    <m/>
    <m/>
    <d v="2020-03-18T08:22:56"/>
    <s v="20.0012.1.MK-Criação de Novos Produtos para Parceria"/>
    <s v="Paulo Egidio Rodrigues dos Santos"/>
  </r>
  <r>
    <s v="IR907961"/>
    <s v="[CAUSA RAIZ] Erro na oferta de 45%: aparecendo para o grupo ATEND_OPERACOES_COBRANCA"/>
    <s v="Colaboradora informa Erro na oferta de 45%: aparecendo para o grupo ATEND_OPERACOES_COBRANCA._x000a__x000a_Em consulta no Icare Clientes, foram encontrados clientes de passo 2 recebendo a oferta de 45% no grupo ATEND_OPERACOES_COBRANCA_x000a__x000a_Mais detalhes no emal em anexo."/>
    <x v="0"/>
    <s v="INATIVO"/>
    <s v="3 - Médio"/>
    <s v="Incidente"/>
    <n v="0"/>
    <n v="0"/>
    <s v="FORA DO SLA"/>
    <x v="320"/>
    <m/>
    <s v="SLA PARADO"/>
    <x v="320"/>
    <d v="2020-04-20T09:31:53"/>
    <s v="Sheila Panigassi Rumi"/>
    <m/>
    <s v="Fabricio Torres"/>
    <s v="PROJECT ROOM"/>
    <s v="José Alexandre Lazzarini"/>
    <s v="RESOLVIDO APÓS IMPLANTAÇÃO DE RM"/>
    <s v="SISTEMAS NOHS"/>
    <s v="FINANCEIRO"/>
    <s v="OFERTAS/DESCONTOS"/>
    <s v="FALHA FUNCIONAL"/>
    <m/>
    <s v="0:10:16"/>
    <s v="29023"/>
    <s v="Comercial e Operações"/>
    <s v="Telefone"/>
    <s v="Implantada a RM29023 em 07/04 , que faz a correção no grupo de elegibilidade da oferta 45%"/>
    <s v="A oferta de 45% estava aparecendo para o grupo ATEND_OPERACOES_COBRANCA indevidamente"/>
    <s v="Nenhum Impacto"/>
    <s v="NÃO"/>
    <s v="00:00:00"/>
    <m/>
    <s v="SIEBEL 8"/>
    <d v="2020-03-12T07:31:00"/>
    <d v="2020-03-26T07:32:00"/>
    <d v="2020-03-18T07:31:00"/>
    <d v="2020-04-08T07:32:00"/>
    <m/>
    <m/>
    <m/>
    <m/>
    <s v="Garantia de Projeto"/>
    <s v="Sim"/>
    <d v="2020-04-20T09:31:53"/>
    <s v="20.0056.1.MK-Ajuste da elegibilidade da Oferta de 45%"/>
    <s v="Eduardo Alves de Mello"/>
  </r>
  <r>
    <s v="IR909060"/>
    <s v="[CAUSA RAIZ] - Sales Force - Pacotes do projeto 19.0512.1 não apresentam alteração de condição comercial regionalizada no SF"/>
    <s v="Sales Force - Pacotes do projeto 19.0512.1 não apresentam alteração de condição comercial regionalizada no SF"/>
    <x v="0"/>
    <s v="INATIVO"/>
    <s v="3 - Médio"/>
    <s v="Incidente"/>
    <n v="0"/>
    <n v="0"/>
    <s v="FORA DO SLA"/>
    <x v="321"/>
    <m/>
    <s v="SLA PARADO"/>
    <x v="321"/>
    <d v="2020-05-15T17:00:00"/>
    <s v="DANILO DE FREITAS"/>
    <m/>
    <s v="Jonathan Cazarine"/>
    <s v="PROJECT ROOM"/>
    <s v="Felipo Sarraccini Sanches"/>
    <s v="CONFIGURAÇÃO DE PARÂMETROS"/>
    <s v="SISTEMAS NOHS"/>
    <s v="ATENDIMENTO"/>
    <s v="CRIAÇÃO/CONSULTA/TRAMITAÇÃO PEDIDOS"/>
    <s v="FALHA FUNCIONAL"/>
    <m/>
    <s v="0:11:40"/>
    <s v="29160"/>
    <s v="Comercial e Operações"/>
    <s v="Telefone"/>
    <s v="Foi alterado no objeto de regionalizacao os calculos das condicoes comerciais, com isso os calculos agora estão corretos (implantação do dia 05/05)"/>
    <s v="Configurações de regionalziacao"/>
    <s v="Calculo incorretos na alteração de condicao comercial"/>
    <s v="NÃO"/>
    <s v="00:00:00"/>
    <s v="OUTROS.Outros"/>
    <s v="SalesForce"/>
    <d v="2020-03-17T00:00:00"/>
    <d v="2020-04-02T00:00:00"/>
    <d v="2020-03-30T00:00:00"/>
    <d v="2020-05-05T00:00:00"/>
    <m/>
    <m/>
    <m/>
    <m/>
    <m/>
    <s v="Não"/>
    <d v="2020-05-18T19:58:23"/>
    <s v="19.0512.1.MK-Piloto P2 (regionalização de condição comercial)"/>
    <s v="Eduardo Alves de Mello"/>
  </r>
  <r>
    <s v="IR909119"/>
    <s v="Configurar oferta 6x40 para RTDM/DNA3.0"/>
    <s v="Solicito a “criação” dessa oferta para que mesma esteja disponível para o SERVICE_CHANNEL  RTDM. Hoje a oferta já está no USER_GROUP ATEND_PILOTO_RTDM mas somente para o SERVICE CHANNEL ICARE._x000a__x000a_Precisamos dessa oferta urgente pois a mesma será bastante utilizada em Retenção e não tela poderá ocasionar churn de clientes._x000a__x000a_Segue a configuração correta:_x000a__x000a_ _x000a__x000a_Em anexo segue planilha com campos que precisamos, em branco devem ser editados como solicitado acima._x000a__x000a_OBS: Não há String de DNA na última coluna."/>
    <x v="0"/>
    <s v="INATIVO"/>
    <s v="3 - Médio"/>
    <s v="Incidente"/>
    <n v="0"/>
    <n v="1"/>
    <s v="DENTRO DO SLA"/>
    <x v="322"/>
    <m/>
    <s v="SLA PARADO"/>
    <x v="322"/>
    <d v="2020-03-25T08:01:00"/>
    <s v="Matheus Varela Rosa Castilho"/>
    <m/>
    <s v="Osana Mota"/>
    <s v="PROJECT ROOM"/>
    <s v="Renan Meira Ferreira"/>
    <s v="ORIENTAÇÃO AO USUÁRIO"/>
    <s v="SISTEMAS NOHS"/>
    <s v="FINANCEIRO"/>
    <s v="OFERTAS/DESCONTOS"/>
    <s v="FALHA FUNCIONAL"/>
    <m/>
    <s v="0:07:03"/>
    <m/>
    <s v="Tecnologia de Negócios"/>
    <s v="Telefone"/>
    <s v="Informamos para o usuário, que a abertura do incidente é indevida, pois o cenário apontado será tratado através de um projeto."/>
    <s v="Resumo do Ticket: IR909119 : Configurar oferta 6x40 para RTDM/DNA3.0_x000a_Área Impactada: Tecnologia de Negócios_x000a_Impacto: IR909119 : Configurar oferta 6x40 para RTDM/DNA3.0_x000a_Causa: Orientação ao usuario    _x000a_Solução: Não se trata de erro tratado via sustentação, entre em contato com o departamento de inteligência_x000a_Aplicada para a solução da demanda em questão._x000a_"/>
    <s v="Resumo do Ticket: IR909119 : Configurar oferta 6x40 para RTDM/DNA3.0_x000a_Área Impactada: Tecnologia de Negócios_x000a_Impacto: IR909119 : Configurar oferta 6x40 para RTDM/DNA3.0_x000a_Causa: Orientação ao usuario    _x000a_Solução: Não se trata de erro tratado via sustentação, entre em contato com o departamento de inteligência_x000a_Aplicada para a solução da demanda em questão._x000a_"/>
    <s v="NÃO"/>
    <s v="00:00:00"/>
    <m/>
    <s v="ICARE CLIENTES"/>
    <d v="2020-03-19T18:03:00"/>
    <m/>
    <m/>
    <m/>
    <m/>
    <m/>
    <m/>
    <m/>
    <m/>
    <s v="Sim"/>
    <d v="2020-04-07T07:51:28"/>
    <m/>
    <m/>
  </r>
  <r>
    <s v="IR910135"/>
    <s v="[SALESFORCE] PROPOSTA COM VALOR DIVERGENTE DO QUE É INFORMADO NO SITE. ADESÃO ESTÁ CONSTANDO R$79,95 INVÉS DE R$89,95."/>
    <s v="PROPOSTA COM VALOR DIVERGENTE DO QUE É INFORMADO NO SITE. ADESÃO ESTÁ CONSTANDO R$79,95 INVÉS DE R$89,95."/>
    <x v="0"/>
    <s v="INATIVO"/>
    <s v="3 - Médio"/>
    <s v="Incidente"/>
    <n v="4"/>
    <n v="0"/>
    <s v="FORA DO SLA"/>
    <x v="323"/>
    <m/>
    <s v="SLA PARADO"/>
    <x v="323"/>
    <d v="2020-04-14T17:00:00"/>
    <s v="CCS Suporte"/>
    <m/>
    <s v="Jonathan Cazarine"/>
    <s v="PROJECT ROOM"/>
    <s v="Renan Meira Ferreira"/>
    <s v="ORIENTAÇÃO AO USUÁRIO"/>
    <s v="SISTEMAS NOHS"/>
    <s v="VENDAS E HABILITAÇÃO"/>
    <s v="PROPOSTA - PROCESSAMENTO"/>
    <s v="FALHA FUNCIONAL"/>
    <m/>
    <s v="0:18:35"/>
    <m/>
    <s v="Comercial e Operações"/>
    <s v="Telefone"/>
    <s v="O projeto Piloto P2 foi configurado apenas para o SalesForce, ou seja, não foi configurado para o site Assine._x000a_Os valores são diferentes, porque no Salesforce além do 50% na primeira mensalidade, o cliente receberá um desconto de aquisição adicional, por isso o valor é menor no Salesforce._x000a_"/>
    <s v="O Projeto Piloto P2, não está disponível para o site Assine."/>
    <s v="Nenhum."/>
    <s v="NÃO"/>
    <s v="00:00:00"/>
    <s v="OUTROS.Outros"/>
    <s v="SalesForce"/>
    <d v="2020-04-03T17:59:00"/>
    <d v="2020-04-23T00:00:00"/>
    <d v="2020-04-07T00:00:00"/>
    <d v="2020-04-28T00:00:00"/>
    <m/>
    <m/>
    <m/>
    <m/>
    <m/>
    <s v="Sim"/>
    <d v="2020-04-28T21:18:55"/>
    <s v="19.0512.1.MK-Piloto P2 (regionalização de condição comercial)"/>
    <s v="Eduardo Alves de Mello"/>
  </r>
  <r>
    <s v="IR910173"/>
    <s v="Salesforce - Propostas Pay TV + BL não está gerando desconto nas mensalidades"/>
    <s v="Desconto vigente para BL não está sendo aplicado nas mensalidades para novos clientes. Proposta exemplo: 79541652          _x000a_"/>
    <x v="0"/>
    <s v="INATIVO"/>
    <s v="3 - Médio"/>
    <s v="Incidente"/>
    <n v="1"/>
    <n v="0"/>
    <s v="DENTRO DO SLA"/>
    <x v="324"/>
    <m/>
    <s v="SLA PARADO"/>
    <x v="324"/>
    <d v="2020-04-07T15:14:06"/>
    <s v="Camila Telles da Silva Nascimento "/>
    <m/>
    <s v="Priscila Souza"/>
    <s v="PROJECT ROOM"/>
    <s v="Felipo Sarraccini Sanches"/>
    <s v="ORIENTAÇÃO AO USUÁRIO"/>
    <s v="SISTEMAS NOHS"/>
    <s v="VENDAS E HABILITAÇÃO"/>
    <s v="PROPOSTA - PROCESSAMENTO"/>
    <s v="FALHA FUNCIONAL"/>
    <m/>
    <s v="0:06:22"/>
    <m/>
    <s v="Comercial e Operações"/>
    <s v="Telefone"/>
    <s v="O desconto mencionado no incidente é referente a Adesão, na mensalidade não possuimos estes desconto pra PAY TV + Banda larga, portanto o valor pago na mensalidade é 129,90 + 89,90 gerando um valor de mensalidade de 219,80"/>
    <s v="Desconto na mensalidade"/>
    <s v="Desconto não ser executado de forma correta para o cliente"/>
    <s v="NÃO"/>
    <s v="00:00:00"/>
    <s v="Outros.PropostaNãoHabilitada"/>
    <s v="SalesForce"/>
    <d v="2020-03-31T00:00:00"/>
    <d v="2020-04-23T00:00:00"/>
    <d v="2020-04-07T00:00:00"/>
    <d v="2020-04-28T00:00:00"/>
    <m/>
    <m/>
    <m/>
    <m/>
    <m/>
    <m/>
    <d v="2020-04-07T15:14:06"/>
    <s v="19.0512.1.MK-Piloto P2 (regionalização de condição comercial)"/>
    <s v="Eduardo Alves de Mello"/>
  </r>
  <r>
    <s v="IR910367"/>
    <s v="[CAUSA RAIZ] Não aparece produto do projeto R1 05 mega"/>
    <s v="Recentemente foi entregue o projeto R1 05 mega, o qual seria necessário realizar a possível troca de pacote via alguns Canais, porém foi identifcado que não está aparecendo este produto como opção no Icare Clientes. "/>
    <x v="0"/>
    <s v="INATIVO"/>
    <s v="3 - Médio"/>
    <s v="Incidente"/>
    <n v="0"/>
    <n v="0"/>
    <s v="FORA DO SLA"/>
    <x v="325"/>
    <m/>
    <s v="SLA PARADO"/>
    <x v="325"/>
    <d v="2020-04-27T12:05:20"/>
    <s v="Nathalia Maria Manoel de Souza"/>
    <m/>
    <s v="Fabio Ferreira"/>
    <s v="PROJECT ROOM"/>
    <s v="Gabriela Vieira Carvalho da Silva"/>
    <s v="RESOLVIDO APÓS IMPLANTAÇÃO DE RM"/>
    <s v="SISTEMAS NOHS"/>
    <s v="ATENDIMENTO"/>
    <s v="CATÁLOGO DE PRODUTOS"/>
    <s v="FALHA FUNCIONAL"/>
    <m/>
    <s v="0:34:37"/>
    <s v="29219"/>
    <s v="Engenharia de Transmissão e Banda Larga"/>
    <s v="Telefone"/>
    <s v="Foi excluído na matriz de compatibilidade as linhas referentes a outros produtos BL (que estavam como excludes)"/>
    <s v="Configuração da matriz de compatibilidade estava excluindo todos os outros produtos BL"/>
    <s v="Produto BL 5MB R1 não estava disponível para troca (upgrade/downgrade) caso o cliente já possuísse outro produto BL no parque."/>
    <s v="NÃO"/>
    <s v="00:00:00"/>
    <s v="OUTROS.Outros"/>
    <s v="CATALOGO PRODUTOS"/>
    <d v="2020-03-31T16:54:00"/>
    <d v="2020-04-10T16:54:00"/>
    <d v="2020-04-06T16:54:00"/>
    <d v="2020-04-22T16:55:00"/>
    <m/>
    <m/>
    <m/>
    <m/>
    <s v="Garantia de Projeto"/>
    <s v="Sim"/>
    <d v="2020-04-27T12:05:20"/>
    <s v="20.0018.1.BL-BANDA LARGA R1 5 MEGA"/>
    <s v="Eduardo Cesar de Melo"/>
  </r>
  <r>
    <s v="IR910597"/>
    <s v="[ICARE CAMPO] -  OS finaliza PO e deixa PP &quot;Aguardando Atendimento&quot;"/>
    <s v="Ordem de Serviço que contem PO,  finalizada Ponto Opcional e deixa o PP como Aguardando atendimento._x000a__x000a_Projeto(Attask): 20.0012.1.MK-Criação de Novos Produtos para Parceria_x000a__x000a_Responsavel: Nicolas Rodrigo Santana_x000a__x000a_ "/>
    <x v="1"/>
    <s v="ATIVO"/>
    <s v="3 - Médio"/>
    <s v="Incidente"/>
    <n v="0"/>
    <n v="0"/>
    <s v="FORA DO SLA"/>
    <x v="326"/>
    <m/>
    <s v="SLA PARADO"/>
    <x v="326"/>
    <m/>
    <s v="Camila Telles da Silva Nascimento "/>
    <m/>
    <s v="Fabio Ferreira"/>
    <s v="PROJECT ROOM"/>
    <s v="Renan Meira Ferreira"/>
    <s v="NORMALIZADO SEM INTERVENÇÃO"/>
    <s v="SISTEMAS NOHS"/>
    <s v="OPERAÇÕES CAMPO"/>
    <s v="OS - DADOS INCONSISTENTES"/>
    <s v="FALHA FUNCIONAL"/>
    <m/>
    <s v="0:22:20"/>
    <m/>
    <s v="Comercial e Operações"/>
    <s v="Telefone"/>
    <s v="Em acompanhamento realizado na operação, não foram identificados novos casos com o problema de habilitação relato neste incidente. Sendo assim, iremos solucionar o incidente, e em caso de novos registros, por gentileza solicitar uma nova análise."/>
    <s v="Cache da URA LH para habilitação do ponto principal para o fluxo de OS de Parceria."/>
    <s v="Não habilitação do ponto principal."/>
    <s v="NÃO"/>
    <s v="00:00:00"/>
    <s v="OUTROS.Outros"/>
    <s v="ICARE CAMPO"/>
    <d v="2020-06-24T09:53:00"/>
    <d v="2020-07-10T09:53:00"/>
    <d v="2020-07-03T09:53:00"/>
    <d v="2020-07-22T09:54:00"/>
    <m/>
    <m/>
    <m/>
    <m/>
    <m/>
    <m/>
    <d v="2020-06-25T19:44:33"/>
    <s v="20.0012.1.MK-Criação de Novos Produtos para Parceria"/>
    <s v="Paulo Egidio Rodrigues dos Santos"/>
  </r>
  <r>
    <s v="IR910775"/>
    <s v="[ICARE CLIENTES] TROCA DE EQUIPAMENTO 2MB ESPECIAL ENVIANDO COMANDO DE 4MB"/>
    <s v="Identificamos que ao realizar a troca do equipamento BL em um assinatura com o pacote SKY BANDA LARGA ESPECIAL 2 MB FAT – P o sistema esta provisionando a velocidade de 4mb ao invés de 2mb que é a velocidade pertinente, por favor poderiam verificar_x000a__x000a_1505583404_x000a_1500624505_x000a_"/>
    <x v="0"/>
    <s v="INATIVO"/>
    <s v="4 - Baixo"/>
    <s v="Incidente"/>
    <n v="0"/>
    <n v="0"/>
    <s v="DENTRO DO SLA"/>
    <x v="327"/>
    <m/>
    <s v="SLA PARADO"/>
    <x v="327"/>
    <d v="2020-04-23T17:00:00"/>
    <s v="IGOR ALVES DE JESUS"/>
    <m/>
    <s v="Gabriel Checoni"/>
    <s v="PROJECT ROOM"/>
    <s v="Gabriela Vieira Carvalho da Silva"/>
    <s v="ORIENTAÇÃO AO USUÁRIO"/>
    <s v="SISTEMAS NOHS"/>
    <s v="OPERAÇÕES CAMPO"/>
    <s v="ENVIO DE SINAL/COMANDOS"/>
    <s v="FALHA FUNCIONAL"/>
    <m/>
    <s v="0:13:50"/>
    <m/>
    <s v="Clientes"/>
    <s v="Telefone"/>
    <s v="Analisamos o erro descrito, todos os casos de aquisição não tiveram problemas de alteração de velocidade."/>
    <s v="Analisamos o erro descrito, todos os casos de aquisição não tiveram problemas de alteração de velocidade._x000a_A conta informada na abertura, foi regularizada sem intervenção._x000a_Iremos solucionar o incidente, caso haja mais evidência de problema, favor solicitar a reabertura."/>
    <s v="Não foi reproduzido o problema reportado pelo usuário, portanto não gerou impacto para o negocio"/>
    <s v="NÃO"/>
    <s v="00:00:00"/>
    <s v="OUTROS.Outros"/>
    <s v="ICARE CLIENTES"/>
    <d v="2020-04-06T00:00:00"/>
    <d v="2020-04-29T00:00:00"/>
    <d v="2020-04-13T00:00:00"/>
    <d v="2020-05-06T18:07:00"/>
    <m/>
    <m/>
    <m/>
    <m/>
    <m/>
    <s v="Sim"/>
    <d v="2020-04-23T17:00:01"/>
    <s v="19.0488.1.BL- Criação de Produto SKY Banda Larga Especial 02 MEGA"/>
    <s v="Eduardo Cesar de Melo"/>
  </r>
  <r>
    <s v="IR910877"/>
    <s v="[CAUSA RAIZ] Indisponibilidade degustação HBO e Telecine"/>
    <s v="FERRAMENTA INFORMA DEGUSTAÇÃO DO HBO NOS PACOTES COMBO MEDIA CENTER TELECINE HD 2019 - A E NO COMBO PLUS TELECINE HD 2019 - A, SENDO QUE AMBOS NÃO POSSUI TAL DEGUSTAÇÃO."/>
    <x v="0"/>
    <s v="INATIVO"/>
    <s v="3 - Médio"/>
    <s v="Incidente"/>
    <n v="0"/>
    <n v="0"/>
    <s v="FORA DO SLA"/>
    <x v="328"/>
    <m/>
    <s v="SLA PARADO"/>
    <x v="328"/>
    <d v="2020-05-18T13:56:36"/>
    <s v="Lucimara Lucas Da Silva"/>
    <m/>
    <s v="Fabio Ferreira"/>
    <s v="PROJECT ROOM"/>
    <s v="Felipo Sarraccini Sanches"/>
    <s v="CONFIGURAÇÃO DE PARÂMETROS"/>
    <s v="SISTEMAS NOHS"/>
    <s v="VENDAS E HABILITAÇÃO"/>
    <s v="INCLUSÃO DE PRODUTO / EQPTO"/>
    <s v="FALHA FUNCIONAL"/>
    <m/>
    <s v="0:13:16"/>
    <s v="29248"/>
    <s v="Comercial e Operações"/>
    <s v="Telefone"/>
    <s v="Retiramos as degustaçoes HBO do produto COMBO MEDIA CENTER TELECINE HD 2019 (implantação do dia 06/05)"/>
    <s v="Configurações de produtos"/>
    <s v="Exibição das degustações HBO no produto COMBO MEDIA CENTER TELECINE HD 2019"/>
    <s v="NÃO"/>
    <s v="00:00:00"/>
    <s v="OUTROS.Outros"/>
    <s v="SalesForce"/>
    <d v="2020-04-06T00:00:00"/>
    <d v="2020-04-29T00:00:00"/>
    <d v="2020-04-08T00:00:00"/>
    <d v="2020-05-06T00:00:00"/>
    <m/>
    <m/>
    <m/>
    <m/>
    <m/>
    <s v="Não"/>
    <d v="2020-05-18T20:18:40"/>
    <s v="20.0025.1.MK-Condição Comercial Degustação"/>
    <s v="Eduardo Cesar de Melo"/>
  </r>
  <r>
    <s v="IR910979"/>
    <s v="[Salesforce] - BL 5Mega Regionalizado 03/2020 esta sendo cobrado incorretamente. Proposta: 79654756"/>
    <s v="Colaboradora informa que a condição vigente para BL 5M para algumas cidades, deveria apresentar o valor de 59,90, mas esta sendo cobrado o valor integral._x000a__x000a_Proposta: 79654756_x000a__x000a_Mais detalhes no email em anexo."/>
    <x v="0"/>
    <s v="INATIVO"/>
    <s v="3 - Médio"/>
    <s v="Incidente"/>
    <n v="0"/>
    <n v="0"/>
    <s v="DENTRO DO SLA"/>
    <x v="329"/>
    <m/>
    <s v="SLA PARADO"/>
    <x v="329"/>
    <d v="2020-04-13T17:00:00"/>
    <s v="Camila Telles da Silva Nascimento "/>
    <m/>
    <s v="Fabricio Torres"/>
    <s v="PROJECT ROOM"/>
    <s v="Renan Meira Ferreira"/>
    <s v="ORIENTAÇÃO AO USUÁRIO"/>
    <s v="SISTEMAS NOHS"/>
    <s v="VENDAS E HABILITAÇÃO"/>
    <s v="PROPOSTA - CONSULTA"/>
    <s v="FALHA FUNCIONALIDADE"/>
    <m/>
    <s v="0:06:39"/>
    <m/>
    <s v="Comercial e Operações"/>
    <s v="Telefone"/>
    <s v="Conforme evidência abaixo, o valor do produto SKY BANDA LARGA 5MB está correto de R$ 89,90. _x000a_O produto regionalizado criado pelo projeto foi o SKY BANDA LARGA R1 5MB , que possui o valor de R$ 59,9, porém este não foi selecionar na criação da proposta._x000a_"/>
    <s v="O produto informado na abertura do incidente é o SKY BANDA LARGA 5MB e não o SKY BANDA LARGA R1 5MB, criado pelo projeto."/>
    <s v="Nenhum impacto identificado;"/>
    <s v="NÃO"/>
    <s v="00:00:00"/>
    <s v="OUTROS.Outros"/>
    <s v="SalesForce"/>
    <d v="2020-04-07T00:00:00"/>
    <d v="2020-04-30T00:00:00"/>
    <d v="2020-04-14T00:00:00"/>
    <d v="2020-05-07T00:00:00"/>
    <m/>
    <m/>
    <m/>
    <m/>
    <m/>
    <s v="Sim"/>
    <d v="2020-04-18T14:44:02"/>
    <s v="20.0018.1.BL-BANDA LARGA R1 5 MEGA"/>
    <s v="Eduardo Cesar de Melo"/>
  </r>
  <r>
    <s v="IR911818"/>
    <s v="[ICARE NOHS] Falha ao aplicar desconto no PFC."/>
    <s v="Colaborador reporta que clientes que reclamam sobre pagar o PFC com o futebol ausente estão reclamando nas operações. Foi determinado um desconto, no valor de R$50,00 para estes. Entretanto, ao buscar o desconto da Régua de Ofertas desse cliente, esse valor não aparece disponível. Segue link do Portal com informação: (http://portalskyclientes/Produtos/Futebol/Paralisacao_dos_torneios_de_futebol_do_Premiere_-_mar20.aspx#fragment-)_x000a__x000a_Impacto: O impacto é que o agente de atendimento pode ofertar algo que não está disponível para o cliente, gerando mais atrito. Ainda não foi possível medir se esse volume de clientes com esse tipo de problema é grande. "/>
    <x v="0"/>
    <s v="INATIVO"/>
    <s v="4 - Baixo"/>
    <s v="Incidente"/>
    <n v="0"/>
    <n v="0"/>
    <s v="DENTRO DO SLA"/>
    <x v="330"/>
    <m/>
    <s v="SLA PARADO"/>
    <x v="330"/>
    <d v="2020-04-23T11:57:43"/>
    <s v="Joao Moretti De Oliveira"/>
    <m/>
    <s v="Thiago Moura"/>
    <s v="PROJECT ROOM"/>
    <s v="Fernanda Thais Pereira Morgado"/>
    <s v="ORIENTAÇÃO AO USUÁRIO"/>
    <s v="SISTEMAS NOHS"/>
    <s v="FINANCEIRO"/>
    <s v="OFERTAS/DESCONTOS"/>
    <s v="FALHA FUNCIONAL"/>
    <m/>
    <s v="0:06:05"/>
    <m/>
    <s v="Comercial e Operações"/>
    <s v="Telefone"/>
    <s v="ORIENTAÇÃO AO USUÁRIO- As ofertas disponiveis para clientes premiere são no valor de R$ 72,90, R$ 94,00 ou R$ 109,90 e somente para clientes elegiveis._x000a_"/>
    <s v="Desconto ofertado não condiz com informados no portal."/>
    <s v="Insatisfação do cliente."/>
    <s v="NÃO"/>
    <s v="00:00:00"/>
    <s v="OUTROS.Outros"/>
    <s v="ICARE CLIENTES"/>
    <d v="2020-04-20T00:00:00"/>
    <d v="2020-05-13T00:00:00"/>
    <d v="2020-04-28T00:00:00"/>
    <d v="2020-05-15T00:00:00"/>
    <m/>
    <m/>
    <m/>
    <m/>
    <s v="Garantia de Projeto"/>
    <s v="Sim"/>
    <d v="2020-04-23T11:57:43"/>
    <m/>
    <m/>
  </r>
  <r>
    <s v="IR911864"/>
    <s v="[CAUSA RAIZ] - Configuração indevida de DNA no Service Channel RTDM "/>
    <s v="Favor verificar o cadastro indevido de DNA para o Service Channel RTDM nas ofertas de 6M de 10% / 15% / 20% criadas através do projeto 20.0024.1.MK-Novas Ofertas Contract Renewal e Fidelidade. Conforme detalhado no formulário anexo."/>
    <x v="0"/>
    <s v="INATIVO"/>
    <s v="3 - Médio"/>
    <s v="Incidente"/>
    <n v="0"/>
    <n v="0"/>
    <s v="FORA DO SLA"/>
    <x v="331"/>
    <m/>
    <s v="SLA PARADO"/>
    <x v="331"/>
    <d v="2020-06-08T11:16:44"/>
    <s v="Matheus Yuki Takemoto de Araújo"/>
    <m/>
    <s v="Priscila Souza"/>
    <s v="PROJECT ROOM"/>
    <s v="José Alexandre Lazzarini"/>
    <s v="RESOLVIDO APÓS IMPLANTAÇÃO DE RM"/>
    <s v="SISTEMAS NOHS"/>
    <s v="FINANCEIRO"/>
    <s v="OFERTAS/DESCONTOS"/>
    <s v="FALHA FUNCIONAL"/>
    <m/>
    <s v="0:31:11"/>
    <s v="29457"/>
    <s v="Marketing e Programação"/>
    <s v="Telefone"/>
    <s v="Criação de RM com retirada na matriz de elegibilidade da string DNA das ofertas 6M 10%,15%,20%"/>
    <s v="Matriz de elegibilidade com string DNA aas ofertas 6M 10%,15%,20%"/>
    <s v="Nenhum"/>
    <s v="NÃO"/>
    <s v="00:00:00"/>
    <m/>
    <s v="CATALOGO PRODUTOS"/>
    <d v="2020-04-30T09:37:00"/>
    <d v="2020-05-20T09:38:00"/>
    <d v="2020-05-07T09:37:00"/>
    <d v="2020-05-26T09:39:00"/>
    <m/>
    <m/>
    <m/>
    <m/>
    <s v="Garantia de Projeto"/>
    <m/>
    <d v="2020-06-08T11:16:44"/>
    <s v="20.0024.1.MK-Novas Ofertas Contract Renewal e Fidelidade"/>
    <s v="Eduardo Cesar de Melo"/>
  </r>
  <r>
    <s v="IR912106"/>
    <s v="[CAUSA RAIZ] - Produtos não são contemplados no cálculo de pagamento da proposta do Sales Force."/>
    <s v="Colaborador informa que os produtos não são contemplados no cálculo de pagamento da proposta do Sales Force._x000a_Cliente adquiriu a La Cartes na Proposta, porém o calculo realizado para pagamento da mesma, considera somente produto principal._x000a__x000a_telecine / hbo  1521200403; 1521126731 _x000a_premiere 1521110064; 1521196698; 1521195872_x000a_Banda larga 1521109121; 1521109170; 1521116226; 1521201400_x000a__x000a_Mais detalhes no email em anexo."/>
    <x v="0"/>
    <s v="INATIVO"/>
    <s v="3 - Médio"/>
    <s v="Incidente"/>
    <n v="0"/>
    <n v="0"/>
    <s v="DENTRO DO SLA"/>
    <x v="332"/>
    <m/>
    <s v="SLA PARADO"/>
    <x v="332"/>
    <d v="2020-04-21T16:21:31"/>
    <s v="Alan Alves De Melo"/>
    <m/>
    <s v="Fabricio Torres"/>
    <s v="PROJECT ROOM"/>
    <s v="Felipo Sarraccini Sanches"/>
    <s v="INCIDENTE FILHO"/>
    <s v="SISTEMAS NOHS"/>
    <s v="VENDAS E HABILITAÇÃO"/>
    <s v="PROPOSTA - PROCESSAMENTO"/>
    <s v="FALHA FUNCIONAL"/>
    <m/>
    <s v="0:08:48"/>
    <m/>
    <s v="Finanças e SAS"/>
    <s v="Telefone"/>
    <s v="INCIDENTE FILHO - A solução será tratada através do incidente IR909060 pai, por gentileza, acompanhar o andamento através do mesmo."/>
    <s v="Configurações dos produtos para o projeto P2."/>
    <s v="Calculo incorreto dos produtos no pagamento da proposta."/>
    <s v="NÃO"/>
    <s v="00:00:00"/>
    <m/>
    <s v="SalesForce"/>
    <d v="2020-04-08T18:14:00"/>
    <d v="2020-04-09T00:00:00"/>
    <d v="2020-04-08T00:00:00"/>
    <d v="2020-04-13T00:00:00"/>
    <m/>
    <s v="IR909060"/>
    <m/>
    <m/>
    <m/>
    <s v="Sim"/>
    <d v="2020-04-21T16:21:31"/>
    <s v="19.0512.1.MK-Piloto P2 (regionalização de condição comercial)"/>
    <s v="Eduardo Alves de Mello"/>
  </r>
  <r>
    <s v="IR912119"/>
    <s v="[SALESFORCE]“Cálculo do pagamento na proposta, divergente da condição comercial (pacote MEGA PLUS II HD 2019)”"/>
    <s v="“Cálculo do pagamento na proposta, divergente da condição comercial (pacote MEGA PLUS II HD 2019)”"/>
    <x v="0"/>
    <s v="INATIVO"/>
    <s v="3 - Médio"/>
    <s v="Incidente"/>
    <n v="0"/>
    <n v="1"/>
    <s v="FORA DO SLA"/>
    <x v="333"/>
    <m/>
    <s v="SLA PARADO"/>
    <x v="333"/>
    <d v="2020-04-28T14:15:23"/>
    <s v="Alan Alves De Melo"/>
    <m/>
    <s v="Luciane Nassar"/>
    <s v="PROJECT ROOM"/>
    <s v="Renan Meira Ferreira"/>
    <s v="INCIDENTE FILHO"/>
    <s v="SISTEMAS NOHS"/>
    <s v="VENDAS E HABILITAÇÃO"/>
    <s v="PROPOSTA - PREENCHIMENTO"/>
    <s v="FALHA FUNCIONAL"/>
    <m/>
    <s v="0:09:49"/>
    <m/>
    <s v="Finanças e SAS"/>
    <s v="Telefone"/>
    <s v="Este incidente será encerrado como filho, pois a causa raiz já está em andamento através do incidente IR909060. _x000a_Por gentileza, acompanhar a correção através do mesmo._x000a_"/>
    <s v="IMPACTO   _x000a_Calculo realizado para pagamento da proposta divergente, _x000a_Ao habilitar cliente, produtos e descontos estão tarifando corretamente, divergencia está no calculo do pagamento realizado no sales force, deixando com diferença de dez reais_x000a__x000a_CAUSA   _x000a_Pacote MEGA PLUS II HD 2019, calculo do pagamento da proposta, divergente da condição comercial_x000a__x000a_SOLUÇÃO   _x000a_Esclarecimento ao usuário como é realizado o cálculo da fatura. _x000a__x000a_Pela investigação que foi realizada, o preço do produto está corretamente configurado tanto no ambiente PRD do Siebel como no Salesforce._x000a_"/>
    <s v="IMPACTO   _x000a_Calculo realizado para pagamento da proposta divergente, _x000a_Ao habilitar cliente, produtos e descontos estão tarifando corretamente, divergencia está no calculo do pagamento realizado no sales force, deixando com diferença de dez reais_x000a__x000a_CAUSA   _x000a_Pacote MEGA PLUS II HD 2019, calculo do pagamento da proposta, divergente da condição comercial_x000a__x000a_SOLUÇÃO   _x000a_Esclarecimento ao usuário como é realizado o cálculo da fatura. _x000a__x000a_Pela investigação que foi realizada, o preço do produto está corretamente configurado tanto no ambiente PRD do Siebel como no Salesforce._x000a_"/>
    <s v="NÃO"/>
    <s v="00:00:00"/>
    <s v="OUTROS.Outros"/>
    <s v="SalesForce"/>
    <d v="2020-04-16T00:00:00"/>
    <d v="2020-05-12T00:00:00"/>
    <d v="2020-04-27T00:00:00"/>
    <d v="2020-05-14T00:00:00"/>
    <m/>
    <s v="IR909060"/>
    <m/>
    <m/>
    <m/>
    <s v="Sim"/>
    <d v="2020-04-30T19:22:56"/>
    <m/>
    <m/>
  </r>
  <r>
    <s v="IR912132"/>
    <s v="[SALESFORCE] FUN II SD - A e FUN PLUS II HD - A não apresentam cálculos de desconto na mensalidade.xlsx"/>
    <s v="FUN II SD - A e FUN PLUS II HD - A não apresentam cálculos de desconto na mensalidade.xlsx"/>
    <x v="0"/>
    <s v="INATIVO"/>
    <s v="3 - Médio"/>
    <s v="Incidente"/>
    <n v="0"/>
    <n v="0"/>
    <s v="DENTRO DO SLA"/>
    <x v="334"/>
    <m/>
    <s v="SLA PARADO"/>
    <x v="334"/>
    <d v="2020-04-23T17:00:00"/>
    <s v="DANILO DE FREITAS"/>
    <m/>
    <s v="Luciane Nassar"/>
    <s v="PROJECT ROOM"/>
    <s v="Felipo Sarraccini Sanches"/>
    <s v="ORIENTAÇÃO AO USUÁRIO"/>
    <s v="SISTEMAS NOHS"/>
    <s v="VENDAS E HABILITAÇÃO"/>
    <s v="PROPOSTA - PREENCHIMENTO"/>
    <s v="FALHA FUNCIONAL"/>
    <m/>
    <s v="0:05:17"/>
    <m/>
    <s v="Comercial e Operações"/>
    <s v="Telefone"/>
    <s v="O desconto de aquisiçao no Salesforce é apenas calculado para a adesão nos produtos, não possuímos o cálculo deste desconto nas mensalidades. "/>
    <s v="Configurações de produtos "/>
    <s v="Calculo incorreto das mensalidades"/>
    <s v="NÃO"/>
    <s v="00:00:00"/>
    <s v="OUTROS.Outros"/>
    <s v="SalesForce"/>
    <d v="2020-04-16T00:00:00"/>
    <d v="2020-05-12T00:00:00"/>
    <d v="2020-04-27T00:00:00"/>
    <d v="2020-05-14T00:00:00"/>
    <m/>
    <m/>
    <m/>
    <m/>
    <m/>
    <s v="Sim"/>
    <d v="2020-04-23T17:00:01"/>
    <s v="19.0512.1.MK-Piloto P2 (regionalização de condição comercial)"/>
    <s v="Eduardo Alves de Mello"/>
  </r>
  <r>
    <s v="IR912268"/>
    <s v="[CAUSA RAIZ] - Erro de exibição de desconto e equipamentos dos pacotes a vista e a prazo FUN PLUS HD 2020"/>
    <s v="1 - Quantidade e modelo de equipamento  fornecido e desconto de 50% na adesão não são exibidos para o pacote FUN PLUS HD 2020 - A._x000a_2 -  Quantidade e modelo de equipamento  fornecido não exibidos para o pacote FUN PLUS HD 2020 - P."/>
    <x v="0"/>
    <s v="INATIVO"/>
    <s v="3 - Médio"/>
    <s v="Incidente"/>
    <n v="0"/>
    <n v="0"/>
    <s v="FORA DO SLA"/>
    <x v="335"/>
    <m/>
    <s v="SLA PARADO"/>
    <x v="335"/>
    <d v="2020-05-18T13:52:14"/>
    <s v="DANILO DE FREITAS"/>
    <m/>
    <s v="Fabio Ferreira"/>
    <s v="PROJECT ROOM"/>
    <s v="Felipo Sarraccini Sanches"/>
    <s v="CONFIGURAÇÃO DE PARÂMETROS"/>
    <s v="SISTEMAS NOHS"/>
    <s v="VENDAS E HABILITAÇÃO"/>
    <s v="PROPOSTA - CONSULTA"/>
    <s v="FALHA FUNCIONALIDADE"/>
    <m/>
    <s v="0:11:48"/>
    <s v="29282"/>
    <s v="Comercial e Operações"/>
    <s v="Telefone"/>
    <s v="Foi inserido o descritvo de desconto de 50% no produto e tambem alteramos a configuração do composição de hardware para exibição do equipamento FUN PLUS HD 2020  (implantação do dia 06/05)"/>
    <s v="Configurações de produtos"/>
    <s v="Não exibição do descritivo de desconto e a apresentação dos equipamentos na tela de detalhes"/>
    <s v="NÃO"/>
    <s v="00:00:00"/>
    <m/>
    <s v="SalesForce"/>
    <d v="2020-04-08T14:20:00"/>
    <d v="2020-04-16T14:20:00"/>
    <d v="2020-04-14T14:20:00"/>
    <d v="2020-05-06T14:19:00"/>
    <m/>
    <m/>
    <m/>
    <m/>
    <m/>
    <s v="Não"/>
    <d v="2020-05-18T20:26:52"/>
    <s v="20.0035.1.MK-Criação e Inativação Produto FUN"/>
    <s v="Eduardo Cesar de Melo"/>
  </r>
  <r>
    <s v="IR912327"/>
    <s v="Produto FUN PLUS II HD 2019 - A não estão recebendo o desconto  12X R$ 20,00  para os regionalizados"/>
    <s v="Área:   Faturamento_x000a_Arquitetura:   NOHS;_x000a_Caracteristica do Incidente:   Bug/Backlog_x000a_Processo:   Tarifação_x000a_Impacto:   Cliente/Anatel_x000a_Qtda de Clientes (estimado):   _x000a_Valor (estimado):   _x000a_Impacto Operação:   Alto_x000a_Atividade:   1 Mensalidade_x000a_Descrição:   &quot;_x000a_Identificamos que as vendas do produto FUN PLUS II HD 2019 - A não estão recebendo o desconto  12X R$ 20,00  para os regionalizados conta 1521385861.Por favor, solicito que seja analisado o processo a ponto de diagnosticar a origem do problema, aplicar a correção da causa raiz, levantar todos os casos na base que se enquadre na divergência apontada e posteriormente encaminhar a listagem dos clientes para validação.&quot;_x000a_"/>
    <x v="0"/>
    <s v="INATIVO"/>
    <s v="3 - Médio"/>
    <s v="Incidente"/>
    <n v="0"/>
    <n v="0"/>
    <s v="DENTRO DO SLA"/>
    <x v="336"/>
    <m/>
    <s v="SLA PARADO"/>
    <x v="336"/>
    <d v="2020-04-20T17:00:00"/>
    <s v="Lais Sosco"/>
    <m/>
    <s v="Lais Sosco"/>
    <s v="PROJECT ROOM"/>
    <s v="Renan Meira Ferreira"/>
    <s v="ORIENTAÇÃO AO USUÁRIO"/>
    <s v="SISTEMAS NOHS"/>
    <s v="FINANCEIRO"/>
    <s v="OFERTAS/DESCONTOS"/>
    <s v="FALHA FUNCIONAL"/>
    <m/>
    <s v="0:06:27"/>
    <m/>
    <s v="Finanças e SAS"/>
    <s v="Telefone"/>
    <s v="De acordo com a configuração de regionalização do projeto P2, para que o desconto de 12xR$20 seja aplicado na Região 1, o PDV utilizado deverá ser de &quot;Parceiro&quot;. _x000a_O PDV utilizado na proposta da conta informada é de “Televendas”, e por conta disso, o desconto não foi concedido._x000a_"/>
    <s v="Configuração do Projeto 19.0512.1.MK-Piloto P2 (regionalização de condição comercial) no Salesforce/Siebel."/>
    <s v="Nenhum Impacto."/>
    <s v="SIM"/>
    <s v="00:00:00"/>
    <m/>
    <s v="SalesForce"/>
    <d v="2020-04-10T19:25:00"/>
    <m/>
    <m/>
    <m/>
    <m/>
    <m/>
    <m/>
    <m/>
    <m/>
    <s v="Sim"/>
    <d v="2020-04-20T17:00:00"/>
    <s v="19.0512.1.MK-Piloto P2 (regionalização de condição comercial)"/>
    <s v="Eduardo Alves de Mello"/>
  </r>
  <r>
    <s v="IR913252"/>
    <s v="[Salesforce] - MEGA PLUS II HD 2019 - A gerando valor incorreto"/>
    <s v="Colaboradora informa que as propostas realizadas com o produto MEGA PLUS II HD 2019,  ao finalizar apresenta desconto de regionalização, sendo que o CEP informado não pertence as cidades selecionadas_x000a__x000a_Propostas: 79991769 e 79992165 considerar evidencias em anexo também como evdiencia_x000a__x000a_Mais detalhes no email em anexo."/>
    <x v="0"/>
    <s v="INATIVO"/>
    <s v="3 - Médio"/>
    <s v="Incidente"/>
    <n v="0"/>
    <n v="0"/>
    <s v="DENTRO DO SLA"/>
    <x v="337"/>
    <m/>
    <s v="SLA PARADO"/>
    <x v="337"/>
    <d v="2020-04-29T17:00:00"/>
    <s v="Camila Telles da Silva Nascimento "/>
    <m/>
    <s v="Fabricio Torres"/>
    <s v="PROJECT ROOM"/>
    <s v="Renan Meira Ferreira"/>
    <s v="INCIDENTE FILHO"/>
    <s v="SISTEMAS NOHS"/>
    <s v="VENDAS E HABILITAÇÃO"/>
    <s v="PROPOSTA - PREENCHIMENTO"/>
    <s v="FALHA FUNCIONAL"/>
    <m/>
    <s v="0:11:31"/>
    <m/>
    <s v="Comercial e Operações"/>
    <s v="Telefone"/>
    <s v=" Este incidente será encerrado como filho, pois a causa raiz já está em andamento através do incidente IR909060. _x000a_Por gentileza, acompanhar a correção através do mesmo._x000a_"/>
    <s v="Configuração do Produto no SalesForce."/>
    <s v="Valor da adesão incorreto"/>
    <s v="NÃO"/>
    <s v="00:00:00"/>
    <m/>
    <s v="SalesForce"/>
    <m/>
    <m/>
    <m/>
    <m/>
    <m/>
    <s v="IR909060"/>
    <m/>
    <m/>
    <m/>
    <s v="Sim"/>
    <d v="2020-04-30T19:21:31"/>
    <s v="19.0512.1.MK-Piloto P2 (regionalização de condição comercial)"/>
    <s v="Eduardo Alves de Mello"/>
  </r>
  <r>
    <s v="IR913854"/>
    <s v="[Salesforce] 19.0517.2.FI-Segregação de Cobrança das Taxas de Assistência Premium -Erro Salesforce mobile"/>
    <s v="- Nome do Projeto: 19.0517.2.FI-Segregação de Cobrança das Taxas de Assistência Premium - Produtos da Base_x000a_- Nome do Líder técnico do projeto: Joyce_x000a_- Em qual ambiente está apresentando erro: Ambiente LPP1_x000a_- URL da aplicação que está apresentando erro: APP Salesforce Mobile_x000a__x000a_Obs.: Foi testado com diversos CPF’s _x000a__x000a_Não aparece os pacotes pós pago no Salesforce Mobile. Retorna uma mensagem “nenhum resultado encontrado”_x000a__x000a_"/>
    <x v="0"/>
    <s v="INATIVO"/>
    <s v="4 - Baixo"/>
    <s v="Incidente"/>
    <n v="3"/>
    <n v="0"/>
    <s v="DENTRO DO SLA"/>
    <x v="338"/>
    <m/>
    <s v="SLA PARADO"/>
    <x v="338"/>
    <d v="2020-05-12T17:00:01"/>
    <s v="Klinsmann de Sousa Nascimento"/>
    <m/>
    <s v="Priscila Souza"/>
    <s v="PROJECT ROOM"/>
    <s v="Renan Meira Ferreira"/>
    <s v="ORIENTAÇÃO AO USUÁRIO"/>
    <s v="GESTÃO DE AMBIENTES"/>
    <s v="NÃO PRODUTIVO"/>
    <s v="LPP01T (HML / PRE PROD)"/>
    <s v="FALHA FUNCIONAL"/>
    <m/>
    <s v="0:15:18"/>
    <m/>
    <s v="Clientes"/>
    <s v="Telefone"/>
    <s v="Verificamos que o problema relatado era um problema de indisponibilidade do ambiente de LPP, que o time de infra que não dá manutenção. A orientação é que se for um problema funcional, deverá ser aberto um Bug no Jira para correção."/>
    <s v="Indisponibilidade do ambiente não produtivo."/>
    <s v="N/A"/>
    <s v="NÃO"/>
    <s v="00:00:00"/>
    <m/>
    <s v="SalesForce Mobile"/>
    <m/>
    <m/>
    <m/>
    <m/>
    <m/>
    <m/>
    <m/>
    <m/>
    <m/>
    <m/>
    <d v="2020-05-12T17:00:02"/>
    <s v="19.0517.2.FI-Segregação de Cobrança das Taxas de Assistência Premium - Produtos da Base"/>
    <s v="Eduardo Alves de Mello"/>
  </r>
  <r>
    <s v="IR914882"/>
    <s v=" Propostas com BL Regionalizado não está gerando desconto na Adesão"/>
    <s v="Colaborador informa que Propostas com BL Regionalizado não esta gerando desconto na Adesão, mesmo alterando o MOP o único desconto que aparece na adesão é o PayTV._x000a__x000a_Maiores detalhes em anexo."/>
    <x v="0"/>
    <s v="INATIVO"/>
    <s v="3 - Médio"/>
    <s v="Incidente"/>
    <n v="0"/>
    <n v="0"/>
    <s v="FORA DO SLA"/>
    <x v="339"/>
    <m/>
    <s v="SLA PARADO"/>
    <x v="339"/>
    <d v="2020-05-25T15:14:37"/>
    <s v="Camila Telles da Silva Nascimento "/>
    <m/>
    <s v="Gabriel Checoni"/>
    <s v="PROJECT ROOM"/>
    <s v="Felipo Sarraccini Sanches"/>
    <s v="ORIENTAÇÃO AO USUÁRIO"/>
    <s v="SISTEMAS NOHS"/>
    <s v="FINANCEIRO"/>
    <s v="OFERTAS/DESCONTOS"/>
    <s v="FALHA FUNCIONAL"/>
    <m/>
    <s v="0:09:46"/>
    <m/>
    <s v="Comercial e Operações"/>
    <s v="Telefone"/>
    <s v="Os Banda larga R1, apenas possuem desconto na adesão para os produtos SOLO (produto principal),  para os produtos banda larga r1 A La Carte como evidênciado no incidente, estes não possuem o desconto na adesão"/>
    <s v="Configurações de produtos"/>
    <s v="Não exibição do desconto nos produtos."/>
    <s v="NÃO"/>
    <s v="00:00:00"/>
    <s v="OUTROS.Outros"/>
    <s v="SalesForce"/>
    <d v="2020-05-11T00:00:00"/>
    <d v="2020-06-01T00:00:00"/>
    <d v="2020-05-18T00:00:00"/>
    <d v="2020-06-03T00:00:00"/>
    <m/>
    <m/>
    <m/>
    <m/>
    <m/>
    <s v="Sim"/>
    <d v="2020-05-25T15:14:37"/>
    <s v="20.0018.1.BL-BANDA LARGA R1 5 MEGA,"/>
    <s v="Eduardo Cesar de Melo"/>
  </r>
  <r>
    <s v="IR916194"/>
    <s v="[ICARE]INCLUSÃO DE RECOMMENDATIONS - PROJETO 19.0488.1.BL - CRIAÇÃO DE PRODUTO SKY BANDA LARGA ESPECIAL 02 MEGA"/>
    <s v="[ICARE][PROJETO] INCLUSÃO DE RECOMMENDATIONS - PROJETO 19.0488.1.BL - CRIAÇÃO DE PRODUTO SKY BANDA LARGA ESPECIAL 02 MEGA_x000a__x000a_Colaborador informa que no dia 05/02/2020 subiu o projeto 19.0488.1.BL-Criação de Produto SKY Banda Larga Especial 02 MEGA, porém o mesmo subiu sem Recommendations, será necessário realizar a inclusão.         _x000a_projeto 19.0488.1.BL-Criação de Produto SKY Banda Larga Especial 02 MEGA_x000a__x000a_1505935094, 54652158, 1511747161, 1503254970.         _x000a_"/>
    <x v="0"/>
    <s v="INATIVO"/>
    <s v="4 - Baixo"/>
    <s v="Incidente"/>
    <n v="0"/>
    <n v="0"/>
    <s v="DENTRO DO SLA"/>
    <x v="340"/>
    <m/>
    <s v="SLA PARADO"/>
    <x v="340"/>
    <d v="2020-05-28T16:44:59"/>
    <s v="Nathalia Maria Manoel de Souza"/>
    <m/>
    <s v="Jefferson Nascimento"/>
    <s v="PROJECT ROOM"/>
    <s v="Inglid Ianka Miranda Araújo"/>
    <s v="ORIENTAÇÃO AO USUÁRIO"/>
    <s v="SISTEMAS NOHS"/>
    <s v="FINANCEIRO"/>
    <s v="OFERTAS/DESCONTOS"/>
    <s v="FALHA FUNCIONAL"/>
    <m/>
    <s v="0:08:01"/>
    <m/>
    <s v="Engenharia de Transmissão e Banda Larga"/>
    <s v="Telefone"/>
    <s v="O incidente IR916194 será fechado devido falha apontada não ser um erro de projeto em si._x000a_Falta configuração de recommendations, item não contemplado no escopo do projeto 19.0488.1.BL- Criação de Produto SKY Banda Larga Especial 02 MEGA. _x000a_Para inclusão de tal configuração, por gentileza abrir novo projeto._x000a_"/>
    <s v="Falta configuração de recommendations no produto SKY Banda Larga Especial 02 MEGA."/>
    <s v="Impacto principal no churn BL, pois o cliente bundle (Banda Larga + paytv) não consegue realizar o cancelamento e manter o mesmo produto BL, logo contabilizando em nosso churn."/>
    <s v="NÃO"/>
    <s v="00:00:00"/>
    <m/>
    <s v="BANDA LARGA"/>
    <d v="2020-05-21T10:58:00"/>
    <m/>
    <m/>
    <m/>
    <m/>
    <m/>
    <m/>
    <m/>
    <s v="Outro"/>
    <s v="Sim"/>
    <d v="2020-05-28T16:44:59"/>
    <s v="19.0488.1.BL- Criação de Produto SKY Banda Larga Especial 02 MEGA"/>
    <s v="Eduardo Cesar de Melo"/>
  </r>
  <r>
    <s v="IR916447"/>
    <s v="[CAUSA RAIZ] Erro nas Taxas de Segregração vendidas como A La Carte"/>
    <s v="Cliente adquiriu a Taxa de Assistência Prime como a La carte (avulsa), mas entrou a Taxa de Assistência Prime do COMBO (CB)."/>
    <x v="0"/>
    <s v="INATIVO"/>
    <s v="3 - Médio"/>
    <s v="Incidente"/>
    <n v="0"/>
    <n v="0"/>
    <s v="FORA DO SLA"/>
    <x v="341"/>
    <m/>
    <s v="SLA PARADO"/>
    <x v="341"/>
    <d v="2020-06-19T10:24:53"/>
    <s v="Mayara Oliveira de Almeida"/>
    <m/>
    <s v="Fabio Ferreira"/>
    <s v="PROJECT ROOM"/>
    <s v="Inglid Ianka Miranda Araújo"/>
    <s v="RESOLVIDO APÓS IMPLANTAÇÃO DE RM"/>
    <s v="SISTEMAS NOHS"/>
    <s v="FINANCEIRO"/>
    <s v="TARIFAÇÃO CLIENTES"/>
    <s v="FALHA FUNCIONAL"/>
    <m/>
    <s v="0:18:46"/>
    <s v="29670"/>
    <s v="Finanças e SAS"/>
    <s v="Telefone"/>
    <s v="A correção foi feita a partir da inativação dos produtos TAXA ASSISTENCIA PREMIUM – A/ P e TAXA ASSISTENCIA PRIME – A/P.  _x000a_RM29670 criada para correção do incidente, foi implantada em produção no dia 08/06."/>
    <s v="As taxas de Assistência Prime e Assistência Premium CB (do COMBO) estavam habilitadas para compra a la carte."/>
    <s v="Cliente adquiriu a Taxa de Assistência Prime como  A La Carte (avulsa), mas entrou a Taxa de Assistência Prime do COMBO (CB)."/>
    <s v="NÃO"/>
    <s v="00:00:00"/>
    <m/>
    <s v="CATALOGO PRODUTOS"/>
    <d v="2020-05-22T14:59:00"/>
    <d v="2020-06-01T15:00:00"/>
    <d v="2020-05-27T15:00:00"/>
    <d v="2020-06-10T15:00:00"/>
    <m/>
    <m/>
    <m/>
    <m/>
    <m/>
    <s v="Sim"/>
    <d v="2020-06-19T10:24:53"/>
    <s v="19.0517.1.FI-Segregação de Cobrança das Taxas de Assistência Premium - Novos Faturáveis"/>
    <s v="Eduardo Alves de Mello"/>
  </r>
  <r>
    <s v="IR918797"/>
    <s v="[ICARE CLIENTES]  Envio de comando - RBS Caxias do Sul"/>
    <s v="O cartão abaixo, que nos foi enviado pela Globo, mostra um assinante que tem a GLOBO RBS CAXIAS DO SUL em seu parque, porém o cartão não possui o bouquet da Globo correspondente:_x000a__x000a_Cartão: 001143130258_x000a__x000a_Com a ajuda do @Icaro Martins Belarmino, verificamos que há um &quot;espaço&quot; na string, no trecho grifado abaixo:_x000a__x000a_0002M012f000207000120200603030854d643SIH0493C613-YnA072-YnD074-YnD075-YnD076-YnD077-YnD078-YnD079-YnD07A-YnA07B-YnD07C-YnD07D-YnD07E-YnD07F-YnD080-YnD081-YnD082-YnD083-YnD084-YnD085-YnD086-YnD087-YnD088-YnD089-YnD08A-YnD08B-YnD08C-YnD08D-YnD08E-YnD08F-YnD090 -YnD023-YnD024-YnD025-YnD0264C4915F4567133CA_x000a__x000a_"/>
    <x v="0"/>
    <s v="INATIVO"/>
    <s v="1 - Crítico"/>
    <s v="Incidente"/>
    <n v="0"/>
    <n v="0"/>
    <s v="FORA DO SLA"/>
    <x v="342"/>
    <m/>
    <s v="SLA PARADO"/>
    <x v="342"/>
    <d v="2020-06-16T16:00:00"/>
    <s v="Gabriel de Freitas da Silva"/>
    <m/>
    <s v="Luciane Nassar"/>
    <s v="PROJECT ROOM"/>
    <s v="Bruno Takai"/>
    <s v="RESOLVIDO APÓS IMPLANTAÇÃO DE RM"/>
    <s v="SISTEMAS NOHS"/>
    <s v="OPERAÇÕES CAMPO"/>
    <s v="ENVIO DE SINAL/COMANDOS"/>
    <s v="FALHA FUNCIONAL"/>
    <m/>
    <s v="0:13:57"/>
    <s v="29834"/>
    <s v="Engenharia de Transmissão e Banda Larga"/>
    <s v="Telefone"/>
    <s v="LOV de BOUQUET e SPECIAL_COMMAND atualizadas, removendo o caractere adicional_x000a_Restart do serviço Sky.AsapLess.Enrichment.WinService_x000a_"/>
    <s v="LOV de BOUQUET com caractere a mais, gerando erro na liberação de sinal para o assinante"/>
    <s v="Cliente sem liberação de sinal de globo indevidamente. Para as globos abaixo_x000a_GLOBO RBS TV Santa Maria_x000a_GLOBO RBS TV Caxias do Sul_x000a_GLOBO RBS TV Passo Fundo_x000a_GLOBO RBS TV Santa Cruz_x000a_GLOBO RBS TV Pelotas_x000a_"/>
    <s v="NÃO"/>
    <s v="00:00:00"/>
    <m/>
    <s v="ICARE CLIENTES"/>
    <m/>
    <m/>
    <m/>
    <m/>
    <m/>
    <m/>
    <m/>
    <m/>
    <s v="Garantia de Projeto"/>
    <s v="Sim"/>
    <d v="2020-06-19T14:05:38"/>
    <s v="20.0044.2.MK-Lançamento de 5 novas afiliadas Globo RBS TV"/>
    <s v="Eduardo Alves de Mello"/>
  </r>
  <r>
    <s v="IR919457"/>
    <s v="[Salesforce] Mídia TON não aparece para o PDV V906390"/>
    <s v="Colaborador reporta que o campo Mídia do salesforce não está exibindo a mídia TON para o PDV V906390 durante o processo de cadastramento da proposta.         _x000a_"/>
    <x v="0"/>
    <s v="INATIVO"/>
    <s v="3 - Médio"/>
    <s v="Incidente"/>
    <n v="0"/>
    <n v="0"/>
    <s v="FORA DO SLA"/>
    <x v="343"/>
    <m/>
    <s v="SLA PARADO"/>
    <x v="343"/>
    <d v="2020-06-30T12:34:59"/>
    <s v="Renato Oliveira Gomes Drago "/>
    <m/>
    <s v="Carlos E Souza"/>
    <s v="PROJECT ROOM"/>
    <s v="Felipo Sarraccini Sanches"/>
    <s v="ORIENTAÇÃO AO USUÁRIO"/>
    <s v="SISTEMAS NOHS"/>
    <s v="VENDAS E HABILITAÇÃO"/>
    <s v="PROPOSTA - PREENCHIMENTO"/>
    <s v="FALHA FUNCIONAL"/>
    <m/>
    <s v="0:13:11"/>
    <m/>
    <s v="Clientes"/>
    <s v="Telefone"/>
    <s v="Foi verificado que a midia TON já aparece relacionada com o PDV V906390"/>
    <s v="Configurações de midias"/>
    <s v="Midia não esta relacionada com o PDV Assine SKY V906390"/>
    <s v="NÃO"/>
    <s v="00:00:00"/>
    <s v="OUTROS.Outros"/>
    <s v="SalesForce"/>
    <d v="2020-06-17T00:00:00"/>
    <d v="2020-07-10T00:00:00"/>
    <d v="2020-06-25T00:00:00"/>
    <d v="2020-07-15T00:00:00"/>
    <m/>
    <m/>
    <m/>
    <m/>
    <m/>
    <m/>
    <d v="2020-06-30T12:34:59"/>
    <s v="19.0489.1.CO-Inclusão de Mídias no Salesforce"/>
    <s v="Eduardo Cesar de Melo"/>
  </r>
  <r>
    <s v="IR920621"/>
    <s v="[CAUSA RAIZ] Ofertas concedidas indevidamente para todos os clientes do PDV Elsys "/>
    <s v="A implantação do projeto &quot;20.0170.1.MK-Oferta Segmentada para PDV&quot; gerou um cenário de perda de receita, onde são concedidas ofertas indevidamente para todos os clientes do PDV Elsys, por uma falha na avaliação funcional por parte da área comercial."/>
    <x v="1"/>
    <s v="ATIVO"/>
    <s v="1 - Crítico"/>
    <s v="Incidente"/>
    <n v="0"/>
    <n v="0"/>
    <s v="FORA DO SLA"/>
    <x v="344"/>
    <m/>
    <s v="SLA PARADO"/>
    <x v="344"/>
    <m/>
    <s v="Fernanda Sertori"/>
    <m/>
    <s v="Gabriel Checoni"/>
    <s v="PROJECT ROOM"/>
    <s v="Renan Meira Ferreira"/>
    <s v="AJUSTE E RE-EXECUÇÃO"/>
    <s v="SISTEMAS NOHS"/>
    <s v="FINANCEIRO"/>
    <s v="OFERTAS/DESCONTOS"/>
    <s v="FALHA FUNCIONAL"/>
    <m/>
    <s v="0:09:07"/>
    <s v="29969"/>
    <s v="Finanças e SAS"/>
    <s v="Telefone"/>
    <s v="Foi aberta uma segunda fase do projeto com caráter emergencial (20.0170.2.MK-Oferta Segmentada para PDV) para alteração das regras estabelecidas na fase 1."/>
    <s v="Regras funcionais estabelecidas no projeto 20.0170.1.MK-Oferta Segmentada para PDV pela área comercial."/>
    <s v="Perda de receita em ofertas concedidas indevidamente para todos os clientes do PDV Elsys."/>
    <s v="NÃO"/>
    <s v="00:00:00"/>
    <m/>
    <s v="CATALOGO PRODUTOS"/>
    <d v="2020-06-18T17:06:00"/>
    <d v="2020-06-19T19:52:00"/>
    <d v="2020-06-18T19:52:00"/>
    <d v="2020-06-22T19:52:00"/>
    <m/>
    <m/>
    <m/>
    <m/>
    <m/>
    <m/>
    <d v="2020-06-26T17:49:33"/>
    <s v="20.0170.1. MK - Oferta Segmentada para PDV"/>
    <s v="Eduardo Cesar de Melo"/>
  </r>
  <r>
    <s v="SKYIT-665363"/>
    <s v="Invoice line do produto SKY MAIS OFERTA 12M divergente."/>
    <s v="Invoice line do produto: SKY MAIS OFERTA 12M - P, esta aparecendo na fatura como: SKY MAIS OFERTA 12M FAT e deveria aparecer como: SKY MAIS FIBRA 12M. Por gentileza verificar."/>
    <x v="2"/>
    <s v="ATIVO"/>
    <s v="Baixa"/>
    <s v="Incident"/>
    <m/>
    <m/>
    <m/>
    <x v="345"/>
    <m/>
    <m/>
    <x v="345"/>
    <m/>
    <s v="Elaine Da Silva Gomes"/>
    <m/>
    <s v="Elaine Da Silva Gomes"/>
    <s v="Garantia de Projetos - PROJECT ROOM"/>
    <s v="Thábata Novaes Costa"/>
    <m/>
    <m/>
    <m/>
    <m/>
    <m/>
    <m/>
    <s v="2mês(es) "/>
    <m/>
    <m/>
    <s v="Portal"/>
    <m/>
    <m/>
    <m/>
    <m/>
    <s v="13 min "/>
    <m/>
    <s v="ICARE CLIENTES"/>
    <m/>
    <m/>
    <m/>
    <m/>
    <m/>
    <m/>
    <m/>
    <m/>
    <m/>
    <m/>
    <m/>
    <m/>
    <m/>
  </r>
  <r>
    <s v="SKYIT-672544"/>
    <s v="Não está tarifando novos SVA's (skeelo audiobook e comeeks plus)"/>
    <s v="Projeto: 24.0124.2.MK-Repackage - Novos SVA's SKEELO \[PRE PAGO|FIBRA|SKY MAIS] _x000a__x000a__x000a__x000a_Foi identificado que na aquisição dos novos SVA’s tanto pra pre pago como pós pago não está tarifando os produtos, não comprou o faturável no BRM, no siebel apresenta o faturável. _x000a__x000a_Customer pós pago: 1536506299 _x000a__x000a_Customer pré pago: 36287817"/>
    <x v="2"/>
    <s v="ATIVO"/>
    <s v="Baixa"/>
    <s v="Incident"/>
    <m/>
    <m/>
    <m/>
    <x v="346"/>
    <m/>
    <m/>
    <x v="345"/>
    <m/>
    <m/>
    <m/>
    <s v="Klinsmann De Souza Nascimento"/>
    <s v="Garantia de Projetos - PROJECT ROOM"/>
    <s v="Thábata Novaes Costa"/>
    <m/>
    <m/>
    <m/>
    <m/>
    <m/>
    <m/>
    <s v="2mês(es) "/>
    <m/>
    <m/>
    <s v="Portal"/>
    <m/>
    <m/>
    <m/>
    <m/>
    <s v="22 min "/>
    <m/>
    <s v="BRM"/>
    <m/>
    <m/>
    <m/>
    <m/>
    <m/>
    <m/>
    <m/>
    <m/>
    <m/>
    <m/>
    <m/>
    <m/>
    <m/>
  </r>
  <r>
    <s v="SKYIT-78463"/>
    <s v="CA IR920867 | [ICARE BKO] - Pedido de OS PO Conforto - Erro na geração de OSE"/>
    <s v="Pedido de OS PO Conforto - Erro na geração de OSE. Estamos com erro na criação do PO de conforto indireto, conforme projeto esse ponto opcional deve ser criado via ICare BKO até o todo o projeto inicial será concluído, porém o sistema está apresentando falha na criação na Geração da OSE não gerando assim assim a OS para que possa ser realizada a habilitação do Equipamento comprado pelo cliente. Impactos, relacionados a novos projetos, onde não é possível habilitar o novo equipamento do cliente gerando perda de receita para empresa e não comprimento da oferta, podendo levar a casos jurídicos. Cliente : 1522498234 Pedidos: 1-87294578476 1-87294514536 1-87292539448 1-87289645740 1-87289250061 1-87287154801"/>
    <x v="3"/>
    <s v="INATIVO"/>
    <s v="Baixa"/>
    <s v="Incident"/>
    <m/>
    <m/>
    <m/>
    <x v="347"/>
    <m/>
    <m/>
    <x v="346"/>
    <d v="2020-07-07T00:00:00"/>
    <s v="Maelson Araujo Da Costa [X]"/>
    <m/>
    <s v="Maelson Araujo Da Costa [X]"/>
    <s v="Garantia de Projetos - PROJECT ROOM"/>
    <s v="Renan Meira Ferreira"/>
    <s v="ORIENTAÇÃO AO USUÁRIO"/>
    <m/>
    <m/>
    <m/>
    <m/>
    <m/>
    <s v="3mês(es) "/>
    <m/>
    <m/>
    <s v="E-mail"/>
    <m/>
    <m/>
    <m/>
    <m/>
    <s v="-1 d 7h "/>
    <m/>
    <s v="SOA - MST"/>
    <d v="2020-06-30T00:00:00"/>
    <d v="2020-07-22T00:00:00"/>
    <d v="2020-07-07T00:00:00"/>
    <d v="2020-07-24T00:00:00"/>
    <m/>
    <m/>
    <m/>
    <m/>
    <m/>
    <m/>
    <m/>
    <m/>
    <m/>
  </r>
  <r>
    <s v="SKYIT-78566"/>
    <s v="CA IR920475 | [CAUSA RAIZ] Erro ao selecionar o pagamento via CC no APP"/>
    <s v="Colaborador relata erro ao selecionar o método de pagamento via CC no APP. Infelizmente, o Sirius 2.0 parou... Detalhes em anexo."/>
    <x v="3"/>
    <s v="INATIVO"/>
    <s v="Baixa"/>
    <s v="Incident"/>
    <m/>
    <m/>
    <m/>
    <x v="348"/>
    <m/>
    <m/>
    <x v="347"/>
    <d v="2020-07-22T00:00:00"/>
    <s v="Vanessa Cristina Da Silva Cruz [X]"/>
    <m/>
    <s v="Vanessa Cristina Da Silva Cruz [X]"/>
    <s v="Garantia de Projetos - PROJECT ROOM"/>
    <s v="Felipo Sarraccini Sanches"/>
    <s v="CONFIGURAÇÃO DE PARÂMETROS"/>
    <m/>
    <m/>
    <m/>
    <m/>
    <m/>
    <s v="2mês(es) "/>
    <m/>
    <m/>
    <s v="E-mail"/>
    <m/>
    <m/>
    <m/>
    <m/>
    <s v="-1 d 7h "/>
    <m/>
    <s v="SalesForce"/>
    <d v="2020-06-25T00:00:00"/>
    <d v="2020-07-02T00:00:00"/>
    <d v="2020-06-30T00:00:00"/>
    <d v="2020-07-14T00:00:00"/>
    <m/>
    <m/>
    <m/>
    <m/>
    <m/>
    <m/>
    <m/>
    <m/>
    <m/>
  </r>
  <r>
    <s v="SKYIT-79251"/>
    <s v="CA IR921865 | [ICARE CLIENTES] Erro - Oferta 24% e 34% indisponível no icare_clientes P2 a P5."/>
    <s v="Clientes em serie de cobrança P2 a P5 marcados com ofertas de 24% e 34% não reflete no icare. cód. 1514474988; 1519522162;153741687"/>
    <x v="3"/>
    <s v="INATIVO"/>
    <s v="Baixa"/>
    <s v="Incident"/>
    <m/>
    <n v="1"/>
    <m/>
    <x v="349"/>
    <m/>
    <m/>
    <x v="348"/>
    <d v="2020-08-13T00:00:00"/>
    <s v="Bruno Rafael Pires Silva"/>
    <m/>
    <s v="Osana Mota Dos Anjos"/>
    <s v="Garantia de Projetos - PROJECT ROOM"/>
    <s v="Renan Meira Ferreira"/>
    <s v="ORIENTAÇÃO AO USUÁRIO"/>
    <s v="Inteligencia Aplicada"/>
    <m/>
    <m/>
    <m/>
    <m/>
    <s v="2mês(es) "/>
    <m/>
    <m/>
    <s v="E-mail"/>
    <m/>
    <m/>
    <m/>
    <m/>
    <s v="-3 sem 2 d "/>
    <m/>
    <s v="ICARE CLIENTES"/>
    <m/>
    <m/>
    <m/>
    <m/>
    <m/>
    <m/>
    <m/>
    <m/>
    <m/>
    <m/>
    <m/>
    <m/>
    <m/>
  </r>
  <r>
    <s v="SKYIT-80687"/>
    <s v="[CAUSA RAIZ] Ofertas Combate"/>
    <s v="Abrir um incidente alto, considerando essa thread como evidencia e a seguinte descrição. _x000a__x000a_  _x000a__x000a_*SOLICITAÇÃO:* Ajustar o nome das Ofertas “6M R$ 49,90 COMBATE RENTAB - A” e “6M R$ 49,90 COMBATE RENTAB - P”. _x000a__x000a_  _x000a__x000a_*MOTIVO:* Houve um reajuste de valor no produto Combate, e por esse motivo será necessário alterarmos a no nome da oferta e na descrição que vai na fatura do cliente para 6M R$33 COMBATE RENTAB. A necessidade é para o início de julho, pois auxiliará na rentabilização do produto Combate para o mês vigente."/>
    <x v="3"/>
    <s v="INATIVO"/>
    <s v="Alta"/>
    <s v="Incident"/>
    <m/>
    <m/>
    <m/>
    <x v="350"/>
    <m/>
    <m/>
    <x v="349"/>
    <d v="2020-07-22T00:00:00"/>
    <m/>
    <m/>
    <s v="Vinicius Rafael Casas Gomes"/>
    <s v="Garantia de Projetos - PROJECT ROOM"/>
    <s v="Joyce Martins Milagres [X]"/>
    <s v="ORIENTAÇÃO AO USUÁRIO"/>
    <m/>
    <m/>
    <m/>
    <m/>
    <m/>
    <s v="2mês(es) "/>
    <m/>
    <m/>
    <s v="E-mail"/>
    <m/>
    <m/>
    <m/>
    <m/>
    <s v="-1h 41m "/>
    <m/>
    <s v="CATALOGO PRODUTOS"/>
    <m/>
    <m/>
    <m/>
    <m/>
    <m/>
    <m/>
    <m/>
    <m/>
    <m/>
    <m/>
    <m/>
    <m/>
    <m/>
  </r>
  <r>
    <s v="SKYIT-85419"/>
    <s v="[ICARE] Canal Premiere apresenta dois valores"/>
    <s v="[ICARE] Canal Premiere apresenta dois valores _x000a__x000a_Colaborador informa que o canal Premiere esta com 2 valores, o correto é 79,90 como consta no repacotamento, porém consta ainda o valor anterior de 91,90 _x000a__x000a_"/>
    <x v="3"/>
    <s v="INATIVO"/>
    <s v="Baixa"/>
    <s v="Incident"/>
    <m/>
    <m/>
    <m/>
    <x v="351"/>
    <m/>
    <m/>
    <x v="350"/>
    <d v="2020-08-03T00:00:00"/>
    <m/>
    <m/>
    <s v="Daniela Barbosa da Silva [X]"/>
    <s v="Garantia de Projetos - PROJECT ROOM"/>
    <s v="Fernanda Thais Pereira Morgado [X]"/>
    <s v="RESOLVIDO APÓS IMPLANTAÇÃO DE RM"/>
    <m/>
    <m/>
    <m/>
    <m/>
    <m/>
    <s v="2mês(es) "/>
    <m/>
    <m/>
    <s v="Telefone"/>
    <m/>
    <m/>
    <m/>
    <m/>
    <s v="-1 d 5h "/>
    <m/>
    <s v="ICARE CLIENTES"/>
    <d v="2020-07-21T00:00:00"/>
    <d v="2020-07-27T00:00:00"/>
    <d v="2020-07-22T00:00:00"/>
    <d v="2020-08-05T00:00:00"/>
    <m/>
    <m/>
    <m/>
    <m/>
    <m/>
    <m/>
    <m/>
    <m/>
    <m/>
  </r>
  <r>
    <s v="SKYIT-86522"/>
    <s v="[SALESFORCE] Falta da informação dos canais do pacote NEW FUN PLUS HD 2020 - A"/>
    <s v="PACOTE NEW FUN PLUS HD 2020 - A NÃO APRESENTA OS CANAIS QUE COMPÕE. FERRAMENTA RETORNA COM A MENSAGEM &quot;NÃO EXISTEM CANAIS PARA ESTE PRODUTO&quot;. _x000a_PDV: V906797 / ID: 985224 // ESTEFANOALLAN@HOTMAIL.COM."/>
    <x v="3"/>
    <s v="INATIVO"/>
    <s v="Média"/>
    <s v="Incident"/>
    <m/>
    <m/>
    <m/>
    <x v="352"/>
    <m/>
    <m/>
    <x v="351"/>
    <d v="2020-07-29T00:00:00"/>
    <m/>
    <m/>
    <s v="Lucimara Lucas Da Silva [X]"/>
    <s v="Garantia de Projetos - PROJECT ROOM"/>
    <s v="Renan Meira Ferreira"/>
    <s v="BACKLOG TRATADO SEM RM"/>
    <m/>
    <m/>
    <m/>
    <m/>
    <m/>
    <s v="3mês(es) "/>
    <m/>
    <m/>
    <s v="E-mail"/>
    <m/>
    <m/>
    <m/>
    <m/>
    <s v="-4h 25m "/>
    <m/>
    <s v="SalesForce"/>
    <d v="2020-07-28T00:00:00"/>
    <d v="2020-08-18T00:00:00"/>
    <d v="2020-08-04T00:00:00"/>
    <d v="2020-08-20T00:00:00"/>
    <m/>
    <m/>
    <m/>
    <m/>
    <m/>
    <m/>
    <m/>
    <m/>
    <m/>
  </r>
  <r>
    <s v="SKYIT-86525"/>
    <s v="Corrigir a categoria do campo, este produto não é um pacote básico."/>
    <s v="Categorização correta do produto e todas as variáveis relativas a ele, caso haja dúvida quanto a correta classificação, favor consultar o mesmo brm_cd/produto antes da última atualização feita em 17/07/2020. _x000a__x000a_"/>
    <x v="3"/>
    <s v="INATIVO"/>
    <s v="Baixa"/>
    <s v="Incident"/>
    <m/>
    <m/>
    <m/>
    <x v="353"/>
    <m/>
    <m/>
    <x v="352"/>
    <d v="2020-09-14T00:00:00"/>
    <m/>
    <m/>
    <s v="Guilherme Luiz Durigon Siqueira [X]"/>
    <s v="Garantia de Projetos - PROJECT ROOM"/>
    <s v="Inglid Ianka Miranda Araújo [X]"/>
    <s v="RESOLVIDO APÓS IMPLANTAÇÃO DE RM"/>
    <s v="BI"/>
    <m/>
    <m/>
    <m/>
    <m/>
    <s v="1mês(es) "/>
    <m/>
    <m/>
    <s v="Telefone"/>
    <m/>
    <m/>
    <m/>
    <m/>
    <s v="-1 sem 1 d "/>
    <m/>
    <s v="SIEBEL 8"/>
    <d v="2020-08-12T00:00:00"/>
    <d v="2020-09-04T00:00:00"/>
    <d v="2020-08-21T00:00:00"/>
    <d v="2020-09-10T00:00:00"/>
    <m/>
    <m/>
    <m/>
    <m/>
    <m/>
    <m/>
    <m/>
    <m/>
    <m/>
  </r>
  <r>
    <s v="SKYIT-87511"/>
    <s v="Erro em exibição da quantidade de equipamentos na descrição do pacote MEGA PLUS II HD 2020 P"/>
    <s v="Quantidade e tipo de equipamentos informados na descrição do pacote MEGA PLUS II HD 2020 P diverge das informações da Estrutura de produtos. _x000a_Equipamento informado na Estrutura de produtos: 1 x HDTV Plus e 1 x Zapper. _x000a_Equipamento informado na descrição do pacote no Sirius 2.0: 1 x HDTV Plus."/>
    <x v="3"/>
    <s v="INATIVO"/>
    <s v="Média"/>
    <s v="Incident"/>
    <m/>
    <m/>
    <m/>
    <x v="354"/>
    <m/>
    <m/>
    <x v="353"/>
    <d v="2020-08-17T00:00:00"/>
    <m/>
    <m/>
    <s v="Danilo De Freitas [X]"/>
    <s v="Garantia de Projetos - PROJECT ROOM"/>
    <s v="Renan Meira Ferreira"/>
    <s v="RESOLVIDO APÓS IMPLANTAÇÃO DE RM"/>
    <m/>
    <m/>
    <m/>
    <m/>
    <m/>
    <s v="2mês(es) "/>
    <m/>
    <m/>
    <s v="Portal"/>
    <m/>
    <m/>
    <m/>
    <m/>
    <s v="-3 d 5h "/>
    <m/>
    <s v="SalesForce"/>
    <m/>
    <m/>
    <m/>
    <m/>
    <m/>
    <m/>
    <m/>
    <m/>
    <m/>
    <m/>
    <m/>
    <m/>
    <m/>
  </r>
  <r>
    <s v="SKYIT-87594"/>
    <s v="Erro na descrição da quantidade de canais oferecidos pelos pacotes pós-pagos"/>
    <s v="Pacotes pós-pagos com modalidades à vista e à prazo não exibem e/ou exibem incorretamente suas respectivas quantidades de canais na seção de detalhes do pacote no Sirius 2.0 em comparação com a Estrutura de Produtos. _x000a__x000a_Pacotes que exibem quantidades incorretas HD+SD: _x000a_SKY PLANO BASICO A - EP 33+0 / Sirius 46+1 _x000a_SKY PLANO BASICO P - EP 33+0 / Sirius 46+1 _x000a_FUN PLUS II HD 2020 A - EP 116+63 / Sirius 177+60 _x000a_COMBO FULL TOP HD 2020 A - EP 118+94 / Sirius 205+87 _x000a_EASY SD 2020 P - EP 134+00 / Sirius 138+3 _x000a__x000a_Pacotes que não exibem as quantidades de canais no Sirius 2.0: _x000a__x000a_EASY SD 2020 A - EP 134+00 _x000a_EASY HD 2020 A - EP 109+25 _x000a_EASY II HD 2020 A - EP 133+25 _x000a_FUN II SD 2020 A - EP 172+00 _x000a_NEW FUN PLUS HD 2020 A - EP 116+63 _x000a_MEGA PLUS HD 2020 A - EP 118+73 _x000a_MEGA PLUS II HD 2020 A - EP 118+76 _x000a_COMBO PLUS HBO HD 2020 A - EP 118+84 _x000a_COMBO PLUS TELECINE HD 2020 A - EP 118+82 _x000a_COMBO PLUS CINEMA II HD 2020 A - EP 118+90 _x000a_COMBO PLUS TOP HD 2020 A - EP 118+93 SF _x000a_COMBO MEDIA CENTER HBO HD 2020 A - EP 119+84 _x000a_COMBO MEDIA CENTER TELECINE HD 2020 A - EP 119+82 _x000a_COMBO MEDIA CENTER CINEMA HD 2020 A - EP 119+90 _x000a_COMBO MEDIA CENTER TOP HD 2020 A - EP 118+94 _x000a_EASY HD 2020 P - EP 109+25 _x000a_EASY II HD 2020 P - EP 133+25 _x000a_FUN II SD 2020 P - EP 172+00 _x000a_NEW FUN PLUS HD 2020 P - EP 116+63 _x000a_FUN PLUS II HD 2020 P - EP 116+63 _x000a_MEGA PLUS HD 2020 P - EP 118+73 _x000a_MEGA PLUS II HD 2020 P - EP 118+76 _x000a_COMBO PLUS HBO HD 2020 P - EP 118+84 _x000a_COMBO PLUS TELECINE HD 2020 P - EP 118+82 _x000a_COMBO PLUS CINEMA II HD 2020 P - EP 118+90 _x000a_COMBO PLUS TOP HD 2020 P - EP 118+93 _x000a_COMBO FULL TOP HD 2020 P - EP 118+94 _x000a_COMBO MEDIA CENTER HBO HD 2020 P - EP 119+84 _x000a_COMBO MEDIA CENTER TELECINE HD 2020 P - EP 119+82 _x000a_COMBO MEDIA CENTER CINEMA HD 2020 P - EP 119+90 _x000a_COMBO MEDIA CENTER TOP HD 2020 P - EP 118+94"/>
    <x v="3"/>
    <s v="INATIVO"/>
    <s v="Média"/>
    <s v="Incident"/>
    <m/>
    <m/>
    <m/>
    <x v="355"/>
    <m/>
    <m/>
    <x v="354"/>
    <d v="2020-07-28T00:00:00"/>
    <m/>
    <m/>
    <s v="Danilo De Freitas [X]"/>
    <s v="Garantia de Projetos - PROJECT ROOM"/>
    <s v="Renan Meira Ferreira"/>
    <s v="INCIDENTE FILHO"/>
    <m/>
    <m/>
    <m/>
    <m/>
    <m/>
    <s v="3mês(es) "/>
    <m/>
    <m/>
    <s v="Portal"/>
    <m/>
    <m/>
    <m/>
    <m/>
    <s v="-6h 49m "/>
    <m/>
    <s v="SalesForce"/>
    <d v="2020-07-30T00:00:00"/>
    <d v="2020-08-20T00:00:00"/>
    <d v="2020-08-06T00:00:00"/>
    <d v="2020-08-25T00:00:00"/>
    <m/>
    <m/>
    <m/>
    <m/>
    <m/>
    <m/>
    <m/>
    <m/>
    <m/>
  </r>
  <r>
    <s v="SKYIT-87621"/>
    <s v="GLOBO RPC PONTA GROSSA APENAS COM APG PRINCIPAL"/>
    <s v="GLOBO RPC PONTA GROSSA APENAS COM APG PRINCIPAL _x000a__x000a_identificar a falha e mais clientes no mesmo cenário _x000a__x000a_Em análise identificado que a nova Globo RPC PONTA GROSSA, subiu sem o bouquet. _x000a__x000a__x000a__x000a_ 1517149994 _x000a__x000a_Maiores detalhes em anexo"/>
    <x v="3"/>
    <s v="INATIVO"/>
    <s v="Média"/>
    <s v="Incident"/>
    <m/>
    <m/>
    <m/>
    <x v="356"/>
    <m/>
    <m/>
    <x v="355"/>
    <d v="2020-07-28T00:00:00"/>
    <m/>
    <m/>
    <s v="Daiane dos Santos Ferreira [X]"/>
    <s v="Garantia de Projetos - PROJECT ROOM"/>
    <s v="Luiz Carlos Xavier Dos Santos Junior"/>
    <s v="CONFIGURAÇÃO DE PARÂMETROS"/>
    <m/>
    <m/>
    <m/>
    <m/>
    <m/>
    <s v="3mês(es) "/>
    <m/>
    <m/>
    <s v="Telefone"/>
    <m/>
    <m/>
    <m/>
    <m/>
    <s v="-1 d 2h "/>
    <m/>
    <s v="ICARE CLIENTES"/>
    <m/>
    <m/>
    <m/>
    <m/>
    <m/>
    <m/>
    <m/>
    <m/>
    <m/>
    <m/>
    <m/>
    <m/>
    <m/>
  </r>
  <r>
    <s v="SKYIT-87677"/>
    <s v="[SALESFORCE] Divergencia no valor da adesão do plano Fun SD plus"/>
    <s v="Valor divergente do plano Fun 2 SD , pois ao realizar o cadastro a adesão é de 57,95 porém no sistema consta o valor de 77,95. _x000a_Numero da proposta: 5081965498"/>
    <x v="3"/>
    <s v="INATIVO"/>
    <s v="Baixa"/>
    <s v="Incident"/>
    <m/>
    <m/>
    <m/>
    <x v="357"/>
    <m/>
    <m/>
    <x v="356"/>
    <d v="2020-07-29T00:00:00"/>
    <m/>
    <m/>
    <s v="Erica Stefany Ribeiro Dos Anjos [X]"/>
    <s v="Garantia de Projetos - PROJECT ROOM"/>
    <s v="Fernanda Thais Pereira Morgado [X]"/>
    <s v="ORIENTAÇÃO AO USUÁRIO"/>
    <m/>
    <m/>
    <m/>
    <m/>
    <m/>
    <s v="3mês(es) "/>
    <m/>
    <m/>
    <s v="E-mail"/>
    <m/>
    <m/>
    <m/>
    <m/>
    <s v="-8h 55m "/>
    <m/>
    <s v="SalesForce"/>
    <m/>
    <m/>
    <m/>
    <m/>
    <m/>
    <m/>
    <m/>
    <m/>
    <m/>
    <m/>
    <m/>
    <m/>
    <m/>
  </r>
  <r>
    <s v="SKYIT-87808"/>
    <s v="[NOVAS GLOBOS] TYPE LIVRE - FORA DA REGRA DE NEGOCIO - LOV SIMBA"/>
    <s v="*Projeto: 20.0186.1.MK-Lançamento de 5 novas afiliadas - RPC e Uberaba* _x000a__x000a_*Líder técnico*: Takai, Bruno [bruno.takai@accenture.com|mailto:bruno.takai@accenture.com]; Santos, Luiz X. ([luiz.x.santos@accenture.com|mailto:luiz.x.santos@accenture.com]) _x000a__x000a_*Motivo*: Falta da Inclusão das  CIDADES  na LOV_SIMBA e clientes *_+SEM Recarga recebendo o sinal da Globo indevidamente+_* e *_+clientes Com Recargas não recebeu Bundle SIMBA+_* . _x000a__x000a_                               ( Estrutura produto alterada) , ficando com *2 (duas Globos ) no Parque* ( *_+Com e SEM data de Fim de vigência+_*) . ODI não validado para este cenário fora da regra de Negócio. _x000a__x000a_  _x000a__x000a_ **  _x000a__x000a_*Evidencias de Produção – Projeto LIVRE  Implantado 22/07/20 – SEM HOMOLOGAÇÃO.*"/>
    <x v="3"/>
    <s v="INATIVO"/>
    <s v="Média"/>
    <s v="Incident"/>
    <m/>
    <m/>
    <m/>
    <x v="358"/>
    <m/>
    <m/>
    <x v="357"/>
    <d v="2020-09-01T00:00:00"/>
    <m/>
    <m/>
    <s v="Elisabete Aparecida Feitosa da Cunha"/>
    <s v="Garantia de Projetos - PROJECT ROOM"/>
    <s v="Luiz Carlos Xavier Dos Santos Junior"/>
    <s v="RESOLVIDO APÓS IMPLANTAÇÃO DE RM"/>
    <m/>
    <m/>
    <m/>
    <m/>
    <m/>
    <s v="2mês(es) "/>
    <m/>
    <m/>
    <s v="E-mail"/>
    <m/>
    <m/>
    <m/>
    <m/>
    <s v="-2 d 7h "/>
    <m/>
    <s v="ICARE CLIENTES"/>
    <m/>
    <m/>
    <m/>
    <m/>
    <m/>
    <m/>
    <m/>
    <m/>
    <m/>
    <m/>
    <m/>
    <m/>
    <m/>
  </r>
  <r>
    <s v="SKYIT-89585"/>
    <s v="Erro na descrição da quantidade de canais oferecidos pelos pacotes pós-pagos"/>
    <s v="Conforme arquivo em anexo, existe divergência entre o Sales force e a estrutura de produtos em relação a quantidade de canais SD e HD no Sales Force. Necessário realizar as correções de acordo com a estrtura de produtos, encaminhado pelo time de produtos."/>
    <x v="3"/>
    <s v="INATIVO"/>
    <s v="Média"/>
    <s v="Incident"/>
    <m/>
    <m/>
    <m/>
    <x v="359"/>
    <m/>
    <m/>
    <x v="358"/>
    <d v="2020-08-05T00:00:00"/>
    <m/>
    <m/>
    <s v="Danilo De Freitas [X]"/>
    <s v="Garantia de Projetos - PROJECT ROOM"/>
    <s v="Renan Meira Ferreira"/>
    <s v="ORIENTAÇÃO AO USUÁRIO"/>
    <m/>
    <m/>
    <m/>
    <m/>
    <m/>
    <s v="3mês(es) "/>
    <m/>
    <m/>
    <s v="Portal"/>
    <m/>
    <m/>
    <m/>
    <m/>
    <s v="-1h 39m "/>
    <m/>
    <s v="SalesForce"/>
    <d v="2020-07-30T00:00:00"/>
    <d v="2020-08-20T00:00:00"/>
    <d v="2020-08-06T00:00:00"/>
    <d v="2020-08-25T00:00:00"/>
    <m/>
    <m/>
    <m/>
    <m/>
    <m/>
    <m/>
    <m/>
    <m/>
    <m/>
  </r>
  <r>
    <s v="SKYIT-94232"/>
    <s v="Pctes MEGA PLUS 2019 disponíveis para aquisição e não deveriam"/>
    <s v="Os produtos abaixo não deveriam estar disponíveis para comercialização no Sales Force, conforme a ultima estrutura de produtos encaminhadas em 07/08, porém esses produtos estão disponíveis, peço remove-los da tela de seleção de pacotes: _x000a__x000a_MEGA PLUS HD 2019 - A _x000a_MEGA PLUS II HD 2019 - A _x000a_MEGA PLUS HD 2019 - P _x000a_MEGA PLUS II HD 2019 - P"/>
    <x v="3"/>
    <s v="INATIVO"/>
    <s v="Baixa"/>
    <s v="Incident"/>
    <m/>
    <m/>
    <m/>
    <x v="360"/>
    <m/>
    <m/>
    <x v="359"/>
    <d v="2020-08-21T00:00:00"/>
    <s v="Bruno Alex Antonio De Oliveira"/>
    <m/>
    <s v="Bruno Alex Antonio De Oliveira"/>
    <s v="Garantia de Projetos - PROJECT ROOM"/>
    <s v="Renan Meira Ferreira"/>
    <s v="ORIENTAÇÃO AO USUÁRIO"/>
    <m/>
    <m/>
    <m/>
    <m/>
    <m/>
    <s v="2mês(es) "/>
    <m/>
    <m/>
    <s v="Portal"/>
    <m/>
    <m/>
    <m/>
    <m/>
    <s v="30 min "/>
    <m/>
    <s v="ICARE CLIENTES"/>
    <m/>
    <m/>
    <m/>
    <m/>
    <m/>
    <m/>
    <m/>
    <m/>
    <m/>
    <m/>
    <m/>
    <m/>
    <m/>
  </r>
  <r>
    <s v="SKYIT-97685"/>
    <s v="[CAUSA RAIZ][BACKLOG]Icare com erro na tela de inclusão de PO"/>
    <s v="|Caros, bom dia. Icare esta apresentando trava para realizar a inclusão de PO _x000a__x000a_|colentes com o problema seguem códigos 1522679015, 1522911756, 1522511489, 1522984485, 1522662365| _x000a_|"/>
    <x v="3"/>
    <s v="INATIVO"/>
    <s v="Média"/>
    <s v="Incident"/>
    <m/>
    <m/>
    <m/>
    <x v="361"/>
    <m/>
    <m/>
    <x v="360"/>
    <d v="2020-11-12T00:00:00"/>
    <m/>
    <m/>
    <s v="Luciane Nassar Silva"/>
    <s v="Garantia de Projetos - PROJECT ROOM"/>
    <s v="Renan Meira Ferreira"/>
    <s v="BACKLOG TRATADO SEM RM"/>
    <m/>
    <m/>
    <m/>
    <m/>
    <m/>
    <s v="1 sem 4 d "/>
    <m/>
    <m/>
    <s v="Telefone"/>
    <m/>
    <m/>
    <m/>
    <m/>
    <s v="-1 d 5h "/>
    <m/>
    <s v="ICARE CLIENTES"/>
    <d v="2020-08-27T00:00:00"/>
    <d v="2020-09-18T00:00:00"/>
    <d v="2020-09-03T00:00:00"/>
    <d v="2020-09-23T00:00:00"/>
    <m/>
    <m/>
    <m/>
    <m/>
    <m/>
    <m/>
    <m/>
    <m/>
    <m/>
  </r>
  <r>
    <s v="SKYIT-98726"/>
    <s v="Cliente Postecipado com cobrança Antecipado"/>
    <s v="Colaborador reporta que clientes postecipados, com selo postecipado estão com pacote antecipados ativo no parque. Devido ao erro o cliente esta pagando um valor a mais devido ser antecipado. Esta falha esta acarretando em travas para inclusões de equipamento, pois devido o pacote estar antecipado cliente esta pagando a taxa de adesão mais o valor da primeira fatura, caso o pacote estivesse correto cliente pagaria a primeira e a segunda fatura. O faturamento dos clientes esta sendo gerado de forma antecipada."/>
    <x v="3"/>
    <s v="INATIVO"/>
    <s v="Alta"/>
    <s v="Incident"/>
    <m/>
    <m/>
    <m/>
    <x v="362"/>
    <m/>
    <m/>
    <x v="361"/>
    <d v="2020-09-04T00:00:00"/>
    <m/>
    <m/>
    <s v="Fernanda de Sa Goncalves [X]"/>
    <s v="Garantia de Projetos - PROJECT ROOM"/>
    <s v="Renan Meira Ferreira"/>
    <s v="INCIDENTE FILHO"/>
    <m/>
    <m/>
    <m/>
    <m/>
    <m/>
    <s v="3mês(es) "/>
    <m/>
    <m/>
    <s v="E-mail"/>
    <m/>
    <m/>
    <m/>
    <m/>
    <s v="-1 sem "/>
    <m/>
    <s v="SIEBEL 8"/>
    <d v="2020-08-31T00:00:00"/>
    <d v="2020-09-22T00:00:00"/>
    <d v="2020-09-08T00:00:00"/>
    <d v="2020-09-24T00:00:00"/>
    <m/>
    <m/>
    <m/>
    <m/>
    <m/>
    <m/>
    <m/>
    <m/>
    <m/>
  </r>
  <r>
    <s v="SKYIT-99208"/>
    <s v="APRESENTA FALHA NA EXIBIÇÃO DAS OFERTAS DE ACORDO COM A MODALIDADE DO TIPO DE FATURAMENTO"/>
    <s v="|ICARE BKO APRESENTA FALHA NA EXIBIÇÃO DAS OFERTAS DE ACORDO COM A MODALIDADE DO TIPO FATURAMENTO. PARA CLIENTES COM PRODUTOS ANTECIPADOS ESTA DISPONIBILIZANDO O CATALOGO DE OFERTAS POSTECIPADAS.| _x000a__x000a_Codigos afetados _x000a_|134337115 _x000a_101198724 _x000a_28516897 _x000a_1518441306 _x000a_129388754 _x000a_94446374 _x000a_187214566 _x000a_1514140776|"/>
    <x v="3"/>
    <s v="INATIVO"/>
    <s v="Alta"/>
    <s v="Incident"/>
    <m/>
    <m/>
    <m/>
    <x v="363"/>
    <m/>
    <m/>
    <x v="361"/>
    <d v="2020-09-04T00:00:00"/>
    <m/>
    <m/>
    <s v="Nilson Jose Da Silva Melo Campos"/>
    <s v="Garantia de Projetos - PROJECT ROOM"/>
    <s v="Renan Meira Ferreira"/>
    <s v="INCIDENTE FILHO"/>
    <m/>
    <m/>
    <m/>
    <m/>
    <m/>
    <s v="2mês(es) "/>
    <m/>
    <m/>
    <s v="E-mail"/>
    <m/>
    <m/>
    <m/>
    <m/>
    <s v="-2h 18m "/>
    <m/>
    <s v="iCare BKO"/>
    <m/>
    <m/>
    <m/>
    <m/>
    <m/>
    <m/>
    <m/>
    <m/>
    <m/>
    <m/>
    <m/>
    <m/>
    <m/>
  </r>
  <r>
    <s v="SKYIT-101994"/>
    <s v="Falha na liberação do Premiere na Recarga Programada"/>
    <s v="Colaborador reporta que cliente 1521518180 Pre Pago que aderiu a promoção de recarga programada com liberação de 30 dias do opcional Premiere, mas não houve a liberação. do PREMIERE _x000a__x000a__x000a_"/>
    <x v="3"/>
    <s v="INATIVO"/>
    <s v="Baixa"/>
    <s v="Incident"/>
    <m/>
    <m/>
    <m/>
    <x v="364"/>
    <m/>
    <m/>
    <x v="362"/>
    <d v="2020-09-09T00:00:00"/>
    <m/>
    <m/>
    <s v="Carminda Celia De Deus Silva [X]"/>
    <s v="Garantia de Projetos - PROJECT ROOM"/>
    <s v="Renan Meira Ferreira"/>
    <s v="ORIENTAÇÃO AO USUÁRIO"/>
    <m/>
    <m/>
    <m/>
    <m/>
    <m/>
    <s v="3mês(es) "/>
    <m/>
    <m/>
    <s v="E-mail"/>
    <m/>
    <m/>
    <m/>
    <m/>
    <s v="-2 d 12h "/>
    <m/>
    <s v="CATALOGO PRODUTOS"/>
    <m/>
    <m/>
    <m/>
    <m/>
    <m/>
    <m/>
    <m/>
    <m/>
    <m/>
    <m/>
    <m/>
    <m/>
    <m/>
  </r>
  <r>
    <s v="SKYIT-104164"/>
    <s v="Proposta com valor diferente do valor disponibilizado na lotérica, pacote FUN II SD 2020 - A"/>
    <s v="Valor de contratação na ferramenta esta divergente do valor comercializado para o mês vigente. _x000a__x000a_Na condição comercial está no valor de R$57,95 porém na loteria está R$67,95"/>
    <x v="3"/>
    <s v="INATIVO"/>
    <s v="Baixa"/>
    <s v="Incident"/>
    <m/>
    <m/>
    <m/>
    <x v="365"/>
    <m/>
    <m/>
    <x v="363"/>
    <d v="2020-09-11T00:00:00"/>
    <m/>
    <m/>
    <s v="Camila Telles Da Silva Nascimento [X]"/>
    <s v="Garantia de Projetos - PROJECT ROOM"/>
    <s v="Felipo Sarraccini Sanches"/>
    <s v="INCIDENTE FILHO"/>
    <m/>
    <m/>
    <m/>
    <m/>
    <m/>
    <s v="3mês(es) "/>
    <m/>
    <m/>
    <s v="Portal"/>
    <m/>
    <m/>
    <m/>
    <m/>
    <s v="-2 d 4h "/>
    <m/>
    <s v="SalesForce"/>
    <m/>
    <m/>
    <m/>
    <m/>
    <m/>
    <m/>
    <m/>
    <m/>
    <m/>
    <m/>
    <m/>
    <m/>
    <m/>
  </r>
  <r>
    <s v="SKYIT-104631"/>
    <s v="[CAUSA RAIZ] Exclusão dos CEP's de Regionalização"/>
    <s v="Exclusão de 11.735 linhas de CEP do credenciado V411023 - ANHANGUERA ANTENAS. _x000a__x000a_Foram excluidas os CEPs do Master sem conhecimento de regionalização"/>
    <x v="3"/>
    <s v="INATIVO"/>
    <s v="Baixa"/>
    <s v="Incident"/>
    <m/>
    <m/>
    <m/>
    <x v="366"/>
    <m/>
    <m/>
    <x v="364"/>
    <d v="2020-09-14T00:00:00"/>
    <s v="Jose Roberto Fumeiro Junior"/>
    <m/>
    <s v="Tatiane Da Silva Pereira"/>
    <s v="Garantia de Projetos - PROJECT ROOM"/>
    <s v="Renan Meira Ferreira"/>
    <s v="RESOLVIDO APÓS IMPLANTAÇÃO DE RM"/>
    <m/>
    <m/>
    <m/>
    <m/>
    <m/>
    <s v="3mês(es) "/>
    <m/>
    <m/>
    <s v="Portal"/>
    <m/>
    <m/>
    <m/>
    <m/>
    <s v="30 min "/>
    <m/>
    <s v="ICARE CAMPO"/>
    <m/>
    <m/>
    <m/>
    <m/>
    <m/>
    <m/>
    <m/>
    <m/>
    <m/>
    <m/>
    <m/>
    <m/>
    <m/>
  </r>
  <r>
    <s v="SKYIT-104872"/>
    <s v="[CAUSA RAIZ] Mobile offline não avança após selecionar produto pós"/>
    <s v="Ao iniciar uma proposta no mobile offline, a proposta não avança após selecionar um produto pós-pago e todos os produtos ficam com o campo de seleção inativo."/>
    <x v="3"/>
    <s v="INATIVO"/>
    <s v="Baixa"/>
    <s v="Incident"/>
    <m/>
    <m/>
    <m/>
    <x v="367"/>
    <m/>
    <m/>
    <x v="365"/>
    <d v="2020-10-21T00:00:00"/>
    <m/>
    <m/>
    <s v="Jenyffer Lais Pereira Dos Santos [X]"/>
    <s v="Garantia de Projetos - PROJECT ROOM"/>
    <s v="Tamires Pereira Da Silva [X]"/>
    <s v="RESOLVIDO APÓS IMPLANTAÇÃO DE RM"/>
    <s v="Batfone"/>
    <m/>
    <m/>
    <m/>
    <m/>
    <s v="2mês(es) "/>
    <m/>
    <m/>
    <s v="E-mail"/>
    <m/>
    <m/>
    <m/>
    <m/>
    <s v="-1 sem 2 d "/>
    <m/>
    <s v="CATALOGO PRODUTOS"/>
    <m/>
    <m/>
    <m/>
    <m/>
    <m/>
    <m/>
    <m/>
    <m/>
    <m/>
    <m/>
    <m/>
    <m/>
    <m/>
  </r>
  <r>
    <s v="SKYIT-107918"/>
    <s v="[CAUSA RAIZ] Rejeição de ofertas - DNA 3.0"/>
    <s v="|Produtos criados na segunda fase do Repackage não estão sendo liberados pelo Siebel para troca no DNA 3.0 _x000a_  _x000a__x000a_Favor colocar na fila do Project Room e associar ao Repackage|"/>
    <x v="3"/>
    <s v="INATIVO"/>
    <s v="Alta"/>
    <s v="Incident"/>
    <m/>
    <m/>
    <m/>
    <x v="368"/>
    <m/>
    <m/>
    <x v="366"/>
    <d v="2020-09-25T00:00:00"/>
    <m/>
    <m/>
    <s v="Diego Rodrigo Bellangero [X]"/>
    <s v="Garantia de Projetos - PROJECT ROOM"/>
    <s v="Fernanda Thais Pereira Morgado [X]"/>
    <s v="RESOLVIDO APÓS IMPLANTAÇÃO DE RM"/>
    <m/>
    <m/>
    <m/>
    <m/>
    <m/>
    <s v="3mês(es) "/>
    <m/>
    <m/>
    <s v="Telefone"/>
    <m/>
    <m/>
    <m/>
    <m/>
    <s v="-8h 53m "/>
    <m/>
    <s v="ICARE CLIENTES"/>
    <m/>
    <m/>
    <m/>
    <m/>
    <m/>
    <m/>
    <m/>
    <m/>
    <m/>
    <m/>
    <m/>
    <m/>
    <m/>
  </r>
  <r>
    <s v="SKYIT-108838"/>
    <s v="[CAUSA RAIZ] Produto Pré Pago Flex HD Plus Indireto apenas habilitado vendas com o MOP cartão de crédito."/>
    <s v="Os novos produtos FLEX KIT HD PLUS INDIRETO e FLEX FACIL HD PLUS INDIRETO apenas está habilitado a forma de pagamento Cartão de Crédito para comercialização desse pacote no Sales Force, necessário habilitar todas as formas de pagamento: Cartão de Crédito, PEC/Linha Digital e POS."/>
    <x v="3"/>
    <s v="INATIVO"/>
    <s v="Baixa"/>
    <s v="Incident"/>
    <m/>
    <m/>
    <m/>
    <x v="369"/>
    <m/>
    <m/>
    <x v="367"/>
    <d v="2020-10-13T00:00:00"/>
    <s v="Bruno Alex Antonio De Oliveira"/>
    <m/>
    <s v="Bruno Alex Antonio De Oliveira"/>
    <s v="Garantia de Projetos - PROJECT ROOM"/>
    <s v="Inglid Ianka Miranda Araújo [X]"/>
    <s v="RESOLVIDO APÓS IMPLANTAÇÃO DE RM"/>
    <m/>
    <m/>
    <m/>
    <m/>
    <m/>
    <s v="2mês(es) "/>
    <m/>
    <m/>
    <s v="Portal"/>
    <m/>
    <m/>
    <m/>
    <m/>
    <s v="-2 d 7h "/>
    <m/>
    <s v="SalesForce"/>
    <m/>
    <m/>
    <m/>
    <m/>
    <m/>
    <m/>
    <m/>
    <m/>
    <m/>
    <m/>
    <m/>
    <m/>
    <m/>
  </r>
  <r>
    <s v="SKYIT-108852"/>
    <s v="OPCIONAL CONMEBOL NÃO DISPONIVEL"/>
    <s v="Por favor abrir incidente e direcionar para garantia de projetos. _x000a__x000a_  _x000a__x000a_Projeto: 20.0338.1.MK-Recarga Opcional Conmebol _x000a__x000a_Líder Técnico: Takai, Bruno &lt;[bruno.takai@accenture.com|mailto:bruno.takai@accenture.com]&gt; _x000a__x000a_ "/>
    <x v="3"/>
    <s v="INATIVO"/>
    <s v="Média"/>
    <s v="Incident"/>
    <m/>
    <m/>
    <m/>
    <x v="370"/>
    <m/>
    <m/>
    <x v="368"/>
    <d v="2020-09-25T00:00:00"/>
    <m/>
    <m/>
    <s v="Nelson Antonio Hebling Junior"/>
    <s v="Garantia de Projetos - PROJECT ROOM"/>
    <s v="Gabriela Vieira Carvalho Da Silva"/>
    <s v="ORIENTAÇÃO AO USUÁRIO"/>
    <m/>
    <m/>
    <m/>
    <m/>
    <m/>
    <s v="3mês(es) "/>
    <m/>
    <m/>
    <s v="Telefone"/>
    <m/>
    <m/>
    <m/>
    <m/>
    <s v="-8h 39m "/>
    <m/>
    <s v="Recargas"/>
    <m/>
    <m/>
    <m/>
    <m/>
    <m/>
    <m/>
    <m/>
    <m/>
    <m/>
    <m/>
    <m/>
    <m/>
    <m/>
  </r>
  <r>
    <s v="SKYIT-109397"/>
    <s v="[CAUSA RAIZ][BACKLOG] Recarga Conmebol TV com status pendente"/>
    <s v="Cliente 1511558413 comprou no mesmo dia uma recarga Master e a opcional Conmebol TV. A recarga básica está ativa, porém a opcional ficou pendente. Não exite motivo para que isso ocorresse, ambas deveriam estar ativas."/>
    <x v="3"/>
    <s v="INATIVO"/>
    <s v="Alta"/>
    <s v="Incident"/>
    <m/>
    <n v="1"/>
    <m/>
    <x v="371"/>
    <m/>
    <m/>
    <x v="369"/>
    <d v="2020-10-01T00:00:00"/>
    <s v="Paloma Oliveira De Souza"/>
    <m/>
    <s v="Paloma Oliveira De Souza"/>
    <s v="Garantia de Projetos - PROJECT ROOM"/>
    <s v="Fernanda Thais Pereira Morgado [X]"/>
    <s v="RESOLVIDO APÓS IMPLANTAÇÃO DE RM"/>
    <m/>
    <m/>
    <m/>
    <m/>
    <m/>
    <s v="2mês(es) "/>
    <m/>
    <m/>
    <s v="Portal"/>
    <m/>
    <m/>
    <m/>
    <m/>
    <s v="30 min "/>
    <m/>
    <s v="ICARE CLIENTES"/>
    <m/>
    <m/>
    <m/>
    <m/>
    <m/>
    <m/>
    <m/>
    <m/>
    <m/>
    <m/>
    <m/>
    <m/>
    <m/>
  </r>
  <r>
    <s v="SKYIT-110370"/>
    <s v="[CAUSA RAIZ] Serviço Habilitação V2 Código 17 Novo HDR Pré-Pago olhar anexo"/>
    <s v="Prezados, _x000a__x000a__x000a_Peço analise sobre erro identificado no Serviço de Habilitação V2 onde o mesmo está apresentando código 17 em caso de habilitação Pré-Pago HDR mesmo com todos os dados válidos. Log com o request e response anexo. (Provavelmente Garantia de Projeto - projeto implantado esta semana)."/>
    <x v="1"/>
    <s v="INATIVO"/>
    <s v="Baixa"/>
    <s v="Incident"/>
    <m/>
    <n v="2"/>
    <m/>
    <x v="372"/>
    <m/>
    <m/>
    <x v="370"/>
    <m/>
    <s v="Carlos Alberto Silva De Souza"/>
    <m/>
    <s v="Carlos Alberto Silva De Souza"/>
    <s v="Garantia de Projetos - PROJECT ROOM"/>
    <s v="Luiz Carlos Xavier Dos Santos Junior"/>
    <s v="RESOLVIDO APÓS IMPLANTAÇÃO DE RM"/>
    <s v="Service Desk"/>
    <m/>
    <m/>
    <m/>
    <m/>
    <s v="-2 sem 6 d "/>
    <m/>
    <m/>
    <s v="Portal"/>
    <m/>
    <m/>
    <m/>
    <m/>
    <s v="-1 sem 3 d "/>
    <m/>
    <s v="SIEBEL 8"/>
    <m/>
    <m/>
    <m/>
    <m/>
    <m/>
    <m/>
    <m/>
    <m/>
    <m/>
    <m/>
    <m/>
    <m/>
    <m/>
  </r>
  <r>
    <s v="SKYIT-110636"/>
    <s v="Clientes não receberam desconto das Taxas de Assistência Premium."/>
    <s v="Clientes que fizeram aquisição do pacote: COMBO PLUS TOP HD 2020 – A, nos meses de Junho e Agosto, não receberam o desconto de 50% na primeira mensalidade para tarifação segregada das Taxas de Assistência Premium. _x000a__x000a_19.0517.4.FI-Segregação de Cobrança das Taxas de Assistência Premium – Desconto 50%"/>
    <x v="3"/>
    <s v="INATIVO"/>
    <s v="Média"/>
    <s v="Incident"/>
    <m/>
    <m/>
    <m/>
    <x v="373"/>
    <m/>
    <m/>
    <x v="371"/>
    <d v="2020-10-06T00:00:00"/>
    <m/>
    <m/>
    <s v="Elaine da Silva Gomes [X]"/>
    <s v="Garantia de Projetos - PROJECT ROOM"/>
    <s v="Renan Meira Ferreira"/>
    <s v="ORIENTAÇÃO AO USUÁRIO"/>
    <m/>
    <m/>
    <m/>
    <m/>
    <m/>
    <s v="3mês(es) "/>
    <m/>
    <m/>
    <s v="E-mail"/>
    <m/>
    <m/>
    <m/>
    <m/>
    <s v="-3 d 3h "/>
    <m/>
    <s v="ICARE CLIENTES"/>
    <m/>
    <m/>
    <m/>
    <m/>
    <m/>
    <m/>
    <m/>
    <m/>
    <m/>
    <m/>
    <m/>
    <m/>
    <m/>
  </r>
  <r>
    <s v="SKYIT-115993"/>
    <s v="FALHA NA LIBERAÇÃO DE PACOTE OPCIONAL"/>
    <s v="Em analise identificamos que cliente contratou via URA pacote Europa(A La Carte) no dia 26/09/2020, onde o pedido subiu apenas faturável, sendo assim a programação não foi liberado para o assinante, o mesmo entrou em contato informando que não está conseguindo assistir a programação impactando nossos indicadores. _x000a_Cartões 1524305283 assim que obtivermos mais evidencias encaminharemos"/>
    <x v="3"/>
    <s v="INATIVO"/>
    <s v="Baixa"/>
    <s v="Incident"/>
    <m/>
    <m/>
    <m/>
    <x v="374"/>
    <m/>
    <m/>
    <x v="372"/>
    <d v="2020-10-21T00:00:00"/>
    <m/>
    <m/>
    <s v="Gabriel Nobrega Barbosa [X]"/>
    <s v="Garantia de Projetos - PROJECT ROOM"/>
    <s v="Inglid Ianka Miranda Araújo [X]"/>
    <s v="ORIENTAÇÃO AO USUÁRIO"/>
    <m/>
    <m/>
    <m/>
    <m/>
    <m/>
    <s v="3mês(es) "/>
    <m/>
    <m/>
    <s v="E-mail"/>
    <m/>
    <m/>
    <m/>
    <m/>
    <s v="-2 d 7h "/>
    <m/>
    <s v="ICARE CLIENTES"/>
    <m/>
    <m/>
    <m/>
    <m/>
    <m/>
    <m/>
    <m/>
    <m/>
    <m/>
    <m/>
    <m/>
    <m/>
    <m/>
  </r>
  <r>
    <s v="SKYIT-116767"/>
    <s v="[CAUSA RAIZ] Alerta de monitoramento - Sky (Servcel)"/>
    <s v="Identificamos Negadas N2 e N3 vindas da parceira RV"/>
    <x v="3"/>
    <s v="INATIVO"/>
    <s v="Alta"/>
    <s v="Incident"/>
    <m/>
    <m/>
    <m/>
    <x v="375"/>
    <m/>
    <m/>
    <x v="373"/>
    <d v="2020-10-20T00:00:00"/>
    <m/>
    <m/>
    <s v="Gabriel Charamello Inacio [X]"/>
    <s v="Garantia de Projetos - PROJECT ROOM"/>
    <s v="Renan Meira Ferreira"/>
    <s v="RESOLVIDO APÓS IMPLANTAÇÃO DE RM"/>
    <m/>
    <m/>
    <m/>
    <m/>
    <m/>
    <s v="3mês(es) "/>
    <m/>
    <m/>
    <s v="E-mail"/>
    <m/>
    <m/>
    <m/>
    <m/>
    <s v="-41 min "/>
    <m/>
    <s v="Autorizador"/>
    <m/>
    <m/>
    <m/>
    <m/>
    <m/>
    <m/>
    <m/>
    <m/>
    <m/>
    <m/>
    <m/>
    <m/>
    <m/>
  </r>
  <r>
    <s v="SKYIT-116797"/>
    <s v="[CAUSA RAIZ] Preço das Recargas no Autorizador incorretas"/>
    <s v="Preço do produtos previstos no projeto &quot;20.0306.1.MK-Reajuste SKY Pré-Pago 2020&quot; estão com valor antigos. _x000a__x000a_ "/>
    <x v="3"/>
    <s v="INATIVO"/>
    <s v="Crítica"/>
    <s v="Incident"/>
    <m/>
    <m/>
    <m/>
    <x v="376"/>
    <m/>
    <m/>
    <x v="374"/>
    <d v="2020-10-20T00:00:00"/>
    <m/>
    <m/>
    <s v="Renan Meira Ferreira"/>
    <s v="Garantia de Projetos - PROJECT ROOM"/>
    <s v="Renan Meira Ferreira"/>
    <s v="RESOLVIDO APÓS IMPLANTAÇÃO DE RM"/>
    <m/>
    <m/>
    <m/>
    <m/>
    <m/>
    <s v="3mês(es) "/>
    <m/>
    <m/>
    <s v="Telefone"/>
    <m/>
    <m/>
    <m/>
    <m/>
    <s v="-1h 58m "/>
    <m/>
    <s v="Autorizador"/>
    <m/>
    <m/>
    <m/>
    <m/>
    <m/>
    <m/>
    <m/>
    <m/>
    <m/>
    <m/>
    <m/>
    <m/>
    <m/>
  </r>
  <r>
    <s v="SKYIT-116828"/>
    <s v="[CAUSA RAIZ] Recarga Digital 30 dias divergente do valor de 9,90 reais."/>
    <s v="Valor da recarga digital 30 dias aparece na ferramenta Sirius Vendas á 23,90 reais, sendo que o correto é o valor de 9,90 reais na aquisição do pacote. _x000a__x000a_Ferramenta afetada: Sirius Vendas _x000a_"/>
    <x v="3"/>
    <s v="INATIVO"/>
    <s v="Crítica"/>
    <s v="Incident"/>
    <m/>
    <m/>
    <m/>
    <x v="377"/>
    <m/>
    <m/>
    <x v="375"/>
    <d v="2020-10-19T00:00:00"/>
    <s v="Fernanda Amancio De Freitas [X]"/>
    <m/>
    <s v="Fernanda Amancio De Freitas [X]"/>
    <s v="Garantia de Projetos - PROJECT ROOM"/>
    <s v="Renan Meira Ferreira"/>
    <s v="BACKLOG TRATADO SEM RM"/>
    <m/>
    <m/>
    <m/>
    <m/>
    <m/>
    <s v="3mês(es) "/>
    <m/>
    <m/>
    <s v="Portal"/>
    <m/>
    <m/>
    <m/>
    <m/>
    <s v="-3h 58m "/>
    <m/>
    <s v="Recargas"/>
    <d v="2020-10-29T00:00:00"/>
    <d v="2020-11-25T00:00:00"/>
    <d v="2020-11-10T00:00:00"/>
    <d v="2020-11-27T00:00:00"/>
    <m/>
    <m/>
    <m/>
    <m/>
    <m/>
    <m/>
    <m/>
    <m/>
    <m/>
  </r>
  <r>
    <s v="SKYIT-117292"/>
    <s v="[BACKLOG] Recargas foram alocadas para o campo “não faturado”"/>
    <s v="|ESTAMOS COM INCIDENTES DE CLIENTES PRÉ PAGO FICANDO SEM RECARGA COM O VALOR EM &quot;NÃO FATURADO&quot;, RECARGAS COLLOCADAS ANTES DO DIA 14/10. AINDA COM OS ANTIGOS VALORES|"/>
    <x v="3"/>
    <s v="INATIVO"/>
    <s v="Crítica"/>
    <s v="Incident"/>
    <m/>
    <m/>
    <m/>
    <x v="378"/>
    <m/>
    <m/>
    <x v="376"/>
    <d v="2020-11-24T00:00:00"/>
    <m/>
    <m/>
    <s v="Sheila Mara Dantas [X]"/>
    <s v="Garantia de Projetos - PROJECT ROOM"/>
    <s v="Renan Meira Ferreira"/>
    <s v="ORIENTAÇÃO AO USUÁRIO"/>
    <m/>
    <m/>
    <m/>
    <m/>
    <m/>
    <s v="2mês(es) "/>
    <m/>
    <m/>
    <s v="E-mail"/>
    <m/>
    <m/>
    <m/>
    <m/>
    <s v="-1 sem 4 d "/>
    <m/>
    <s v="ICARE CLIENTES"/>
    <m/>
    <m/>
    <m/>
    <m/>
    <m/>
    <m/>
    <m/>
    <m/>
    <m/>
    <m/>
    <m/>
    <m/>
    <m/>
  </r>
  <r>
    <s v="SKYIT-119830"/>
    <s v="[BACKLOG] PCB ODI Baixando pgto com valor errado"/>
    <s v="O processo PCB ODI está baixando pagamento de RECARGA com valor errado, existem cenários de baixa com R$ 2,00 a menos, ou R$ 5,00 a mais do valor correto. _x000a_Esse problema está acontecendo nos pagamentos de Conta Consumo (boleto) de todos os bancos, onde ocorre o processamento do arquivo retorno, e está acontecendo desde o dia 14/10/2020, em alguns pagamentos do arquivo. _x000a_Anexo consta a evidência do arquivo retorno bancário, com o valor que de fato foi pago pelo cliente, e o valor que foi baixado o pagamento na assinatura dele."/>
    <x v="3"/>
    <s v="INATIVO"/>
    <s v="Baixa"/>
    <s v="Incident"/>
    <m/>
    <m/>
    <m/>
    <x v="379"/>
    <m/>
    <m/>
    <x v="377"/>
    <d v="2020-11-24T00:00:00"/>
    <m/>
    <m/>
    <s v="Marina Regina Lima Da Silva"/>
    <s v="Garantia de Projetos - PROJECT ROOM"/>
    <s v="Luiz Carlos Xavier Dos Santos Junior"/>
    <s v="ORIENTAÇÃO AO USUÁRIO"/>
    <m/>
    <m/>
    <m/>
    <m/>
    <m/>
    <s v="2mês(es) "/>
    <m/>
    <m/>
    <s v="Portal"/>
    <m/>
    <m/>
    <m/>
    <m/>
    <s v="-1h 26m "/>
    <m/>
    <s v="ODI"/>
    <m/>
    <m/>
    <m/>
    <m/>
    <m/>
    <m/>
    <m/>
    <m/>
    <m/>
    <m/>
    <m/>
    <m/>
    <m/>
  </r>
  <r>
    <s v="SKYIT-120613"/>
    <s v="[CAUSA RAIZ] Recarga DIGITAL - 30 DIAS sendo faturada no valor de R$ 23,90 após a habilitação ao invés de R$ 9,90."/>
    <s v="Após a implantação do projeto 20.0306.1.MK-Reajuste SKY Pré-Pago 2020 em 14/10. Identificamos através de acionamentos que a recarga REC DIGITAL - 30 DIAS está faturando no parque o valor de R$ 23,90 ao invés de R$ 9,90 conforme condição comercial de aquisição vigente, impactando 5.940 clientes (segue base em anexo). _x000a__x000a_1) No Salesforce o valor está lançado para pagamento de R$ 9,90 da recarga. _x000a__x000a__x000a__x000a_2) No Icare Clientes está faturando o valor de R$ 23,90 _x000a__x000a__x000a__x000a_3) Considerando o valor faturado (R$ 23,90) versus o valor pago na adesão (R$ 9,90), existe um debito de R$ 14,00 que impede o cliente realizar nova recarga."/>
    <x v="3"/>
    <s v="INATIVO"/>
    <s v="Baixa"/>
    <s v="Incident"/>
    <m/>
    <m/>
    <m/>
    <x v="380"/>
    <m/>
    <m/>
    <x v="378"/>
    <d v="2020-11-16T00:00:00"/>
    <s v="Bruno Alex Antonio De Oliveira"/>
    <m/>
    <s v="Bruno Alex Antonio De Oliveira"/>
    <s v="Garantia de Projetos - PROJECT ROOM"/>
    <s v="Luiz Carlos Xavier Dos Santos Junior"/>
    <s v="RESOLVIDO APÓS IMPLANTAÇÃO DE RM"/>
    <m/>
    <m/>
    <m/>
    <m/>
    <m/>
    <s v="2mês(es) "/>
    <m/>
    <m/>
    <s v="Portal"/>
    <m/>
    <m/>
    <m/>
    <m/>
    <s v="30 min "/>
    <m/>
    <s v="ICARE CLIENTES"/>
    <m/>
    <m/>
    <m/>
    <m/>
    <m/>
    <m/>
    <m/>
    <m/>
    <m/>
    <m/>
    <m/>
    <m/>
    <m/>
  </r>
  <r>
    <s v="SKYIT-125174"/>
    <s v="[CAUSA RAIZ] Erro de leitura do Autorizador"/>
    <s v="As recargas Combo, Master+Conmebol 30D e Advanced+Conmebol 30D foram criadas e aplicadas no autorizador SKY que divide as informações com a parceira Software Express. Porém a Software não está tendo visão de ambas as recargas. _x000a__x000a_Projeto: 20.0338.2.MK-Recarga Combo Conmebol"/>
    <x v="3"/>
    <s v="INATIVO"/>
    <s v="Alta"/>
    <s v="Incident"/>
    <m/>
    <m/>
    <m/>
    <x v="381"/>
    <m/>
    <m/>
    <x v="379"/>
    <d v="2020-11-24T00:00:00"/>
    <s v="Paloma Oliveira De Souza"/>
    <m/>
    <s v="Paloma Oliveira De Souza"/>
    <s v="Garantia de Projetos - PROJECT ROOM"/>
    <s v="Renan Meira Ferreira"/>
    <s v="RESOLVIDO APÓS IMPLANTAÇÃO DE RM"/>
    <m/>
    <m/>
    <m/>
    <m/>
    <m/>
    <s v="2mês(es) "/>
    <m/>
    <m/>
    <s v="Portal"/>
    <m/>
    <m/>
    <m/>
    <m/>
    <s v="-3 d 5h "/>
    <m/>
    <s v="Autorizador"/>
    <d v="2020-11-16T00:00:00"/>
    <d v="2020-11-17T00:00:00"/>
    <d v="2020-11-16T00:00:00"/>
    <d v="2020-11-17T00:00:00"/>
    <m/>
    <m/>
    <m/>
    <m/>
    <m/>
    <m/>
    <m/>
    <m/>
    <m/>
  </r>
  <r>
    <s v="SKYIT-126567"/>
    <s v="[BACKLOG] OS de Pré-Pago Indireto com Razão e Plano Incorreto"/>
    <s v="Identificamos várias OS's de pre pago indireto que estão sendo criadas com a razão &quot;Individual&quot; e plano incorreto."/>
    <x v="3"/>
    <s v="INATIVO"/>
    <s v="Média"/>
    <s v="Incident"/>
    <m/>
    <m/>
    <m/>
    <x v="382"/>
    <m/>
    <m/>
    <x v="380"/>
    <d v="2020-12-22T00:00:00"/>
    <m/>
    <m/>
    <s v="Rafael Pereira Da Silva [X]"/>
    <s v="Garantia de Projetos - PROJECT ROOM"/>
    <s v="Luiz Carlos Xavier Dos Santos Junior"/>
    <s v="RESOLVIDO APÓS IMPLANTAÇÃO DE RM"/>
    <s v="Batfone"/>
    <m/>
    <m/>
    <m/>
    <m/>
    <s v="1mês(es) "/>
    <m/>
    <m/>
    <s v="Portal"/>
    <m/>
    <m/>
    <m/>
    <m/>
    <s v="-35 min "/>
    <m/>
    <s v="MOS"/>
    <m/>
    <m/>
    <m/>
    <m/>
    <m/>
    <m/>
    <m/>
    <m/>
    <m/>
    <m/>
    <m/>
    <m/>
    <m/>
  </r>
  <r>
    <s v="SKYIT-126590"/>
    <s v="Proposta Pré Pago sem taxa e razão da OS sem cobrança da taxa de instalação"/>
    <s v="Proposta Pré Pago foi realizado sem a taxa de instalação no Sales Force, porém na ordem de serviço a razão está como sem cobrança da taxa de instalação via técnico."/>
    <x v="3"/>
    <s v="INATIVO"/>
    <s v="Média"/>
    <s v="Incident"/>
    <m/>
    <m/>
    <m/>
    <x v="383"/>
    <m/>
    <m/>
    <x v="381"/>
    <d v="2020-11-17T00:00:00"/>
    <s v="Bruno Alex Antonio De Oliveira"/>
    <m/>
    <s v="Bruno Alex Antonio De Oliveira"/>
    <s v="Garantia de Projetos - PROJECT ROOM"/>
    <s v="Renan Meira Ferreira"/>
    <s v="INCIDENTE FILHO"/>
    <m/>
    <m/>
    <m/>
    <m/>
    <m/>
    <s v="3mês(es) "/>
    <m/>
    <m/>
    <s v="Portal"/>
    <m/>
    <m/>
    <m/>
    <m/>
    <s v="4 min "/>
    <m/>
    <s v="OSB"/>
    <m/>
    <m/>
    <m/>
    <m/>
    <m/>
    <m/>
    <m/>
    <m/>
    <m/>
    <m/>
    <m/>
    <m/>
    <m/>
  </r>
  <r>
    <s v="SKYIT-126701"/>
    <s v="[ICARE CLIENTES] Cliente realizou o pagamento de recarga e a mesma não foi habilitada"/>
    <s v="O cliente realizou uma recarga para o pacote digital, no valor de R$ 23,90 e não houve habilitação. _x000a__x000a_1523165147"/>
    <x v="3"/>
    <s v="INATIVO"/>
    <s v="Baixa"/>
    <s v="Incident"/>
    <m/>
    <m/>
    <m/>
    <x v="384"/>
    <m/>
    <m/>
    <x v="382"/>
    <d v="2020-11-17T00:00:00"/>
    <m/>
    <m/>
    <s v="Christiano Dos Santos Cruz [X]"/>
    <s v="Garantia de Projetos - PROJECT ROOM"/>
    <s v="Luiz Carlos Xavier Dos Santos Junior"/>
    <s v="BACKLOG TRATADO SEM RM"/>
    <m/>
    <m/>
    <m/>
    <m/>
    <m/>
    <s v="3mês(es) "/>
    <m/>
    <m/>
    <s v="Telefone"/>
    <m/>
    <m/>
    <m/>
    <m/>
    <s v="-8h 4m "/>
    <m/>
    <s v="ICARE CLIENTES"/>
    <m/>
    <m/>
    <m/>
    <m/>
    <m/>
    <m/>
    <m/>
    <m/>
    <m/>
    <m/>
    <m/>
    <m/>
    <m/>
  </r>
  <r>
    <s v="SKYIT-127874"/>
    <s v="Erro na recarga digital"/>
    <s v="Colaborador relata que  o consumidor realizou a recarga digital no valor de R$23,90 e o sistema não identifica, com isso ficou disponível as seguintes recargas; _x000a__x000a_RECARGA TELECINE PREMIUM 3D e RECARGA SMART 3D. _x000a__x000a_  _x000a__x000a_Segue mais detalhes nas evidências abaixo."/>
    <x v="3"/>
    <s v="INATIVO"/>
    <s v="Baixa"/>
    <s v="Incident"/>
    <m/>
    <m/>
    <m/>
    <x v="385"/>
    <m/>
    <m/>
    <x v="383"/>
    <d v="2020-11-24T00:00:00"/>
    <m/>
    <m/>
    <s v="Christiano Dos Santos Cruz [X]"/>
    <s v="Garantia de Projetos - PROJECT ROOM"/>
    <s v="Luiz Carlos Xavier Dos Santos Junior"/>
    <s v="Corrigido por Empresa Parceira"/>
    <m/>
    <m/>
    <m/>
    <m/>
    <m/>
    <s v="3mês(es) "/>
    <m/>
    <m/>
    <s v="E-mail"/>
    <m/>
    <m/>
    <m/>
    <m/>
    <s v="-2 d 7h "/>
    <m/>
    <s v="ICARE CLIENTES"/>
    <m/>
    <m/>
    <m/>
    <m/>
    <m/>
    <m/>
    <m/>
    <m/>
    <m/>
    <m/>
    <m/>
    <m/>
    <m/>
  </r>
  <r>
    <s v="SKYIT-128875"/>
    <s v="[CAUSA RAIZ] PDV MLU0001 não exibe os produtos para comercialização."/>
    <s v="Conforme evidências do e-mail anexo, o PDV MLU0001 não exibe produtos para comercialização. _x000a__x000a_O PDV MLU0001 está associado ao PDV V906237 relacionado ao Projeto Digitador."/>
    <x v="3"/>
    <s v="INATIVO"/>
    <s v="Baixa"/>
    <s v="Incident"/>
    <m/>
    <m/>
    <m/>
    <x v="386"/>
    <m/>
    <m/>
    <x v="384"/>
    <d v="2020-11-25T00:00:00"/>
    <s v="Bruno Alex Antonio De Oliveira"/>
    <m/>
    <s v="Bruno Alex Antonio De Oliveira"/>
    <s v="Garantia de Projetos - PROJECT ROOM"/>
    <s v="Renan Meira Ferreira"/>
    <s v="INCIDENTE FILHO"/>
    <m/>
    <m/>
    <m/>
    <m/>
    <m/>
    <s v="3mês(es) "/>
    <m/>
    <m/>
    <s v="Portal"/>
    <m/>
    <m/>
    <m/>
    <m/>
    <s v="-1 d 7h "/>
    <m/>
    <s v="SalesForce"/>
    <m/>
    <m/>
    <m/>
    <m/>
    <m/>
    <m/>
    <m/>
    <m/>
    <m/>
    <m/>
    <m/>
    <m/>
    <m/>
  </r>
  <r>
    <s v="SKYIT-129159"/>
    <s v="[CAUSA RAIZ] - Divergência valor pacote Telecine"/>
    <s v="*Caros, bom dia!* _x000a__x000a_Todos bem? _x000a__x000a_  _x000a__x000a_Recebemos a sinalização da operação com relação ao valor do pacote telecine estar divergente entre o Portal x Icare x Site. _x000a__x000a_Identificamos que o Portal e Site estão com o mesmo valor e a divergência aparentemente está no icare: _x000a_*  Telecine SD + HD no valor R$37,90 _x000a__x000a_ Outro ponto identificado, não encontramos o pacote Telecine SD no valor de R$47,90 no icare _x000a__x000a_ Link: [https://novoportal.sky.com.br/grupo-pacote-opcional/telecine|https://urldefense.proofpoint.com/v2/url?u=https-3A__nam02.safelinks.protection.outlook.com_-3Furl-3Dhttps-253A-252F-252Fnovoportal.sky.com.br-252Fgrupo-2Dpacote-2Dopcional-252Ftelecine-26data-3D04-257C01-257C-257C46766ecc14f8469b2f9f08d88bd910a8-257C4abdf8c891c34c1b9c716266b586ec6b-257C0-257C0-257C637413111715361226-257CUnknown-257CTWFpbGZsb3d8eyJWIjoiMC4wLjAwMDAiLCJQIjoiV2luMzIiLCJBTiI6Ik1haWwiLCJXVCI6Mn0-253D-257C1000-26sdata-3DLtl4YcqNwAaMg3FK78IeFFxp6T432v4Dv-252FloHxayWx4-253D-26reserved-3D0&amp;d=DwMGaQ&amp;c=eIGjsITfXP_y-DLLX0uEHXJvU8nOHrUK8IrwNKOtkVU&amp;r=n5fAnNkXUSsZnjkVXYmL8DTe_U8v2yTmcAQqKMhOVCJNfYaMxq7tEX6Y_RkoP4oc&amp;m=QWOsLdlSmO5MWB4N51-evZuagiXUbJG3OjJ7ejIvr8M&amp;s=dSwpWrC3ro65TdZbku80UDkyCksJLLxqhAAxTConqGo&amp;e=] _x000a__x000a_ "/>
    <x v="3"/>
    <s v="INATIVO"/>
    <s v="Alta"/>
    <s v="Incident"/>
    <m/>
    <m/>
    <m/>
    <x v="387"/>
    <m/>
    <m/>
    <x v="385"/>
    <d v="2020-11-25T00:00:00"/>
    <m/>
    <m/>
    <s v="Renan Meira Ferreira"/>
    <s v="Garantia de Projetos - PROJECT ROOM"/>
    <s v="Renan Meira Ferreira"/>
    <s v="RESOLVIDO APÓS IMPLANTAÇÃO DE RM"/>
    <m/>
    <m/>
    <m/>
    <m/>
    <m/>
    <s v="3mês(es) "/>
    <m/>
    <m/>
    <s v="E-mail"/>
    <m/>
    <m/>
    <m/>
    <m/>
    <s v="14 min "/>
    <m/>
    <s v="CATALOGO PRODUTOS"/>
    <m/>
    <m/>
    <m/>
    <m/>
    <m/>
    <m/>
    <m/>
    <m/>
    <m/>
    <m/>
    <m/>
    <m/>
    <m/>
  </r>
  <r>
    <s v="SKYIT-129303"/>
    <s v="[CAUSA RAIZ] - Erro Autorizador Recargas"/>
    <s v="Acabamos de receber uma extração da Software Express (anexo) e verificamos que as recargas Combo Conmebol entraram, porém verificamos que tivemos a saída de quatro recargas, segue: _x000a_|*CÓDIGO*|*NOME_REC*|*PREÇO*| _x000a_|1-1H13ZEU|REC SMART3D + TLC3D|25,90| _x000a_|1-1H13WJW|REC SMART7D+ FUT7D|53,90| _x000a_|1-1GYW0R6|REC SMART15D+TLC15|68,90| _x000a_|1-1H13WRS|REC SMART30D+ FUT30D|113,90|"/>
    <x v="3"/>
    <s v="INATIVO"/>
    <s v="Alta"/>
    <s v="Incident"/>
    <m/>
    <m/>
    <m/>
    <x v="388"/>
    <m/>
    <m/>
    <x v="386"/>
    <d v="2020-11-24T00:00:00"/>
    <m/>
    <m/>
    <s v="Renan Meira Ferreira"/>
    <s v="Garantia de Projetos - PROJECT ROOM"/>
    <s v="Renan Meira Ferreira"/>
    <s v="RESOLVIDO APÓS IMPLANTAÇÃO DE RM"/>
    <m/>
    <m/>
    <m/>
    <m/>
    <m/>
    <s v="2mês(es) "/>
    <m/>
    <m/>
    <s v="Telefone"/>
    <m/>
    <m/>
    <m/>
    <m/>
    <s v="30 min "/>
    <m/>
    <s v="Autorizador"/>
    <m/>
    <m/>
    <m/>
    <m/>
    <m/>
    <m/>
    <m/>
    <m/>
    <m/>
    <m/>
    <m/>
    <m/>
    <m/>
  </r>
  <r>
    <s v="SKYIT-131024"/>
    <s v="Correção - Razão de OS's Pré Pago"/>
    <s v="Favor realizar a correção das razões das OS's em anexo. OS's de Pré Pago foram geradas com a razão Individual."/>
    <x v="3"/>
    <s v="INATIVO"/>
    <s v="Baixa"/>
    <s v="Incident"/>
    <m/>
    <m/>
    <m/>
    <x v="389"/>
    <m/>
    <m/>
    <x v="387"/>
    <d v="2020-11-30T00:00:00"/>
    <s v="Bruno Alex Antonio De Oliveira"/>
    <m/>
    <s v="Bruno Alex Antonio De Oliveira"/>
    <s v="Garantia de Projetos - PROJECT ROOM"/>
    <s v="Luiz Carlos Xavier Dos Santos Junior"/>
    <s v="BACKLOG TRATADO SEM RM"/>
    <m/>
    <m/>
    <m/>
    <m/>
    <m/>
    <s v="3mês(es) "/>
    <m/>
    <m/>
    <s v="Portal"/>
    <m/>
    <m/>
    <m/>
    <m/>
    <s v="-2h 30m "/>
    <m/>
    <s v="ICARE CAMPO"/>
    <m/>
    <m/>
    <m/>
    <m/>
    <m/>
    <m/>
    <m/>
    <m/>
    <m/>
    <m/>
    <m/>
    <m/>
    <m/>
  </r>
  <r>
    <s v="SKYIT-133777"/>
    <s v="Recarga contratada Advance 30 dias, porém entrou no sistema REC NEW MASTER 30D + CONMEBOL TV 30D no mesmo valor de R$ 139,90"/>
    <s v="Solicito a alteração da recarga, pois a cliente fez a recarga do plano Advance 30 dias no valor de 139,90 e entrou a recarga master+ comebol com o mesmo valor. _x000a__x000a_  _x000a__x000a_Contas: 1509479185 e 1524274004"/>
    <x v="3"/>
    <s v="INATIVO"/>
    <s v="Baixa"/>
    <s v="Incident"/>
    <m/>
    <m/>
    <m/>
    <x v="390"/>
    <m/>
    <m/>
    <x v="388"/>
    <d v="2020-12-18T00:00:00"/>
    <s v="Erica Stefany Ribeiro Dos Anjos [X]"/>
    <m/>
    <s v="Erica Stefany Ribeiro Dos Anjos [X]"/>
    <s v="Garantia de Projetos - PROJECT ROOM"/>
    <s v="Luiz Carlos Xavier Dos Santos Junior"/>
    <s v="BACKLOG TRATADO SEM RM"/>
    <m/>
    <m/>
    <m/>
    <m/>
    <m/>
    <s v="2mês(es) "/>
    <m/>
    <m/>
    <s v="Portal"/>
    <m/>
    <m/>
    <m/>
    <m/>
    <s v="-2 d 5h "/>
    <m/>
    <s v="SIEBEL 8"/>
    <m/>
    <m/>
    <m/>
    <m/>
    <m/>
    <m/>
    <m/>
    <m/>
    <m/>
    <m/>
    <m/>
    <m/>
    <m/>
  </r>
  <r>
    <s v="SKYIT-133970"/>
    <s v="Pacote SKY Plano Básico com valor incorreto - Salesforce"/>
    <s v="Identificamos que o Produto SKY PLANO BÁSICO P está apresentando o valor incorreto, no resumo da proposta do Salesforce. _x000a__x000a_  _x000a__x000a_!image-2020-12-03-07-41-04-872.png! _x000a__x000a_!image-2020-12-03-07-41-24-693.png!"/>
    <x v="3"/>
    <s v="INATIVO"/>
    <s v="Crítica"/>
    <s v="Incident"/>
    <m/>
    <m/>
    <m/>
    <x v="391"/>
    <m/>
    <m/>
    <x v="389"/>
    <d v="2020-12-09T00:00:00"/>
    <m/>
    <m/>
    <s v="Renan Meira Ferreira"/>
    <s v="Garantia de Projetos - PROJECT ROOM"/>
    <s v="Felipo Sarraccini Sanches"/>
    <s v="RESOLVIDO APÓS IMPLANTAÇÃO DE RM"/>
    <m/>
    <m/>
    <m/>
    <m/>
    <m/>
    <s v="3mês(es) "/>
    <m/>
    <m/>
    <s v="E-mail"/>
    <m/>
    <m/>
    <m/>
    <m/>
    <s v="30 min "/>
    <m/>
    <s v="SalesForce"/>
    <m/>
    <m/>
    <m/>
    <m/>
    <m/>
    <m/>
    <m/>
    <m/>
    <m/>
    <m/>
    <m/>
    <m/>
    <m/>
  </r>
  <r>
    <s v="SKYIT-134048"/>
    <s v="[CAUSA RAIZ] Telecine está com o valor zerado na tela de A la cartes."/>
    <s v="Telecine está com o valor zerado na tela de A la cartes."/>
    <x v="3"/>
    <s v="INATIVO"/>
    <s v="Alta"/>
    <s v="Incident"/>
    <m/>
    <m/>
    <m/>
    <x v="392"/>
    <m/>
    <m/>
    <x v="390"/>
    <d v="2020-12-15T00:00:00"/>
    <m/>
    <m/>
    <s v="Kassia Gabrielle Santos De Oliveira Lemos [X]"/>
    <s v="Garantia de Projetos - PROJECT ROOM"/>
    <s v="Renan Meira Ferreira"/>
    <s v="RESOLVIDO APÓS IMPLANTAÇÃO DE RM"/>
    <m/>
    <m/>
    <m/>
    <m/>
    <m/>
    <s v="2mês(es) "/>
    <m/>
    <m/>
    <s v="E-mail"/>
    <m/>
    <m/>
    <m/>
    <m/>
    <s v="-4h 19m "/>
    <m/>
    <s v="CATALOGO PRODUTOS"/>
    <m/>
    <m/>
    <m/>
    <m/>
    <m/>
    <m/>
    <m/>
    <m/>
    <m/>
    <m/>
    <m/>
    <m/>
    <m/>
  </r>
  <r>
    <s v="SKYIT-134280"/>
    <s v="Falta da informação da degustação do HBO no pacote New Fun Plus HD 2020 ESPECIAL - P na tela de finalização da proposta."/>
    <s v="Na descrição do pacote New Fun Plus HD 2020 ESPECIAL - P é informado que tem 1 mês de HBO HD como degustação, porém na tela de finalização da proposta, a informação da degustação não aparece. _x000a__x000a_É necessário que a proposta apresente todas as informações do pacote. _x000a__x000a_Encaminhar para área de sustentação"/>
    <x v="3"/>
    <s v="INATIVO"/>
    <s v="Baixa"/>
    <s v="Incident"/>
    <m/>
    <m/>
    <m/>
    <x v="393"/>
    <m/>
    <m/>
    <x v="391"/>
    <d v="2020-12-10T00:00:00"/>
    <s v="Chaiane Martins"/>
    <m/>
    <s v="Chaiane Martins"/>
    <s v="Garantia de Projetos - PROJECT ROOM"/>
    <s v="Renan Meira Ferreira"/>
    <s v="ORIENTAÇÃO AO USUÁRIO"/>
    <m/>
    <m/>
    <m/>
    <m/>
    <m/>
    <s v="3mês(es) "/>
    <m/>
    <m/>
    <s v="Portal"/>
    <m/>
    <m/>
    <m/>
    <m/>
    <s v="-8h 54m "/>
    <m/>
    <s v="SalesForce"/>
    <m/>
    <m/>
    <m/>
    <m/>
    <m/>
    <m/>
    <m/>
    <m/>
    <m/>
    <m/>
    <m/>
    <m/>
    <m/>
  </r>
  <r>
    <s v="SKYIT-134300"/>
    <s v="Serviço de Habilitação V2 está apresentando erro para Habilitar equipamentos SD"/>
    <s v="Peço analise e correção sobre o serviço de habilitação V2 onde, após a implantação do projeto 20.0440.1.MK-ALAVANCA DE VENDAS 2020 - PRODUTOS ESPECIAL (+ 1 PTO DIGITAL) serviço de habilitação passou a apresentar Retorno Código 17 mesmo com todos os parametros ok! _x000a__x000a_Evidencia anexada ao Chamado abaixo, até o momento 34 casos com erro no Serviço V2 onde habilitamos via iCare BKO e alguns casos em backlog pois o Ponto Principal foi habilitado pelo Serviço V2. _x000a__x000a_"/>
    <x v="3"/>
    <s v="INATIVO"/>
    <s v="Crítica"/>
    <s v="Incident"/>
    <m/>
    <m/>
    <m/>
    <x v="394"/>
    <m/>
    <m/>
    <x v="392"/>
    <d v="2020-12-09T00:00:00"/>
    <s v="Carlos Alberto Silva De Souza"/>
    <m/>
    <s v="Carlos Alberto Silva De Souza"/>
    <s v="Garantia de Projetos - PROJECT ROOM"/>
    <s v="Luiz Carlos Xavier Dos Santos Junior"/>
    <s v="CONFIGURAÇÃO DE PARÂMETROS"/>
    <s v="Batfone"/>
    <m/>
    <m/>
    <m/>
    <m/>
    <s v="3mês(es) "/>
    <m/>
    <m/>
    <s v="Portal"/>
    <m/>
    <m/>
    <m/>
    <m/>
    <s v="-44 min "/>
    <m/>
    <s v="MOS"/>
    <m/>
    <m/>
    <m/>
    <m/>
    <m/>
    <m/>
    <m/>
    <m/>
    <m/>
    <m/>
    <m/>
    <m/>
    <m/>
  </r>
  <r>
    <s v="SKYIT-134310"/>
    <s v="Pacote EASY HD 2020 - A com valor de adesão incorreto."/>
    <s v="O pacote EASY HD 2020 - A está com o valor de adesão incorreto, pois está sendo cobrado o valor integral do pacote e não com 50% de desconto. _x000a_É necessário que o cliente realize o pagamento do valor que é ofertado, sem gerar nenhum transtorno. _x000a__x000a_Proposta: 5084137010 _x000a_Ferramenta: Salesforce _x000a__x000a_Encaminhar para área de sustentação."/>
    <x v="3"/>
    <s v="INATIVO"/>
    <s v="Baixa"/>
    <s v="Incident"/>
    <m/>
    <m/>
    <m/>
    <x v="395"/>
    <m/>
    <m/>
    <x v="393"/>
    <d v="2020-12-10T00:00:00"/>
    <s v="Chaiane Martins"/>
    <m/>
    <s v="Chaiane Martins"/>
    <s v="Garantia de Projetos - PROJECT ROOM"/>
    <s v="Renan Meira Ferreira"/>
    <s v="ORIENTAÇÃO AO USUÁRIO"/>
    <m/>
    <m/>
    <m/>
    <m/>
    <m/>
    <s v="3mês(es) "/>
    <m/>
    <m/>
    <s v="Portal"/>
    <m/>
    <m/>
    <m/>
    <m/>
    <s v="-8h 34m "/>
    <m/>
    <s v="ICARE CLIENTES"/>
    <m/>
    <m/>
    <m/>
    <m/>
    <m/>
    <m/>
    <m/>
    <m/>
    <m/>
    <m/>
    <m/>
    <m/>
    <m/>
  </r>
  <r>
    <s v="SKYIT-134442"/>
    <s v="Salesfroce_Desconto pacote FUN II SD 2020 Especial - P"/>
    <s v="Não consta o desconto de R$ 20,00 nas 4 primeiras mensalidades. _x000a__x000a_Proposta : 5084156903 _x000a__x000a_Informação adicional: Em 03/12 ocorreu a homologação do Projeto - 20.0396.1.MK-Produtos A vista x A prazo - Preço, Condição Comercial e Taxa de Adesão."/>
    <x v="3"/>
    <s v="INATIVO"/>
    <s v="Baixa"/>
    <s v="Incident"/>
    <m/>
    <m/>
    <m/>
    <x v="396"/>
    <m/>
    <m/>
    <x v="394"/>
    <d v="2020-12-10T00:00:00"/>
    <m/>
    <m/>
    <s v="Vanessa Cristina Da Silva Cruz [X]"/>
    <s v="Garantia de Projetos - PROJECT ROOM"/>
    <s v="Felipo Sarraccini Sanches"/>
    <s v="ORIENTAÇÃO AO USUÁRIO"/>
    <m/>
    <m/>
    <m/>
    <m/>
    <m/>
    <s v="3mês(es) "/>
    <m/>
    <m/>
    <s v="Portal"/>
    <m/>
    <m/>
    <m/>
    <m/>
    <s v="-12h 16m "/>
    <m/>
    <s v="SalesForce"/>
    <m/>
    <m/>
    <m/>
    <m/>
    <m/>
    <m/>
    <m/>
    <m/>
    <m/>
    <m/>
    <m/>
    <m/>
    <m/>
  </r>
  <r>
    <s v="SKYIT-135338"/>
    <s v="20.0396.1.MK-Produtos A vista x A prazo - Preço, Condição Comercial e Taxa de Adesão- ABERTURA INCIDENTE"/>
    <s v="Colaborador reporta que ao realizar donwgrade o cliente recebe um desconto de aquisição ( DESCONTO AQUISICAO R$ 20,00 (PRODUTO NEGATIVO) FAT - P )"/>
    <x v="3"/>
    <s v="INATIVO"/>
    <s v="Baixa"/>
    <s v="Incident"/>
    <m/>
    <m/>
    <m/>
    <x v="397"/>
    <m/>
    <m/>
    <x v="395"/>
    <d v="2020-12-15T00:00:00"/>
    <m/>
    <m/>
    <s v="Elaine Oliveira Francisco [X]"/>
    <s v="Garantia de Projetos - PROJECT ROOM"/>
    <s v="Inglid Ianka Miranda Araújo [X]"/>
    <s v="RESOLVIDO APÓS IMPLANTAÇÃO DE RM"/>
    <m/>
    <m/>
    <m/>
    <m/>
    <m/>
    <s v="3mês(es) "/>
    <m/>
    <m/>
    <s v="E-mail"/>
    <m/>
    <m/>
    <m/>
    <m/>
    <s v="-3h 8m "/>
    <m/>
    <s v="BRM"/>
    <m/>
    <m/>
    <m/>
    <m/>
    <m/>
    <m/>
    <m/>
    <m/>
    <m/>
    <m/>
    <m/>
    <m/>
    <m/>
  </r>
  <r>
    <s v="SKYIT-135387"/>
    <s v="[ICARE CLIENTES]Erro na troca de pacote durante downgrade."/>
    <s v="Colaborador reporta que oferta de aquisição 4xR$20,00 - AQUISICAO - A, vinculados a troca de pacote, sem solicitação de inclusão. Ao realizar dowgrade pela ferramenta icare, na tela de pedidos ofertas de 4x20 está vinculadas a troca de pacote, porém ao realizar pedido pela tela de combos e duetos estas ofertas não estão vinculadas ao pacote FUN II SD 2020 e _x000a_FUN PLUS II HD 2020. _x000a__x000a_código: 103314960; 1500566840."/>
    <x v="3"/>
    <s v="INATIVO"/>
    <s v="Baixa"/>
    <s v="Incident"/>
    <m/>
    <m/>
    <m/>
    <x v="398"/>
    <m/>
    <m/>
    <x v="396"/>
    <d v="2020-12-11T00:00:00"/>
    <m/>
    <m/>
    <s v="Juliana Salvati"/>
    <s v="Garantia de Projetos - PROJECT ROOM"/>
    <s v="Inglid Ianka Miranda Araújo [X]"/>
    <s v="INCIDENTE FILHO"/>
    <m/>
    <m/>
    <m/>
    <m/>
    <m/>
    <s v="3mês(es) "/>
    <m/>
    <m/>
    <s v="E-mail"/>
    <m/>
    <m/>
    <m/>
    <m/>
    <s v="-3h "/>
    <m/>
    <s v="ICARE CLIENTES"/>
    <m/>
    <m/>
    <m/>
    <m/>
    <m/>
    <m/>
    <m/>
    <m/>
    <m/>
    <m/>
    <m/>
    <m/>
    <m/>
  </r>
  <r>
    <s v="SKYIT-135470"/>
    <s v="[ICARE CLIENTES] AO REALIZAR TROCA DE PACOTE OCORRE INCLUSÃO DE DESCONTO INDEVIDA"/>
    <s v="Oferta está sendo criada e gerada de forma indevida sempre que o agente realiza a troca de pacote _x000a_&quot;1519496761 _x000a_1514356170&quot; _x000a_"/>
    <x v="3"/>
    <s v="INATIVO"/>
    <s v="Baixa"/>
    <s v="Incident"/>
    <m/>
    <m/>
    <m/>
    <x v="399"/>
    <m/>
    <m/>
    <x v="397"/>
    <d v="2020-12-14T00:00:00"/>
    <m/>
    <m/>
    <s v="Daniel Michael Dos Santos Coelho Da Silva [X]"/>
    <s v="Garantia de Projetos - PROJECT ROOM"/>
    <s v="Inglid Ianka Miranda Araújo [X]"/>
    <s v="INCIDENTE FILHO"/>
    <m/>
    <m/>
    <m/>
    <m/>
    <m/>
    <s v="3mês(es) "/>
    <m/>
    <m/>
    <s v="E-mail"/>
    <m/>
    <m/>
    <m/>
    <m/>
    <s v="-4h 27m "/>
    <m/>
    <s v="ICARE CLIENTES"/>
    <m/>
    <m/>
    <m/>
    <m/>
    <m/>
    <m/>
    <m/>
    <m/>
    <m/>
    <m/>
    <m/>
    <m/>
    <m/>
  </r>
  <r>
    <s v="SKYIT-135760"/>
    <s v="[PRÉ PAGO] Erro na venda de recarga, afetando parceiro SKY"/>
    <s v="Conforme documento anexo, a parceira RV não está identificando as recargas de 139,90 desde ontem. Apresenta no relatorio o código de erro N3(Produto inválido ou não cadastrado). _x000a__x000a_Creio que isso não tenha a ver com a mudança de preço da recarga de 139,90 para 138,90. _x000a__x000a_"/>
    <x v="3"/>
    <s v="INATIVO"/>
    <s v="Baixa"/>
    <s v="Incident"/>
    <m/>
    <m/>
    <m/>
    <x v="400"/>
    <m/>
    <m/>
    <x v="398"/>
    <d v="2021-01-08T00:00:00"/>
    <s v="Paloma Oliveira De Souza"/>
    <m/>
    <s v="Paloma Oliveira De Souza"/>
    <s v="Garantia de Projetos - PROJECT ROOM"/>
    <s v="Inglid Ianka Miranda Araújo [X]"/>
    <s v="ORIENTAÇÃO AO USUÁRIO"/>
    <m/>
    <m/>
    <m/>
    <m/>
    <m/>
    <s v="3mês(es) "/>
    <m/>
    <m/>
    <s v="Portal"/>
    <m/>
    <m/>
    <m/>
    <m/>
    <s v="-3 sem 3 d "/>
    <m/>
    <s v="Recargas"/>
    <m/>
    <m/>
    <m/>
    <m/>
    <m/>
    <m/>
    <m/>
    <m/>
    <m/>
    <m/>
    <m/>
    <m/>
    <m/>
  </r>
  <r>
    <s v="SKYIT-136182"/>
    <s v="[PRÉ PAGO] Erro de leitura do Autorizador - Recargas HD"/>
    <s v="Conforme anexos, as Recargas Básicas HD (Smart HD R$104,90 e Master HD R$135,90) que entraram em PRD no dia 09/12, não estão aparecendo nos Parceiros SKY e nem no APP SKY, ambos fazem leitura do Autorizador."/>
    <x v="3"/>
    <s v="INATIVO"/>
    <s v="Baixa"/>
    <s v="Incident"/>
    <m/>
    <m/>
    <m/>
    <x v="401"/>
    <m/>
    <m/>
    <x v="399"/>
    <d v="2021-01-08T00:00:00"/>
    <s v="Paloma Oliveira De Souza"/>
    <m/>
    <s v="Paloma Oliveira De Souza"/>
    <s v="Garantia de Projetos - PROJECT ROOM"/>
    <s v="Inglid Ianka Miranda Araújo [X]"/>
    <s v="ORIENTAÇÃO AO USUÁRIO"/>
    <m/>
    <m/>
    <m/>
    <m/>
    <m/>
    <s v="3mês(es) "/>
    <m/>
    <m/>
    <s v="Portal"/>
    <m/>
    <m/>
    <m/>
    <m/>
    <s v="-3 sem 2 d "/>
    <m/>
    <s v="Recargas"/>
    <m/>
    <m/>
    <m/>
    <m/>
    <m/>
    <m/>
    <m/>
    <m/>
    <m/>
    <m/>
    <m/>
    <m/>
    <m/>
  </r>
  <r>
    <s v="SKYIT-136487"/>
    <s v="Produto Combate R$85,90 permanece ativo"/>
    <s v="A partir de 09/Dez o combate HD 2020 passou a ser comercializado por R$69,90. _x000a_Porém no icare o produto antigo combate R$85,90 permanece ativo para clientes pessoas físicas."/>
    <x v="3"/>
    <s v="INATIVO"/>
    <s v="Média"/>
    <s v="Incident"/>
    <m/>
    <m/>
    <m/>
    <x v="402"/>
    <m/>
    <m/>
    <x v="400"/>
    <d v="2021-01-28T00:00:00"/>
    <m/>
    <m/>
    <s v="Sheila Mara Dantas [X]"/>
    <s v="Garantia de Projetos - PROJECT ROOM"/>
    <s v="Felipo Sarraccini Sanches"/>
    <s v="RESOLVIDO APÓS IMPLANTAÇÃO DE RM"/>
    <m/>
    <m/>
    <m/>
    <m/>
    <m/>
    <s v="1mês(es) "/>
    <m/>
    <m/>
    <s v="Portal"/>
    <m/>
    <m/>
    <m/>
    <m/>
    <s v="-4 d 6h "/>
    <m/>
    <s v="ICARE CLIENTES"/>
    <m/>
    <m/>
    <m/>
    <m/>
    <m/>
    <m/>
    <m/>
    <m/>
    <m/>
    <m/>
    <m/>
    <m/>
    <m/>
  </r>
  <r>
    <s v="SKYIT-136614"/>
    <s v="Clientes novos PAY TV + BL estão tarifando o valor errado da taxa de adesão e ficando com saldo devedor."/>
    <s v="Clientes novos PAY TV + BL estão tarifando o valor errado da taxa de adesão,ficando com saldo devedor e entrando em Régua de Cobrança indevidamente.O pagamento está correto de acordo com o projeto 20.0396.1.MK-Produtos A vista x A prazo - Preço, Condição Comercial e Taxa de Adesão,mas a tarifação está no valor antigo da taxa e sendo desmembrada. Necessário verificar a causa raiz e realizar o levantamento de todo backlog impactado."/>
    <x v="3"/>
    <s v="INATIVO"/>
    <s v="Baixa"/>
    <s v="Incident"/>
    <m/>
    <m/>
    <m/>
    <x v="403"/>
    <m/>
    <m/>
    <x v="401"/>
    <d v="2020-12-23T00:00:00"/>
    <s v="Jessica Pereira De Santana Silva"/>
    <m/>
    <s v="Jessica Pereira De Santana Silva"/>
    <s v="Garantia de Projetos - PROJECT ROOM"/>
    <s v="Luiz Carlos Xavier Dos Santos Junior"/>
    <s v="BACKLOG TRATADO SEM RM"/>
    <m/>
    <m/>
    <m/>
    <m/>
    <m/>
    <s v="3mês(es) "/>
    <m/>
    <m/>
    <s v="Portal"/>
    <m/>
    <m/>
    <m/>
    <m/>
    <s v="-1 d 11h "/>
    <m/>
    <s v="BRM"/>
    <m/>
    <m/>
    <m/>
    <m/>
    <m/>
    <m/>
    <m/>
    <m/>
    <m/>
    <m/>
    <m/>
    <m/>
    <m/>
  </r>
  <r>
    <s v="SKYIT-136857"/>
    <s v="[ICare Clientes] Desconto 50% não habilitado/ tarifado Propostas Represadas"/>
    <s v="Identificamos contas antecipadas (á vista) que tem direito ao desconto 50% na 1º mensalidade, realizou o pagamento no valor do 50% mas que não ocorreu a compra/tarifação do desconto. _x000a__x000a_São propostas represadas de vendas antes da implantação do Projeto 20.0396.1.MK-Produtos A vista x A prazo - Preço, Condição Comercial e Taxa de Adesão que pagaram o valor do 50% mas que não houve a tarifação do desconto. Necessário levantar todo backlog impactado para correção. _x000a__x000a_ "/>
    <x v="3"/>
    <s v="INATIVO"/>
    <s v="Baixa"/>
    <s v="Incident"/>
    <m/>
    <m/>
    <m/>
    <x v="404"/>
    <m/>
    <m/>
    <x v="402"/>
    <d v="2021-01-18T00:00:00"/>
    <s v="Jessica Pereira De Santana Silva"/>
    <m/>
    <s v="Jessica Pereira De Santana Silva"/>
    <s v="Garantia de Projetos - PROJECT ROOM"/>
    <s v="Luiz Carlos Xavier Dos Santos Junior"/>
    <s v="BACKLOG TRATADO SEM RM"/>
    <m/>
    <m/>
    <m/>
    <m/>
    <m/>
    <s v="2mês(es) "/>
    <m/>
    <m/>
    <s v="Portal"/>
    <m/>
    <m/>
    <m/>
    <m/>
    <s v="30 min "/>
    <m/>
    <s v="ICARE CLIENTES"/>
    <m/>
    <m/>
    <m/>
    <m/>
    <m/>
    <m/>
    <m/>
    <m/>
    <m/>
    <m/>
    <m/>
    <m/>
    <m/>
  </r>
  <r>
    <s v="SKYIT-137800"/>
    <s v="[BACKLOG] Clientes ao optar na aquisição pela recarga DIGITAL 30 dias deveria ser lançado o valor de R$ 9,90, porém foi faturado o valor de R$ 23,90, gerando um saldo devedor de R$ 14,00 em assinatura Pré Pago."/>
    <s v="Clientes ao optar na aquisição pela recarga DIGITAL 30 dias deveria ser lançado o valor de R$ 9,90, porém foi faturado o valor de R$ 23,90, gerando um saldo devedor de R$ 14,00 em assinatura Pré Pago. _x000a__x000a_Conta 1524695660 _x000a__x000a_Peço levantar também o backlog de assinaturas Pré Pago com o saldo de R$ 14,00 positivo para correção em massa. _x000a_"/>
    <x v="3"/>
    <s v="INATIVO"/>
    <s v="Baixa"/>
    <s v="Incident"/>
    <m/>
    <m/>
    <m/>
    <x v="405"/>
    <m/>
    <m/>
    <x v="403"/>
    <d v="2020-12-21T00:00:00"/>
    <s v="Bruno Alex Antonio De Oliveira"/>
    <m/>
    <s v="Bruno Alex Antonio De Oliveira"/>
    <s v="Garantia de Projetos - PROJECT ROOM"/>
    <s v="Luiz Carlos Xavier Dos Santos Junior"/>
    <s v="BACKLOG TRATADO SEM RM"/>
    <m/>
    <m/>
    <m/>
    <m/>
    <m/>
    <s v="3mês(es) "/>
    <m/>
    <m/>
    <s v="Portal"/>
    <m/>
    <m/>
    <m/>
    <m/>
    <s v="19 min "/>
    <m/>
    <s v="BRM"/>
    <m/>
    <m/>
    <m/>
    <m/>
    <m/>
    <m/>
    <m/>
    <m/>
    <m/>
    <m/>
    <m/>
    <m/>
    <m/>
  </r>
  <r>
    <s v="SKYIT-140058"/>
    <s v="Identificamos conta que esta faltando a taxa de adesão, svas no pedido"/>
    <s v="Identificamos conta que esta faltando a taxa de adesão, svas no pedido .Por favor, solicito que seja analisado o processo a ponto de diagnosticar a origem do problema, aplicar a correção da causa raiz, levantar todos os casos na base que se enquadre na divergência apontada e posteriormente encaminhar a listagem dos clientes para validação."/>
    <x v="3"/>
    <s v="INATIVO"/>
    <s v="Baixa"/>
    <s v="Incident"/>
    <m/>
    <m/>
    <m/>
    <x v="406"/>
    <m/>
    <m/>
    <x v="404"/>
    <d v="2021-02-22T00:00:00"/>
    <s v="Lais Sosco [X]"/>
    <m/>
    <s v="Lais Sosco [X]"/>
    <s v="Garantia de Projetos - PROJECT ROOM"/>
    <s v="Luiz Carlos Xavier Dos Santos Junior"/>
    <s v="BACKLOG TRATADO SEM RM"/>
    <m/>
    <m/>
    <m/>
    <m/>
    <m/>
    <s v="2mês(es) "/>
    <m/>
    <m/>
    <s v="Portal"/>
    <m/>
    <m/>
    <m/>
    <m/>
    <s v="-1mês(es) "/>
    <m/>
    <s v="ICARE CLIENTES"/>
    <m/>
    <m/>
    <m/>
    <m/>
    <m/>
    <m/>
    <m/>
    <m/>
    <m/>
    <m/>
    <m/>
    <m/>
    <m/>
  </r>
  <r>
    <s v="SKYIT-141135"/>
    <s v="Icare clientes"/>
    <s v="Caros, _x000a__x000a_Estamos com extrema lentidão ao acessar as abas no sistema icare clientes. A infra local já realizou analise e a rede no site do CCS esta ok, podem verificar por gentileza"/>
    <x v="3"/>
    <s v="INATIVO"/>
    <s v="Crítica"/>
    <s v="Incident"/>
    <m/>
    <m/>
    <m/>
    <x v="407"/>
    <m/>
    <m/>
    <x v="405"/>
    <d v="2021-01-06T00:00:00"/>
    <s v="Vivian Aparecida Goncalves [X]"/>
    <m/>
    <s v="Vivian Aparecida Goncalves [X]"/>
    <s v="Garantia de Projetos - PROJECT ROOM"/>
    <s v="Luiz Carlos Xavier Dos Santos Junior"/>
    <s v="RESOLVIDO APÓS IMPLANTAÇÃO DE RM"/>
    <s v="Batfone"/>
    <m/>
    <m/>
    <m/>
    <m/>
    <s v="3mês(es) "/>
    <m/>
    <m/>
    <s v="Portal"/>
    <m/>
    <m/>
    <m/>
    <m/>
    <s v="-29 min "/>
    <m/>
    <s v="ICARE CLIENTES"/>
    <m/>
    <m/>
    <m/>
    <m/>
    <m/>
    <m/>
    <m/>
    <m/>
    <m/>
    <m/>
    <m/>
    <m/>
    <m/>
  </r>
  <r>
    <s v="SKYIT-141255"/>
    <s v="[PRD] ERRO NA RECARGA SMART + BBB"/>
    <s v="Colaborador informa o seguinte: Identificamos uma falha relacionada a recarga do pacote Smart + BBB. Os clientes que realizaram essa recarga relataram que estão com código 4 em todos os canais e mesmo seguindo o fluxo do GPT, encaminhado a célula técnica, o problema persiste. Segue mais informações em anexo."/>
    <x v="3"/>
    <s v="INATIVO"/>
    <s v="Alta"/>
    <s v="Incident"/>
    <m/>
    <n v="1"/>
    <m/>
    <x v="408"/>
    <m/>
    <m/>
    <x v="406"/>
    <d v="2021-01-07T00:00:00"/>
    <m/>
    <m/>
    <s v="Lucas De Farias Dantas [X]"/>
    <s v="Garantia de Projetos - PROJECT ROOM"/>
    <s v="Jenyffer Lais Pereira Dos Santos [X]"/>
    <s v="ORIENTAÇÃO AO USUÁRIO"/>
    <m/>
    <m/>
    <m/>
    <m/>
    <m/>
    <s v="3mês(es) "/>
    <m/>
    <m/>
    <s v="E-mail"/>
    <m/>
    <m/>
    <m/>
    <m/>
    <s v="-6h 17m "/>
    <m/>
    <s v="Recargas"/>
    <m/>
    <m/>
    <m/>
    <m/>
    <m/>
    <m/>
    <m/>
    <m/>
    <m/>
    <m/>
    <m/>
    <m/>
    <m/>
  </r>
  <r>
    <s v="SKYIT-143191"/>
    <s v="[Recarga] Recarga gerando produto Pós-Pago"/>
    <s v="Cliente pré pago efetuou recarga do produto TELECINE, porém a recarga está gerando produto Pós-Pago no SIEBEL e no BRM. _x000a__x000a_No BRM além de gerar o produto Pós-Pago, está gerando o produto Pós Pago em duplicidade. _x000a__x000a_Precisa ser gerado backlog, pois os clientes impactados ficaram com Saldo Devedor."/>
    <x v="3"/>
    <s v="INATIVO"/>
    <s v="Alta"/>
    <s v="Incident"/>
    <m/>
    <m/>
    <m/>
    <x v="409"/>
    <m/>
    <m/>
    <x v="407"/>
    <d v="2021-02-10T00:00:00"/>
    <m/>
    <m/>
    <s v="Pedro Dos Santos Rojo [X]"/>
    <s v="Garantia de Projetos - PROJECT ROOM"/>
    <s v="Luiz Carlos Xavier Dos Santos Junior"/>
    <s v="RESOLVIDO APÓS IMPLANTAÇÃO DE RM"/>
    <s v="Batfone"/>
    <m/>
    <m/>
    <m/>
    <m/>
    <s v="2mês(es) "/>
    <m/>
    <m/>
    <s v="Portal"/>
    <m/>
    <m/>
    <m/>
    <m/>
    <s v="-2h 3m "/>
    <m/>
    <s v="SIEBEL 8"/>
    <d v="2021-01-18T00:00:00"/>
    <d v="2021-02-08T00:00:00"/>
    <d v="2021-01-25T00:00:00"/>
    <d v="2021-02-10T00:00:00"/>
    <m/>
    <m/>
    <m/>
    <m/>
    <m/>
    <m/>
    <m/>
    <m/>
    <m/>
  </r>
  <r>
    <s v="SKYIT-145064"/>
    <s v="[PROJETO] 20.0398.1.MK-Big Brother Brasil 2021 - ABERTURA INCIDENTE TABELA DE VALORES PARA AQUISIÇÃO DO BBB2021"/>
    <s v="Identificamos em Produção, na tabela de valores referente a aquisição da temporada BBB2021, que a compra para Pessoa Física está disponível até 30/04/2021 e o correto é até 31/05/2021. _x000a_Podem verificar, por favor? _x000a__x000a_Garantia de Projeto: 20.0398.1.MK-Big Brother Brasil 2021 _x000a_"/>
    <x v="3"/>
    <s v="INATIVO"/>
    <s v="Média"/>
    <s v="Incident"/>
    <m/>
    <m/>
    <m/>
    <x v="410"/>
    <m/>
    <m/>
    <x v="408"/>
    <d v="2021-02-05T00:00:00"/>
    <m/>
    <m/>
    <s v="user-dbc1c"/>
    <s v="Garantia de Projetos - PROJECT ROOM"/>
    <s v="Felipo Sarraccini Sanches"/>
    <s v="RESOLVIDO APÓS IMPLANTAÇÃO DE RM"/>
    <m/>
    <m/>
    <m/>
    <m/>
    <m/>
    <s v="2mês(es) "/>
    <m/>
    <m/>
    <s v="E-mail"/>
    <m/>
    <m/>
    <m/>
    <m/>
    <s v="-1 d 11h "/>
    <m/>
    <s v="ICARE CLIENTES"/>
    <m/>
    <m/>
    <m/>
    <m/>
    <m/>
    <m/>
    <m/>
    <m/>
    <m/>
    <m/>
    <m/>
    <m/>
    <m/>
  </r>
  <r>
    <s v="SKYIT-145566"/>
    <s v="[BBB] - Não aparece na produção e não gera fatura na homologação"/>
    <s v="Ao validar a oferta de BBB não aparece na produção na tela de ofertas inteligentes. Alem disso, validando a concessão em homologação, tambem não gera a fatura corretamente."/>
    <x v="3"/>
    <s v="INATIVO"/>
    <s v="Média"/>
    <s v="Incident"/>
    <m/>
    <m/>
    <m/>
    <x v="411"/>
    <m/>
    <m/>
    <x v="409"/>
    <d v="2021-01-28T00:00:00"/>
    <m/>
    <m/>
    <s v="Fernanda Ferreira Patrocínio [X]"/>
    <s v="Garantia de Projetos - PROJECT ROOM"/>
    <s v="Renan Meira Ferreira"/>
    <s v="FALHA NÃO REPRODUZIDA"/>
    <m/>
    <m/>
    <m/>
    <m/>
    <m/>
    <s v="3mês(es) "/>
    <m/>
    <m/>
    <s v="E-mail"/>
    <m/>
    <m/>
    <m/>
    <m/>
    <s v="-3 d 7h "/>
    <m/>
    <s v="ICARE CLIENTES"/>
    <m/>
    <m/>
    <m/>
    <m/>
    <m/>
    <m/>
    <m/>
    <m/>
    <m/>
    <m/>
    <m/>
    <m/>
    <m/>
  </r>
  <r>
    <s v="SKYIT-149434"/>
    <s v="Extração de Regionais parou de funcionar novamente"/>
    <s v="rotina que roda todos os dias às 20h, reeditando a extração de Regionais para a rede no caminho &quot;M:\operações_rel$\ExtracaoRegional&quot; parou novamente de funcionar. preciso que reestabeleçam a rotina urgente."/>
    <x v="3"/>
    <s v="INATIVO"/>
    <s v="Crítica"/>
    <s v="Incident"/>
    <m/>
    <m/>
    <m/>
    <x v="412"/>
    <m/>
    <m/>
    <x v="410"/>
    <d v="2021-02-04T00:00:00"/>
    <s v="Jose Roberto Fumeiro Junior"/>
    <m/>
    <s v="Jose Roberto Fumeiro Junior"/>
    <s v="Garantia de Projetos - PROJECT ROOM"/>
    <s v="Luiz Carlos Xavier Dos Santos Junior"/>
    <s v="RESOLVIDO APÓS IMPLANTAÇÃO DE RM"/>
    <s v="Batfone"/>
    <m/>
    <m/>
    <m/>
    <m/>
    <s v="3mês(es) "/>
    <m/>
    <m/>
    <s v="Portal"/>
    <m/>
    <m/>
    <m/>
    <m/>
    <s v="4 min "/>
    <m/>
    <s v="Banco de Dados"/>
    <m/>
    <m/>
    <m/>
    <m/>
    <m/>
    <m/>
    <m/>
    <m/>
    <m/>
    <m/>
    <m/>
    <m/>
    <m/>
  </r>
  <r>
    <s v="SKYIT-152489"/>
    <s v="[PRÉ PAGO] - Backlog Clientes com recarga errada no parque"/>
    <s v="Caros, boa tarde! _x000a_No dia 13/01 a Recarga Master + BBB 7 Dias entrou em produção com o mesmo preço da Recarga Smart 15 Dias, com isso, foi identificado que todos os clientes que realizaram a compra da Recarga Smart 15D, nos parceiros físicos, tiveram a Recarga Master+BBB 7D entrando no parque, no lugar. _x000a__x000a_"/>
    <x v="3"/>
    <s v="INATIVO"/>
    <s v="Baixa"/>
    <s v="Incident"/>
    <m/>
    <m/>
    <m/>
    <x v="413"/>
    <m/>
    <m/>
    <x v="411"/>
    <d v="2021-02-26T00:00:00"/>
    <s v="Paloma Oliveira De Souza"/>
    <m/>
    <s v="Paloma Oliveira De Souza"/>
    <s v="Garantia de Projetos - PROJECT ROOM"/>
    <s v="Joyce Martins Milagres [X]"/>
    <s v="ORIENTAÇÃO AO USUÁRIO"/>
    <m/>
    <m/>
    <m/>
    <m/>
    <m/>
    <s v="3mês(es) "/>
    <m/>
    <m/>
    <s v="Portal"/>
    <m/>
    <m/>
    <m/>
    <m/>
    <s v="-1 sem 4 d "/>
    <m/>
    <s v="ICARE CLIENTES"/>
    <m/>
    <m/>
    <m/>
    <m/>
    <m/>
    <m/>
    <m/>
    <m/>
    <m/>
    <m/>
    <m/>
    <m/>
    <m/>
  </r>
  <r>
    <s v="SKYIT-154187"/>
    <s v="[PRD] [SIEBEL] Saldo de R$ 20,00 indevido para o faturamento da recarga REC SMART - 30 DIAS"/>
    <s v="A conta 1525167240 e 1525186476 realizou a aquisição do Pré Pago com a recarga REC SMART - 30 DIAS no valor de R$ 49,90, o valor foi pago nesse valor, porém no Icare Clientes foi faturado o valor de R$ 69,90, gerando um saldo devedor de R$ 20 reais de forma indevida. _x000a__x000a_Peço verificar esse caso e realizar a extração do backlog para as propostas geradas de 09/12/2020 até o momento com saldo indevido de R$ 20,00"/>
    <x v="3"/>
    <s v="INATIVO"/>
    <s v="Baixa"/>
    <s v="Incident"/>
    <m/>
    <m/>
    <m/>
    <x v="414"/>
    <m/>
    <m/>
    <x v="412"/>
    <d v="2021-03-22T00:00:00"/>
    <s v="Bruno Alex Antonio De Oliveira"/>
    <m/>
    <s v="Bruno Alex Antonio De Oliveira"/>
    <s v="Garantia de Projetos - PROJECT ROOM"/>
    <s v="Luiz Carlos Xavier Dos Santos Junior"/>
    <s v="BACKLOG TRATADO SEM RM"/>
    <m/>
    <m/>
    <m/>
    <m/>
    <m/>
    <s v="2mês(es) "/>
    <m/>
    <m/>
    <s v="Portal"/>
    <m/>
    <m/>
    <m/>
    <m/>
    <s v="-3 d 12h "/>
    <m/>
    <s v="SIEBEL 8"/>
    <m/>
    <m/>
    <m/>
    <m/>
    <m/>
    <m/>
    <m/>
    <m/>
    <m/>
    <m/>
    <m/>
    <m/>
    <m/>
  </r>
  <r>
    <s v="SKYIT-156586"/>
    <s v="OFERTA TELECINE INCLUINDO APENAS PROMOTION"/>
    <s v="*Boa tarde Caros* _x000a__x000a_Em análise identificamos, que atendente está tendo problema na inclusão de degustação de produto telecine, iCare disponibilizou degustação de *6M TELECINE HD+SD*, porém sistema processou e incluiu apenas _x000a_*promotion* com desconto do produto,  _x000a_*A La Carte* responsável pela liberação do serviço não consta no pedido.  _x000a__x000a_  _x000a__x000a_Poderiam analisar a *causa raiz* desse problema e tratar _x000a_*BACKLOG* _x000a__x000a_  _x000a__x000a_*Cliente:* 129683026 _x000a__x000a_Assim que tivermos mais evidencias anexaremos no chamado. _x000a__x000a_ "/>
    <x v="3"/>
    <s v="INATIVO"/>
    <s v="Média"/>
    <s v="Incident"/>
    <m/>
    <m/>
    <m/>
    <x v="415"/>
    <m/>
    <m/>
    <x v="413"/>
    <d v="2021-03-02T00:00:00"/>
    <s v="Gabriel Nobrega Barbosa [X]"/>
    <m/>
    <s v="Gabriel Nobrega Barbosa [X]"/>
    <s v="Garantia de Projetos - PROJECT ROOM"/>
    <s v="Felipo Sarraccini Sanches"/>
    <s v="ORIENTAÇÃO AO USUÁRIO"/>
    <m/>
    <m/>
    <m/>
    <m/>
    <m/>
    <s v="3mês(es) "/>
    <m/>
    <m/>
    <s v="Telefone"/>
    <m/>
    <m/>
    <m/>
    <m/>
    <s v="-10h 30m "/>
    <m/>
    <s v="SIEBEL 8"/>
    <m/>
    <m/>
    <m/>
    <m/>
    <m/>
    <m/>
    <m/>
    <m/>
    <m/>
    <m/>
    <m/>
    <m/>
    <m/>
  </r>
  <r>
    <s v="SKYIT-158631"/>
    <s v="[SALES FORCE] [PRD] Sumário de contratação não enviado por e-mail"/>
    <s v="Caros, _x000a__x000a_Após conclusão do preenchimento na proposta a carta minuta (ou sumario de contratação) não está sendo enviado por e-mail aos clientes, abaixo segue duas propostas que não houve o recebimento: _x000a__x000a_Propostas 5085211495 e 5085211411 _x000a__x000a_No anexo segue o modelo de como era enviado o sumário aos clientes."/>
    <x v="3"/>
    <s v="INATIVO"/>
    <s v="Média"/>
    <s v="Incident"/>
    <m/>
    <m/>
    <m/>
    <x v="416"/>
    <m/>
    <m/>
    <x v="414"/>
    <d v="2021-03-05T00:00:00"/>
    <s v="Bruno Alex Antonio De Oliveira"/>
    <m/>
    <s v="Bruno Alex Antonio De Oliveira"/>
    <s v="Garantia de Projetos - PROJECT ROOM"/>
    <s v="Jenyffer Lais Pereira Dos Santos [X]"/>
    <s v="NORMALIZADO SEM INTERVENÇÃO"/>
    <m/>
    <m/>
    <m/>
    <m/>
    <m/>
    <s v="3mês(es) "/>
    <m/>
    <m/>
    <s v="Portal"/>
    <m/>
    <m/>
    <m/>
    <m/>
    <s v="-28 min "/>
    <m/>
    <s v="SalesForce"/>
    <m/>
    <m/>
    <m/>
    <m/>
    <m/>
    <m/>
    <m/>
    <m/>
    <m/>
    <m/>
    <m/>
    <m/>
    <m/>
  </r>
  <r>
    <s v="SKYIT-158696"/>
    <s v="Campeonato Carioca – Pré Pago não disponível na base da SE"/>
    <s v="Recarga do campeonato Carioca não subiu na carga da base de portifólio da SE . _x000a_Solicitado extração da base sexta e segunda . base de portifolio anexa _x000a__x000a_  _x000a_21.0227.1.MK-Campeonato Carioca – Pré Pago _x000a_  _x000a_as recargas pre pago da copa nordeste aparecem no nosso autorizador mas não refletiu para software express"/>
    <x v="3"/>
    <s v="INATIVO"/>
    <s v="Baixa"/>
    <s v="Incident"/>
    <m/>
    <m/>
    <m/>
    <x v="417"/>
    <m/>
    <m/>
    <x v="415"/>
    <d v="2021-03-10T00:00:00"/>
    <s v="Jacqueline Pereira Dos Santos [X]"/>
    <m/>
    <s v="Jacqueline Pereira Dos Santos [X]"/>
    <s v="Garantia de Projetos - PROJECT ROOM"/>
    <s v="Renan Meira Ferreira"/>
    <s v="ORIENTAÇÃO AO USUÁRIO"/>
    <m/>
    <m/>
    <m/>
    <m/>
    <m/>
    <s v="3mês(es) "/>
    <m/>
    <m/>
    <s v="Portal"/>
    <m/>
    <m/>
    <m/>
    <m/>
    <s v="-2 d 8h "/>
    <m/>
    <s v="AD Local"/>
    <m/>
    <m/>
    <m/>
    <m/>
    <m/>
    <m/>
    <m/>
    <m/>
    <m/>
    <m/>
    <m/>
    <m/>
    <m/>
  </r>
  <r>
    <s v="SKYIT-160504"/>
    <s v="[SKY Pré Pago] Correção Pós Produção - Descrições e Up/down"/>
    <s v="Realizar as seguintes correções: _x000a__x000a_1. Descrição do campo atributos tal como dê/para em anexo _x000a__x000a_2. Atualizar volume de canais _x000a_Smart HD tanto avulsas 30 dias quanto Programadas (104 canais) e Master HD tanto _x000a_avulsas 30 dias quanto Programadas (137 canais). _x000a__x000a__x000a_"/>
    <x v="3"/>
    <s v="INATIVO"/>
    <s v="Baixa"/>
    <s v="Incident"/>
    <m/>
    <m/>
    <m/>
    <x v="418"/>
    <m/>
    <m/>
    <x v="416"/>
    <d v="2021-03-17T00:00:00"/>
    <s v="Priscila Kazalli"/>
    <m/>
    <s v="Priscila Kazalli"/>
    <s v="Garantia de Projetos - PROJECT ROOM"/>
    <s v="Joyce Martins Milagres [X]"/>
    <s v="ORIENTAÇÃO AO USUÁRIO"/>
    <m/>
    <m/>
    <m/>
    <m/>
    <m/>
    <s v="3mês(es) "/>
    <m/>
    <m/>
    <s v="Portal"/>
    <m/>
    <m/>
    <m/>
    <m/>
    <s v="-4h 49m "/>
    <m/>
    <s v="iCare Clientes"/>
    <m/>
    <m/>
    <m/>
    <m/>
    <m/>
    <m/>
    <m/>
    <m/>
    <m/>
    <m/>
    <m/>
    <m/>
    <m/>
  </r>
  <r>
    <s v="SKYIT-160597"/>
    <s v="Produtos que passaram pelo Projeto 20.0281.1.MK-Substituição do ESPN Extra nos Combos, estão com produto ESR com estrutura unbundling, gerando cob. indevida para os cliente"/>
    <s v="Produtos que passaram pelo Projeto 20.0281.1.MK-Substituição do ESPN Extra nos Combos, implantado em produção em 18/11/20 estão com produto ESR com estrutura unbundling, gerando cobrança indevida para os clientes, enviar para Garantia de projetos, necessário investigar composição de todos os produtos que passaram pelo tratamento do projeto e efetuar correção no catálogo, assim como efetuar o tratamento do backlog. exp 1502521396"/>
    <x v="3"/>
    <s v="INATIVO"/>
    <s v="Baixa"/>
    <s v="Incident"/>
    <m/>
    <m/>
    <m/>
    <x v="419"/>
    <m/>
    <m/>
    <x v="417"/>
    <d v="2021-05-06T00:00:00"/>
    <s v="Gisele Domingos De Oliveira"/>
    <m/>
    <s v="Gisele Domingos De Oliveira"/>
    <s v="Garantia de Projetos - PROJECT ROOM"/>
    <s v="Luiz Carlos Xavier Dos Santos Junior"/>
    <s v="RESOLVIDO APÓS IMPLANTAÇÃO DE RM"/>
    <m/>
    <m/>
    <m/>
    <m/>
    <m/>
    <s v="1mês(es) "/>
    <m/>
    <m/>
    <s v="Portal"/>
    <m/>
    <m/>
    <m/>
    <m/>
    <s v="-2 sem 3 d "/>
    <m/>
    <s v="iCare Clientes"/>
    <m/>
    <m/>
    <m/>
    <d v="2021-04-14T00:00:00"/>
    <m/>
    <m/>
    <m/>
    <m/>
    <m/>
    <m/>
    <m/>
    <m/>
    <m/>
  </r>
  <r>
    <s v="SKYIT-160791"/>
    <s v="[ICare Clientes] Descontos disponíveis para inclusão e exclusão na tela de A La Carte indevidamente"/>
    <s v="Está disponível na tela de *A La carte* descontos de valores recorrentes, em % e produtos para serem feitos inclusões ou exclusão diversas vezes pelo agente.   _x000a__x000a_Conforme regra, os agentes só podem realizar as movimentações de ofertas pela régua de ofertas (para os casos fora do RTDM) ou pela tela de *Ofertas Inteligentes.* _x000a__x000a_As ofertas de % que aparecem para incluir e excluir na tela de A La Carte são liberadas indevidamente.  _x000a__x000a_ "/>
    <x v="3"/>
    <s v="INATIVO"/>
    <s v="Baixa"/>
    <s v="Incident"/>
    <m/>
    <m/>
    <m/>
    <x v="420"/>
    <m/>
    <m/>
    <x v="418"/>
    <d v="2021-04-09T00:00:00"/>
    <m/>
    <m/>
    <s v="Rodrigo Damascena"/>
    <s v="Garantia de Projetos - PROJECT ROOM"/>
    <s v="Luiz Carlos Xavier Dos Santos Junior"/>
    <s v="ORIENTAÇÃO AO USUÁRIO"/>
    <m/>
    <m/>
    <m/>
    <m/>
    <m/>
    <s v="3mês(es) "/>
    <m/>
    <m/>
    <s v="E-mail"/>
    <m/>
    <m/>
    <m/>
    <m/>
    <s v="-2 sem 1 d "/>
    <m/>
    <s v="iCare Clientes"/>
    <m/>
    <m/>
    <m/>
    <m/>
    <m/>
    <m/>
    <m/>
    <m/>
    <m/>
    <m/>
    <m/>
    <m/>
    <m/>
  </r>
  <r>
    <s v="SKYIT-162330"/>
    <s v="Salesforce - Vendas Web_Conmebol"/>
    <s v="O PDV: V904369 esta com problemas para cadastro de vendas com Degustação Conmebol, o mesmo não aparece a degustação no produto FUN PLUS II HD 2020 - P, ao tentar realizar vendas com outro PDV a degustação conforme campanha vigente aparece. _x000a__x000a_"/>
    <x v="3"/>
    <s v="INATIVO"/>
    <s v="Baixa"/>
    <s v="Incident"/>
    <m/>
    <m/>
    <m/>
    <x v="421"/>
    <m/>
    <m/>
    <x v="419"/>
    <d v="2021-03-29T00:00:00"/>
    <m/>
    <m/>
    <s v="Camila Telles Da Silva Nascimento [X]"/>
    <s v="Garantia de Projetos - PROJECT ROOM"/>
    <s v="Felipo Sarraccini Sanches"/>
    <s v="ORIENTAÇÃO AO USUÁRIO"/>
    <m/>
    <m/>
    <m/>
    <m/>
    <m/>
    <s v="3mês(es) "/>
    <m/>
    <m/>
    <s v="Portal"/>
    <m/>
    <m/>
    <m/>
    <m/>
    <s v="-1 sem 2 d "/>
    <m/>
    <s v="SalesForce"/>
    <m/>
    <m/>
    <m/>
    <m/>
    <m/>
    <m/>
    <m/>
    <m/>
    <m/>
    <m/>
    <m/>
    <m/>
    <m/>
  </r>
  <r>
    <s v="SKYIT-163195"/>
    <s v="[PRD][ICARE CLIENTES] Ausência da degustação HBO que foi adquirida junto a proposta cadastrada"/>
    <s v="Cliente adquiriu proposta em fevereiro com a degustação de 1 mês de HBO, porém foi habilitado dia 03/03/2021 e na sua conta consta apenas 1 mês Degustação de 01 filme em PPV SKY PLAY . _x000a_É necessário que seja incluída na conta do cliente a degustação que foi informada pelo vendedor e que apresenta na proposta. _x000a__x000a_Ferramenta: Icare Clientes; _x000a_Proposta/conta: 5085186164/1525900999."/>
    <x v="3"/>
    <s v="INATIVO"/>
    <s v="Média"/>
    <s v="Incident"/>
    <m/>
    <m/>
    <m/>
    <x v="422"/>
    <m/>
    <m/>
    <x v="420"/>
    <d v="2021-04-14T00:00:00"/>
    <s v="Lucimara Lucas Da Silva [X]"/>
    <m/>
    <s v="Lucimara Lucas Da Silva [X]"/>
    <s v="Garantia de Projetos - PROJECT ROOM"/>
    <s v="Felipo Sarraccini Sanches"/>
    <s v="ORIENTAÇÃO AO USUÁRIO"/>
    <m/>
    <m/>
    <m/>
    <m/>
    <m/>
    <s v="3mês(es) "/>
    <m/>
    <m/>
    <s v="Portal"/>
    <m/>
    <m/>
    <m/>
    <m/>
    <s v="-3 sem 2 d "/>
    <m/>
    <s v="SalesForce"/>
    <m/>
    <m/>
    <m/>
    <m/>
    <m/>
    <m/>
    <m/>
    <m/>
    <m/>
    <m/>
    <m/>
    <m/>
    <m/>
  </r>
  <r>
    <s v="SKYIT-168821"/>
    <s v="[ICARE CLIENTES] Erro na inserção do BBB pelo iCare"/>
    <s v="Colaboradora reporta erro ao incluir a opção da temporada do BBB na assinatura do cliente conforme anexo."/>
    <x v="3"/>
    <s v="INATIVO"/>
    <s v="Crítica"/>
    <s v="Incident"/>
    <m/>
    <m/>
    <m/>
    <x v="423"/>
    <m/>
    <m/>
    <x v="421"/>
    <d v="2021-04-13T00:00:00"/>
    <m/>
    <m/>
    <s v="Eliana Ferreira Madureira [X]"/>
    <s v="Garantia de Projetos - PROJECT ROOM"/>
    <s v="Luiz Carlos Xavier Dos Santos Junior"/>
    <s v="RESOLVIDO APÓS IMPLANTAÇÃO DE RM"/>
    <s v="Batfone"/>
    <m/>
    <m/>
    <m/>
    <m/>
    <s v="2mês(es) "/>
    <m/>
    <m/>
    <s v="E-mail"/>
    <m/>
    <m/>
    <m/>
    <m/>
    <s v="3h 59m "/>
    <m/>
    <s v="SIEBEL 8"/>
    <m/>
    <m/>
    <m/>
    <m/>
    <m/>
    <m/>
    <m/>
    <m/>
    <s v="A Verificar"/>
    <m/>
    <m/>
    <m/>
    <m/>
  </r>
  <r>
    <s v="SKYIT-170163"/>
    <s v="[PRD][JOB] RC_ENTRADA_MADRUGADA com lentidão"/>
    <s v="Colaborador reporta lentidão no job *RC_ENTRADA_MADRUGADA*."/>
    <x v="3"/>
    <s v="INATIVO"/>
    <s v="Média"/>
    <s v="Incident"/>
    <m/>
    <m/>
    <m/>
    <x v="424"/>
    <m/>
    <m/>
    <x v="422"/>
    <d v="2021-04-16T00:00:00"/>
    <m/>
    <m/>
    <s v="Luciano Domingos Da Silva [X]"/>
    <s v="Garantia de Projetos - PROJECT ROOM"/>
    <s v="Luiz Carlos Xavier Dos Santos Junior"/>
    <s v="Resolvido após rollback de RM"/>
    <m/>
    <m/>
    <m/>
    <m/>
    <m/>
    <s v="2mês(es) "/>
    <m/>
    <m/>
    <s v="E-mail"/>
    <m/>
    <m/>
    <m/>
    <m/>
    <s v="30 min "/>
    <m/>
    <s v="ODI"/>
    <d v="2021-04-14T00:00:00"/>
    <d v="2021-05-05T00:00:00"/>
    <d v="2021-04-21T00:00:00"/>
    <d v="2021-05-13T00:00:00"/>
    <m/>
    <m/>
    <m/>
    <m/>
    <s v="A Verificar"/>
    <m/>
    <m/>
    <m/>
    <m/>
  </r>
  <r>
    <s v="SKYIT-170300"/>
    <s v="[JOB] Lentidão Job RC_SAIDA_MADRUGADA"/>
    <s v="O Job RC_SAIDA_MADRUGADA está com lentidão seu tempo médio é de 13min. E estamos com 01:35h. "/>
    <x v="3"/>
    <s v="INATIVO"/>
    <s v="Alta"/>
    <s v="Incident"/>
    <m/>
    <m/>
    <m/>
    <x v="425"/>
    <m/>
    <m/>
    <x v="423"/>
    <d v="2021-04-13T00:00:00"/>
    <m/>
    <m/>
    <s v="Renato Cesar Ferraz [X]"/>
    <s v="Garantia de Projetos - PROJECT ROOM"/>
    <s v="Luiz Carlos Xavier Dos Santos Junior"/>
    <s v="Resolvido após rollback de RM"/>
    <m/>
    <m/>
    <m/>
    <m/>
    <m/>
    <s v="3mês(es) "/>
    <m/>
    <m/>
    <s v="E-mail"/>
    <m/>
    <m/>
    <m/>
    <m/>
    <s v="-6h 11m "/>
    <m/>
    <s v="ODI"/>
    <m/>
    <m/>
    <m/>
    <m/>
    <m/>
    <m/>
    <m/>
    <m/>
    <s v="A Verificar"/>
    <m/>
    <m/>
    <m/>
    <m/>
  </r>
  <r>
    <s v="SKYIT-170479"/>
    <s v="Salesforce_PRD - Banda Larga 5Mega sem SVA"/>
    <s v="Proposta: 5085579047 _x000a_ID :966920 _x000a_CPF: 94776830604 _x000a__x000a_Ao selecionar pacotes de Banda Larga na modalidade a prazo, não aparece BL de 5Mega com SVA, apenas o valor integral do Produto"/>
    <x v="3"/>
    <s v="INATIVO"/>
    <s v="Baixa"/>
    <s v="Incident"/>
    <m/>
    <m/>
    <m/>
    <x v="426"/>
    <m/>
    <m/>
    <x v="424"/>
    <d v="2021-05-06T00:00:00"/>
    <m/>
    <m/>
    <s v="Camila Telles Da Silva Nascimento [X]"/>
    <s v="Garantia de Projetos - PROJECT ROOM"/>
    <s v="Luiz Carlos Xavier Dos Santos Junior"/>
    <s v="ORIENTAÇÃO AO USUÁRIO"/>
    <m/>
    <m/>
    <m/>
    <m/>
    <m/>
    <s v="2mês(es) "/>
    <m/>
    <m/>
    <s v="Portal"/>
    <m/>
    <m/>
    <m/>
    <m/>
    <s v="-1 sem 1 d "/>
    <m/>
    <s v="SalesForce"/>
    <m/>
    <m/>
    <m/>
    <m/>
    <m/>
    <m/>
    <m/>
    <m/>
    <s v="A Verificar"/>
    <m/>
    <m/>
    <m/>
    <m/>
  </r>
  <r>
    <s v="SKYIT-170735"/>
    <s v="[AMBIENTES] 21.0218.2.BL-Novo Portfólio Banda Larga (Produtos não Disponíveis)"/>
    <s v="Colaborador reporta incidente referente ao projeto 21.0218.2.BL-Novo Portfólio Banda Larga, que subiu em produção hoje (08/04/2021). _x000a__x000a_A operação está relatando que alguns produtos não estão sendo apresentados para os clientes. No exemplo anexado, o cliente só tem disponível os produtos de 10 e 15MB. Gostaria de celeridade no tratamento desse comportamento, pois estamos com meta agressiva de vendas nesse mês e a não disponibilização dos produtos mais baratos nos prejudica no resultado. _x000a__x000a_Na subida dos projetos 21.0218.1 e 21.0218.2.BL-Novo Portfólio Banda Larga, tivemos um problema em relação as novas velocidades configuradas, onde as mesmas ao serem colocadas em produção, apresentava Timeout na tela onde é realizada a movimentação de velocidades."/>
    <x v="3"/>
    <s v="INATIVO"/>
    <s v="Alta"/>
    <s v="Incident"/>
    <m/>
    <m/>
    <m/>
    <x v="427"/>
    <m/>
    <m/>
    <x v="425"/>
    <d v="2021-04-16T00:00:00"/>
    <m/>
    <m/>
    <s v="Helvio Miranda Neres"/>
    <s v="Garantia de Projetos - PROJECT ROOM"/>
    <s v="Felipo Sarraccini Sanches"/>
    <s v="INCIDENTE FILHO"/>
    <s v="Batfone"/>
    <m/>
    <m/>
    <m/>
    <m/>
    <s v="3mês(es) "/>
    <m/>
    <m/>
    <s v="E-mail"/>
    <m/>
    <m/>
    <m/>
    <m/>
    <s v="3h 22m "/>
    <m/>
    <s v="SalesForce"/>
    <m/>
    <m/>
    <m/>
    <m/>
    <m/>
    <m/>
    <m/>
    <m/>
    <s v="A Verificar"/>
    <m/>
    <m/>
    <m/>
    <m/>
  </r>
  <r>
    <s v="SKYIT-171043"/>
    <s v="Valores de Pacotes aparecem divergentes - 5/10 e 15 MEGA"/>
    <s v="Referente ao projeto implantado em 08/04/2021 - 21.0218.2.BL-Novo Portfólio Banda Larga _x000a__x000a_Os valores das velocidades implantadas em produção não foram atualizados no ambiente produtivo"/>
    <x v="3"/>
    <s v="INATIVO"/>
    <s v="Baixa"/>
    <s v="Incident"/>
    <m/>
    <n v="1"/>
    <m/>
    <x v="428"/>
    <m/>
    <m/>
    <x v="426"/>
    <d v="2021-04-15T00:00:00"/>
    <s v="Helvio Miranda Neres"/>
    <m/>
    <s v="Helvio Miranda Neres"/>
    <s v="Garantia de Projetos - PROJECT ROOM"/>
    <s v="Luiz Carlos Xavier Dos Santos Junior"/>
    <s v="INCIDENTE FILHO"/>
    <m/>
    <m/>
    <m/>
    <m/>
    <m/>
    <s v="1 d 11h "/>
    <m/>
    <m/>
    <s v="Portal"/>
    <m/>
    <m/>
    <m/>
    <m/>
    <s v="-10h 29m "/>
    <m/>
    <s v="iCare Clientes"/>
    <m/>
    <m/>
    <m/>
    <m/>
    <m/>
    <m/>
    <m/>
    <m/>
    <s v="A Verificar"/>
    <m/>
    <m/>
    <m/>
    <m/>
  </r>
  <r>
    <s v="SKYIT-171455"/>
    <s v="Salesforce - App não disponibiliza novos produtos BL"/>
    <s v="Os novos produtos de Banda Larga, 3, 12 e 20 não estão aparecendo para venda solo no app Sirius Vendas, o mesmo aparece apenas como opção a la carte."/>
    <x v="3"/>
    <s v="INATIVO"/>
    <s v="Crítica"/>
    <s v="Incident"/>
    <m/>
    <m/>
    <m/>
    <x v="429"/>
    <m/>
    <m/>
    <x v="427"/>
    <d v="2021-04-28T00:00:00"/>
    <m/>
    <m/>
    <s v="Camila Telles Da Silva Nascimento [X]"/>
    <s v="Garantia de Projetos - PROJECT ROOM"/>
    <s v="Felipo Sarraccini Sanches"/>
    <s v="CONFIGURAÇÃO DE PARÂMETROS"/>
    <s v="Batfone"/>
    <m/>
    <m/>
    <m/>
    <m/>
    <s v="2mês(es) "/>
    <m/>
    <m/>
    <s v="Portal"/>
    <m/>
    <m/>
    <m/>
    <m/>
    <s v="-13 min "/>
    <m/>
    <s v="SalesForce Mobile"/>
    <m/>
    <m/>
    <m/>
    <m/>
    <m/>
    <m/>
    <m/>
    <m/>
    <s v="A Verificar"/>
    <m/>
    <m/>
    <m/>
    <m/>
  </r>
  <r>
    <s v="SKYIT-172326"/>
    <s v="Duplicidade de produto (FOX PREMIUM)"/>
    <s v="Identificamos contas que possui o mesmo a la carte (FOX PREMIUM), gerando a duplicidade  de tarifações, verificar compatibilidade dos produtos FOX PREMIUM HD CB FAT - P,FOX PREMIUM FAT - P,FOX PREMIUM FAT - A, FOX PREMIUM HD CB FAT - A , cancelar o produto incorreto e envio de backlog"/>
    <x v="3"/>
    <s v="INATIVO"/>
    <s v="Baixa"/>
    <s v="Incident"/>
    <m/>
    <m/>
    <m/>
    <x v="430"/>
    <m/>
    <m/>
    <x v="428"/>
    <d v="2021-06-02T00:00:00"/>
    <s v="Lais Sosco [X]"/>
    <m/>
    <s v="Lais Sosco [X]"/>
    <s v="Garantia de Projetos - PROJECT ROOM"/>
    <s v="Luiz Carlos Xavier Dos Santos Junior"/>
    <s v="BACKLOG TRATADO COM RM"/>
    <s v="Batfone"/>
    <m/>
    <m/>
    <m/>
    <m/>
    <s v="1mês(es) "/>
    <m/>
    <m/>
    <s v="Portal"/>
    <m/>
    <m/>
    <m/>
    <m/>
    <s v="-6h 50m "/>
    <m/>
    <s v="SIEBEL 8"/>
    <d v="2021-04-29T00:00:00"/>
    <d v="2021-05-25T00:00:00"/>
    <d v="2021-05-11T00:00:00"/>
    <d v="2021-05-27T00:00:00"/>
    <m/>
    <m/>
    <m/>
    <m/>
    <s v="A Verificar"/>
    <m/>
    <m/>
    <m/>
    <m/>
  </r>
  <r>
    <s v="SKYIT-172490"/>
    <s v="ENVIO DE COMANDO DESNECESSARIO 2MB"/>
    <s v="Caros, boa tarde! _x000a__x000a_Favor abriu um chamado, pois na habilitação com o pacote de 3 megas esta sendo enviado indevidamente comando de 2 MB."/>
    <x v="3"/>
    <s v="INATIVO"/>
    <s v="Média"/>
    <s v="Incident"/>
    <m/>
    <m/>
    <m/>
    <x v="431"/>
    <m/>
    <m/>
    <x v="429"/>
    <d v="2021-07-16T00:00:00"/>
    <m/>
    <m/>
    <s v="Daniela Barbosa da Silva [X]"/>
    <s v="Garantia de Projetos - PROJECT ROOM"/>
    <s v="Luiz Carlos Xavier Dos Santos Junior"/>
    <s v="INCIDENTE FILHO"/>
    <m/>
    <m/>
    <m/>
    <m/>
    <m/>
    <s v="-4h 18m "/>
    <m/>
    <m/>
    <s v="Telefone"/>
    <m/>
    <m/>
    <m/>
    <m/>
    <s v="-8h 28m "/>
    <m/>
    <s v="Sky Activation"/>
    <d v="2021-05-04T00:00:00"/>
    <d v="2021-05-19T00:00:00"/>
    <d v="2021-05-05T00:00:00"/>
    <d v="2021-05-25T00:00:00"/>
    <m/>
    <m/>
    <m/>
    <m/>
    <s v="A Verificar"/>
    <m/>
    <m/>
    <m/>
    <m/>
  </r>
  <r>
    <s v="SKYIT-172831"/>
    <s v="[PRD] - Alto volumes de erro no Icare SAC - APPDynamics"/>
    <s v="[PRD] - Alto volumes de erro no Icare SAC - APPDynamics _x000a__x000a_  _x000a__x000a_21.0219.1.MK-Repackage 2021 - Equivalência ALC"/>
    <x v="3"/>
    <s v="INATIVO"/>
    <s v="Crítica"/>
    <s v="Incident"/>
    <m/>
    <m/>
    <m/>
    <x v="432"/>
    <m/>
    <m/>
    <x v="430"/>
    <d v="2021-04-22T00:00:00"/>
    <m/>
    <m/>
    <s v="Gabriel Charamello Inacio [X]"/>
    <s v="Garantia de Projetos - PROJECT ROOM"/>
    <s v="Felipo Sarraccini Sanches"/>
    <s v="Resolvido após rollback de RM"/>
    <s v="Batfone"/>
    <m/>
    <m/>
    <m/>
    <m/>
    <s v="3mês(es) "/>
    <m/>
    <m/>
    <s v="E-mail"/>
    <m/>
    <m/>
    <m/>
    <m/>
    <s v="-3 min "/>
    <m/>
    <s v="iCare Clientes"/>
    <m/>
    <m/>
    <m/>
    <m/>
    <m/>
    <m/>
    <m/>
    <m/>
    <s v="A Verificar"/>
    <m/>
    <m/>
    <m/>
    <m/>
  </r>
  <r>
    <s v="SKYIT-173047"/>
    <s v="[ICARE CELIENTES] RECARGA 12 MESES SEM PARCELAMENTO"/>
    <s v="Não estamos conseguindo realizar o parcelamento na recarga de básica de 12meses. _x000a_Quando colocamos na recarga de 12mese não dar a opção de parcelamento para o cliente, e vai direto para incluir os dados do cartão de credito. Poderia verificar? _x000a__x000a_CÓD. _x000a_1511062233 _x000a_1503735431 _x000a_1521230010 _x000a_13111805 _x000a_"/>
    <x v="3"/>
    <s v="INATIVO"/>
    <s v="Média"/>
    <s v="Incident"/>
    <m/>
    <m/>
    <m/>
    <x v="433"/>
    <m/>
    <m/>
    <x v="431"/>
    <d v="2021-05-11T00:00:00"/>
    <m/>
    <m/>
    <s v="Juliana Siqueira De Souza"/>
    <s v="Garantia de Projetos - PROJECT ROOM"/>
    <s v="Felipo Sarraccini Sanches"/>
    <s v="ORIENTAÇÃO AO USUÁRIO"/>
    <m/>
    <m/>
    <m/>
    <m/>
    <m/>
    <s v="3mês(es) "/>
    <m/>
    <m/>
    <s v="E-mail"/>
    <m/>
    <m/>
    <m/>
    <m/>
    <s v="-3 sem "/>
    <m/>
    <s v="Recargas"/>
    <m/>
    <m/>
    <m/>
    <m/>
    <m/>
    <m/>
    <m/>
    <m/>
    <s v="A Verificar"/>
    <m/>
    <m/>
    <m/>
    <m/>
  </r>
  <r>
    <s v="SKYIT-175300"/>
    <s v="[ICARE CLIENTES] Erro na venda de Premiere Total HD 2020."/>
    <s v="Colaborador reporta que não consegue vender Premiere Total HD 2020, e todas as requisições no QueryCatalogList retornaram 'Nenhum Registro Encontrado', conforme anexo."/>
    <x v="3"/>
    <s v="INATIVO"/>
    <s v="Média"/>
    <s v="Incident"/>
    <m/>
    <m/>
    <m/>
    <x v="434"/>
    <m/>
    <m/>
    <x v="432"/>
    <d v="2021-05-17T00:00:00"/>
    <m/>
    <m/>
    <s v="Marcelo Alexandre Silva [X]"/>
    <s v="Garantia de Projetos - PROJECT ROOM"/>
    <s v="Luiz Carlos Xavier Dos Santos Junior"/>
    <s v="ORIENTAÇÃO AO USUÁRIO"/>
    <m/>
    <m/>
    <m/>
    <m/>
    <m/>
    <s v="3mês(es) "/>
    <m/>
    <m/>
    <s v="E-mail"/>
    <m/>
    <m/>
    <m/>
    <m/>
    <s v="-2 sem 3 d "/>
    <m/>
    <s v="iCare Clientes"/>
    <m/>
    <m/>
    <m/>
    <m/>
    <m/>
    <m/>
    <m/>
    <m/>
    <s v="A Verificar"/>
    <m/>
    <m/>
    <m/>
    <m/>
  </r>
  <r>
    <s v="SKYIT-175335"/>
    <s v="COMANDO NÃO ENVIADO APÓS REATIVAÇÃO COM O PACOTE BL 3MB"/>
    <s v="Caros, boa tarde! _x000a__x000a_  _x000a__x000a_Identificamos que o processo de reativação para o pacote 3MB não está enviando comando de 3MB, deixando o cliente sem conexão logo após a reativação. _x000a__x000a_ "/>
    <x v="3"/>
    <s v="INATIVO"/>
    <s v="Média"/>
    <s v="Incident"/>
    <m/>
    <m/>
    <m/>
    <x v="435"/>
    <m/>
    <m/>
    <x v="433"/>
    <d v="2021-05-11T00:00:00"/>
    <m/>
    <m/>
    <s v="Igor Alves Jesus [X]"/>
    <s v="Garantia de Projetos - PROJECT ROOM"/>
    <s v="Inglid Ianka Miranda Araújo [X]"/>
    <s v="INCIDENTE FILHO"/>
    <m/>
    <m/>
    <m/>
    <m/>
    <m/>
    <s v="2mês(es) "/>
    <m/>
    <m/>
    <s v="Telefone"/>
    <m/>
    <m/>
    <m/>
    <m/>
    <s v="-1 d 2h "/>
    <m/>
    <s v="AsapLess"/>
    <m/>
    <m/>
    <m/>
    <m/>
    <m/>
    <m/>
    <m/>
    <m/>
    <s v="A Verificar"/>
    <m/>
    <m/>
    <m/>
    <m/>
  </r>
  <r>
    <s v="SKYIT-176055"/>
    <s v="REATIVAÇÃO PARA BL 20MB ENVIANDO O COMANDO DE 2MB"/>
    <s v="Caros, boa noite! _x000a__x000a_Identificamos que no processo de reativação onde ocorre a inclusão do pacote              SKY BANDA LARGA 20 MB – P o sistemas está enviando o comando para provisionamento de 2MB ao invés de 20MB pode deixando o cliente com a velocidade muito inferior a contratada verificar por favor _x000a__x000a_*CUSTOMER: 1512760294*"/>
    <x v="3"/>
    <s v="INATIVO"/>
    <s v="Média"/>
    <s v="Incident"/>
    <m/>
    <m/>
    <m/>
    <x v="436"/>
    <m/>
    <m/>
    <x v="434"/>
    <d v="2021-05-18T00:00:00"/>
    <m/>
    <m/>
    <s v="Igor Alves Jesus [X]"/>
    <s v="Garantia de Projetos - PROJECT ROOM"/>
    <s v="Luiz Carlos Xavier Dos Santos Junior"/>
    <s v="INCIDENTE FILHO"/>
    <m/>
    <m/>
    <m/>
    <m/>
    <m/>
    <s v="2mês(es) "/>
    <m/>
    <m/>
    <s v="Telefone"/>
    <m/>
    <m/>
    <m/>
    <m/>
    <s v="9 min "/>
    <m/>
    <s v="SOA - MST"/>
    <m/>
    <m/>
    <m/>
    <m/>
    <m/>
    <m/>
    <m/>
    <m/>
    <s v="A Verificar"/>
    <m/>
    <m/>
    <m/>
    <m/>
  </r>
  <r>
    <s v="SKYIT-177334"/>
    <s v="[SKY Analytics] - PROD_SUB_CTGRY_CD e PROD_SUB_CTGRY_NAME definidos como &quot;DIVERSOS&quot; para produtos &quot;FUTEBOL"/>
    <s v="Foi realizado um update da tabela xdwr_prod_dim no dia 17/04/2021 no qual diversos produtos &quot;FUTEBOL&quot; foram modificados para &quot;DIVERSOS&quot; nos campos indicados acima."/>
    <x v="3"/>
    <s v="INATIVO"/>
    <s v="Média"/>
    <s v="Incident"/>
    <m/>
    <m/>
    <m/>
    <x v="437"/>
    <m/>
    <m/>
    <x v="435"/>
    <d v="2021-05-05T00:00:00"/>
    <m/>
    <m/>
    <s v="Guilherme Luiz Durigon Siqueira [X]"/>
    <s v="Garantia de Projetos - PROJECT ROOM"/>
    <s v="Inglid Ianka Miranda Araújo [X]"/>
    <s v="ORIENTAÇÃO AO USUÁRIO"/>
    <s v="Batfone"/>
    <m/>
    <m/>
    <m/>
    <m/>
    <s v="3mês(es) "/>
    <m/>
    <m/>
    <s v="E-mail"/>
    <m/>
    <m/>
    <m/>
    <m/>
    <s v="-6h "/>
    <m/>
    <s v="SKY ANALYTICS"/>
    <m/>
    <m/>
    <m/>
    <m/>
    <m/>
    <m/>
    <m/>
    <m/>
    <s v="A Verificar"/>
    <m/>
    <m/>
    <m/>
    <m/>
  </r>
  <r>
    <s v="SKYIT-177927"/>
    <s v="Contas que estão sem a desgustação (1 PPV por 1 mês+1M Conmebol) no pedido"/>
    <s v="Identificamos contas que estão sem a desgustação (1 PPV por 1 mês+1M Conmebol) no pedido, e devido a isso não é comprada pela vacina . Por favor, solicito que seja analisado o processo a ponto de diagnosticar a origem do problema, aplicar a correção da causa raiz, levantar todos os casos na base que se enquadre na divergência apontada e posteriormente encaminhar a listagem dos clientes para validação."/>
    <x v="3"/>
    <s v="INATIVO"/>
    <s v="Média"/>
    <s v="Incident"/>
    <m/>
    <m/>
    <m/>
    <x v="438"/>
    <m/>
    <m/>
    <x v="436"/>
    <d v="2021-06-07T00:00:00"/>
    <s v="Lais Sosco [X]"/>
    <m/>
    <s v="Lais Sosco [X]"/>
    <s v="Garantia de Projetos - PROJECT ROOM"/>
    <s v="Luiz Carlos Xavier Dos Santos Junior"/>
    <s v="FALHA NÃO REPRODUZIDA"/>
    <m/>
    <m/>
    <m/>
    <m/>
    <m/>
    <s v="2mês(es) "/>
    <m/>
    <m/>
    <s v="Portal"/>
    <m/>
    <m/>
    <m/>
    <m/>
    <s v="-2 d 10h "/>
    <m/>
    <s v="iCare Clientes"/>
    <m/>
    <m/>
    <m/>
    <m/>
    <m/>
    <m/>
    <m/>
    <m/>
    <s v="A Verificar"/>
    <m/>
    <m/>
    <m/>
    <m/>
  </r>
  <r>
    <s v="SKYIT-177962"/>
    <s v="Conta postecipada sem SVA e sem Taxa de adesão no pedido"/>
    <s v="Identificamos novas vendas postecipadas em que a taxa de adesão e os produtos SVA's não estão subindo para o pedido e consequentemente não são comprados no BRM. Por favor verificar a causa raiz e levantar todos clientes impactados no cenário e enviar o backlog para validação e correção."/>
    <x v="3"/>
    <s v="INATIVO"/>
    <s v="Baixa"/>
    <s v="Incident"/>
    <m/>
    <n v="1"/>
    <m/>
    <x v="439"/>
    <m/>
    <m/>
    <x v="437"/>
    <d v="2021-07-20T00:00:00"/>
    <s v="Jessica Pereira De Santana Silva"/>
    <m/>
    <s v="Jessica Pereira De Santana Silva"/>
    <s v="Garantia de Projetos - PROJECT ROOM"/>
    <s v="Felipo Sarraccini Sanches"/>
    <s v="ORIENTAÇÃO AO USUÁRIO"/>
    <m/>
    <m/>
    <m/>
    <m/>
    <m/>
    <s v="2 sem 4 d "/>
    <m/>
    <m/>
    <s v="Portal"/>
    <m/>
    <m/>
    <m/>
    <m/>
    <s v="-4 d 13h "/>
    <m/>
    <s v="SOA"/>
    <m/>
    <m/>
    <m/>
    <m/>
    <m/>
    <m/>
    <m/>
    <m/>
    <s v="A Verificar"/>
    <m/>
    <m/>
    <m/>
    <m/>
  </r>
  <r>
    <s v="SKYIT-178171"/>
    <s v="Oferta Conforto vigente do mês de abril não subiu para grade de cliente habilitado conforme regras"/>
    <s v="Proposta com produto Conforto habilitada dia 26/04/2021 não teve a oferta de1º mês de MASTER (ao invés de SMART), 30 dias de recarga CONMEBOL (degustação) e 35 meses de recarga DIGITAL no parque do cliente. É necessário que o cliente receba aquilo a SKY vendeu. _x000a__x000a_Proposta: 5085759202; _x000a_Conta: 1526321919; _x000a_Ferramenta: Icare Cliente."/>
    <x v="3"/>
    <s v="INATIVO"/>
    <s v="Baixa"/>
    <s v="Incident"/>
    <m/>
    <m/>
    <m/>
    <x v="440"/>
    <m/>
    <m/>
    <x v="438"/>
    <d v="2021-05-25T00:00:00"/>
    <s v="Lucimara Lucas Da Silva [X]"/>
    <m/>
    <s v="Lucimara Lucas Da Silva [X]"/>
    <s v="Garantia de Projetos - PROJECT ROOM"/>
    <s v="Luiz Carlos Xavier Dos Santos Junior"/>
    <s v="ORIENTAÇÃO AO USUÁRIO"/>
    <s v="Batfone"/>
    <m/>
    <m/>
    <m/>
    <m/>
    <s v="3mês(es) "/>
    <m/>
    <m/>
    <s v="Portal"/>
    <m/>
    <m/>
    <m/>
    <m/>
    <s v="-1 sem 4 d "/>
    <m/>
    <s v="SalesForce"/>
    <m/>
    <m/>
    <m/>
    <m/>
    <m/>
    <m/>
    <m/>
    <m/>
    <s v="A Verificar"/>
    <m/>
    <m/>
    <m/>
    <m/>
  </r>
  <r>
    <s v="SKYIT-180652"/>
    <s v="[SALES FORCE] [PRD] Ausência da degustação 1 mês do pacote Conmebol no pacote FUN HD 2021 - P"/>
    <s v="Produto FUN HD 2021 - P está sem a descrição da degustação de 1 mês do pacote Conmebol no catalogo de produtos do Sales Force."/>
    <x v="3"/>
    <s v="INATIVO"/>
    <s v="Média"/>
    <s v="Incident"/>
    <m/>
    <m/>
    <m/>
    <x v="441"/>
    <m/>
    <m/>
    <x v="439"/>
    <d v="2021-05-11T00:00:00"/>
    <s v="Bruno Alex Antonio De Oliveira"/>
    <m/>
    <s v="Bruno Alex Antonio De Oliveira"/>
    <s v="Garantia de Projetos - PROJECT ROOM"/>
    <s v="Felipo Sarraccini Sanches"/>
    <s v="ORIENTAÇÃO AO USUÁRIO"/>
    <m/>
    <m/>
    <m/>
    <m/>
    <m/>
    <s v="3mês(es) "/>
    <m/>
    <m/>
    <s v="Portal"/>
    <m/>
    <m/>
    <m/>
    <m/>
    <s v="-8h 15m "/>
    <m/>
    <s v="SF Integrações"/>
    <m/>
    <m/>
    <m/>
    <m/>
    <m/>
    <m/>
    <m/>
    <m/>
    <s v="A Verificar"/>
    <m/>
    <m/>
    <m/>
    <m/>
  </r>
  <r>
    <s v="SKYIT-180994"/>
    <s v="REPACKAGE 2021 - INATIVAR PRODUTO"/>
    <s v="Produto COMBO MEDIA CENTER CINEMA HD 2019 - A permanece ativo, código de consulta em produção 40645. _x000a__x000a_A versão postecipado deste produto não reflete no iCare, código de consulta produção 1505793551."/>
    <x v="3"/>
    <s v="INATIVO"/>
    <s v="Baixa"/>
    <s v="Incident"/>
    <m/>
    <m/>
    <m/>
    <x v="442"/>
    <m/>
    <m/>
    <x v="440"/>
    <d v="2021-05-19T00:00:00"/>
    <s v="Alethea Taina Fraca"/>
    <m/>
    <s v="Alethea Taina Fraca"/>
    <s v="Garantia de Projetos - PROJECT ROOM"/>
    <s v="Inglid Ianka Miranda Araújo [X]"/>
    <s v="ORIENTAÇÃO AO USUÁRIO"/>
    <m/>
    <m/>
    <m/>
    <m/>
    <m/>
    <s v="3mês(es) "/>
    <m/>
    <m/>
    <s v="Portal"/>
    <m/>
    <m/>
    <m/>
    <m/>
    <s v="-1 sem 1 d "/>
    <m/>
    <s v="iCare Clientes"/>
    <m/>
    <m/>
    <m/>
    <m/>
    <m/>
    <m/>
    <m/>
    <m/>
    <s v="A Verificar"/>
    <m/>
    <m/>
    <m/>
    <m/>
  </r>
  <r>
    <s v="SKYIT-182062"/>
    <s v="Salesforce - PRD - FUN II HD 2021 - P"/>
    <s v="Produto esta sendo comercializado com: _x000a_1 PPV por 1 mês+ _x000a_1M Conmebol + Desconto de 6x10,00 na _x000a_mensalidade _x000a__x000a_Contudo as degustações foram inclusas na contratação, mas o desconto de 6x10,00 não esta sendo gerado. _x000a_Exemplo: _x000a_CPF: 38967970854 - Proposta: 5085866557"/>
    <x v="3"/>
    <s v="INATIVO"/>
    <s v="Baixa"/>
    <s v="Incident"/>
    <m/>
    <m/>
    <m/>
    <x v="443"/>
    <m/>
    <m/>
    <x v="441"/>
    <d v="2021-06-03T00:00:00"/>
    <m/>
    <m/>
    <s v="Camila Telles Da Silva Nascimento [X]"/>
    <s v="Garantia de Projetos - PROJECT ROOM"/>
    <s v="Felipo Sarraccini Sanches"/>
    <s v="ORIENTAÇÃO AO USUÁRIO"/>
    <m/>
    <m/>
    <m/>
    <m/>
    <m/>
    <s v="3mês(es) "/>
    <m/>
    <m/>
    <s v="Portal"/>
    <m/>
    <m/>
    <m/>
    <m/>
    <s v="-2 sem 4 d "/>
    <m/>
    <s v="SF Integrações"/>
    <m/>
    <m/>
    <m/>
    <m/>
    <m/>
    <m/>
    <m/>
    <m/>
    <s v="A Verificar"/>
    <m/>
    <m/>
    <m/>
    <m/>
  </r>
  <r>
    <s v="SKYIT-182696"/>
    <s v="Processo de entrada de scob não está enviando o comando desabilita modem para os novos produtos 3, 12 e 20MB"/>
    <s v="Identificamos que o comando desabilita modem não está sendo enviados para o pacote de BL 3MB em todas sua variações no processo de entrada de scoob 2 _x000a__x000a_  _x000a_|Código do Assinante| _x000a_|145346399| _x000a_|1505559407| _x000a_|1505985259| _x000a_|1506555689| _x000a_|1514438713| _x000a_|1515056940| _x000a_|1519583044| _x000a_|1519599378| _x000a_|1521221592| _x000a_|1521366979| _x000a_|1521724075| _x000a_|1522654999| _x000a_|1522677891| _x000a_|1523019687| _x000a_|1523137919| _x000a_|1523459199| _x000a_|1524092721| _x000a_|1524451012| _x000a_|1524471362| _x000a_|1525300708| _x000a_|1525577637| _x000a_|1505985259|"/>
    <x v="3"/>
    <s v="INATIVO"/>
    <s v="Baixa"/>
    <s v="Incident"/>
    <m/>
    <m/>
    <m/>
    <x v="444"/>
    <m/>
    <m/>
    <x v="442"/>
    <d v="2021-06-30T00:00:00"/>
    <m/>
    <m/>
    <s v="Igor Alves Jesus [X]"/>
    <s v="Garantia de Projetos - PROJECT ROOM"/>
    <s v="Luiz Carlos Xavier Dos Santos Junior"/>
    <s v="RESOLVIDO APÓS IMPLANTAÇÃO DE RM"/>
    <m/>
    <m/>
    <m/>
    <m/>
    <m/>
    <s v="2mês(es) "/>
    <m/>
    <m/>
    <s v="Telefone"/>
    <m/>
    <m/>
    <m/>
    <m/>
    <s v="-2 sem "/>
    <m/>
    <s v="ODI"/>
    <m/>
    <m/>
    <m/>
    <m/>
    <m/>
    <m/>
    <m/>
    <m/>
    <s v="A Verificar"/>
    <m/>
    <m/>
    <m/>
    <m/>
  </r>
  <r>
    <s v="SKYIT-183422"/>
    <s v="[Icare Clientes] O pacote Combo Full TOP HD 2020 não está disponível para migrações."/>
    <s v="Caros, favor verificar o pacote Combo Full TOP HD 2020 não está disponível para migrações. _x000a_h3. Combo Full TOP HD 2020 "/>
    <x v="3"/>
    <s v="INATIVO"/>
    <s v="Média"/>
    <s v="Incident"/>
    <m/>
    <m/>
    <m/>
    <x v="445"/>
    <m/>
    <m/>
    <x v="443"/>
    <d v="2021-05-24T00:00:00"/>
    <m/>
    <m/>
    <s v="Nayara Vieira Landgraf [X]"/>
    <s v="Garantia de Projetos - PROJECT ROOM"/>
    <s v="Luiz Carlos Xavier Dos Santos Junior"/>
    <s v="RESOLVIDO APÓS IMPLANTAÇÃO DE RM"/>
    <m/>
    <m/>
    <m/>
    <m/>
    <m/>
    <s v="2mês(es) "/>
    <m/>
    <m/>
    <s v="E-mail"/>
    <m/>
    <m/>
    <m/>
    <m/>
    <s v="-1 d 5h "/>
    <m/>
    <s v="iCare Clientes"/>
    <m/>
    <m/>
    <m/>
    <m/>
    <m/>
    <m/>
    <m/>
    <m/>
    <s v="A Verificar"/>
    <m/>
    <m/>
    <m/>
    <m/>
  </r>
  <r>
    <s v="SKYIT-183591"/>
    <s v="SKY BANDA LARGA 10 Mega - P"/>
    <s v="O produto BL 10M na modalidade A la carte ou Solo - não aparecem para os CEPS abaixo: _x000a__x000a_Rua Nova Colina, 10, Nossa Senhora da Apresentação, Natal - Rio Grande do Norte, 59115-615 – Brasil _x000a__x000a__x000a_Rua Tijucas, 100, Potengi, Natal - Rio Grande do Norte, 59110-400 – Brasil _x000a_"/>
    <x v="3"/>
    <s v="INATIVO"/>
    <s v="Baixa"/>
    <s v="Incident"/>
    <m/>
    <m/>
    <m/>
    <x v="446"/>
    <m/>
    <m/>
    <x v="444"/>
    <d v="2021-05-18T00:00:00"/>
    <m/>
    <m/>
    <s v="Camila Telles Da Silva Nascimento [X]"/>
    <s v="Garantia de Projetos - PROJECT ROOM"/>
    <s v="Luiz Carlos Xavier Dos Santos Junior"/>
    <s v="ORIENTAÇÃO AO USUÁRIO"/>
    <m/>
    <m/>
    <m/>
    <m/>
    <m/>
    <s v="3mês(es) "/>
    <m/>
    <m/>
    <s v="Portal"/>
    <m/>
    <m/>
    <m/>
    <m/>
    <s v="-1h 29m "/>
    <m/>
    <s v="SalesForce"/>
    <m/>
    <m/>
    <m/>
    <m/>
    <m/>
    <m/>
    <m/>
    <m/>
    <s v="A Verificar"/>
    <m/>
    <m/>
    <m/>
    <m/>
  </r>
  <r>
    <s v="SKYIT-183638"/>
    <s v="Erro de Vigência na recarga Digital 6 meses"/>
    <s v="Clientes que compraram a recarga Digital 6 meses receberam o comprovante dizendo que a vigência é apenas 6 dias"/>
    <x v="3"/>
    <s v="INATIVO"/>
    <s v="Baixa"/>
    <s v="Incident"/>
    <m/>
    <m/>
    <m/>
    <x v="447"/>
    <m/>
    <m/>
    <x v="445"/>
    <d v="2021-05-27T00:00:00"/>
    <m/>
    <m/>
    <s v="Guilherme Collucci Da Paixao [X]"/>
    <s v="Garantia de Projetos - PROJECT ROOM"/>
    <s v="Luiz Carlos Xavier Dos Santos Junior"/>
    <s v="RESOLVIDO APÓS IMPLANTAÇÃO DE RM"/>
    <s v="Batfone"/>
    <m/>
    <m/>
    <m/>
    <m/>
    <s v="2mês(es) "/>
    <m/>
    <m/>
    <s v="Portal"/>
    <m/>
    <m/>
    <m/>
    <m/>
    <s v="-2h 5m "/>
    <m/>
    <s v="Recargas"/>
    <m/>
    <m/>
    <m/>
    <m/>
    <m/>
    <m/>
    <m/>
    <m/>
    <s v="A Verificar"/>
    <m/>
    <m/>
    <m/>
    <m/>
  </r>
  <r>
    <s v="SKYIT-184454"/>
    <s v="[PRD][SALES FORCE] Proposta de produto SERVIÇOS DIGITAIS - SKY BANDA LARGA e 5MB 12 MB - A com adesão divergente"/>
    <s v="Proposta está constando adesão de R$104,90 sobre o pacote SERVIÇOS DIGITAIS - SKY BANDA LARGA 5MB E 12 MB - A , sendo que a oferta para o mês de maio de banda larga do mês de maio para este produto é de adesão isenta. Na descrição do produto informa que o valor da adesão é 0, porém quando é incluído na proposta o valor altera para R$104,90 como adesão. _x000a_É necessário que o valor seja corrigido e o cliente passe o valor correto. _x000a__x000a_Proposta: 5085926207; _x000a_Ferramenta: Sales Force. _x000a__x000a_Favor encaminhar para área de sustentação."/>
    <x v="3"/>
    <s v="INATIVO"/>
    <s v="Baixa"/>
    <s v="Incident"/>
    <m/>
    <m/>
    <m/>
    <x v="448"/>
    <m/>
    <m/>
    <x v="446"/>
    <d v="2021-05-28T00:00:00"/>
    <s v="Lucimara Lucas Da Silva [X]"/>
    <m/>
    <s v="Lucimara Lucas Da Silva [X]"/>
    <s v="Garantia de Projetos - PROJECT ROOM"/>
    <s v="Felipo Sarraccini Sanches"/>
    <s v="ORIENTAÇÃO AO USUÁRIO"/>
    <m/>
    <m/>
    <m/>
    <m/>
    <m/>
    <s v="3mês(es) "/>
    <m/>
    <m/>
    <s v="Portal"/>
    <m/>
    <m/>
    <m/>
    <m/>
    <s v="-3 d 8h "/>
    <m/>
    <s v="SF Integrações"/>
    <m/>
    <m/>
    <m/>
    <m/>
    <m/>
    <m/>
    <m/>
    <m/>
    <s v="A Verificar"/>
    <m/>
    <m/>
    <m/>
    <m/>
  </r>
  <r>
    <s v="SKYIT-185945"/>
    <s v="[ICARE CLIENTES] - DIVERGENCIA DE VALORES NO PACOTE HBO"/>
    <s v="Colaboradora reporta divergência no Icare, onde aparece o valor de um HBO que não é mais comercializado. Informação divergente do Portal SKY que informa apenas os valores de 34,90 e o valor de 29 reais para combos. E na aba HD não aparece o valor de 40,80."/>
    <x v="3"/>
    <s v="INATIVO"/>
    <s v="Média"/>
    <s v="Incident"/>
    <m/>
    <m/>
    <m/>
    <x v="449"/>
    <m/>
    <m/>
    <x v="447"/>
    <d v="2021-06-30T00:00:00"/>
    <m/>
    <m/>
    <s v="Larissa Nadia Figueira [X]"/>
    <s v="Garantia de Projetos - PROJECT ROOM"/>
    <s v="Luiz Carlos Xavier Dos Santos Junior"/>
    <s v="RESOLVIDO APÓS IMPLANTAÇÃO DE RM"/>
    <s v="Batfone"/>
    <m/>
    <m/>
    <m/>
    <m/>
    <s v="1mês(es) "/>
    <m/>
    <m/>
    <s v="E-mail"/>
    <m/>
    <m/>
    <m/>
    <m/>
    <s v="-6h 36m "/>
    <m/>
    <s v="SIEBEL 8"/>
    <m/>
    <m/>
    <m/>
    <m/>
    <m/>
    <m/>
    <m/>
    <m/>
    <s v="A Verificar"/>
    <m/>
    <m/>
    <m/>
    <m/>
  </r>
  <r>
    <s v="SKYIT-186242"/>
    <s v="REC SMART HD RECORRENTE - Falha Autorizador de Recargas"/>
    <s v="Recarga SMART HD Recorrente criada no projeto 21.0306.1.MK-Recarga Recorrente Smart HD, não reflete no Autorizador de Recargas impactando as vendas nos Distribuidores. _x000a__x000a_Criticidade Alta _x000a_Direcionar para garantia de Projetos"/>
    <x v="3"/>
    <s v="INATIVO"/>
    <s v="Crítica"/>
    <s v="Incident"/>
    <m/>
    <m/>
    <m/>
    <x v="450"/>
    <m/>
    <m/>
    <x v="448"/>
    <d v="2021-05-27T00:00:00"/>
    <s v="Nelson Antonio Hebling Junior"/>
    <m/>
    <s v="Nelson Antonio Hebling Junior"/>
    <s v="Garantia de Projetos - PROJECT ROOM"/>
    <s v="Luiz Carlos Xavier Dos Santos Junior"/>
    <s v="RESOLVIDO APÓS IMPLANTAÇÃO DE RM"/>
    <m/>
    <m/>
    <m/>
    <m/>
    <m/>
    <s v="3mês(es) "/>
    <m/>
    <m/>
    <s v="Portal"/>
    <m/>
    <m/>
    <m/>
    <m/>
    <s v="-3 d "/>
    <m/>
    <s v="Recargas"/>
    <m/>
    <m/>
    <m/>
    <m/>
    <m/>
    <m/>
    <m/>
    <m/>
    <s v="A Verificar"/>
    <m/>
    <m/>
    <m/>
    <m/>
  </r>
  <r>
    <s v="SKYIT-187024"/>
    <s v="21.0214.3.MK-Repackage 2021 (Empacotamento) - Condições Comerciais [EA]"/>
    <s v="Pacotes FUN II HD 2021/ FUN II SD 2021/ MEGA II HD 2021 que ganham o descontos de 12x10,00 está subindo no parque mas a tarifação da primeira parcela está zerada. _x000a__x000a_  _x000a__x000a_Garantia de projeto 21.0214.3.MK-Repackage 2021 (Empacotamento) - Condições Comerciais [EA]"/>
    <x v="1"/>
    <s v="INATIVO"/>
    <s v="Média"/>
    <s v="Incident"/>
    <m/>
    <n v="1"/>
    <m/>
    <x v="451"/>
    <m/>
    <m/>
    <x v="449"/>
    <m/>
    <m/>
    <m/>
    <s v="Elaine Oliveira Francisco [X]"/>
    <s v="Garantia de Projetos - PROJECT ROOM"/>
    <s v="Luiz Carlos Xavier Dos Santos Junior"/>
    <s v="Restart/Re-execução"/>
    <m/>
    <m/>
    <m/>
    <m/>
    <m/>
    <s v="2mês(es) "/>
    <m/>
    <m/>
    <s v="E-mail"/>
    <m/>
    <m/>
    <m/>
    <m/>
    <s v="-7h 9m "/>
    <m/>
    <s v="iCare Clientes"/>
    <m/>
    <m/>
    <m/>
    <m/>
    <m/>
    <m/>
    <m/>
    <m/>
    <s v="A Verificar"/>
    <m/>
    <m/>
    <m/>
    <m/>
  </r>
  <r>
    <s v="SKYIT-188337"/>
    <s v="Falha_Produtos FUN PLUS HD II 2021 e MEGA PLUS HD II 2021, está subindo o item ASSISTÊNCIA PREMIUM PROMOCIONAL CB indevidamente no pedido e no parque"/>
    <s v="Identificado em produção clientes que ao reativar ou movimentar parque para produtos FUN PLUS HD II 2021 e MEGA PLUS HD II 2021, está subindo o item ASSISTÊNCIA PREMIUM PROMOCIONAL CB na estrutura do pedido e consequentemente no parque, necessário verificar a falha pois pela estrutura de produtos oficial esses pacotes não possuem esse item em sua composição, para adquirir esses itens o cliente precisa comprar como &quot; A la carte vulso&quot;, necessário correção da causa raiz do produto e levantamento para tratamento do backlog exp.:46511720/91384106/"/>
    <x v="3"/>
    <s v="INATIVO"/>
    <s v="Baixa"/>
    <s v="Incident"/>
    <m/>
    <m/>
    <m/>
    <x v="452"/>
    <m/>
    <m/>
    <x v="450"/>
    <d v="2021-05-31T00:00:00"/>
    <s v="Gisele Domingos De Oliveira"/>
    <m/>
    <s v="Gisele Domingos De Oliveira"/>
    <s v="Garantia de Projetos - PROJECT ROOM"/>
    <s v="Inglid Ianka Miranda Araújo [X]"/>
    <s v="ORIENTAÇÃO AO USUÁRIO"/>
    <m/>
    <m/>
    <m/>
    <m/>
    <m/>
    <s v="3mês(es) "/>
    <m/>
    <m/>
    <s v="Portal"/>
    <m/>
    <m/>
    <m/>
    <m/>
    <s v="-3h 36m "/>
    <m/>
    <s v="iCare Clientes"/>
    <m/>
    <m/>
    <m/>
    <m/>
    <m/>
    <m/>
    <m/>
    <m/>
    <s v="A Verificar"/>
    <m/>
    <m/>
    <m/>
    <m/>
  </r>
  <r>
    <s v="SKYIT-188921"/>
    <s v="[SALESFORCE] Pacotes desabilitados após repackage"/>
    <s v="&quot;Verificamos que os pacotes Pós foram desabilitados na ferramenta Salesforce, ficando disponível apenas o “Combo Full TOP HD 2020” e o “SKY Plano Básico”. Com o repackage, deveriam ser liberados os novos pacotes para criação das assinaturas especiais (segmento Engenharia, Demonstração e Treinamento). _x000a__x000a_Além disso para os produtos Pré Pago, está aparecendo apenas a opção de “venda indireta”, ou seja, quando não é necessário instalar os equipamentos, sendo que o correto é ter os produtos venda direta, pois para estas assinaturas especiais o equipamento é fornecido pela SKY. &quot; _x000a_Teste realizado nos logins 11534 e 14693 _x000a_"/>
    <x v="3"/>
    <s v="INATIVO"/>
    <s v="Baixa"/>
    <s v="Incident"/>
    <m/>
    <n v="1"/>
    <m/>
    <x v="453"/>
    <m/>
    <m/>
    <x v="451"/>
    <d v="2021-05-31T00:00:00"/>
    <m/>
    <m/>
    <s v="Samuel Ferreira da Silva"/>
    <s v="Garantia de Projetos - PROJECT ROOM"/>
    <s v="Felipo Sarraccini Sanches"/>
    <s v="ORIENTAÇÃO AO USUÁRIO"/>
    <m/>
    <m/>
    <m/>
    <m/>
    <m/>
    <s v="3mês(es) "/>
    <m/>
    <m/>
    <s v="E-mail"/>
    <m/>
    <m/>
    <m/>
    <m/>
    <s v="-4h 1m "/>
    <m/>
    <s v="SalesForce"/>
    <m/>
    <m/>
    <m/>
    <m/>
    <m/>
    <m/>
    <m/>
    <m/>
    <s v="A Verificar"/>
    <m/>
    <m/>
    <m/>
    <m/>
  </r>
  <r>
    <s v="SKYIT-190046"/>
    <s v="Erro na Troca via URA novos pacotes"/>
    <s v="*Identificamos que o sistema está provisionado 4MB ao invés de 3MB na troca de equipamento via URA, encontramos o erro apenas nos pacotes novos 3MB não tivemos massa de 12 e 20MB, nos pacotes já vigentes 2,5, 10 e 15 o erro não foi reproduzido acredito que seja uma questão de parametrização dos novos  pacotes, podem verificar por favor.* _x000a__x000a_*!image-2021-05-29-10-45-17-194.png!* _x000a__x000a_*!image-2021-05-29-10-45-23-517.png!*"/>
    <x v="3"/>
    <s v="INATIVO"/>
    <s v="Média"/>
    <s v="Incident"/>
    <m/>
    <m/>
    <m/>
    <x v="454"/>
    <m/>
    <m/>
    <x v="452"/>
    <d v="2021-06-03T00:00:00"/>
    <m/>
    <m/>
    <s v="Igor Alves Jesus [X]"/>
    <s v="Garantia de Projetos - PROJECT ROOM"/>
    <s v="Inglid Ianka Miranda Araújo [X]"/>
    <s v="INCIDENTE FILHO"/>
    <m/>
    <m/>
    <m/>
    <m/>
    <m/>
    <s v="3mês(es) "/>
    <m/>
    <m/>
    <s v="Telefone"/>
    <m/>
    <m/>
    <m/>
    <m/>
    <s v="30 min "/>
    <m/>
    <s v="AppDynamics"/>
    <m/>
    <m/>
    <m/>
    <m/>
    <m/>
    <m/>
    <m/>
    <m/>
    <s v="A Verificar"/>
    <m/>
    <m/>
    <m/>
    <m/>
  </r>
  <r>
    <s v="SKYIT-190969"/>
    <s v="[ICARE] Cliente com parque indevido."/>
    <s v="Colaborador relata que foi localizado contas com produto indevido no parque. _x000a__x000a_"/>
    <x v="3"/>
    <s v="INATIVO"/>
    <s v="Média"/>
    <s v="Incident"/>
    <m/>
    <m/>
    <m/>
    <x v="455"/>
    <m/>
    <m/>
    <x v="453"/>
    <d v="2021-06-11T00:00:00"/>
    <m/>
    <m/>
    <s v="Luis Henrique Da Silva Junior [X]"/>
    <s v="Garantia de Projetos - PROJECT ROOM"/>
    <s v="Luiz Carlos Xavier Dos Santos Junior"/>
    <s v="ORIENTAÇÃO AO USUÁRIO"/>
    <m/>
    <m/>
    <m/>
    <m/>
    <m/>
    <s v="2mês(es) "/>
    <m/>
    <m/>
    <s v="E-mail"/>
    <m/>
    <m/>
    <m/>
    <m/>
    <s v="-39 min "/>
    <m/>
    <s v="SIEBEL 8"/>
    <m/>
    <m/>
    <m/>
    <m/>
    <m/>
    <m/>
    <m/>
    <m/>
    <s v="A Verificar"/>
    <m/>
    <m/>
    <m/>
    <m/>
  </r>
  <r>
    <s v="SKYIT-191640"/>
    <s v="[HP] EASY SD PROMO - Adesão Incorreta"/>
    <s v="Produto Easy SD Promo esta apresentando desconto na Aquisição de forma incorreta. _x000a_Adesão na campanha vigente R$29,90 para MOP automático + 12x10,00 e essa informação não apresenta no cadastro da proposta. _x000a__x000a_Impacto a venda para o cliente _x000a__x000a_"/>
    <x v="3"/>
    <s v="INATIVO"/>
    <s v="Crítica"/>
    <s v="Incident"/>
    <m/>
    <m/>
    <m/>
    <x v="456"/>
    <m/>
    <m/>
    <x v="454"/>
    <d v="2021-06-14T00:00:00"/>
    <m/>
    <m/>
    <s v="Camila Telles Da Silva Nascimento [X]"/>
    <s v="Garantia de Projetos - PROJECT ROOM"/>
    <s v="Felipo Sarraccini Sanches"/>
    <s v="RESOLVIDO APÓS IMPLANTAÇÃO DE RM"/>
    <s v="Batfone"/>
    <m/>
    <m/>
    <m/>
    <m/>
    <s v="3mês(es) "/>
    <m/>
    <m/>
    <s v="Portal"/>
    <m/>
    <m/>
    <m/>
    <m/>
    <s v="-1 d 6h "/>
    <m/>
    <s v="SalesForce"/>
    <m/>
    <m/>
    <m/>
    <m/>
    <m/>
    <m/>
    <m/>
    <m/>
    <s v="A Verificar"/>
    <m/>
    <m/>
    <m/>
    <m/>
  </r>
  <r>
    <s v="SKYIT-191650"/>
    <s v="Valor de Adesão não altera quando troca MOP"/>
    <s v="Ao cadastrar a proposta no CC para obter desconto de 29,90 na Adesão, o retorno veio pagamento negado pois o cliente não tinha limite, alterando o MOP para Boleto, adesão permanece em 29,90 _x000a__x000a_Impacto: Financeiro"/>
    <x v="3"/>
    <s v="INATIVO"/>
    <s v="Baixa"/>
    <s v="Incident"/>
    <m/>
    <m/>
    <m/>
    <x v="457"/>
    <m/>
    <m/>
    <x v="455"/>
    <d v="2021-06-17T00:00:00"/>
    <m/>
    <m/>
    <s v="Camila Telles Da Silva Nascimento [X]"/>
    <s v="Garantia de Projetos - PROJECT ROOM"/>
    <s v="Felipo Sarraccini Sanches"/>
    <s v="ORIENTAÇÃO AO USUÁRIO"/>
    <s v="Batfone"/>
    <m/>
    <m/>
    <m/>
    <m/>
    <s v="2mês(es) "/>
    <m/>
    <m/>
    <s v="Portal"/>
    <m/>
    <m/>
    <m/>
    <m/>
    <s v="-1 d 5h "/>
    <m/>
    <s v="SalesForce"/>
    <m/>
    <m/>
    <m/>
    <m/>
    <m/>
    <m/>
    <m/>
    <m/>
    <s v="A Verificar"/>
    <m/>
    <m/>
    <m/>
    <m/>
  </r>
  <r>
    <s v="SKYIT-191796"/>
    <s v="[SALES FORCE] Propostas recebendo oferta de aquisição mesmo estando fora da regra"/>
    <s v="Na data de ontem foi incluído em produção a oferta de aquisição para propostas que forem cadastradas com o MOP cartão de crédito ou débito em conta na adesão ficaria por R$29,90, porém existem propostas que estão sendo cadastradas com outro MOP (Boleto Linha digitável/PEC) que estão ganhando a oferta, o que não deveria ocorrer. _x000a_É necessário correção para que não impacte o financeiro da SKY. _x000a__x000a_Ferramenta: Sales Force; _x000a_Proposta: 5086119265. _x000a__x000a_"/>
    <x v="3"/>
    <s v="INATIVO"/>
    <s v="Baixa"/>
    <s v="Incident"/>
    <m/>
    <m/>
    <m/>
    <x v="458"/>
    <m/>
    <m/>
    <x v="456"/>
    <d v="2021-06-29T00:00:00"/>
    <s v="Lucimara Lucas Da Silva [X]"/>
    <m/>
    <s v="Lucimara Lucas Da Silva [X]"/>
    <s v="Garantia de Projetos - PROJECT ROOM"/>
    <s v="Felipo Sarraccini Sanches"/>
    <s v="ORIENTAÇÃO AO USUÁRIO"/>
    <s v="Batfone"/>
    <m/>
    <m/>
    <m/>
    <m/>
    <s v="2mês(es) "/>
    <m/>
    <m/>
    <s v="Portal"/>
    <m/>
    <m/>
    <m/>
    <m/>
    <s v="-7h 51m "/>
    <m/>
    <s v="SalesForce"/>
    <m/>
    <m/>
    <m/>
    <m/>
    <m/>
    <m/>
    <m/>
    <m/>
    <s v="A Verificar"/>
    <m/>
    <m/>
    <m/>
    <m/>
  </r>
  <r>
    <s v="SKYIT-191840"/>
    <s v="[PRD] [SALESFORCE] Propostas cadastradas via Sirius vendas não estão sendo atualizado os novos valores vigêntes."/>
    <s v="Propostas cadastradas não estão sendo atualizados com os novos valores vigentes. _x000a_Estamos com algumas propostas de diferentes pacotes com valores divergentes das ofertas atuais de mensalidade. _x000a_Necessário a correção, para que o assinante não realize pagamento divergente. _x000a__x000a_Ferramenta: Salesforce _x000a_Propostas: 5086131420, 5086126617, 5086126369, 5086125965, 5086130040. _x000a__x000a_Encaminhar para área de sustentação. _x000a_"/>
    <x v="3"/>
    <s v="INATIVO"/>
    <s v="Baixa"/>
    <s v="Incident"/>
    <m/>
    <m/>
    <m/>
    <x v="459"/>
    <m/>
    <m/>
    <x v="457"/>
    <d v="2021-06-30T00:00:00"/>
    <s v="Chaiane Martins"/>
    <m/>
    <s v="Chaiane Martins"/>
    <s v="Garantia de Projetos - PROJECT ROOM"/>
    <s v="Felipo Sarraccini Sanches"/>
    <s v="ORIENTAÇÃO AO USUÁRIO"/>
    <s v="Batfone"/>
    <m/>
    <m/>
    <m/>
    <m/>
    <s v="2mês(es) "/>
    <m/>
    <m/>
    <s v="Portal"/>
    <m/>
    <m/>
    <m/>
    <m/>
    <s v="-2h 30m "/>
    <m/>
    <s v="SalesForce"/>
    <m/>
    <m/>
    <m/>
    <m/>
    <m/>
    <m/>
    <m/>
    <m/>
    <s v="A Verificar"/>
    <m/>
    <m/>
    <m/>
    <m/>
  </r>
  <r>
    <s v="SKYIT-191906"/>
    <s v="Propostas com Adesão 29,90 cobrando Assinatura Digital"/>
    <s v="Estamos com reclamações no campo que o cliente ao optar por assinaturas digitais, o valor da Adesão de R$ 29,90, passa a ser R$ 32,90. _x000a__x000a_A cobrança é indevida devido a campanha vigente. _x000a__x000a_"/>
    <x v="3"/>
    <s v="INATIVO"/>
    <s v="Baixa"/>
    <s v="Incident"/>
    <m/>
    <m/>
    <m/>
    <x v="460"/>
    <m/>
    <m/>
    <x v="458"/>
    <d v="2021-06-11T00:00:00"/>
    <m/>
    <m/>
    <s v="Camila Telles Da Silva Nascimento [X]"/>
    <s v="Garantia de Projetos - PROJECT ROOM"/>
    <s v="Felipo Sarraccini Sanches"/>
    <s v="INCIDENTE FILHO"/>
    <s v="Batfone"/>
    <m/>
    <m/>
    <m/>
    <m/>
    <s v="3mês(es) "/>
    <m/>
    <m/>
    <s v="Portal"/>
    <m/>
    <m/>
    <m/>
    <m/>
    <s v="-2h 30m "/>
    <m/>
    <s v="SalesForce"/>
    <m/>
    <m/>
    <m/>
    <m/>
    <m/>
    <m/>
    <m/>
    <m/>
    <s v="A Verificar"/>
    <m/>
    <m/>
    <m/>
    <m/>
  </r>
  <r>
    <s v="SKYIT-192384"/>
    <s v="Desconto Mop 12x5,00 não está subindo no pedido_Projeto 21.0335.1.MK-Ofertas Aquisição Método de Pagamento"/>
    <s v="Identifcamos novas vendas após implantação do projeto &quot;21.0335.1.MK-Ofertas Aquisição Método de Pagamento&quot; clientes com o Mop recorrente (mensalidade) cartão de crédito/DCC que não está subindo no pedido o desconto Mop &quot;12X R$5,00 de acordo com a nova condição comercial vigente, por favor verificar a causa raiz e levantar todo backlog impactado no cenário para correção imediata."/>
    <x v="3"/>
    <s v="INATIVO"/>
    <s v="Baixa"/>
    <s v="Incident"/>
    <m/>
    <n v="2"/>
    <m/>
    <x v="461"/>
    <m/>
    <m/>
    <x v="459"/>
    <d v="2021-06-21T00:00:00"/>
    <s v="Jessica Pereira De Santana Silva"/>
    <m/>
    <s v="Jessica Pereira De Santana Silva"/>
    <s v="Garantia de Projetos - PROJECT ROOM"/>
    <s v="José Alexandre Lazzarini"/>
    <s v="BACKLOG TRATADO SEM RM"/>
    <m/>
    <m/>
    <m/>
    <m/>
    <m/>
    <s v="2mês(es) "/>
    <m/>
    <m/>
    <s v="Portal"/>
    <m/>
    <m/>
    <m/>
    <m/>
    <s v="-4h 51m "/>
    <m/>
    <s v="iCare Clientes"/>
    <m/>
    <m/>
    <m/>
    <m/>
    <m/>
    <m/>
    <m/>
    <m/>
    <s v="A Verificar"/>
    <m/>
    <m/>
    <m/>
    <m/>
  </r>
  <r>
    <s v="SKYIT-192445"/>
    <s v="Taxa de adesão incorreta via Site Assine"/>
    <s v="PROJETO: 21.0360.1.MK-Taxa de Adesão - Cartão de Crédito. Cliente que adquire uma assinatura através do SITE Assine e opta pelo MOP cartão de credito deve pagar na adesão apenas o valor de R$ 29,90, porém está sendo gerada a cobrança da taxa no valor de 50% do pacote (condição antiga) e ocorrendo o pagamento de R$ 29,90 deixando o cliente com divida."/>
    <x v="1"/>
    <s v="INATIVO"/>
    <s v="Baixa"/>
    <s v="Incident"/>
    <m/>
    <n v="3"/>
    <m/>
    <x v="462"/>
    <m/>
    <m/>
    <x v="460"/>
    <m/>
    <s v="Klinsmann De Sousa Nascimento [X]"/>
    <m/>
    <s v="Klinsmann De Sousa Nascimento [X]"/>
    <s v="Garantia de Projetos - PROJECT ROOM"/>
    <s v="Felipo Sarraccini Sanches"/>
    <s v="BACKLOG TRATADO COM RM"/>
    <m/>
    <m/>
    <m/>
    <m/>
    <m/>
    <s v="2mês(es) "/>
    <m/>
    <m/>
    <s v="Portal"/>
    <m/>
    <m/>
    <m/>
    <m/>
    <s v="-6h 56m "/>
    <m/>
    <s v="iCare Clientes"/>
    <m/>
    <m/>
    <m/>
    <m/>
    <m/>
    <m/>
    <m/>
    <m/>
    <s v="A Verificar"/>
    <m/>
    <m/>
    <m/>
    <m/>
  </r>
  <r>
    <s v="SKYIT-192947"/>
    <s v="[OFERTAS] - ERRO PARA VISUALIZAR OFERTA"/>
    <s v="Usuário informa que os grupos abaixo não estão visualizando a oferta que foi solicitado via projeto (21.0240.1.MK-Produto/Oferta BL Grátis para PayTV), conforme funcional anexo. _x000a__x000a_Cobrança _x000a_ATEND_OPERACOES_COBRANCA _x000a_ATEND_COBRANCA_CHAT _x000a_ATEND_BACKOFFICE_COBRANCA _x000a__x000a_Devería estar visualizando a oferta destacada abaixo e conforme evidências anexadas no formulário, não está disponível. _x000a_"/>
    <x v="3"/>
    <s v="INATIVO"/>
    <s v="Média"/>
    <s v="Incident"/>
    <m/>
    <m/>
    <m/>
    <x v="463"/>
    <m/>
    <m/>
    <x v="461"/>
    <d v="2021-06-21T00:00:00"/>
    <m/>
    <m/>
    <s v="Vanessa Alves Barros"/>
    <s v="Garantia de Projetos - PROJECT ROOM"/>
    <s v="José Alexandre Lazzarini"/>
    <s v="RESOLVIDO APÓS IMPLANTAÇÃO DE RM"/>
    <m/>
    <m/>
    <m/>
    <m/>
    <m/>
    <s v="2mês(es) "/>
    <m/>
    <m/>
    <s v="E-mail"/>
    <m/>
    <m/>
    <m/>
    <m/>
    <s v="-3h 36m "/>
    <m/>
    <s v="RTDM"/>
    <m/>
    <m/>
    <m/>
    <m/>
    <m/>
    <m/>
    <m/>
    <m/>
    <s v="A Verificar"/>
    <m/>
    <m/>
    <m/>
    <m/>
  </r>
  <r>
    <s v="SKYIT-193104"/>
    <s v="Produtos anteriores a 2021 com taxas de equipamentos segregadas (CB) Indevidamente"/>
    <s v="Identificado em produção clientes com produtos anteriores a 2021 que estão subindo com o item Taxa de licenciamento e taxa de locação segregados (CB) (TAXA DE LICENCIAMENTO DE SOFTWARE CB /TAXA DE GRAVACAO CB/TAXA DE LOCACAO DE EQUIPAMENTO CB) esse itens só poderiam estar associado a estrutura de produtos criados no Repackage 2021, com conceito de segregação das taxas de equipamento, favor analisar e corrigir causa raiz e levantamento de backlog para correção exp.: 73232137/71098687/51465171"/>
    <x v="3"/>
    <s v="INATIVO"/>
    <s v="Baixa"/>
    <s v="Incident"/>
    <m/>
    <m/>
    <m/>
    <x v="464"/>
    <m/>
    <m/>
    <x v="462"/>
    <d v="2021-06-14T00:00:00"/>
    <s v="Gisele Domingos De Oliveira"/>
    <m/>
    <s v="Gisele Domingos De Oliveira"/>
    <s v="Garantia de Projetos - PROJECT ROOM"/>
    <s v="Inglid Ianka Miranda Araújo [X]"/>
    <s v="ORIENTAÇÃO AO USUÁRIO"/>
    <m/>
    <m/>
    <m/>
    <m/>
    <m/>
    <s v="3mês(es) "/>
    <m/>
    <m/>
    <s v="Portal"/>
    <m/>
    <m/>
    <m/>
    <m/>
    <s v="6 min "/>
    <m/>
    <s v="iCare Clientes"/>
    <m/>
    <m/>
    <m/>
    <m/>
    <m/>
    <m/>
    <m/>
    <m/>
    <s v="A Verificar"/>
    <m/>
    <m/>
    <m/>
    <m/>
  </r>
  <r>
    <s v="SKYIT-193636"/>
    <s v="ERRO NO PROCESSO DE SAÍDA DE SCOB PARA OS PACOTES 3, 12 E 20 MB"/>
    <s v="Identificamos que para os pacotes 12 e 20MB o sistema está provisionado a velocidade de 2MB no processo de saída de scoob e para o pacote 3 não envio de comando _x000a__x000a_Segue evidencias  _x000a_|20 mb|12 mb|3 mb| _x000a_|1506225169|1524622783|1501232347| _x000a_|1526256793|1516034251|1500870290| _x000a_|1502271442|1524193166|1525830490| _x000a_|1514720071|1518154750|1526281813| _x000a_|1524860166|1524541844|1522386371| _x000a_|1519294311|1526288421|1519574580| _x000a_|1524581177|1522159183|1526299603| _x000a_|1511841301|1522903444|1509791983| _x000a_|1515518971|1524689226|1521055318| _x000a_|1522590069|1506110737|1526231722| _x000a_|1524270172|1522098162|1508209763| _x000a_|1519542421|1501138445|1522446473| _x000a_|1516935834|1523584680|1521276389| _x000a_|1516449891|1506217391|1522654371| _x000a__x000a_  _x000a__x000a_ "/>
    <x v="3"/>
    <s v="INATIVO"/>
    <s v="Média"/>
    <s v="Incident"/>
    <m/>
    <m/>
    <m/>
    <x v="465"/>
    <m/>
    <m/>
    <x v="463"/>
    <d v="2021-06-25T00:00:00"/>
    <m/>
    <m/>
    <s v="Igor Alves Jesus [X]"/>
    <s v="Garantia de Projetos - PROJECT ROOM"/>
    <s v="Luiz Carlos Xavier Dos Santos Junior"/>
    <s v="INCIDENTE FILHO"/>
    <m/>
    <m/>
    <m/>
    <m/>
    <m/>
    <s v="3mês(es) "/>
    <m/>
    <m/>
    <s v="Telefone"/>
    <m/>
    <m/>
    <m/>
    <m/>
    <s v="-1 sem 2 d "/>
    <m/>
    <s v="ODI"/>
    <m/>
    <m/>
    <m/>
    <m/>
    <m/>
    <m/>
    <m/>
    <m/>
    <s v="A Verificar"/>
    <m/>
    <m/>
    <m/>
    <m/>
  </r>
  <r>
    <s v="SKYIT-195943"/>
    <s v="Contas que estão sem a cobrança da taxa segregada, deixando a cobrança do combo com valor menor que o comercializado."/>
    <s v="Identificamos contas que estão sem a cobrança da taxa segregada, deixando a cobrança do combo com valor menor que o comercializado.. Por favor, solicito que seja analisado o processo a ponto de diagnosticar a origem do problema, aplicar a correção da causa raiz, levantar todos os casos na base que se enquadre na divergência apontada e posteriormente encaminhar a listagem dos clientes para validação."/>
    <x v="3"/>
    <s v="INATIVO"/>
    <s v="Baixa"/>
    <s v="Incident"/>
    <m/>
    <m/>
    <m/>
    <x v="466"/>
    <m/>
    <m/>
    <x v="464"/>
    <d v="2021-07-22T00:00:00"/>
    <s v="Lais Sosco [X]"/>
    <m/>
    <s v="Lais Sosco [X]"/>
    <s v="Garantia de Projetos - PROJECT ROOM"/>
    <s v="Luiz Carlos Xavier Dos Santos Junior"/>
    <s v="BACKLOG TRATADO SEM RM"/>
    <m/>
    <m/>
    <m/>
    <m/>
    <m/>
    <s v="2mês(es) "/>
    <m/>
    <m/>
    <s v="Portal"/>
    <m/>
    <m/>
    <m/>
    <m/>
    <s v="-3 d 4h "/>
    <m/>
    <s v="SIEBEL 8"/>
    <d v="2021-07-01T00:00:00"/>
    <d v="2021-07-21T00:00:00"/>
    <d v="2021-07-07T00:00:00"/>
    <d v="2021-07-23T00:00:00"/>
    <m/>
    <m/>
    <m/>
    <m/>
    <s v="A Verificar"/>
    <m/>
    <m/>
    <m/>
    <m/>
  </r>
  <r>
    <s v="SKYIT-197176"/>
    <s v="UPGRADE 2MB PARA 3MB NÃO ENVIOU O COMANDO"/>
    <s v="Comando para o provisionamento da velocidade de 3MB não foi enviado no processo de Upgrade de 2 para 3MB"/>
    <x v="3"/>
    <s v="INATIVO"/>
    <s v="Baixa"/>
    <s v="Incident"/>
    <m/>
    <m/>
    <m/>
    <x v="467"/>
    <m/>
    <m/>
    <x v="465"/>
    <d v="2021-06-25T00:00:00"/>
    <m/>
    <m/>
    <s v="Igor Alves Jesus [X]"/>
    <s v="Garantia de Projetos - PROJECT ROOM"/>
    <s v="Luiz Carlos Xavier Dos Santos Junior"/>
    <s v="INCIDENTE FILHO"/>
    <m/>
    <m/>
    <m/>
    <m/>
    <m/>
    <s v="3mês(es) "/>
    <m/>
    <m/>
    <s v="Telefone"/>
    <m/>
    <m/>
    <m/>
    <m/>
    <s v="-1 d 10h "/>
    <m/>
    <s v="AppDynamics"/>
    <m/>
    <m/>
    <m/>
    <m/>
    <m/>
    <m/>
    <m/>
    <m/>
    <s v="A Verificar"/>
    <m/>
    <m/>
    <m/>
    <m/>
  </r>
  <r>
    <s v="SKYIT-198454"/>
    <s v="Produto Combate A atualizado para Combate 2020 A perdendo as imagens"/>
    <s v="*Batfone*,, bom dia . _x000a__x000a_  _x000a__x000a_Por favor encaminhar a área responsável afim de identificar a causa raiz do processo realizado através de pedido no icare. _x000a__x000a_Cliente realizou uma negociação para questão de valores no SAC. _x000a__x000a_Cliente já tinha o produto COMBATE COMBATE - A e foi alterado para o  COMBATE 2020 - A através do pedido  [*+1-105269465273+*|http://icareclientes.sky.com.br/ICareCustomerInteractionUI/Attendance/PopupIndex?subscriberId=-1#] . _x000a__x000a_  _x000a__x000a_Esse processo gerou a inclusão do COMBATE 2020 - A autorizando os serviços conforme print , e logo em seguida recebeu o *cancel* do produto retirando as imagens do cliente. _x000a__x000a_  _x000a__x000a_Após comando do GPT imagens normalizadas . _x000a__x000a_  _x000a__x000a_Precisamos entender se o processo esta correto com a área responsável ,afim de que outros clientes com mudança de produto para os mesmos atualizados  não entre em contato nos canais de atendimento gerando transtorno e insatisfação do nosso cliente. _x000a__x000a_Processo identificado autorização do serviço e logo em seguida cancelamento gerando código  4 _x000a__x000a_  _x000a__x000a_Conta : 82726083 _x000a__x000a_A disposição. _x000a__x000a_  _x000a__x000a_  _x000a__x000a_ "/>
    <x v="3"/>
    <s v="INATIVO"/>
    <s v="Baixa"/>
    <s v="Incident"/>
    <m/>
    <m/>
    <m/>
    <x v="468"/>
    <m/>
    <m/>
    <x v="466"/>
    <d v="2021-06-28T00:00:00"/>
    <m/>
    <m/>
    <s v="Eder dos Santos Silva [X]"/>
    <s v="Garantia de Projetos - PROJECT ROOM"/>
    <s v="Inglid Ianka Miranda Araújo [X]"/>
    <s v="ORIENTAÇÃO AO USUÁRIO"/>
    <m/>
    <m/>
    <m/>
    <m/>
    <m/>
    <s v="3mês(es) "/>
    <m/>
    <m/>
    <s v="Telefone"/>
    <m/>
    <m/>
    <m/>
    <m/>
    <s v="-1 d 5h "/>
    <m/>
    <s v="iCare Clientes"/>
    <m/>
    <m/>
    <m/>
    <m/>
    <m/>
    <m/>
    <m/>
    <m/>
    <s v="A Verificar"/>
    <m/>
    <m/>
    <m/>
    <m/>
  </r>
  <r>
    <s v="SKYIT-199628"/>
    <s v="[Recarga Programada] - Inclusão do SVA na recompra das recargas menores no ato de upgrade - 21.0282.1.MK-SVA"/>
    <s v="Solicitante informa que após o cliente realizar um upgrade de recarga programada, as recargas menores que são “recompradas” para o período posterior a utilização da nova recarga está fazendo também a inclusão e cobrança do SVA das novas recargas programadas"/>
    <x v="3"/>
    <s v="INATIVO"/>
    <s v="Baixa"/>
    <s v="Incident"/>
    <m/>
    <m/>
    <m/>
    <x v="469"/>
    <m/>
    <m/>
    <x v="467"/>
    <d v="2021-07-26T00:00:00"/>
    <m/>
    <m/>
    <s v="Klinsmann De Sousa Nascimento [X]"/>
    <s v="Garantia de Projetos - PROJECT ROOM"/>
    <s v="Luiz Carlos Xavier Dos Santos Junior"/>
    <s v="ORIENTAÇÃO AO USUÁRIO"/>
    <m/>
    <m/>
    <m/>
    <m/>
    <m/>
    <s v="2mês(es) "/>
    <m/>
    <m/>
    <s v="E-mail"/>
    <m/>
    <m/>
    <m/>
    <m/>
    <s v="-30 min "/>
    <m/>
    <s v="Recargas"/>
    <m/>
    <m/>
    <m/>
    <m/>
    <m/>
    <m/>
    <m/>
    <m/>
    <s v="A Verificar"/>
    <m/>
    <m/>
    <m/>
    <m/>
  </r>
  <r>
    <s v="SKYIT-199819"/>
    <s v="21.0346.1.MK-Reativar e ajustar pacote SD Corp [Produção]"/>
    <s v="Essa madrugada entrou o projeto  21.0346.1.MK-Reativar e ajustar pacote SD Corp em produção, porem estávamos com atraso no cachê e não foi possivel validar a atualização no ICARE Clientes durante a madrugada, realizei a validação agora pela manhã e identifiquei os seguintes erros.  _x000a__x000a_  _x000a_|*SEGMENTO COLETIVO* | _x000a_|*PRODUTO*|*Observação* | _x000a_|SKY SMART SD CORP - A|Pacote não está disponivel| _x000a_|SKY SMART SD DTH CORP - P|Modelo de equipamento que aparece na tela principal de seleção  de combos e duetos é Digital| _x000a_|SKY SMART SD DTH CORP - A|Modelo de equipamento que aparece na tela principal de seleção  de combos e duetos é Digital| _x000a_|SKY MASTER SD DTH CORP - P|Modelo de equipamento que aparece na tela principal de seleção  de combos e duetos é Digital| _x000a_|SKY MASTER SD DTH CORP - A|Modelo de equipamento que aparece na tela principal de seleção  de combos e duetos é Digital| _x000a_|SKY ADVANCED SD DTH CORP - P|Pacote não está disponivel| _x000a_|SKY ADVANCED SD DTH CORP - A|Modelo de equipamento que aparece na tela principal de seleção  de combos e duetos é Digital| _x000a__x000a_  _x000a_|*SEGMENTO DTH HOSPITALITY* | _x000a_|*PRODUTO*|*Observação* | _x000a_|SKY SMART SD DTH CORP - P|Modelo de equipamento que aparece na tela principal de seleção  de combos e duetos é Digital| _x000a_|SKY SMART SD DTH CORP - A|Modelo de equipamento que aparece na tela principal de seleção  de combos e duetos é Digital| _x000a_|SKY MASTER SD DTH CORP - P|Modelo de equipamento que aparece na tela principal de seleção  de combos e duetos é Digital| _x000a_|SKY MASTER SD DTH CORP - A|Modelo de equipamento que aparece na tela principal de seleção  de combos e duetos é Digital| _x000a_|SKY ADVANCED SD DTH CORP - P|Pacote não está disponivel| _x000a_|SKY ADVANCED SD DTH CORP - A|Modelo de equipamento que aparece na tela principal de seleção  de combos e duetos é Digital|"/>
    <x v="3"/>
    <s v="INATIVO"/>
    <s v="Média"/>
    <s v="Incident"/>
    <m/>
    <m/>
    <m/>
    <x v="470"/>
    <m/>
    <m/>
    <x v="468"/>
    <d v="2021-07-08T00:00:00"/>
    <m/>
    <m/>
    <s v="Adriana Lima Pereira Vila Nova"/>
    <s v="Garantia de Projetos - PROJECT ROOM"/>
    <s v="Luiz Carlos Xavier Dos Santos Junior"/>
    <s v="RESOLVIDO APÓS IMPLANTAÇÃO DE RM"/>
    <m/>
    <m/>
    <m/>
    <m/>
    <m/>
    <s v="2mês(es) "/>
    <m/>
    <m/>
    <s v="E-mail"/>
    <m/>
    <m/>
    <m/>
    <m/>
    <s v="-1 d 5h "/>
    <m/>
    <s v="iCare Clientes"/>
    <m/>
    <m/>
    <m/>
    <m/>
    <m/>
    <m/>
    <m/>
    <m/>
    <s v="A Verificar"/>
    <m/>
    <m/>
    <m/>
    <m/>
  </r>
  <r>
    <s v="SKYIT-200412"/>
    <s v="[RECARGAS] Agrupamento de descontos na fatura do Mcafee - 21.0282.1.MK-SVA - Recarga Programada"/>
    <s v="Compra das recargas REC NEW MASTER- 30D PR, REC NEW MASTER- 30D PR L , REC ADVANCED HD - 30D PR e REC ADVANCED HD - 30D PR L apresentam agrupamento indevido de descontos na fatura do Mcafee sem inclusão de pagamento na mesma fatura, gerando débito para o cliente. _x000a__x000a_Customers: 1505959831/187237424/1516044897/142676370/1511755769 _x000a__x000a_21.0282.1.MK-SVA - Recarga Programada _x000a_responsavel : Aline Lima"/>
    <x v="3"/>
    <s v="INATIVO"/>
    <s v="Média"/>
    <s v="Incident"/>
    <m/>
    <m/>
    <m/>
    <x v="471"/>
    <m/>
    <m/>
    <x v="469"/>
    <d v="2021-07-08T00:00:00"/>
    <m/>
    <m/>
    <s v="Klinsmann De Sousa Nascimento [X]"/>
    <s v="Garantia de Projetos - PROJECT ROOM"/>
    <s v="Luiz Carlos Xavier Dos Santos Junior"/>
    <s v="RESOLVIDO APÓS IMPLANTAÇÃO DE RM"/>
    <m/>
    <m/>
    <m/>
    <m/>
    <m/>
    <s v="3mês(es) "/>
    <m/>
    <m/>
    <s v="Telefone"/>
    <m/>
    <m/>
    <m/>
    <m/>
    <s v="-2 d 6h "/>
    <m/>
    <s v="Recargas"/>
    <m/>
    <m/>
    <m/>
    <m/>
    <m/>
    <m/>
    <m/>
    <m/>
    <s v="A Verificar"/>
    <m/>
    <m/>
    <m/>
    <m/>
  </r>
  <r>
    <s v="SKYIT-200417"/>
    <s v="[RECARGAS] Cliente com oferta REC 7 dias incluindo SVA na recompra - Garantia de projetos 21.0282.1.MK-SVA - Recarga Programada"/>
    <s v="Identificamos que os clientes com a Oferta 7 dias site estão com comportamento de upgrade, sendo impactado pela recompra do bundle SVA para recargas programadas, deixando o cliente com valor em aberto - _x000a_Customers: 1519368975 _x000a__x000a_Garantia de projetos 21.0282.1.MK-SVA - Recarga Programada. _x000a_responsavel: Aline Lima"/>
    <x v="3"/>
    <s v="INATIVO"/>
    <s v="Média"/>
    <s v="Incident"/>
    <m/>
    <m/>
    <m/>
    <x v="472"/>
    <m/>
    <m/>
    <x v="467"/>
    <d v="2021-07-26T00:00:00"/>
    <m/>
    <m/>
    <s v="Klinsmann De Sousa Nascimento [X]"/>
    <s v="Garantia de Projetos - PROJECT ROOM"/>
    <s v="Luiz Carlos Xavier Dos Santos Junior"/>
    <s v="ORIENTAÇÃO AO USUÁRIO"/>
    <m/>
    <m/>
    <m/>
    <m/>
    <m/>
    <s v="2mês(es) "/>
    <m/>
    <m/>
    <s v="Telefone"/>
    <m/>
    <m/>
    <m/>
    <m/>
    <s v="-4 d 7h "/>
    <m/>
    <s v="Recargas"/>
    <m/>
    <m/>
    <m/>
    <m/>
    <m/>
    <m/>
    <m/>
    <m/>
    <s v="A Verificar"/>
    <m/>
    <m/>
    <m/>
    <m/>
  </r>
  <r>
    <s v="SKYIT-201141"/>
    <s v="[RECARGAS] PRÉ PAGO - Ao realizar recargas não esta subindo no parque o BUNDLE SKY TV CANAIS REGIONALIZADOS, SBT e RECORD"/>
    <s v="Por favor abrir incidente de garantia de projetos e direcionar aos responsáveis Danilo Takashi Hiratsuka e Diogo Cassio de Azevedo. _x000a_Projeto 21.0003.MK – Regionalização SBT e Record _x000a__x000a_IMPACTO: Clientes PRE PAGO ao realizar recargas não esta subindo no parque o BUNDLE SKY TV CANAIS REGIONALIZADOS, SBT e RECORD. _x000a__x000a_Segue a lista das recargas e códigos assinante. _x000a__x000a_REC SMART - 30 DIAS – Código 36287817 _x000a_REC ADVANCED HD -30D - Código 36287817 _x000a_REC NEW MASTER - 15D - Código 98653907 _x000a_REC NEW MASTER- 30D - Código 1511699310 _x000a_REC SMART15D+TLC15 - Código 95491869 _x000a_REC SMART - 3 DIAS - Código 191537049 _x000a_REC SMART - 7 DIAS – Código 137398350 _x000a_REC SMART15D+ FUT15D - Código 92146395 _x000a_REC SMART7D+ FUT7D - Código 155836857 _x000a_REC SMART30D+ FUT30D - Código 1511617822 _x000a_REC SMART3D + TLC3D - Código 179967029 _x000a_REC ADVANCED HD - 03 DIAS - Código 137518887 _x000a_REC ADVANCED HD - 07 DIAS - Código 140717225 _x000a_REC ADVANCED HD - 15 DIAS - Código 79350634 _x000a_REC NEW MASTER - 03 DIAS - Código 87797193 _x000a_REC NEW MASTER - 07 DIAS - Código 1509731073 _x000a_REC NEW MASTER 03D + TLC 03D - Código 1515749051 _x000a_REC NEW MASTER 07D + FUT 07D - Código 1523708145 _x000a_REC NEW MASTER 07D + HBO 07D - Código 1514316656 _x000a_REC NEW MASTER 07D + TLC 07D - Código 1521100060 _x000a_REC SMART 07D + HBO 07D - Código 1526400372 _x000a_REC SMART 07D + TLC 07D - Código 164576379 _x000a_REC SMART 15D + HBO 15D - Código 1522117574 _x000a_REC SMART 30D + HBO 30D - Código 71355933 _x000a_REC SMART 30D + TLC 30D - Código 1507852140 _x000a_REC SMART 7D + CINEMA 7D - Código 1519702429 _x000a_REC NEW MASTER 7D + CINEMA 7D - Código 1506913666 _x000a_REC SMART HD - 30 DIAS - Código 1503136904 _x000a_REC NEW MASTER 30D + CONMEBOL TV 30D - Código 1518480172 _x000a_REC ADVANCED HD 30D + CONMEBOL TV 30D - Código 1506069583 _x000a_REC NEW MASTER HD - 30 DIAS - Código 1510045552 _x000a_REC SMART HD RECORRENTE - 30D - Código 1504178386 _x000a_REC SMART - 15 DIAS - Código 104446463 _x000a__x000a_"/>
    <x v="3"/>
    <s v="INATIVO"/>
    <s v="Média"/>
    <s v="Incident"/>
    <m/>
    <m/>
    <m/>
    <x v="473"/>
    <m/>
    <m/>
    <x v="470"/>
    <d v="2021-07-07T00:00:00"/>
    <m/>
    <m/>
    <s v="Wesley Soares"/>
    <s v="Garantia de Projetos - PROJECT ROOM"/>
    <s v="Aline Lima Rocha [X]"/>
    <s v="RESOLVIDO APÓS IMPLANTAÇÃO DE RM"/>
    <m/>
    <m/>
    <m/>
    <m/>
    <m/>
    <s v="3mês(es) "/>
    <m/>
    <m/>
    <s v="Telefone"/>
    <m/>
    <m/>
    <m/>
    <m/>
    <s v="-4h 49m "/>
    <m/>
    <s v="Recargas"/>
    <m/>
    <m/>
    <m/>
    <m/>
    <m/>
    <m/>
    <m/>
    <m/>
    <s v="A Verificar"/>
    <m/>
    <m/>
    <m/>
    <m/>
  </r>
  <r>
    <s v="SKYIT-201156"/>
    <s v="[URA SAC] Erros na integração de consulta de assinante na SKY 29/06/2021"/>
    <s v="Na integração da consulta do assinante, são feitas algumas validações. Uma delas é se o produto e/ou valor do mesmo é válido. Identificamos que em alguns, muitos, casos estamos recebendo &quot;O produto informado não consta como produto válido&quot; _x000a_Pegamos request response dessa integração e o valor está correto. _x000a__x000a_Request _x000a_&lt;soap:Envelope xmlns:soap=&quot;http://schemas.xmlsoap.org/soap/envelope/ [schemas.xmlsoap.org]&quot;&gt; _x000a_&lt;soap:Header&gt; _x000a_&lt;ns4:skyHeader xmlns=&quot;http://www.sky.com.br/Core/PartnerEBO/V1&quot; xmlns:ns10=&quot;http://www.sky.com.br/Core/AccountEBO/V1&quot; xmlns:ns11=&quot;http://www.sky.com.br/Core/Commons/PriceType/V1&quot; xmlns:ns12=&quot;http://www.sky.com.br/Common/Product/CommercializationPlanType/V1&quot; xmlns:ns13=&quot;http://www.sky.com.br/Core/Financial/ScoreEBO/V1&quot; xmlns:ns2=&quot;http://www.sky.com.br/Core/CustomerEBO/V1&quot; xmlns:ns3=&quot;http://www.sky.com.br/services/SKYPartnerCustomerService/V1&quot; xmlns:ns4=&quot;http://www.sky.com.br/Commons/HeaderType/V1&quot; xmlns:ns5=&quot;http://www.sky.com.br/Commons/FaultType/V1&quot; xmlns:ns6=&quot;http://www.sky.com.br/Core/ProductEBO/V1&quot; xmlns:ns7=&quot;http://www.sky.com.br/Core/Commons/DocumentType/V1&quot; xmlns:ns8=&quot;http://www.sky.com.br/core/InvoiceEBO/V1&quot; xmlns:ns9=&quot;http://www.sky.com.br/Core/PaymentEBO/V1&quot;&gt; _x000a_&lt;ns4:securityHeader&gt; _x000a_&lt;ns4:accessToken&gt;87ee0943-fc52-43f9-a07e-4772e077e3d2&lt;/ns4:accessToken&gt; _x000a_&lt;/ns4:securityHeader&gt; _x000a_&lt;ns4:traceHeader&gt; _x000a_&lt;ns4:consumerSystem&gt;PARTNERCIELO&lt;/ns4:consumerSystem&gt; _x000a_&lt;ns4:userId&gt;parcielo&lt;/ns4:userId&gt; _x000a_&lt;/ns4:traceHeader&gt; _x000a_&lt;/ns4:skyHeader&gt; _x000a_&lt;/soap:Header&gt; _x000a_&lt;soap:Body&gt; _x000a_&lt;ns3:queryInstalledProductRequest xmlns=&quot;http://www.sky.com.br/Core/PartnerEBO/V1&quot; xmlns:ns10=&quot;http://www.sky.com.br/Core/AccountEBO/V1&quot; xmlns:ns11=&quot;http://www.sky.com.br/Core/Commons/PriceType/V1&quot; xmlns:ns12=&quot;http://www.sky.com.br/Common/Product/CommercializationPlanType/V1&quot; xmlns:ns13=&quot;http://www.sky.com.br/Core/Financial/ScoreEBO/V1&quot; xmlns:ns2=&quot;http://www.sky.com.br/Core/CustomerEBO/V1&quot; xmlns:ns3=&quot;http://www.sky.com.br/services/SKYPartnerCustomerService/V1&quot; xmlns:ns4=&quot;http://www.sky.com.br/Commons/HeaderType/V1&quot; xmlns:ns5=&quot;http://www.sky.com.br/Commons/FaultType/V1&quot; xmlns:ns6=&quot;http://www.sky.com.br/Core/ProductEBO/V1&quot; xmlns:ns7=&quot;http://www.sky.com.br/Core/Commons/DocumentType/V1&quot; xmlns:ns8=&quot;http://www.sky.com.br/core/InvoiceEBO/V1&quot; xmlns:ns9=&quot;http://www.sky.com.br/Core/PaymentEBO/V1&quot;&gt; _x000a_&lt;partnerId&gt;5&lt;/partnerId&gt; _x000a_&lt;ns2:customerId&gt;1526348005&lt;/ns2:customerId&gt; _x000a_&lt;ns6:productId&gt;1-1H2FZIE&lt;/ns6:productId&gt; _x000a_&lt;ns6:productAmount&gt;144.99&lt;/ns6:productAmount&gt; _x000a_&lt;ns3:nextRechargeDate&gt;2021-07-28T00:00:00.000-03:00&lt;/ns3:nextRechargeDate&gt; _x000a_&lt;/ns3:queryInstalledProductRequest&gt; _x000a_&lt;/soap:Body&gt; _x000a_&lt;/soap:Envelope&gt; _x000a__x000a__x000a__x000a_Response _x000a_&lt;soapenv:Envelope xmlns:soapenv=&quot;http://schemas.xmlsoap.org/soap/envelope/ [schemas.xmlsoap.org]&quot;&gt; _x000a_&lt;soapenv:Header/&gt; _x000a_&lt;env:Body xmlns:env=&quot;http://schemas.xmlsoap.org/soap/envelope/ [schemas.xmlsoap.org]&quot;&gt; _x000a_&lt;env:Fault xmlns:ns0=&quot;http://www.sky.com.br/services/SKYPartnerCustomerService/V1&quot;&gt; _x000a_&lt;faultcode&gt;ns0:skyFault&lt;/faultcode&gt; _x000a_&lt;faultstring&gt; _x000a_&lt;![CDATA[faultName: {{http://www.sky.com.br/services/SKYPartnerCustomerService/V1}skyFault} _x000a_messageType: {{http://www.sky.com.br/services/SKYPartnerCustomerService/V1}SkyFaultMsg} _x000a_parts: {{ _x000a_parameters=&lt;skyFault xmlns=&quot;http://www.sky.com.br/Commons/FaultType/V1&quot;&gt;&lt;errorCode&gt;06&lt;/errorCode&gt;&lt;errorMessage&gt;O produto informado não consta como produto válido&lt;/errorMessage&gt;&lt;details&gt;O produto informado não consta como produto válido&lt;/details&gt;&lt;/skyFault&gt;} _x000a_]]&gt; _x000a_&lt;/faultstring&gt; _x000a_&lt;faultactor/&gt; _x000a_&lt;detail&gt; _x000a_&lt;exception/&gt; _x000a_&lt;/detail&gt; _x000a_&lt;/env:Fault&gt; _x000a_&lt;/env:Body&gt; _x000a_&lt;/soapenv:Envelope&gt; _x000a_"/>
    <x v="3"/>
    <s v="INATIVO"/>
    <s v="Média"/>
    <s v="Incident"/>
    <m/>
    <m/>
    <m/>
    <x v="474"/>
    <m/>
    <m/>
    <x v="471"/>
    <d v="2021-07-13T00:00:00"/>
    <m/>
    <m/>
    <s v="batfone"/>
    <s v="Garantia de Projetos - PROJECT ROOM"/>
    <s v="Luiz Carlos Xavier Dos Santos Junior"/>
    <s v="ORIENTAÇÃO AO USUÁRIO"/>
    <m/>
    <m/>
    <m/>
    <m/>
    <m/>
    <s v="2mês(es) "/>
    <m/>
    <m/>
    <s v="E-mail"/>
    <m/>
    <m/>
    <m/>
    <m/>
    <s v="-7h 10m "/>
    <m/>
    <s v="SIEBEL 8"/>
    <m/>
    <m/>
    <m/>
    <m/>
    <m/>
    <m/>
    <m/>
    <m/>
    <s v="A Verificar"/>
    <m/>
    <m/>
    <m/>
    <m/>
  </r>
  <r>
    <s v="SKYIT-201159"/>
    <s v="Erros na integração de consulta de assinante na SKY 29/06/2021"/>
    <s v="Na integração da consulta do assinante, são feitas algumas validações. Uma delas é se o produto e/ou valor do mesmo é válido. Identificamos que em alguns, muitos, casos estamos recebendo &quot;O produto informado não consta como produto válido&quot; _x000a_Pegamos request response dessa integração e o valor está correto. _x000a__x000a_Request _x000a_&lt;soap:Envelope xmlns:soap=&quot;http://schemas.xmlsoap.org/soap/envelope/ [schemas.xmlsoap.org]&quot;&gt; _x000a_&lt;soap:Header&gt; _x000a_&lt;ns4:skyHeader xmlns=&quot;http://www.sky.com.br/Core/PartnerEBO/V1&quot; xmlns:ns10=&quot;http://www.sky.com.br/Core/AccountEBO/V1&quot; xmlns:ns11=&quot;http://www.sky.com.br/Core/Commons/PriceType/V1&quot; xmlns:ns12=&quot;http://www.sky.com.br/Common/Product/CommercializationPlanType/V1&quot; xmlns:ns13=&quot;http://www.sky.com.br/Core/Financial/ScoreEBO/V1&quot; xmlns:ns2=&quot;http://www.sky.com.br/Core/CustomerEBO/V1&quot; xmlns:ns3=&quot;http://www.sky.com.br/services/SKYPartnerCustomerService/V1&quot; xmlns:ns4=&quot;http://www.sky.com.br/Commons/HeaderType/V1&quot; xmlns:ns5=&quot;http://www.sky.com.br/Commons/FaultType/V1&quot; xmlns:ns6=&quot;http://www.sky.com.br/Core/ProductEBO/V1&quot; xmlns:ns7=&quot;http://www.sky.com.br/Core/Commons/DocumentType/V1&quot; xmlns:ns8=&quot;http://www.sky.com.br/core/InvoiceEBO/V1&quot; xmlns:ns9=&quot;http://www.sky.com.br/Core/PaymentEBO/V1&quot;&gt; _x000a_&lt;ns4:securityHeader&gt; _x000a_&lt;ns4:accessToken&gt;87ee0943-fc52-43f9-a07e-4772e077e3d2&lt;/ns4:accessToken&gt; _x000a_&lt;/ns4:securityHeader&gt; _x000a_&lt;ns4:traceHeader&gt; _x000a_&lt;ns4:consumerSystem&gt;PARTNERCIELO&lt;/ns4:consumerSystem&gt; _x000a_&lt;ns4:userId&gt;parcielo&lt;/ns4:userId&gt; _x000a_&lt;/ns4:traceHeader&gt; _x000a_&lt;/ns4:skyHeader&gt; _x000a_&lt;/soap:Header&gt; _x000a_&lt;soap:Body&gt; _x000a_&lt;ns3:queryInstalledProductRequest xmlns=&quot;http://www.sky.com.br/Core/PartnerEBO/V1&quot; xmlns:ns10=&quot;http://www.sky.com.br/Core/AccountEBO/V1&quot; xmlns:ns11=&quot;http://www.sky.com.br/Core/Commons/PriceType/V1&quot; xmlns:ns12=&quot;http://www.sky.com.br/Common/Product/CommercializationPlanType/V1&quot; xmlns:ns13=&quot;http://www.sky.com.br/Core/Financial/ScoreEBO/V1&quot; xmlns:ns2=&quot;http://www.sky.com.br/Core/CustomerEBO/V1&quot; xmlns:ns3=&quot;http://www.sky.com.br/services/SKYPartnerCustomerService/V1&quot; xmlns:ns4=&quot;http://www.sky.com.br/Commons/HeaderType/V1&quot; xmlns:ns5=&quot;http://www.sky.com.br/Commons/FaultType/V1&quot; xmlns:ns6=&quot;http://www.sky.com.br/Core/ProductEBO/V1&quot; xmlns:ns7=&quot;http://www.sky.com.br/Core/Commons/DocumentType/V1&quot; xmlns:ns8=&quot;http://www.sky.com.br/core/InvoiceEBO/V1&quot; xmlns:ns9=&quot;http://www.sky.com.br/Core/PaymentEBO/V1&quot;&gt; _x000a_&lt;partnerId&gt;5&lt;/partnerId&gt; _x000a_&lt;ns2:customerId&gt;1526348005&lt;/ns2:customerId&gt; _x000a_&lt;ns6:productId&gt;1-1H2FZIE&lt;/ns6:productId&gt; _x000a_&lt;ns6:productAmount&gt;144.99&lt;/ns6:productAmount&gt; _x000a_&lt;ns3:nextRechargeDate&gt;2021-07-28T00:00:00.000-03:00&lt;/ns3:nextRechargeDate&gt; _x000a_&lt;/ns3:queryInstalledProductRequest&gt; _x000a_&lt;/soap:Body&gt; _x000a_&lt;/soap:Envelope&gt; _x000a__x000a__x000a__x000a_Response _x000a_&lt;soapenv:Envelope xmlns:soapenv=&quot;http://schemas.xmlsoap.org/soap/envelope/ [schemas.xmlsoap.org]&quot;&gt; _x000a_&lt;soapenv:Header/&gt; _x000a_&lt;env:Body xmlns:env=&quot;http://schemas.xmlsoap.org/soap/envelope/ [schemas.xmlsoap.org]&quot;&gt; _x000a_&lt;env:Fault xmlns:ns0=&quot;http://www.sky.com.br/services/SKYPartnerCustomerService/V1&quot;&gt; _x000a_&lt;faultcode&gt;ns0:skyFault&lt;/faultcode&gt; _x000a_&lt;faultstring&gt; _x000a_&lt;![CDATA[faultName: {{http://www.sky.com.br/services/SKYPartnerCustomerService/V1}skyFault} _x000a_messageType: {{http://www.sky.com.br/services/SKYPartnerCustomerService/V1}SkyFaultMsg} _x000a_parts: {{ _x000a_parameters=&lt;skyFault xmlns=&quot;http://www.sky.com.br/Commons/FaultType/V1&quot;&gt;&lt;errorCode&gt;06&lt;/errorCode&gt;&lt;errorMessage&gt;O produto informado não consta como produto válido&lt;/errorMessage&gt;&lt;details&gt;O produto informado não consta como produto válido&lt;/details&gt;&lt;/skyFault&gt;} _x000a_]]&gt; _x000a_&lt;/faultstring&gt; _x000a_&lt;faultactor/&gt; _x000a_&lt;detail&gt; _x000a_&lt;exception/&gt; _x000a_&lt;/detail&gt; _x000a_&lt;/env:Fault&gt; _x000a_&lt;/env:Body&gt; _x000a_&lt;/soapenv:Envelope&gt; _x000a_"/>
    <x v="3"/>
    <s v="INATIVO"/>
    <s v="Média"/>
    <s v="Incident"/>
    <m/>
    <m/>
    <m/>
    <x v="475"/>
    <m/>
    <m/>
    <x v="472"/>
    <d v="2021-07-13T00:00:00"/>
    <m/>
    <m/>
    <s v="SD M4U"/>
    <s v="Garantia de Projetos - PROJECT ROOM"/>
    <s v="Luiz Carlos Xavier Dos Santos Junior"/>
    <s v="ORIENTAÇÃO AO USUÁRIO"/>
    <m/>
    <m/>
    <m/>
    <m/>
    <m/>
    <s v="2mês(es) "/>
    <m/>
    <m/>
    <s v="Telefone"/>
    <m/>
    <m/>
    <m/>
    <m/>
    <s v="-6h 39m "/>
    <m/>
    <s v="SIEBEL 8"/>
    <m/>
    <m/>
    <m/>
    <m/>
    <m/>
    <m/>
    <m/>
    <m/>
    <s v="A Verificar"/>
    <m/>
    <m/>
    <m/>
    <m/>
  </r>
  <r>
    <s v="SKYIT-203819"/>
    <s v="[ICARE CLIENTES] Erro Movimentação Equipamento 4k"/>
    <s v="Colaborador relata erro identificado no ato de troca usando os novos combos 4k. _x000a_A composição de equipamentos é 1 equipamento sky connect, 1 plus; 1 zapper, mas ao realizar a movimentação o ICare nos apresenta a composição do pacote como 2 plus e 1 zapper. _x000a__x000a_Seguem alguns códigos e vale salientar que esse comportamento sistêmico se repete em qualquer simulação de troca para os novos Combos 4K: _x000a__x000a_16067460; 1525952037; 16067460; 1526079634 _x000a_"/>
    <x v="3"/>
    <s v="INATIVO"/>
    <s v="Média"/>
    <s v="Incident"/>
    <m/>
    <m/>
    <m/>
    <x v="476"/>
    <m/>
    <m/>
    <x v="473"/>
    <d v="2021-07-13T00:00:00"/>
    <m/>
    <m/>
    <s v="Luiz Gustavo Baliero Dalto"/>
    <s v="Garantia de Projetos - PROJECT ROOM"/>
    <s v="Aline Lima Rocha [X]"/>
    <s v="ORIENTAÇÃO AO USUÁRIO"/>
    <m/>
    <m/>
    <m/>
    <m/>
    <m/>
    <s v="3mês(es) "/>
    <m/>
    <m/>
    <s v="E-mail"/>
    <m/>
    <m/>
    <m/>
    <m/>
    <s v="-2h 32m "/>
    <m/>
    <s v="iCare Clientes"/>
    <m/>
    <m/>
    <m/>
    <m/>
    <m/>
    <m/>
    <m/>
    <m/>
    <s v="A Verificar"/>
    <m/>
    <m/>
    <m/>
    <m/>
  </r>
  <r>
    <s v="SKYIT-204845"/>
    <s v="[ICARE CLIENTES] Equipamento Connect"/>
    <s v="Icare não disponibiliza o Equipamento Connect para troca"/>
    <x v="3"/>
    <s v="INATIVO"/>
    <s v="Média"/>
    <s v="Incident"/>
    <m/>
    <m/>
    <m/>
    <x v="477"/>
    <m/>
    <m/>
    <x v="474"/>
    <d v="2021-07-20T00:00:00"/>
    <m/>
    <m/>
    <s v="batfone"/>
    <s v="Garantia de Projetos - PROJECT ROOM"/>
    <s v="Luiz Carlos Xavier Dos Santos Junior"/>
    <s v="ORIENTAÇÃO AO USUÁRIO"/>
    <m/>
    <m/>
    <m/>
    <m/>
    <m/>
    <s v="3mês(es) "/>
    <m/>
    <m/>
    <s v="E-mail"/>
    <m/>
    <m/>
    <m/>
    <m/>
    <s v="-2 d 6h "/>
    <m/>
    <s v="iCare Clientes"/>
    <m/>
    <m/>
    <m/>
    <m/>
    <m/>
    <m/>
    <m/>
    <m/>
    <s v="A Verificar"/>
    <m/>
    <m/>
    <m/>
    <m/>
  </r>
  <r>
    <s v="SKYIT-204911"/>
    <s v="Reemissão de Faturas sem nota fiscal Projeto 21.0282.1.MK-SVA - Recarga Programada (Tratamento Backlog)"/>
    <s v="Solicito um contexto para reemissão das faturas que foram geradas sem nota fiscal, (Erro doProjeto: 21.0282.1.MK-SVA - Recarga Programada). A Causa raiz do problema já foi corrigida, e precisamos fazer um contexto com o público anexo para enviarmos essas notas fiscais à Print House (Gráfica). _x000a_"/>
    <x v="3"/>
    <s v="INATIVO"/>
    <s v="Baixa"/>
    <s v="Incident"/>
    <m/>
    <m/>
    <m/>
    <x v="478"/>
    <m/>
    <m/>
    <x v="475"/>
    <d v="2021-07-26T00:00:00"/>
    <m/>
    <m/>
    <s v="Marina Regina Lima Da Silva"/>
    <s v="Garantia de Projetos - PROJECT ROOM"/>
    <s v="Luiz Carlos Xavier Dos Santos Junior"/>
    <s v="ORIENTAÇÃO AO USUÁRIO"/>
    <m/>
    <m/>
    <m/>
    <m/>
    <m/>
    <s v="2mês(es) "/>
    <m/>
    <m/>
    <s v="Portal"/>
    <m/>
    <m/>
    <m/>
    <m/>
    <s v="-7h 49m "/>
    <m/>
    <s v="Recargas"/>
    <m/>
    <m/>
    <m/>
    <m/>
    <m/>
    <m/>
    <m/>
    <m/>
    <s v="A Verificar"/>
    <m/>
    <m/>
    <m/>
    <m/>
  </r>
  <r>
    <s v="SKYIT-205817"/>
    <s v="[ICARE CLIENTES] - Substituição de equipamento não disponível - combo 4k cinema"/>
    <s v="Caros, boa tarde! _x000a_|Cleinte solicitou a troca de pacote para COMBO 4K CINEMA + CONMEBOL 2021 FAT - A, foi agendada uma OS 199484906 de substituição, a os foi cancelada e o cliente entrou em contato para agendar uma nova OS. Porém não conseguimos realizar essa solicitação, uma vez que no icare, não está disponivel a nova tecnologia de equipamento. | _x000a__x000a_Detalhes em anexo ! "/>
    <x v="3"/>
    <s v="INATIVO"/>
    <s v="Média"/>
    <s v="Incident"/>
    <m/>
    <m/>
    <m/>
    <x v="479"/>
    <m/>
    <m/>
    <x v="476"/>
    <d v="2021-07-23T00:00:00"/>
    <m/>
    <m/>
    <s v="Ezequiellen Quedma Gomes da Silva"/>
    <s v="Garantia de Projetos - PROJECT ROOM"/>
    <s v="Luiz Carlos Xavier Dos Santos Junior"/>
    <s v="ORIENTAÇÃO AO USUÁRIO"/>
    <m/>
    <m/>
    <m/>
    <m/>
    <m/>
    <s v="3mês(es) "/>
    <m/>
    <m/>
    <s v="E-mail"/>
    <m/>
    <m/>
    <m/>
    <m/>
    <s v="-3 d 2h "/>
    <m/>
    <s v="iCare Clientes"/>
    <m/>
    <m/>
    <m/>
    <m/>
    <m/>
    <m/>
    <m/>
    <m/>
    <s v="A Verificar"/>
    <m/>
    <m/>
    <m/>
    <m/>
  </r>
  <r>
    <s v="SKYIT-207866"/>
    <s v="[ICARE CLIENTES] STAR PREMIUM indisponível na tela de a la cartes para clientes com combos 4k"/>
    <s v="|Clientes com o Combo 4k não estão conseguindo incluir o opcional STAR PREMIUM. O mesmo não aparece na aba de a la cartes. | _x000a__x000a_ "/>
    <x v="3"/>
    <s v="INATIVO"/>
    <s v="Média"/>
    <s v="Incident"/>
    <m/>
    <m/>
    <m/>
    <x v="480"/>
    <m/>
    <m/>
    <x v="477"/>
    <d v="2021-08-05T00:00:00"/>
    <m/>
    <m/>
    <s v="Ezequiellen Quedma Gomes da Silva"/>
    <s v="Garantia de Projetos - PROJECT ROOM"/>
    <s v="Luiz Carlos Xavier Dos Santos Junior"/>
    <s v="ORIENTAÇÃO AO USUÁRIO"/>
    <m/>
    <m/>
    <m/>
    <m/>
    <m/>
    <s v="2mês(es) "/>
    <m/>
    <m/>
    <s v="E-mail"/>
    <m/>
    <m/>
    <m/>
    <m/>
    <s v="-6h 46m "/>
    <m/>
    <s v="SIEBEL 8"/>
    <m/>
    <m/>
    <m/>
    <m/>
    <m/>
    <m/>
    <m/>
    <m/>
    <s v="A Verificar"/>
    <m/>
    <m/>
    <m/>
    <m/>
  </r>
  <r>
    <s v="SKYIT-208220"/>
    <s v="[ICARE CLIENTES] Problema para incluir Oferta - Projeto Sinergia"/>
    <s v="Por gentileza abrir chamado, pois ICare Clientes não está dando opção para inclusão de oferta BL 5MB para os clientes abaixo e eles estão liberados dentro do SAS. _x000a__x000a_Anexo customers que não tiveram sua oferta liberada. _x000a__x000a_Abaixo exemplo: _x000a__x000a_Customer 1522607546 está liberado pelo P_679 no SAS _x000a_"/>
    <x v="3"/>
    <s v="INATIVO"/>
    <s v="Média"/>
    <s v="Incident"/>
    <m/>
    <m/>
    <m/>
    <x v="481"/>
    <m/>
    <m/>
    <x v="478"/>
    <d v="2021-08-11T00:00:00"/>
    <m/>
    <m/>
    <s v="Plinio Resende [X]"/>
    <s v="Garantia de Projetos - PROJECT ROOM"/>
    <s v="Bruno Takai"/>
    <s v="ORIENTAÇÃO AO USUÁRIO"/>
    <m/>
    <m/>
    <m/>
    <m/>
    <m/>
    <s v="3mês(es) "/>
    <m/>
    <m/>
    <s v="Telefone"/>
    <m/>
    <m/>
    <m/>
    <m/>
    <s v="-2 sem 1 d "/>
    <m/>
    <s v="iCare Clientes"/>
    <m/>
    <m/>
    <m/>
    <m/>
    <m/>
    <m/>
    <m/>
    <m/>
    <s v="A Verificar"/>
    <m/>
    <m/>
    <m/>
    <m/>
  </r>
  <r>
    <s v="SKYIT-211339"/>
    <s v="[ICARE CLIENTES] ERRO NA FERRAMENTA ICARE PARA TROCA DE EQUIPAMENTO"/>
    <s v="Usuário reporta assinatura em questão e na nova evidencia do ID 108343532 apareceu a opção do 4k,mas não aparece para o equipamento que o cliente deseja trocar mesmo após realização do paliativo. _x000a__x000a_Evidências anexo ! _x000a_"/>
    <x v="3"/>
    <s v="INATIVO"/>
    <s v="Média"/>
    <s v="Incident"/>
    <m/>
    <m/>
    <m/>
    <x v="482"/>
    <m/>
    <m/>
    <x v="479"/>
    <d v="2021-08-05T00:00:00"/>
    <m/>
    <m/>
    <s v="Samuel Ferreira da Silva"/>
    <s v="Garantia de Projetos - PROJECT ROOM"/>
    <s v="Luiz Carlos Xavier Dos Santos Junior"/>
    <s v="Corrigido por Empresa Parceira"/>
    <m/>
    <m/>
    <m/>
    <m/>
    <m/>
    <s v="3mês(es) "/>
    <m/>
    <m/>
    <s v="E-mail"/>
    <m/>
    <m/>
    <m/>
    <m/>
    <s v="-2 d 2h "/>
    <m/>
    <s v="iCare Clientes"/>
    <m/>
    <m/>
    <m/>
    <m/>
    <m/>
    <m/>
    <m/>
    <m/>
    <s v="A Verificar"/>
    <m/>
    <m/>
    <m/>
    <m/>
  </r>
  <r>
    <s v="SKYIT-213193"/>
    <s v="Contas que estão tarifando a taxa de adesão menor que o valor pago, deixando um saldo credor."/>
    <s v="Identificamos contas que estão com o valor da tarifação da taxa de adesão menor que o valor pago, deixando um saldo credor. Por favor, solicito que seja analisado o processo a ponto de diagnosticar a origem do problema, aplicar a correção da causa raiz, levantar todos os casos na base que se enquadre na divergência apontada e posteriormente encaminhar a listagem dos clientes para validação."/>
    <x v="3"/>
    <s v="INATIVO"/>
    <s v="Baixa"/>
    <s v="Incident"/>
    <m/>
    <m/>
    <m/>
    <x v="483"/>
    <m/>
    <m/>
    <x v="480"/>
    <d v="2021-10-05T00:00:00"/>
    <s v="Lais Sosco [X]"/>
    <m/>
    <s v="Lais Sosco [X]"/>
    <s v="Garantia de Projetos - PROJECT ROOM"/>
    <s v="Luiz Carlos Xavier Dos Santos Junior"/>
    <s v="ORIENTAÇÃO AO USUÁRIO"/>
    <m/>
    <m/>
    <m/>
    <m/>
    <m/>
    <s v="1mês(es) "/>
    <m/>
    <m/>
    <s v="Portal"/>
    <m/>
    <m/>
    <m/>
    <m/>
    <s v="-46 min "/>
    <m/>
    <s v="BRM"/>
    <m/>
    <m/>
    <m/>
    <m/>
    <m/>
    <m/>
    <m/>
    <m/>
    <s v="A Verificar"/>
    <m/>
    <m/>
    <m/>
    <m/>
  </r>
  <r>
    <s v="SKYIT-214570"/>
    <s v="[ICARE CLIENTES] Icare não apresenta a opção de troca de equipamento."/>
    <s v="Icare Cliente não apresenta a opção de troca de equipamento, não temos a opção para a troca do equipamento para o 4k."/>
    <x v="3"/>
    <s v="INATIVO"/>
    <s v="Baixa"/>
    <s v="Incident"/>
    <m/>
    <m/>
    <m/>
    <x v="484"/>
    <m/>
    <m/>
    <x v="481"/>
    <d v="2021-08-12T00:00:00"/>
    <m/>
    <m/>
    <s v="Lucas Zolezzi Goncalves"/>
    <s v="Garantia de Projetos - PROJECT ROOM"/>
    <s v="Inglid Ianka Miranda Araújo [X]"/>
    <s v="ORIENTAÇÃO AO USUÁRIO"/>
    <m/>
    <m/>
    <m/>
    <m/>
    <m/>
    <s v="3mês(es) "/>
    <m/>
    <m/>
    <s v="Portal"/>
    <m/>
    <m/>
    <m/>
    <m/>
    <s v="-7h 30m "/>
    <m/>
    <s v="iCare Clientes"/>
    <m/>
    <m/>
    <m/>
    <m/>
    <m/>
    <m/>
    <m/>
    <m/>
    <s v="A Verificar"/>
    <m/>
    <m/>
    <m/>
    <m/>
  </r>
  <r>
    <s v="SKYIT-217459"/>
    <s v="Regionalização - Credenciados Não alterados"/>
    <s v="os credenciados abaixo não tiveram sua alteração realizada na RM-16343 desta madrugada _x000a__x000a_V900959 DEVERIA ESTAR COMO R3 OU R5 E ESTA COMO R6 _x000a_V903683 DEVERIA ESTAR COMO R3 _x000a_V900959 DEVERIA ESTAR COMO R3 OU R5 E ESTA COMO R6 _x000a_"/>
    <x v="3"/>
    <s v="INATIVO"/>
    <s v="Baixa"/>
    <s v="Incident"/>
    <m/>
    <m/>
    <m/>
    <x v="485"/>
    <m/>
    <m/>
    <x v="482"/>
    <d v="2021-08-26T00:00:00"/>
    <s v="Tatiane Da Silva Pereira"/>
    <m/>
    <s v="Tatiane Da Silva Pereira"/>
    <s v="Garantia de Projetos - PROJECT ROOM"/>
    <s v="Felipo Sarraccini Sanches"/>
    <s v="INCIDENTE FILHO"/>
    <m/>
    <m/>
    <m/>
    <m/>
    <m/>
    <s v="3mês(es) "/>
    <m/>
    <m/>
    <s v="Portal"/>
    <m/>
    <m/>
    <m/>
    <m/>
    <s v="-2 d 12h "/>
    <m/>
    <s v="iCare Campo"/>
    <m/>
    <m/>
    <m/>
    <m/>
    <m/>
    <m/>
    <m/>
    <m/>
    <s v="A Verificar"/>
    <m/>
    <m/>
    <m/>
    <m/>
  </r>
  <r>
    <s v="SKYIT-217685"/>
    <s v="[HP] [iCare Clientes] Validação de Ofertas | Combinada Globo + Dinheiro"/>
    <s v="Na tela antiga do Icare não está sendo possível combinar duas ofertas de valores recorrentes. _x000a__x000a_Quando é selecionada a primeira oferta, por exemplo, 6xR$10,00, as demais, como a 6xR$35,00, são desabilitadas. _x000a__x000a_Já verificamos com Inteligência Aplicada e Produtos e não foi identificado oportunidades por parte deles. _x000a__x000a_Conforme e-mail abaixo, nos foi solicitado a abertura de incidente, para que seja feita análise no front do Icare. _x000a__x000a_  _x000a__x000a_Segue anexo evidência com as prints."/>
    <x v="3"/>
    <s v="INATIVO"/>
    <s v="Média"/>
    <s v="Incident"/>
    <m/>
    <n v="1"/>
    <m/>
    <x v="486"/>
    <m/>
    <m/>
    <x v="483"/>
    <d v="2021-10-25T00:00:00"/>
    <m/>
    <m/>
    <s v="Indaia Do Monte Silva"/>
    <s v="Garantia de Projetos - PROJECT ROOM"/>
    <s v="Pedro Henrique Cândido Dos Santos [X]"/>
    <s v="RESOLVIDO APÓS IMPLANTAÇÃO DE RM"/>
    <m/>
    <m/>
    <m/>
    <m/>
    <m/>
    <s v="1mês(es) "/>
    <m/>
    <m/>
    <s v="E-mail"/>
    <m/>
    <m/>
    <m/>
    <m/>
    <s v="-3 sem 1 d "/>
    <m/>
    <s v="SIEBEL 8"/>
    <d v="2021-09-29T00:00:00"/>
    <d v="2021-10-08T00:00:00"/>
    <d v="2021-10-05T00:00:00"/>
    <d v="2021-10-20T00:00:00"/>
    <m/>
    <m/>
    <m/>
    <m/>
    <s v="A Verificar"/>
    <m/>
    <m/>
    <m/>
    <m/>
  </r>
  <r>
    <s v="SKYIT-218753"/>
    <s v="Correção Bundle HBO Promocional - COMBO 4K CINEMA + CONMEBOL 2021 - P"/>
    <s v="Efetuar a correção do Bundle HBO Promocional no Combo 4K Cinema + Conmebol - P _x000a__x000a_Produto: COMBO 4K CINEMA + CONMEBOL 2021 - P _x000a_Retirar o HBO Promocional - A _x000a_Inserir o HBO Promocional - P _x000a_"/>
    <x v="3"/>
    <s v="INATIVO"/>
    <s v="Baixa"/>
    <s v="Incident"/>
    <m/>
    <m/>
    <m/>
    <x v="487"/>
    <m/>
    <m/>
    <x v="484"/>
    <d v="2021-09-09T00:00:00"/>
    <s v="Nelson Antonio Hebling Junior"/>
    <m/>
    <s v="Nelson Antonio Hebling Junior"/>
    <s v="Garantia de Projetos - PROJECT ROOM"/>
    <s v="Reginaldo Rogerio Bento Junior"/>
    <s v="RESOLVIDO APÓS IMPLANTAÇÃO DE RM"/>
    <m/>
    <m/>
    <m/>
    <m/>
    <m/>
    <s v="2mês(es) "/>
    <m/>
    <m/>
    <s v="Portal"/>
    <m/>
    <m/>
    <m/>
    <m/>
    <s v="-1h 22m "/>
    <m/>
    <s v="iCare Clientes"/>
    <m/>
    <m/>
    <m/>
    <m/>
    <m/>
    <m/>
    <m/>
    <m/>
    <s v="A Verificar"/>
    <m/>
    <m/>
    <m/>
    <m/>
  </r>
  <r>
    <s v="SKYIT-219029"/>
    <s v="Pré-Pago_Falha geração de descontos SVA para recargas programadas_PRJ_21.0282.1.MK_SVA_REC_PROG"/>
    <s v="Identificado em produção clientes com falhas na geração dos descontos correspondentes aos produtos SVA para clientes pré-pago com recargas programadas/cenário de upgrade de recarga, favor direcionar para fila do Project Room (Aline Lima Rocha e Bruno Takai) _Garantia de PRJ_21.0282.1.MK_SVA_REC_PROG que subiu em produção em 24/06/21. _x000a_Necessário análise e correção de causa raiz e levantamento para correção do backlog impactado _x000a_Estávamos acompanhando o problema pelo SKYIT-199628 mas o mesmo foi encerrado sem solução definitiva."/>
    <x v="3"/>
    <s v="INATIVO"/>
    <s v="Baixa"/>
    <s v="Incident"/>
    <m/>
    <m/>
    <m/>
    <x v="488"/>
    <m/>
    <m/>
    <x v="485"/>
    <d v="2021-10-11T00:00:00"/>
    <s v="Gisele Domingos De Oliveira"/>
    <m/>
    <s v="Gisele Domingos De Oliveira"/>
    <s v="Garantia de Projetos - PROJECT ROOM"/>
    <s v="Bruno Takai"/>
    <s v="ORIENTAÇÃO AO USUÁRIO"/>
    <m/>
    <m/>
    <m/>
    <m/>
    <m/>
    <s v="1mês(es) "/>
    <m/>
    <m/>
    <s v="Portal"/>
    <m/>
    <m/>
    <m/>
    <m/>
    <s v="-1 d 5h "/>
    <m/>
    <s v="Recargas"/>
    <m/>
    <m/>
    <m/>
    <m/>
    <m/>
    <m/>
    <m/>
    <m/>
    <s v="A Verificar"/>
    <m/>
    <m/>
    <m/>
    <m/>
  </r>
  <r>
    <s v="SKYIT-221558"/>
    <s v="[AMBIENTES] Preços Recargas - ERRO ICARE CLIENTES"/>
    <s v="Ao tentar incluir REC via ICARE CLIENTES o sistema não deixa seguir com o processo, deixando a opção de PROSSEGUIR inativo, via EXPLORER.. _x000a__x000a_Por gentileza analisar. _x000a__x000a_- Nome do Projeto: 21.0420.1.MK-Alteração de Preços Recarga Smart HD _x000a_- Nome do Líder técnico do projeto: 'Milagres, Joyce M.' joyce.m.milagres@accenture.com _x000a_- Em qual ambiente está apresentando erro: Ambiente LPP 001 _x000a_- URL da aplicação que está apresentando erro: http://icareclientes.lpp01t.sky.com.br/ICareCustomerBillingUI/Recharge/Index _x000a_"/>
    <x v="3"/>
    <s v="INATIVO"/>
    <s v="Média"/>
    <s v="Incident"/>
    <m/>
    <m/>
    <m/>
    <x v="489"/>
    <m/>
    <m/>
    <x v="486"/>
    <d v="2021-09-09T00:00:00"/>
    <m/>
    <m/>
    <s v="André Machado Da Silva Azevedo [X]"/>
    <s v="Garantia de Projetos - PROJECT ROOM"/>
    <s v="Inglid Ianka Miranda Araújo [X]"/>
    <s v="RESOLVIDO APÓS IMPLANTAÇÃO DE RM"/>
    <m/>
    <m/>
    <m/>
    <m/>
    <m/>
    <s v="2mês(es) "/>
    <m/>
    <m/>
    <s v="Telefone"/>
    <m/>
    <m/>
    <m/>
    <m/>
    <s v="7h 42m "/>
    <m/>
    <s v="iCare Clientes"/>
    <m/>
    <m/>
    <m/>
    <m/>
    <m/>
    <m/>
    <m/>
    <m/>
    <s v="A Verificar"/>
    <m/>
    <m/>
    <m/>
    <m/>
  </r>
  <r>
    <s v="SKYIT-222064"/>
    <s v="PRODUTOS OPCIONAIS"/>
    <s v="OBS: chamado SKYIT-189763 foi finalizado porém recebemos a orientação de Produtos para realizar abertura de novo incidente. _x000a__x000a_Descrição: Realizar a manutenção abaixo descritas, visualização iCare Clientes, grupos de atendimento ao cliente. _x000a__x000a_EVIDÊNCIA ANTECIPADO: 10416665 _x000a_AÇÃO ALTERAR VALOR _x000a_DE: HBO SD + HD - A - R$ 40,80 _x000a_PARA: HBO SD + HD - A - R$ 34,90 _x000a_AÇÃO INATIVAR _x000a_Sky HBO - A - R$ 34,90 _x000a_TELECINE PLAY - CVOD - R$ 0,00 _x000a_HBO GO - CVOD - R$ 0,00 _x000a_SEX ZONE - CVOD - R$ 0,00 _x000a_EVIDÊNCIA POSTECIPADO: 1526542600 _x000a_ATIVAR/CRIAR _x000a_HBO HD CB - B - R$ 29,00 _x000a_AÇÃO ALTERAR VALOR _x000a_DE: HBO SD + HD - P - R$ 40,80 _x000a_PARA: HBO SD + HD - P - R$ 34,90 _x000a_AÇÃO INATIVAR _x000a_HBO - P - R$ 34,90 _x000a_TELECINE PLAY - CVOD - R$ 0,00 _x000a_SEX ZONE - CVOD - R$ 0,00 _x000a_HBO GO - CVOD - R$ 0,00 _x000a_"/>
    <x v="3"/>
    <s v="INATIVO"/>
    <s v="Baixa"/>
    <s v="Incident"/>
    <m/>
    <m/>
    <m/>
    <x v="490"/>
    <m/>
    <m/>
    <x v="487"/>
    <d v="2021-09-14T00:00:00"/>
    <s v="Alethea Taina Fraca"/>
    <m/>
    <s v="Alethea Taina Fraca"/>
    <s v="Garantia de Projetos - PROJECT ROOM"/>
    <s v="Bruno Takai"/>
    <s v="ORIENTAÇÃO AO USUÁRIO"/>
    <m/>
    <m/>
    <m/>
    <m/>
    <m/>
    <s v="3mês(es) "/>
    <m/>
    <m/>
    <s v="Portal"/>
    <m/>
    <m/>
    <m/>
    <m/>
    <s v="-1 sem 3 d "/>
    <m/>
    <s v="CATALOGO PRODUTOS"/>
    <m/>
    <m/>
    <m/>
    <m/>
    <m/>
    <m/>
    <m/>
    <m/>
    <s v="A Verificar"/>
    <m/>
    <m/>
    <m/>
    <m/>
  </r>
  <r>
    <s v="SKYIT-222361"/>
    <s v="Salesforce_HBO não disponível no a la carte"/>
    <s v="Estamos com sinalização do campo, de que o HBO não está disponível para aquisição a la carte. _x000a_Falha ocorre nos produtos Easy _x000a__x000a_Fizemos o teste no pacote Mega, Fun e Easy e não está disponível _x000a_"/>
    <x v="3"/>
    <s v="INATIVO"/>
    <s v="Alta"/>
    <s v="Incident"/>
    <m/>
    <n v="1"/>
    <m/>
    <x v="491"/>
    <m/>
    <m/>
    <x v="488"/>
    <d v="2021-09-03T00:00:00"/>
    <m/>
    <m/>
    <s v="Vanessa Cristina Da Silva Cruz [X]"/>
    <s v="Garantia de Projetos - PROJECT ROOM"/>
    <s v="Pedro Henrique Cândido Dos Santos [X]"/>
    <s v="RESOLVIDO APÓS IMPLANTAÇÃO DE RM"/>
    <m/>
    <m/>
    <m/>
    <m/>
    <m/>
    <s v="3mês(es) "/>
    <m/>
    <m/>
    <s v="Portal"/>
    <m/>
    <m/>
    <m/>
    <m/>
    <s v="30 min "/>
    <m/>
    <s v="SalesForce"/>
    <m/>
    <m/>
    <m/>
    <m/>
    <m/>
    <m/>
    <m/>
    <m/>
    <s v="A Verificar"/>
    <m/>
    <m/>
    <m/>
    <m/>
  </r>
  <r>
    <s v="SKYIT-222907"/>
    <s v="[Projeto X] - Migração EM Produção Corrigir a estrutura do parque alterando Produto HBO PROMOCIONAL – A para HBO PROMOCIONAL – P"/>
    <s v="Solicitação para Garantia de Projetos: Migração em Produção dia 30/08/2021. _x000a_Nome do Projeto: Projeto - 21.0279.FI-Projeto X – ESTEIRA Padrão - ( Pay Tv / Bundle ( a lá carte ) _x000a_- Nome do Líder técnico do projeto: Renato Pereira/ Carlos Lima/ Adriano/Anselmo e Juliano _x000a_- Em qual ambiente está apresentando erro: EM Produção – Produto HBO PROMOCIONAL – A não foi migrado para HBO PROMOCIONAL – P _x000a_- URL da aplicação que está apresentando erro: http://icareclientes.sky.com.br _x000a__x000a_Exemplos: Produtos DE&gt;PARA – Migração com estrutura Incompleta. _x000a__x000a_Código 10531498- Não migrou Produto HBO PROMOCIONAL – A para Produto HBO PROMOCIONAL – P _x000a_DE COMBO 4K CINEMA + CONMEBOL 2021 - P _x000a_PARA COMBO 4K CINEMA + CONMEBOL 2021 – P _x000a_Parecer Célula Técnica: - Produto HBO PROMOCIONAL – A não migrou para Postecipado _x000a_"/>
    <x v="3"/>
    <s v="INATIVO"/>
    <s v="Média"/>
    <s v="Incident"/>
    <m/>
    <m/>
    <m/>
    <x v="492"/>
    <m/>
    <m/>
    <x v="489"/>
    <d v="2021-09-24T00:00:00"/>
    <m/>
    <m/>
    <s v="Vanesca Da Silva Castro"/>
    <s v="Garantia de Projetos - PROJECT ROOM"/>
    <s v="Reginaldo Rogerio Bento Junior"/>
    <s v="BACKLOG TRATADO SEM RM"/>
    <m/>
    <m/>
    <m/>
    <m/>
    <m/>
    <s v="3mês(es) "/>
    <m/>
    <m/>
    <s v="E-mail"/>
    <m/>
    <m/>
    <m/>
    <m/>
    <s v="-1 sem 3 d "/>
    <m/>
    <s v="iCare Clientes"/>
    <m/>
    <m/>
    <m/>
    <m/>
    <m/>
    <m/>
    <m/>
    <m/>
    <s v="A Verificar"/>
    <m/>
    <m/>
    <m/>
    <m/>
  </r>
  <r>
    <s v="SKYIT-222977"/>
    <s v="[DNA] Falha Leitura DNA Produtos Disney"/>
    <s v="Clientes que possuem o produto &quot;star premium&quot; ativo no parque conseguindo efetuar a compra do produto Disney Plus e Star Plus Promo _x000a__x000a_COMBO ADESAO DISNEY PLUS E STAR PLUS – A 1-1W3ABTU _x000a_COMBO ADESAO DISNEY PLUS E STAR PLUS – P 1-1W3ABMF _x000a_COMBO DISNEY PLUS E STAR PLUS PROMO – A 1-1W3I1S1 _x000a_COMBO DISNEY PLUS E STAR PLUS PROMO – P 1-1W4LLOM _x000a__x000a_Abrir incidente e direcionar para garantia de projetos Project Room _x000a_Líder Técnico: Bruno Takai _x000a_Nome do Projeto: 21.0380.1.MK-Disney Plus e Star Plus"/>
    <x v="3"/>
    <s v="INATIVO"/>
    <s v="Baixa"/>
    <s v="Incident"/>
    <m/>
    <m/>
    <m/>
    <x v="493"/>
    <m/>
    <m/>
    <x v="490"/>
    <d v="2021-09-06T00:00:00"/>
    <s v="Nelson Antonio Hebling Junior"/>
    <m/>
    <s v="Nelson Antonio Hebling Junior"/>
    <s v="Garantia de Projetos - PROJECT ROOM"/>
    <s v="Felipo Sarraccini Sanches"/>
    <s v="RESOLVIDO APÓS IMPLANTAÇÃO DE RM"/>
    <m/>
    <m/>
    <m/>
    <m/>
    <m/>
    <s v="3mês(es) "/>
    <m/>
    <m/>
    <s v="Portal"/>
    <m/>
    <m/>
    <m/>
    <m/>
    <s v="-9 min "/>
    <m/>
    <s v="DNA"/>
    <m/>
    <m/>
    <m/>
    <m/>
    <m/>
    <m/>
    <m/>
    <m/>
    <s v="A Verificar"/>
    <m/>
    <m/>
    <m/>
    <m/>
  </r>
  <r>
    <s v="SKYIT-223289"/>
    <s v="[RTDM] - Rejeição de Seguro prestamista no RTDM"/>
    <s v="Usuário solicita abrir um chamado para verificação de rejeição de seguro prestamista: _x000a_Segue o caso: _x000a_• Cliente 24617908 – código do produto 1-1VZOCDU _x000a_Qualquer dúvida estou á disposição; _x000a_"/>
    <x v="3"/>
    <s v="INATIVO"/>
    <s v="Baixa"/>
    <s v="Incident"/>
    <m/>
    <n v="1"/>
    <m/>
    <x v="494"/>
    <m/>
    <m/>
    <x v="491"/>
    <d v="2021-09-06T00:00:00"/>
    <m/>
    <m/>
    <s v="Leda Cristina Da Silva"/>
    <s v="Garantia de Projetos - PROJECT ROOM"/>
    <s v="Inglid Ianka Miranda Araújo [X]"/>
    <s v="ORIENTAÇÃO AO USUÁRIO"/>
    <m/>
    <m/>
    <m/>
    <m/>
    <m/>
    <s v="3mês(es) "/>
    <m/>
    <m/>
    <s v="E-mail"/>
    <m/>
    <m/>
    <m/>
    <m/>
    <s v="-1h 40m "/>
    <m/>
    <s v="RTDM"/>
    <m/>
    <m/>
    <m/>
    <m/>
    <m/>
    <m/>
    <m/>
    <m/>
    <s v="A Verificar"/>
    <m/>
    <m/>
    <m/>
    <m/>
  </r>
  <r>
    <s v="SKYIT-226115"/>
    <s v="[ICARE CLIENTES] **Oferta Sinergia Cliente Bundle não esta disponível**"/>
    <s v="Precisamos que seja aberto um incidente, pois a oferta em questão não esta aparecendo para o safekey da Célula Técnica, e de acordo com o time de inteligência aplicada a oferta já esta configurada para o nosso grupo: _x000a__x000a_Safakey: SUP_CELULA_TECNICA. _x000a_"/>
    <x v="3"/>
    <s v="INATIVO"/>
    <s v="Média"/>
    <s v="Incident"/>
    <m/>
    <m/>
    <m/>
    <x v="495"/>
    <m/>
    <m/>
    <x v="492"/>
    <d v="2021-09-16T00:00:00"/>
    <m/>
    <m/>
    <s v="Zenildo Alves Pereira Junior"/>
    <s v="Garantia de Projetos - PROJECT ROOM"/>
    <s v="José Alexandre Lazzarini"/>
    <s v="ORIENTAÇÃO AO USUÁRIO"/>
    <m/>
    <m/>
    <m/>
    <m/>
    <m/>
    <s v="3mês(es) "/>
    <m/>
    <m/>
    <s v="Telefone"/>
    <m/>
    <m/>
    <m/>
    <m/>
    <s v="-31 min "/>
    <m/>
    <s v="iCare Clientes"/>
    <m/>
    <m/>
    <m/>
    <m/>
    <m/>
    <m/>
    <m/>
    <m/>
    <s v="A Verificar"/>
    <m/>
    <m/>
    <m/>
    <m/>
  </r>
  <r>
    <s v="SKYIT-228050"/>
    <s v="[ICARE CLIENTES] Sem Oferta 10 MB Pay TV"/>
    <s v="Usuário reporta que clientes no mailig de ofertas PAY TV, porém a oferta não está disponivel de 10 MB no sistema, com isso ela não consegue incluir a oferta ao cliente."/>
    <x v="3"/>
    <s v="INATIVO"/>
    <s v="Média"/>
    <s v="Incident"/>
    <m/>
    <m/>
    <m/>
    <x v="496"/>
    <m/>
    <m/>
    <x v="493"/>
    <d v="2021-09-22T00:00:00"/>
    <m/>
    <m/>
    <s v="Gizele Alves Ferreira [X]"/>
    <s v="Garantia de Projetos - PROJECT ROOM"/>
    <s v="José Alexandre Lazzarini"/>
    <s v="ORIENTAÇÃO AO USUÁRIO"/>
    <m/>
    <m/>
    <m/>
    <m/>
    <m/>
    <s v="3mês(es) "/>
    <m/>
    <m/>
    <s v="E-mail"/>
    <m/>
    <m/>
    <m/>
    <m/>
    <s v="-6h 2m "/>
    <m/>
    <s v="iCare Clientes"/>
    <m/>
    <m/>
    <m/>
    <m/>
    <m/>
    <m/>
    <m/>
    <m/>
    <s v="A Verificar"/>
    <m/>
    <m/>
    <m/>
    <m/>
  </r>
  <r>
    <s v="SKYIT-228238"/>
    <s v="Nova Razão OS Inst Pré Pago Kit Smart SD Direto - Sem Cobrança Permitindo Execução pelo iCare Parceiro"/>
    <s v="Caros, _x000a__x000a_Peço correção para cenário Nova Razão OS Inst Pré Pago Kit Smart SD Direto - Sem Cobrança onde a mesma está Permitindo Execução pelo iCare Parceiro. Evidencias anexo. _x000a__x000a_OS 200633197"/>
    <x v="3"/>
    <s v="INATIVO"/>
    <s v="Baixa"/>
    <s v="Incident"/>
    <m/>
    <m/>
    <m/>
    <x v="497"/>
    <m/>
    <m/>
    <x v="494"/>
    <d v="2021-12-13T00:00:00"/>
    <s v="Carlos Alberto Silva De Souza"/>
    <m/>
    <s v="Carlos Alberto Silva De Souza"/>
    <s v="Garantia de Projetos - PROJECT ROOM"/>
    <s v="Inglid Ianka Miranda Araújo [X]"/>
    <s v="RESOLVIDO APÓS IMPLANTAÇÃO DE RM"/>
    <m/>
    <m/>
    <m/>
    <m/>
    <m/>
    <s v="1mês(es) "/>
    <m/>
    <m/>
    <s v="Portal"/>
    <m/>
    <m/>
    <m/>
    <m/>
    <s v="-1 d 4h "/>
    <m/>
    <s v="iCare Campo"/>
    <d v="2021-10-22T00:00:00"/>
    <d v="2021-11-12T00:00:00"/>
    <d v="2021-10-28T00:00:00"/>
    <d v="2021-11-18T00:00:00"/>
    <m/>
    <m/>
    <m/>
    <m/>
    <s v="A Verificar"/>
    <m/>
    <m/>
    <m/>
    <m/>
  </r>
  <r>
    <s v="SKYIT-228514"/>
    <s v="[ICARE CLIENTES] Cliente Sem Oferta do Sinergia - Preventivo"/>
    <s v="Conforme usuario, os clientes estão marcados nas seguintes ofertas do Sinergia, porém elas não estão disponíveis no I-Care para os SAFEKEY’s abaixo, importante lembrar que esses SAFEKEY’s já estão configurados para aplicar as mesmas, anexo também as funcionais com os projetos onde constam a elegibilidade dos grupos de atendimento abaixo: _x000a__x000a_  _x000a_|ATEND_INSTANCIASSUPERIORES| _x000a_|ATEND_INSTANCIAS_SUP| _x000a_|ATEND_OUVIDORIA_ANL| _x000a_|ATEND_OUVIDORIA_SUP| _x000a_|ATEND_VC_FIDELIZACAO| _x000a_|ATEND_VC_PREVENTIVO| _x000a_|ATEND_VC_RENOVACAO| _x000a_|ATEND_VC_SUPERVISOR| _x000a_|ATEND_VC_VENDAS| _x000a_|JRI_Contenc_ADV|"/>
    <x v="3"/>
    <s v="INATIVO"/>
    <s v="Média"/>
    <s v="Incident"/>
    <m/>
    <m/>
    <m/>
    <x v="498"/>
    <m/>
    <m/>
    <x v="495"/>
    <d v="2021-09-22T00:00:00"/>
    <m/>
    <m/>
    <s v="Zenildo Alves Pereira Junior"/>
    <s v="Garantia de Projetos - PROJECT ROOM"/>
    <s v="José Alexandre Lazzarini"/>
    <s v="ORIENTAÇÃO AO USUÁRIO"/>
    <m/>
    <m/>
    <m/>
    <m/>
    <m/>
    <s v="3mês(es) "/>
    <m/>
    <m/>
    <s v="E-mail"/>
    <m/>
    <m/>
    <m/>
    <m/>
    <s v="-1h 3m "/>
    <m/>
    <s v="iCare Clientes"/>
    <m/>
    <m/>
    <m/>
    <m/>
    <m/>
    <m/>
    <m/>
    <m/>
    <s v="A Verificar"/>
    <m/>
    <m/>
    <m/>
    <m/>
  </r>
  <r>
    <s v="SKYIT-229545"/>
    <s v="[SIEBEL] Gestão de Campanhas - Falha na elegibilidade de campanhas"/>
    <s v="Em anexo formulário para abertura de incidente referente a tela “Gestão de Campanhas” dentro no Siebel. _x000a__x000a_  _x000a__x000a_Nas últimas semanas realizei algumas inclusões de grupos em ofertas BL através do Gestão de Campanhas que foi validado com a operação (anexo), e nessa semana identificamos que a manutenção realizada não consta mais na elegibilidade desses descontos.   _x000a__x000a_  _x000a__x000a_Segue demanda realizada: _x000a__x000a_  _x000a__x000a_Ofertas: _x000a_* 10Mb (Promocional BL 10MB PAYTV (*1-1WNXH9S*) e Promocional BL 10MB PAYTV - P (*1-1XET4UH*) _x000a_* 10 Mb Bundle (Oferta de BL 10 Mb Grátis para TV + BL (*1-1XETFFA*) e Oferta de BL 10 Mb Grátis para TV + BL - P(*1-1XETFL8*) _x000a_* 5 Mb Bundle (Oferta de BL 5 Mb Grátis para TV + BL (*1-1XEV8IV*) e Oferta de BL 5 Mb Grátis para TV + BL - P(*1-1XEV8JS*) _x000a__x000a_  _x000a__x000a_Grupos: _x000a_* ATEND_SAC_BLARGA _x000a_* ATEND_SAC_VENDASBLARGA _x000a_* SUP_CELULA_TECNICA"/>
    <x v="3"/>
    <s v="INATIVO"/>
    <s v="Média"/>
    <s v="Incident"/>
    <m/>
    <m/>
    <m/>
    <x v="499"/>
    <m/>
    <m/>
    <x v="496"/>
    <d v="2021-09-29T00:00:00"/>
    <m/>
    <m/>
    <s v="Matheus Yuki Takemoto De Araujo [X]"/>
    <s v="Garantia de Projetos - PROJECT ROOM"/>
    <s v="José Alexandre Lazzarini"/>
    <s v="ORIENTAÇÃO AO USUÁRIO"/>
    <m/>
    <m/>
    <m/>
    <m/>
    <m/>
    <s v="3mês(es) "/>
    <m/>
    <m/>
    <s v="E-mail"/>
    <m/>
    <m/>
    <m/>
    <m/>
    <s v="-2h 32m "/>
    <m/>
    <s v="SIEBEL 8"/>
    <d v="2021-09-29T00:00:00"/>
    <d v="2021-10-21T00:00:00"/>
    <d v="2021-10-06T00:00:00"/>
    <d v="2021-10-26T00:00:00"/>
    <m/>
    <m/>
    <m/>
    <m/>
    <s v="A Verificar"/>
    <m/>
    <m/>
    <m/>
    <m/>
  </r>
  <r>
    <s v="SKYIT-231046"/>
    <s v="[ICARE CLIENTES] Produto duplicado no pedido"/>
    <s v="Identificamos contas que estão com o produto duplicado no pedido. Por favor, solicito que seja analisado o processo a ponto de diagnosticar a origem do problema, aplicar a correção da causa raiz, levantar todos os casos na base que se enquadre na divergência apontada e posteriormente encaminhar a listagem dos clientes para validação."/>
    <x v="1"/>
    <s v="INATIVO"/>
    <s v="Baixa"/>
    <s v="Incident"/>
    <m/>
    <n v="1"/>
    <m/>
    <x v="500"/>
    <m/>
    <m/>
    <x v="497"/>
    <m/>
    <s v="Lais Sosco [X]"/>
    <m/>
    <s v="Lais Sosco [X]"/>
    <s v="Garantia de Projetos - PROJECT ROOM"/>
    <s v="Felipo Sarraccini Sanches"/>
    <s v="ORIENTAÇÃO AO USUÁRIO"/>
    <m/>
    <m/>
    <m/>
    <m/>
    <m/>
    <s v="2mês(es) "/>
    <m/>
    <m/>
    <s v="Portal"/>
    <m/>
    <m/>
    <m/>
    <m/>
    <s v="-13h 27m "/>
    <m/>
    <s v="SalesForce"/>
    <d v="2021-10-08T00:00:00"/>
    <d v="2021-11-05T00:00:00"/>
    <d v="2021-10-20T00:00:00"/>
    <d v="2021-11-10T00:00:00"/>
    <m/>
    <m/>
    <m/>
    <m/>
    <s v="A Verificar"/>
    <m/>
    <m/>
    <m/>
    <m/>
  </r>
  <r>
    <s v="SKYIT-231286"/>
    <s v="EASY SD - VALOR R$ 69,90 não entrou na conta do cliente"/>
    <s v="No dias 26, 27 entrou uma campanha que na contratação do produto o valor da mensalidade ficaria R$69,90 e a fatura do cliente esta saindo com valor de R$79,90. _x000a__x000a_Data da contratação 27/08 _x000a_Conta: 1527344815 _x000a_Conta: 1527347485"/>
    <x v="3"/>
    <s v="INATIVO"/>
    <s v="Média"/>
    <s v="Incident"/>
    <m/>
    <n v="1"/>
    <m/>
    <x v="501"/>
    <m/>
    <m/>
    <x v="498"/>
    <d v="2021-10-07T00:00:00"/>
    <m/>
    <m/>
    <s v="Camila Telles Da Silva Nascimento [X]"/>
    <s v="Garantia de Projetos - PROJECT ROOM"/>
    <s v="Luiz Carlos Xavier Dos Santos Junior"/>
    <s v="ORIENTAÇÃO AO USUÁRIO"/>
    <m/>
    <m/>
    <m/>
    <m/>
    <m/>
    <s v="2mês(es) "/>
    <m/>
    <m/>
    <s v="Portal"/>
    <m/>
    <m/>
    <m/>
    <m/>
    <s v="-2 d 8h "/>
    <m/>
    <s v="iCare Clientes"/>
    <m/>
    <m/>
    <m/>
    <m/>
    <m/>
    <m/>
    <m/>
    <m/>
    <s v="A Verificar"/>
    <m/>
    <m/>
    <m/>
    <m/>
  </r>
  <r>
    <s v="SKYIT-231773"/>
    <s v="[TARIFAÇÃO] - Tarifação das taxas referente ao equipamento não está ocorreu - 21.0421.1.MK - Demanda Gross Add - KIT FLEX SMART SD 30 D"/>
    <s v="Usuário informa que Identificou que as tarifações das taxas referente ao equipamento não ocorreu para os clientes que compraram os produtos FLEX KIT SMART SD 30D – C e FLEX FÁCIL SMART SD 30D – C, deixando o cliente com saldo credor indevido – Garantia de projetos 21.0421.1.MK - Demanda Gross Add - KIT FLEX SMART SD 30 D. _x000a__x000a_Seguem evidências em anexo. _x000a_"/>
    <x v="3"/>
    <s v="INATIVO"/>
    <s v="Média"/>
    <s v="Incident"/>
    <m/>
    <m/>
    <m/>
    <x v="502"/>
    <m/>
    <m/>
    <x v="499"/>
    <d v="2021-10-13T00:00:00"/>
    <m/>
    <m/>
    <s v="Tatiana Rodrigues Lopes Barletta [X]"/>
    <s v="Garantia de Projetos - PROJECT ROOM"/>
    <s v="Luiz Carlos Xavier Dos Santos Junior"/>
    <s v="RESOLVIDO APÓS IMPLANTAÇÃO DE RM"/>
    <m/>
    <m/>
    <m/>
    <m/>
    <m/>
    <s v="2mês(es) "/>
    <m/>
    <m/>
    <s v="E-mail"/>
    <m/>
    <m/>
    <m/>
    <m/>
    <s v="-1 d 5h "/>
    <m/>
    <s v="BRM"/>
    <m/>
    <m/>
    <m/>
    <m/>
    <m/>
    <m/>
    <m/>
    <m/>
    <s v="A Verificar"/>
    <m/>
    <m/>
    <m/>
    <m/>
  </r>
  <r>
    <s v="SKYIT-232592"/>
    <s v="[ICARE CLIENTES] Combo Disney+Star - Oferta 100% e 20% não entrou"/>
    <s v="Os clientes que adquirem o produto COMBO ADESAO DISNEY PLUS E STAR PLUS, recebem 100% de desconto no 1º mês e 20% de desconto do 2º ao 6º mês. Identificamos na assinatura não a oferta de 100% não entrou na 1° fatura e a oferta de 20% não esta aparecendo em previsão da fatura"/>
    <x v="3"/>
    <s v="INATIVO"/>
    <s v="Média"/>
    <s v="Incident"/>
    <m/>
    <m/>
    <m/>
    <x v="503"/>
    <m/>
    <m/>
    <x v="500"/>
    <d v="2021-10-01T00:00:00"/>
    <m/>
    <m/>
    <s v="Sheila Mara Dantas"/>
    <s v="Garantia de Projetos - PROJECT ROOM"/>
    <s v="Inglid Ianka Miranda Araújo [X]"/>
    <s v="ORIENTAÇÃO AO USUÁRIO"/>
    <m/>
    <m/>
    <m/>
    <m/>
    <m/>
    <s v="3mês(es) "/>
    <m/>
    <m/>
    <s v="Portal"/>
    <m/>
    <m/>
    <m/>
    <m/>
    <s v="-7h 30m "/>
    <m/>
    <s v="iCare Clientes"/>
    <m/>
    <m/>
    <m/>
    <m/>
    <m/>
    <m/>
    <m/>
    <m/>
    <s v="A Verificar"/>
    <m/>
    <m/>
    <m/>
    <m/>
  </r>
  <r>
    <s v="SKYIT-232863"/>
    <s v="OS de Pré Pago com Equipamento Venda"/>
    <s v="OS: 200689394, reason: Inst Pré Pago Kit Smart SD Direto - Sem Cobrança, está com equipamento modelo: Venda, sendo que o &quot;correto&quot; seria comodato, por se tratar de pre pago. _x000a_Impacto: Não esta sendo possível seguir com habilitação do equipamento e OS esta sendo devolvida. _x000a__x000a_Reason foi implantada na semana passada."/>
    <x v="3"/>
    <s v="INATIVO"/>
    <s v="Baixa"/>
    <s v="Incident"/>
    <m/>
    <m/>
    <m/>
    <x v="504"/>
    <m/>
    <m/>
    <x v="501"/>
    <d v="2021-10-11T00:00:00"/>
    <m/>
    <m/>
    <s v="Camila Telles Da Silva Nascimento [X]"/>
    <s v="Garantia de Projetos - PROJECT ROOM"/>
    <s v="Reginaldo Rogerio Bento Junior"/>
    <s v="ORIENTAÇÃO AO USUÁRIO"/>
    <m/>
    <m/>
    <m/>
    <m/>
    <m/>
    <s v="3mês(es) "/>
    <m/>
    <m/>
    <s v="Portal"/>
    <m/>
    <m/>
    <m/>
    <m/>
    <s v="-4 d 10h "/>
    <m/>
    <s v="iCare Campo"/>
    <m/>
    <m/>
    <m/>
    <m/>
    <m/>
    <m/>
    <m/>
    <m/>
    <s v="A Verificar"/>
    <m/>
    <m/>
    <m/>
    <m/>
  </r>
  <r>
    <s v="SKYIT-233519"/>
    <s v="[ICARE CAMPO] Nova Reazon &quot;Inst Pré Pago Kit Smart SD Direto - Sem Cobrança&quot; com Erro no Modelo Equipamento na OS"/>
    <s v="Peço ajuste, razão nova &quot;Inst Pré Pago Kit Smart SD Direto - Sem Cobrança&quot; com Erro no Campo Prop. Equip., iCare Parceiro está retornando necessidade de instalação de equipamento Venda porém o correto Seria Comodato/AT. _x000a__x000a_Exemplo OS: 200689394"/>
    <x v="3"/>
    <s v="INATIVO"/>
    <s v="Baixa"/>
    <s v="Incident"/>
    <m/>
    <m/>
    <m/>
    <x v="505"/>
    <m/>
    <m/>
    <x v="502"/>
    <d v="2021-10-07T00:00:00"/>
    <s v="Carlos Alberto Silva De Souza"/>
    <m/>
    <s v="Carlos Alberto Silva De Souza"/>
    <s v="Garantia de Projetos - PROJECT ROOM"/>
    <s v="Inglid Ianka Miranda Araújo [X]"/>
    <s v="INCIDENTE FILHO"/>
    <m/>
    <m/>
    <m/>
    <m/>
    <m/>
    <s v="3mês(es) "/>
    <m/>
    <m/>
    <s v="Portal"/>
    <m/>
    <m/>
    <m/>
    <m/>
    <s v="-3 d 2h "/>
    <m/>
    <s v="iCare Campo"/>
    <d v="2021-10-14T00:00:00"/>
    <d v="2021-11-10T00:00:00"/>
    <d v="2021-10-25T00:00:00"/>
    <d v="2021-11-12T00:00:00"/>
    <m/>
    <m/>
    <m/>
    <m/>
    <s v="A Verificar"/>
    <m/>
    <m/>
    <m/>
    <m/>
  </r>
  <r>
    <s v="SKYIT-233568"/>
    <s v="[Ambiente de LPP] Indisponibilidade Compra Recarga Programada - LPP"/>
    <s v="A M4U não está conseguindo realizar compra de recarga programada no ambiente de LPP. _x000a_Houve uma análise do lado da M4U que informou que o request não está sendo passado corretamente, poderiam nos ajudar com a análise? (e-mail anexo) _x000a__x000a_Seguem as informações: _x000a__x000a_*Nome do Projeto:*  RM-18137- SKYIT-219029 - Pré-Pago_Falha geração de descontos SVA para recargas programadas _x000a__x000a_*Nome do Líder técnico do projeto:* Luiz Xavier _x000a__x000a_*Em qual ambiente está apresentando erro:* LPP _x000a__x000a_*URL da aplicação que está apresentando erro:* [http://icareclientes.lpp01t.sky.com.br/] _x000a__x000a_ "/>
    <x v="3"/>
    <s v="INATIVO"/>
    <s v="Baixa"/>
    <s v="Incident"/>
    <m/>
    <m/>
    <m/>
    <x v="506"/>
    <m/>
    <m/>
    <x v="503"/>
    <d v="2021-10-11T00:00:00"/>
    <m/>
    <m/>
    <s v="Joyce Martins Milagres [X]"/>
    <s v="Garantia de Projetos - PROJECT ROOM"/>
    <s v="Inglid Ianka Miranda Araújo [X]"/>
    <s v="ORIENTAÇÃO AO USUÁRIO"/>
    <m/>
    <m/>
    <m/>
    <m/>
    <m/>
    <s v="3mês(es) "/>
    <m/>
    <m/>
    <s v="E-mail"/>
    <m/>
    <m/>
    <m/>
    <m/>
    <s v="6h 14m "/>
    <m/>
    <s v="Recargas"/>
    <m/>
    <m/>
    <m/>
    <m/>
    <m/>
    <m/>
    <m/>
    <m/>
    <s v="A Verificar"/>
    <m/>
    <m/>
    <m/>
    <m/>
  </r>
  <r>
    <s v="SKYIT-234789"/>
    <s v="[ICARE CLIENTES] Fatura DTVGO com produtos SKY"/>
    <s v="Caros foi identificado que uma conta nova DTVGO 1527491159 possui além dos produtos DTVGO produtos SKY, de acordo com a homologação do projeto o cliente não poderia adquirir os produtos em comum, poderiam verificar o processo e barrar para que o cenário não ocorra novamente? Em anexo segue evidências."/>
    <x v="3"/>
    <s v="INATIVO"/>
    <s v="Média"/>
    <s v="Incident"/>
    <m/>
    <m/>
    <m/>
    <x v="507"/>
    <m/>
    <m/>
    <x v="504"/>
    <d v="2021-10-25T00:00:00"/>
    <s v="Victoria Helena Reimao Rego"/>
    <m/>
    <s v="Victoria Helena Reimao Rego"/>
    <s v="Garantia de Projetos - PROJECT ROOM"/>
    <s v="José Alexandre Lazzarini"/>
    <s v="RESOLVIDO APÓS IMPLANTAÇÃO DE RM"/>
    <m/>
    <m/>
    <m/>
    <m/>
    <m/>
    <s v="2mês(es) "/>
    <m/>
    <m/>
    <s v="Portal"/>
    <m/>
    <m/>
    <m/>
    <m/>
    <s v="-8h 10m "/>
    <m/>
    <s v="iCare Clientes"/>
    <m/>
    <m/>
    <m/>
    <m/>
    <m/>
    <m/>
    <m/>
    <m/>
    <s v="A Verificar"/>
    <m/>
    <m/>
    <m/>
    <m/>
  </r>
  <r>
    <s v="SKYIT-235153"/>
    <s v="[ICARE CLIENTES] Projeto: 21.0333.MK-Vendas Disney+ pela SKY"/>
    <s v="prezados, _x000a__x000a_Combo Disney Plus e Star Plus foi cancelado no dia 29/09 mas o desconto fixo permanece ativo. _x000a__x000a_Ao cancelar o Combo Disney Plus e Star Plus o desconto disney e star também deve ser camcelado.  Sendo assim o desconto ficará ativo indevidamente. _x000a__x000a_cliente 26581987  _x000a__x000a_*Projeto 21.0333.MK-Vendas Disney+ pela SKY.*"/>
    <x v="3"/>
    <s v="INATIVO"/>
    <s v="Média"/>
    <s v="Incident"/>
    <m/>
    <m/>
    <m/>
    <x v="508"/>
    <m/>
    <m/>
    <x v="505"/>
    <d v="2021-10-26T00:00:00"/>
    <m/>
    <m/>
    <s v="Tatiana Rodrigues Lopes Barletta [X]"/>
    <s v="Garantia de Projetos - PROJECT ROOM"/>
    <s v="Luiz Carlos Xavier Dos Santos Junior"/>
    <s v="BACKLOG TRATADO SEM RM"/>
    <m/>
    <m/>
    <m/>
    <m/>
    <m/>
    <s v="3mês(es) "/>
    <m/>
    <m/>
    <s v="E-mail"/>
    <m/>
    <m/>
    <m/>
    <m/>
    <s v="-1 sem 3 d "/>
    <m/>
    <s v="iCare Clientes"/>
    <m/>
    <m/>
    <m/>
    <m/>
    <m/>
    <m/>
    <m/>
    <m/>
    <s v="A Verificar"/>
    <m/>
    <m/>
    <m/>
    <m/>
  </r>
  <r>
    <s v="SKYIT-236217"/>
    <s v="[RECARGA] - Recarga do Conmebol 3 dias agendada indevidamente - 21.0350.2.MK-Mini Recargas Conmebol"/>
    <s v="  _x000a__x000a_O cliente 143946352 inclui a recarga do REC OPC CONMEBOL TV 03D  no dia 28.09 e a recarga está pendente para ativar somente dia 09.10.2021 (cliente não possui recarga ativa do mesmo produto) – *Garantia de projetos 21.0350.2.MK-Mini Recargas Conmebol.* _x000a__x000a_ "/>
    <x v="1"/>
    <s v="INATIVO"/>
    <s v="Baixa"/>
    <s v="Incident"/>
    <m/>
    <n v="1"/>
    <m/>
    <x v="509"/>
    <m/>
    <m/>
    <x v="506"/>
    <m/>
    <m/>
    <m/>
    <s v="Tatiana Rodrigues Lopes Barletta [X]"/>
    <s v="Garantia de Projetos - PROJECT ROOM"/>
    <s v="Inglid Ianka Miranda Araújo [X]"/>
    <s v="ORIENTAÇÃO AO USUÁRIO"/>
    <m/>
    <m/>
    <m/>
    <m/>
    <m/>
    <s v="1mês(es) "/>
    <m/>
    <m/>
    <s v="E-mail"/>
    <m/>
    <m/>
    <m/>
    <m/>
    <s v="-2h 39m "/>
    <m/>
    <s v="SIEBEL 8"/>
    <m/>
    <m/>
    <m/>
    <m/>
    <m/>
    <m/>
    <m/>
    <m/>
    <s v="A Verificar"/>
    <m/>
    <m/>
    <m/>
    <m/>
  </r>
  <r>
    <s v="SKYIT-237228"/>
    <s v="[RECARGA] Assinatura com valores em aberto"/>
    <s v="Cliente alega que todos os meses é descontato o valor completo no seu cartão e aqui no sistema aparece que ela esta com saldo devedor, como se estivesse descontando um valor menor no cartão. _x000a_1511929081 _x000a_"/>
    <x v="3"/>
    <s v="INATIVO"/>
    <s v="Baixa"/>
    <s v="Incident"/>
    <m/>
    <m/>
    <m/>
    <x v="510"/>
    <m/>
    <m/>
    <x v="507"/>
    <d v="2021-10-20T00:00:00"/>
    <m/>
    <m/>
    <s v="Sindoca Pereira Da Silva Nascimento"/>
    <s v="Garantia de Projetos - PROJECT ROOM"/>
    <s v="Luiz Carlos Xavier Dos Santos Junior"/>
    <s v="ORIENTAÇÃO AO USUÁRIO"/>
    <m/>
    <m/>
    <m/>
    <m/>
    <m/>
    <s v="3mês(es) "/>
    <m/>
    <m/>
    <s v="Telefone"/>
    <m/>
    <m/>
    <m/>
    <m/>
    <s v="-2 d 7h "/>
    <m/>
    <s v="Recargas"/>
    <m/>
    <m/>
    <m/>
    <m/>
    <m/>
    <m/>
    <m/>
    <m/>
    <s v="A Verificar"/>
    <m/>
    <m/>
    <m/>
    <m/>
  </r>
  <r>
    <s v="SKYIT-237462"/>
    <s v="[ICARE CLIENTES] Liberação de Up/Dowgrade via APP"/>
    <s v="Colaboradora relata que iCare está liberando Up/Dowgrade via APP para os Produtos SERVIÇOS DIGITAIS - SKY BANDA LARGA 7 MB – A e SERVIÇOS DIGITAIS - SKY BANDA LARGA 7 MB – P. _x000a_Cliente Antecipado: 1515802571 / 1518766165 / 1524109264. _x000a_Cliente Postecipado 1526328166 _x000a_"/>
    <x v="3"/>
    <s v="INATIVO"/>
    <s v="Alta"/>
    <s v="Incident"/>
    <m/>
    <m/>
    <m/>
    <x v="511"/>
    <m/>
    <m/>
    <x v="508"/>
    <d v="2021-11-09T00:00:00"/>
    <m/>
    <m/>
    <s v="Vanesca Da Silva Castro"/>
    <s v="Garantia de Projetos - PROJECT ROOM"/>
    <s v="Luiz Carlos Xavier Dos Santos Junior"/>
    <s v="CONFIGURAÇÃO DE PARÂMETROS"/>
    <m/>
    <m/>
    <m/>
    <m/>
    <m/>
    <s v="2mês(es) "/>
    <m/>
    <m/>
    <s v="E-mail"/>
    <m/>
    <m/>
    <m/>
    <m/>
    <s v="-1 sem 4 d "/>
    <m/>
    <s v="iCare Clientes"/>
    <m/>
    <m/>
    <m/>
    <m/>
    <m/>
    <m/>
    <m/>
    <m/>
    <s v="A Verificar"/>
    <m/>
    <m/>
    <m/>
    <m/>
  </r>
  <r>
    <s v="SKYIT-238522"/>
    <s v="[ICARE CLIENTES] :(Pacote Empresa - promo Corp) consta ativo no Icare das áreas de atendimento indevido"/>
    <s v="Usuario informa que recebeu a sinalização da operação SAC, informaram que o pacote:(Pacote Empresa - promo Corp) consta ativo no Icare das áreas de atendimento. _x000a_O pacote está vinculado a vendas “somente” para clientes do ramo hoteleiro, portanto, no SAC Voz/ Canais online não deveria constar no Icare. _x000a_Por favor, solicito ajuda para que retirem o Pacote Empresa - promo Corp do perfil SAC voz / Canais online com urgência, temos o risco de operador realizar venda /ofertar esse pacote. _x000a__x000a_Segue anexo o formulário. _x000a_As áreas estão analisando, porém o SAC não pode permanecer com esse pacote registrado no Icare. _x000a_"/>
    <x v="3"/>
    <s v="INATIVO"/>
    <s v="Média"/>
    <s v="Incident"/>
    <m/>
    <m/>
    <m/>
    <x v="512"/>
    <m/>
    <m/>
    <x v="509"/>
    <d v="2021-11-17T00:00:00"/>
    <m/>
    <m/>
    <s v="Iris Victor Goncalves Ferreira"/>
    <s v="Garantia de Projetos - PROJECT ROOM"/>
    <s v="Reginaldo Rogerio Bento Junior"/>
    <s v="RESOLVIDO APÓS IMPLANTAÇÃO DE RM"/>
    <m/>
    <m/>
    <m/>
    <m/>
    <m/>
    <s v="2mês(es) "/>
    <m/>
    <m/>
    <s v="Telefone"/>
    <m/>
    <m/>
    <m/>
    <m/>
    <s v="-1 d 2h "/>
    <m/>
    <s v="iCare Clientes"/>
    <m/>
    <m/>
    <m/>
    <m/>
    <m/>
    <m/>
    <m/>
    <m/>
    <s v="A Verificar"/>
    <m/>
    <m/>
    <m/>
    <m/>
  </r>
  <r>
    <s v="SKYIT-239586"/>
    <s v="EASY SD - VALOR R$ 69,90 não entrou na conta do cliente"/>
    <s v="No dias 26, 27 entrou uma campanha que na contratação do produto o valor da mensalidade ficaria R$69,90 e a fatura do cliente esta saindo com valor de R$79,90. _x000a__x000a_Data da contratação 27/08 _x000a__x000a_Conta: 1527344815 _x000a_"/>
    <x v="1"/>
    <s v="INATIVO"/>
    <s v="Média"/>
    <s v="Incident"/>
    <m/>
    <n v="1"/>
    <m/>
    <x v="513"/>
    <m/>
    <m/>
    <x v="510"/>
    <m/>
    <m/>
    <m/>
    <s v="Vanessa Cristina Da Silva Cruz [X]"/>
    <s v="Garantia de Projetos - PROJECT ROOM"/>
    <s v="Bruno Takai"/>
    <s v="BACKLOG TRATADO SEM RM"/>
    <m/>
    <m/>
    <m/>
    <m/>
    <m/>
    <s v="1mês(es) "/>
    <m/>
    <m/>
    <s v="Portal"/>
    <m/>
    <m/>
    <m/>
    <m/>
    <s v="-7h 40m "/>
    <m/>
    <s v="SalesForce"/>
    <d v="2021-10-29T00:00:00"/>
    <d v="2021-11-23T00:00:00"/>
    <d v="2021-11-08T00:00:00"/>
    <d v="2021-11-25T00:00:00"/>
    <m/>
    <m/>
    <m/>
    <m/>
    <s v="A Verificar"/>
    <m/>
    <m/>
    <m/>
    <m/>
  </r>
  <r>
    <s v="SKYIT-240143"/>
    <s v="[DIRECTV GO] Invoice Line não alterada"/>
    <s v="Usuaria solicita analise pois Identificou que as invoices lines do produtos Directv GO - A, HBO Dtv e Desconto HBO Dtv - A não foram alteradas conforme definido na implantação do projeto 21.0358.14.MK - Directv GO - Alteração de Invoice Line. _x000a__x000a_DE PARA _x000a_Directv GO - A Directv GO _x000a_HBO Dtv HBO _x000a_Desconto HBO Dtv - A Desconto HBO _x000a_"/>
    <x v="3"/>
    <s v="INATIVO"/>
    <s v="Média"/>
    <s v="Incident"/>
    <m/>
    <m/>
    <m/>
    <x v="514"/>
    <m/>
    <m/>
    <x v="511"/>
    <d v="2021-11-03T00:00:00"/>
    <m/>
    <m/>
    <s v="Tatiana Rodrigues Lopes Barletta [X]"/>
    <s v="Garantia de Projetos - PROJECT ROOM"/>
    <s v="Brenda Sterfane Correia Shiue [X]"/>
    <s v="RESOLVIDO APÓS IMPLANTAÇÃO DE RM"/>
    <m/>
    <m/>
    <m/>
    <m/>
    <m/>
    <s v="3mês(es) "/>
    <m/>
    <m/>
    <s v="Telefone"/>
    <m/>
    <m/>
    <m/>
    <m/>
    <s v="-1 d 13h "/>
    <m/>
    <s v="Servidor"/>
    <m/>
    <m/>
    <m/>
    <m/>
    <m/>
    <m/>
    <m/>
    <m/>
    <s v="A Verificar"/>
    <m/>
    <m/>
    <m/>
    <m/>
  </r>
  <r>
    <s v="SKYIT-240280"/>
    <s v="Campanha Relâmpago_Cliente não recebeu desconto"/>
    <s v="Cliente da cidade de Paranaguá comprou Banda Larga e TV e não foi concedido o desconto conforme a Campanha Relâmpago _x000a__x000a_Conta: 1527608567 _x000a__x000a_Cidade: PARANAGUÁ - PR _x000a__x000a_Produtos: _x000a_EASY SD 2021 - P _x000a_SKY BANDA LARGA 5 MEGA - P"/>
    <x v="3"/>
    <s v="INATIVO"/>
    <s v="Baixa"/>
    <s v="Incident"/>
    <m/>
    <m/>
    <m/>
    <x v="515"/>
    <m/>
    <m/>
    <x v="512"/>
    <d v="2021-10-27T00:00:00"/>
    <m/>
    <m/>
    <s v="Vanessa Cristina Da Silva Cruz [X]"/>
    <s v="Garantia de Projetos - PROJECT ROOM"/>
    <s v="Inglid Ianka Miranda Araújo [X]"/>
    <s v="INCIDENTE FILHO"/>
    <m/>
    <m/>
    <m/>
    <m/>
    <m/>
    <s v="3mês(es) "/>
    <m/>
    <m/>
    <s v="Portal"/>
    <m/>
    <m/>
    <m/>
    <m/>
    <s v="-10h 48m "/>
    <m/>
    <s v="SIEBEL 8"/>
    <d v="2021-11-09T00:00:00"/>
    <d v="2021-12-03T00:00:00"/>
    <d v="2021-11-19T00:00:00"/>
    <d v="2021-12-08T00:00:00"/>
    <m/>
    <m/>
    <m/>
    <m/>
    <s v="A Verificar"/>
    <m/>
    <m/>
    <m/>
    <m/>
  </r>
  <r>
    <s v="SKYIT-243078"/>
    <s v="Salesforce_Propostas via CC_ negado"/>
    <s v="Sinalizações de muitas propostas com retorno de CC - Negado _x000a__x000a_5087470067 _x000a_5087470383 _x000a_5087470564 _x000a_5087470794 _x000a__x000a_Em nosso acompanhamento o índice de sucesso hoje está em apenas 50%. (Evid. Anexo) _x000a__x000a_Temos relatos de propostas com erro 255 - Transação não realizada. _x000a__x000a_Seguem evidências: _x000a__x000a_5087470081 _x000a_5087470280 _x000a_5087472669 _x000a_5087472540 _x000a_5087471388 _x000a_5087471585 _x000a__x000a_TAINARA _x000a_5087472934 _x000a_(14) 99810-9944 _x000a_Horario: 11:49 _x000a_03398687830 _x000a__x000a_CARLA BEATRIZ _x000a_TEL:81991395259 _x000a_PROPOSTA:5087473117 _x000a__x000a_AMALIA _x000a_NOME: FRANCISCA _x000a_TEL:43999517473 _x000a_PROPOSTA:5087472052 _x000a_TEL:43996750497 _x000a_CPF:00941407314 _x000a__x000a_5087471543 _x000a_5087472786 _x000a_5087472828 _x000a_5087473616 _x000a_5087473022 _x000a_5087471649 _x000a__x000a__x000a__x000a_"/>
    <x v="3"/>
    <s v="INATIVO"/>
    <s v="Crítica"/>
    <s v="Incident"/>
    <m/>
    <m/>
    <m/>
    <x v="516"/>
    <m/>
    <m/>
    <x v="513"/>
    <d v="2021-11-04T00:00:00"/>
    <m/>
    <m/>
    <s v="Vanessa Cristina Da Silva Cruz [X]"/>
    <s v="Garantia de Projetos - PROJECT ROOM"/>
    <s v="Felipo Sarraccini Sanches"/>
    <s v="Corrigido por Empresa Parceira"/>
    <m/>
    <m/>
    <m/>
    <m/>
    <m/>
    <s v="3mês(es) "/>
    <m/>
    <m/>
    <s v="Portal"/>
    <m/>
    <m/>
    <m/>
    <m/>
    <s v="-1h 14m "/>
    <m/>
    <s v="SF Integrações"/>
    <m/>
    <m/>
    <m/>
    <m/>
    <m/>
    <m/>
    <m/>
    <m/>
    <s v="A Verificar"/>
    <m/>
    <m/>
    <m/>
    <m/>
  </r>
  <r>
    <s v="SKYIT-243212"/>
    <s v="SALESFORCE] Salesforce_Tx promocional R$ 4,90 + Assinaturas Digitais"/>
    <s v="Vendas com valor promocional de adesão, da tx de R$ 4,90 estão somando aos valores de produtos de Assinaturas Digitais _x000a__x000a_Tivemos a subida do projeto • 21.0360.4.MK-Taxa de Adesão Promocional onde a taxa de adesão no cartão de crédito será zero (R$4,90 para despesas financeiras) par aos produtos pos pagos, salvo familia 4K. _x000a__x000a_Onde não estava previsto que essa cobrança seria adicionada ao valor da promoção, na Adesão. _x000a__x000a_Anexo algumas evidências: _x000a__x000a_"/>
    <x v="3"/>
    <s v="INATIVO"/>
    <s v="Baixa"/>
    <s v="Incident"/>
    <m/>
    <m/>
    <m/>
    <x v="517"/>
    <m/>
    <m/>
    <x v="514"/>
    <d v="2021-11-12T00:00:00"/>
    <m/>
    <m/>
    <s v="Vanessa Cristina Da Silva Cruz [X]"/>
    <s v="Garantia de Projetos - PROJECT ROOM"/>
    <s v="Felipo Sarraccini Sanches"/>
    <s v="ORIENTAÇÃO AO USUÁRIO"/>
    <m/>
    <m/>
    <m/>
    <m/>
    <m/>
    <s v="2mês(es) "/>
    <m/>
    <m/>
    <s v="Portal"/>
    <m/>
    <m/>
    <m/>
    <m/>
    <s v="-1h 54m "/>
    <m/>
    <s v="SalesForce"/>
    <m/>
    <m/>
    <m/>
    <m/>
    <m/>
    <m/>
    <m/>
    <m/>
    <s v="A Verificar"/>
    <m/>
    <m/>
    <m/>
    <m/>
  </r>
  <r>
    <s v="SKYIT-243213"/>
    <s v="Salesforce_Propostas não tem opção de enviar o boleto"/>
    <s v="Propostas efetuadas com MOP CC, deram negadas. _x000a_Alterado o MOP para boleto, não há possibilidade de enviar o boleto ao cliente _x000a__x000a_"/>
    <x v="3"/>
    <s v="INATIVO"/>
    <s v="Baixa"/>
    <s v="Incident"/>
    <m/>
    <m/>
    <m/>
    <x v="518"/>
    <m/>
    <m/>
    <x v="515"/>
    <d v="2021-11-04T00:00:00"/>
    <m/>
    <m/>
    <s v="Vanessa Cristina Da Silva Cruz [X]"/>
    <s v="Garantia de Projetos - PROJECT ROOM"/>
    <s v="Felipo Sarraccini Sanches"/>
    <s v="ORIENTAÇÃO AO USUÁRIO"/>
    <m/>
    <m/>
    <m/>
    <m/>
    <m/>
    <s v="3mês(es) "/>
    <m/>
    <m/>
    <s v="Portal"/>
    <m/>
    <m/>
    <m/>
    <m/>
    <s v="-1 d 1h "/>
    <m/>
    <s v="SalesForce"/>
    <m/>
    <m/>
    <m/>
    <m/>
    <m/>
    <m/>
    <m/>
    <m/>
    <s v="A Verificar"/>
    <m/>
    <m/>
    <m/>
    <m/>
  </r>
  <r>
    <s v="SKYIT-243679"/>
    <s v="[Projeto 21.0360.4.MK-Taxa de Adesão Promocional] Valor pago da adesão diferente da taxa de adesão tarifada"/>
    <s v="Usuário reporta que identificou contas que o valor pago referente a taxa de adesão  está superior a tarifação da taxa de adesão – Projeto 21.0360.4.MK-Taxa de Adesão Promocional. _x000a_Códigos dos clientes: 1527935606, 1527934488, 1527926034"/>
    <x v="1"/>
    <s v="INATIVO"/>
    <s v="Média"/>
    <s v="Incident"/>
    <m/>
    <n v="2"/>
    <m/>
    <x v="519"/>
    <m/>
    <m/>
    <x v="516"/>
    <m/>
    <m/>
    <m/>
    <s v="Tatiana Rodrigues Lopes Barletta [X]"/>
    <s v="Garantia de Projetos - PROJECT ROOM"/>
    <s v="Luiz Carlos Xavier Dos Santos Junior"/>
    <s v="BACKLOG TRATADO SEM RM"/>
    <m/>
    <m/>
    <m/>
    <m/>
    <m/>
    <s v="2mês(es) "/>
    <m/>
    <m/>
    <s v="E-mail"/>
    <m/>
    <m/>
    <m/>
    <m/>
    <s v="-1 sem 1 d "/>
    <m/>
    <s v="SalesForce"/>
    <m/>
    <m/>
    <m/>
    <m/>
    <m/>
    <m/>
    <m/>
    <m/>
    <s v="A Verificar"/>
    <m/>
    <m/>
    <m/>
    <m/>
  </r>
  <r>
    <s v="SKYIT-244659"/>
    <s v="[RECARGAS] Recargas indevidas no canal PEC"/>
    <s v="Usuario reporta que Identificou recargas que foram habilitadas indevidamente no canal PEC, são elas: REC STREAMING DISNEY PLUS, REC STREAMING STAR PLUS, REC STREAMING DISNEY PLUS + STAR PLUS, conforme imagem anexo. _x000a__x000a_garantia de projetos 21.0379.1.MK-Disney Plus e Star Plus na SKY – Pré Pago [EA]. _x000a_"/>
    <x v="3"/>
    <s v="INATIVO"/>
    <s v="Média"/>
    <s v="Incident"/>
    <m/>
    <m/>
    <m/>
    <x v="520"/>
    <m/>
    <m/>
    <x v="517"/>
    <d v="2021-11-09T00:00:00"/>
    <m/>
    <m/>
    <s v="Victor Cury Policastro Roisin"/>
    <s v="Garantia de Projetos - PROJECT ROOM"/>
    <s v="Luiz Carlos Xavier Dos Santos Junior"/>
    <s v="RESOLVIDO APÓS IMPLANTAÇÃO DE RM"/>
    <m/>
    <m/>
    <m/>
    <m/>
    <m/>
    <s v="3mês(es) "/>
    <m/>
    <m/>
    <s v="Telefone"/>
    <m/>
    <m/>
    <m/>
    <m/>
    <s v="11 min "/>
    <m/>
    <s v="Recargas"/>
    <m/>
    <m/>
    <m/>
    <m/>
    <m/>
    <m/>
    <m/>
    <m/>
    <s v="A Verificar"/>
    <m/>
    <m/>
    <m/>
    <m/>
  </r>
  <r>
    <s v="SKYIT-244672"/>
    <s v="[DTV GO] ERRO NA CLASSIFICAÇÃO DOS DESCONTOS - Projeto 21.0358.13.MK - DirectvGO - Condições Comerciais"/>
    <s v="Identificamos que os descontos utilizados para as novas condições comerciais do DTV GO estão classificados como serviço de Banda Larga. _x000a__x000a_Homologação Pós implantação do projeto 21.0358.13.MK - DirectvGO - Condições Comerciais _x000a__x000a_1527911083 _x000a__x000a__x000a__x000a_"/>
    <x v="3"/>
    <s v="INATIVO"/>
    <s v="Média"/>
    <s v="Incident"/>
    <m/>
    <m/>
    <m/>
    <x v="521"/>
    <m/>
    <m/>
    <x v="518"/>
    <d v="2021-12-13T00:00:00"/>
    <m/>
    <m/>
    <s v="Tatiana Rodrigues Lopes Barletta [X]"/>
    <s v="Garantia de Projetos - PROJECT ROOM"/>
    <s v="Luiz Carlos Xavier Dos Santos Junior"/>
    <s v="RESOLVIDO APÓS IMPLANTAÇÃO DE RM"/>
    <m/>
    <m/>
    <m/>
    <m/>
    <m/>
    <s v="2mês(es) "/>
    <m/>
    <m/>
    <s v="Telefone"/>
    <m/>
    <m/>
    <m/>
    <m/>
    <s v="-9h 10m "/>
    <m/>
    <s v="iCare Clientes"/>
    <m/>
    <m/>
    <m/>
    <m/>
    <m/>
    <m/>
    <m/>
    <m/>
    <s v="A Verificar"/>
    <m/>
    <m/>
    <m/>
    <m/>
  </r>
  <r>
    <s v="SKYIT-245128"/>
    <s v="[SALESFORCE] Taxa R$4,90 não inclusa na Adesão"/>
    <s v="Proposta: 5087534788 e  _x000a__x000a_*5087602476* _x000a__x000a_teve adesão de R$ 29,90 no CC, e não foi incluso a taxa de R4 4,90 referente ao projeto 21.0360.4.MK-Taxa de Adesão Promocional onde a taxa de adesão no cartão de crédito será zero (R$4,90 para despesas financeiras) par aos produtos pos pagos, salvo familia 4K. _x000a_Projeto teve entrada no dia 27/10"/>
    <x v="3"/>
    <s v="INATIVO"/>
    <s v="Baixa"/>
    <s v="Incident"/>
    <m/>
    <m/>
    <m/>
    <x v="522"/>
    <m/>
    <m/>
    <x v="519"/>
    <d v="2021-12-14T00:00:00"/>
    <m/>
    <m/>
    <s v="Camila Telles Da Silva Nascimento [X]"/>
    <s v="Garantia de Projetos - PROJECT ROOM"/>
    <s v="Luiz Carlos Xavier Dos Santos Junior"/>
    <s v="BACKLOG TRATADO SEM RM"/>
    <m/>
    <m/>
    <m/>
    <m/>
    <m/>
    <s v="3mês(es) "/>
    <m/>
    <m/>
    <s v="Portal"/>
    <m/>
    <m/>
    <m/>
    <m/>
    <s v="-1mês(es) "/>
    <m/>
    <s v="SalesForce"/>
    <m/>
    <m/>
    <m/>
    <m/>
    <m/>
    <m/>
    <m/>
    <m/>
    <s v="A Verificar"/>
    <m/>
    <m/>
    <m/>
    <m/>
  </r>
  <r>
    <s v="SKYIT-246054"/>
    <s v="[iCare Clientes] Ofertas de Retenção/Reativação não estão aparecendo para os grupos"/>
    <s v="As ofertas de Retenção/Reativação não estão aparecendo para os grupos, após a entrega do Project Room. _x000a__x000a_Do lado de Inteligência Aplicada está OK, em conversa com o Takai e Aline, eles solicitaram a abertura de incidente para analisar o problema relatado."/>
    <x v="3"/>
    <s v="INATIVO"/>
    <s v="Média"/>
    <s v="Incident"/>
    <m/>
    <m/>
    <m/>
    <x v="523"/>
    <m/>
    <m/>
    <x v="520"/>
    <d v="2021-12-14T00:00:00"/>
    <m/>
    <m/>
    <s v="Indaia Do Monte Silva"/>
    <s v="Garantia de Projetos - PROJECT ROOM"/>
    <s v="Breno Henrique Tesch"/>
    <s v="RESOLVIDO APÓS IMPLANTAÇÃO DE RM"/>
    <m/>
    <m/>
    <m/>
    <m/>
    <m/>
    <s v="2mês(es) "/>
    <m/>
    <m/>
    <s v="E-mail"/>
    <m/>
    <m/>
    <m/>
    <m/>
    <s v="-1 d 4h "/>
    <m/>
    <s v="SIEBEL 8"/>
    <d v="2021-11-17T00:00:00"/>
    <d v="2021-12-08T00:00:00"/>
    <d v="2021-11-24T00:00:00"/>
    <d v="2021-12-10T00:00:00"/>
    <m/>
    <m/>
    <m/>
    <m/>
    <s v="A Verificar"/>
    <m/>
    <m/>
    <m/>
    <m/>
  </r>
  <r>
    <s v="SKYIT-246432"/>
    <s v="PRE PAGO COM RECARGA ATIVA NO PARQUE MAS COM CANAIS EM VERMELHO NO SPLUNK"/>
    <s v="Caros, bom dia! _x000a__x000a_Estamos com um caso de PRÉ-PAGO em análise desde o dia 05/11/2021, onde a recarga REC STAR PLUS - 30D está ativa no Parque, mas ao analisarmos foi identificado que ela está incompleta, e não é liberado nenhum canal no SPLUNK. _x000a__x000a_Foi realizada a tentativa de remoção e inclusão da recarga via Siebel para a correção, mas erro persiste. _x000a__x000a_Poderiam nos auxiliar? _x000a__x000a_Conta: 1527673688 _x000a_Equipamento: 000768372013 / 670A2036216687724"/>
    <x v="3"/>
    <s v="INATIVO"/>
    <s v="Baixa"/>
    <s v="Incident"/>
    <m/>
    <m/>
    <m/>
    <x v="524"/>
    <m/>
    <m/>
    <x v="521"/>
    <d v="2021-12-14T00:00:00"/>
    <s v="Maria Heloisa Venturini"/>
    <m/>
    <s v="Maria Heloisa Venturini"/>
    <s v="Garantia de Projetos - PROJECT ROOM"/>
    <s v="Inglid Ianka Miranda Araújo [X]"/>
    <s v="NORMALIZADO SEM INTERVENÇÃO"/>
    <m/>
    <m/>
    <m/>
    <m/>
    <m/>
    <s v="3mês(es) "/>
    <m/>
    <m/>
    <s v="Portal"/>
    <m/>
    <m/>
    <m/>
    <m/>
    <s v="-1mês(es) "/>
    <m/>
    <s v="iCare Clientes"/>
    <m/>
    <m/>
    <m/>
    <m/>
    <m/>
    <m/>
    <m/>
    <m/>
    <s v="A Verificar"/>
    <m/>
    <m/>
    <m/>
    <m/>
  </r>
  <r>
    <s v="SKYIT-247849"/>
    <s v="[SALES FORCE] [PRD] Propostas com adesão em R$ 4,90 no MOP PEC/Linha Digitavel"/>
    <s v="Existem proposta com adesão em PEC/Linha Digitavavel no valor de R$ 4,90. Essa regra é valida apenas para meios de pagamento digitais, ou seja, via cartão de crédito. _x000a__x000a_Em anexo segue evidencia de proposta nessa condição. _x000a__x000a_Dados online no relatório: https://skybrasil.lightning.force.com/lightning/r/Report/00O3u000006hK43EAE/view"/>
    <x v="3"/>
    <s v="INATIVO"/>
    <s v="Média"/>
    <s v="Incident"/>
    <m/>
    <m/>
    <m/>
    <x v="525"/>
    <m/>
    <m/>
    <x v="522"/>
    <d v="2021-12-16T00:00:00"/>
    <s v="Bruno Alex Antonio De Oliveira"/>
    <m/>
    <s v="Bruno Alex Antonio De Oliveira"/>
    <s v="Garantia de Projetos - PROJECT ROOM"/>
    <s v="José Alexandre Lazzarini"/>
    <s v="BACKLOG TRATADO SEM RM"/>
    <m/>
    <m/>
    <m/>
    <m/>
    <m/>
    <s v="2mês(es) "/>
    <m/>
    <m/>
    <s v="Portal"/>
    <m/>
    <m/>
    <m/>
    <m/>
    <s v="-2 sem "/>
    <m/>
    <s v="SF Integrações"/>
    <d v="2021-11-22T00:00:00"/>
    <d v="2021-12-14T00:00:00"/>
    <d v="2021-11-30T00:00:00"/>
    <d v="2021-12-16T00:00:00"/>
    <m/>
    <m/>
    <m/>
    <m/>
    <s v="A Verificar"/>
    <m/>
    <m/>
    <m/>
    <m/>
  </r>
  <r>
    <s v="SKYIT-247931"/>
    <s v="[ICARE CLIENTES] Valor do pagamento da taxa de Adesão indevido"/>
    <s v="Identificamos o cliente 1527926034 que está em régua indevidamente devido ter pago valor á menor (errado) da taxa de adesão, e tarifado o valor de 29,90, ficando com dívida. Necessário verificar a causa raiz e levantar todos clientes impactados no cenário."/>
    <x v="1"/>
    <s v="INATIVO"/>
    <s v="Baixa"/>
    <s v="Incident"/>
    <m/>
    <n v="1"/>
    <m/>
    <x v="526"/>
    <m/>
    <m/>
    <x v="523"/>
    <m/>
    <s v="Jessica Pereira De Santana Silva"/>
    <m/>
    <s v="Jessica Pereira De Santana Silva"/>
    <s v="Garantia de Projetos - PROJECT ROOM"/>
    <s v="Luiz Carlos Xavier Dos Santos Junior"/>
    <s v="BACKLOG TRATADO SEM RM"/>
    <m/>
    <m/>
    <m/>
    <m/>
    <m/>
    <s v="2mês(es) "/>
    <m/>
    <m/>
    <s v="Portal"/>
    <m/>
    <m/>
    <m/>
    <m/>
    <s v="-1 sem "/>
    <m/>
    <s v="SalesForce"/>
    <d v="2021-11-29T00:00:00"/>
    <d v="2021-12-22T00:00:00"/>
    <d v="2021-12-08T00:00:00"/>
    <d v="2021-12-27T00:00:00"/>
    <m/>
    <m/>
    <m/>
    <m/>
    <s v="A Verificar"/>
    <m/>
    <m/>
    <m/>
    <m/>
  </r>
  <r>
    <s v="SKYIT-248041"/>
    <s v="[ICARE CLIENTES] Taxa de Adesão valor indevido"/>
    <s v="Taxa de Adesão com valor incorreto considerando 50% do valor do pacote básico, feito pagamento de 29,90 e tarifou 67,45 ficando com saldo devedor. Necessário verificar a causa raiz e levantar todos clientes impactados no cenário."/>
    <x v="3"/>
    <s v="INATIVO"/>
    <s v="Baixa"/>
    <s v="Incident"/>
    <m/>
    <m/>
    <m/>
    <x v="527"/>
    <m/>
    <m/>
    <x v="524"/>
    <d v="2022-01-11T00:00:00"/>
    <s v="Jessica Pereira De Santana Silva"/>
    <m/>
    <s v="Jessica Pereira De Santana Silva"/>
    <s v="Garantia de Projetos - PROJECT ROOM"/>
    <s v="Luiz Carlos Xavier Dos Santos Junior"/>
    <s v="BACKLOG TRATADO SEM RM"/>
    <m/>
    <m/>
    <m/>
    <m/>
    <m/>
    <s v="2mês(es) "/>
    <m/>
    <m/>
    <s v="Portal"/>
    <m/>
    <m/>
    <m/>
    <m/>
    <s v="-3 sem 4 d "/>
    <m/>
    <s v="iCare Clientes"/>
    <m/>
    <m/>
    <m/>
    <m/>
    <m/>
    <m/>
    <m/>
    <m/>
    <s v="A Verificar"/>
    <m/>
    <m/>
    <m/>
    <m/>
  </r>
  <r>
    <s v="SKYIT-248223"/>
    <s v="[ICARE CLIENTES] Desconto automatico nao incluido pelo sistema"/>
    <s v="Favor verificar o motivo do desconto COMBO DISNEY PLUS E STAR PLUS PROMO – P não ter entrado automaticamente conforme informado no portal. Cliente reclamou com a diretoria que recebeu cobrança do produto. _x000a_Precisamos saber o motivo para posicionar a diretoria. _x000a_Incluir o desconto. _x000a_Cód. 51663616"/>
    <x v="3"/>
    <s v="INATIVO"/>
    <s v="Baixa"/>
    <s v="Incident"/>
    <m/>
    <m/>
    <m/>
    <x v="528"/>
    <m/>
    <m/>
    <x v="525"/>
    <d v="2021-11-25T00:00:00"/>
    <s v="Aline Alves Vitorino"/>
    <m/>
    <s v="Aline Alves Vitorino"/>
    <s v="Garantia de Projetos - PROJECT ROOM"/>
    <s v="Inglid Ianka Miranda Araújo [X]"/>
    <s v="ORIENTAÇÃO AO USUÁRIO"/>
    <m/>
    <m/>
    <m/>
    <m/>
    <m/>
    <s v="3mês(es) "/>
    <m/>
    <m/>
    <s v="Portal"/>
    <m/>
    <m/>
    <m/>
    <m/>
    <s v="-12h 32m "/>
    <m/>
    <s v="SIEBEL 8"/>
    <d v="2021-11-30T00:00:00"/>
    <d v="2021-12-23T00:00:00"/>
    <d v="2021-12-09T00:00:00"/>
    <d v="2022-01-06T00:00:00"/>
    <m/>
    <m/>
    <m/>
    <m/>
    <s v="A Verificar"/>
    <m/>
    <m/>
    <m/>
    <m/>
  </r>
  <r>
    <s v="SKYIT-249152"/>
    <s v="[ICARE CLIENTES] Assinaturas recém habilitadas estão em passo de cobrança devido divergência do valor pago x valor cobrado pela taxa de adesão."/>
    <s v="Colaborador reporta que assinaturas recém habilitadas estão em passo de cobrança devido divergência do valor pago x valor cobrado pela taxa de adesão, conforme imagens em anexo: _x000a__x000a_Códigos dos clientes: 1527935606, 1527934488, 1527926034"/>
    <x v="3"/>
    <s v="INATIVO"/>
    <s v="Média"/>
    <s v="Incident"/>
    <m/>
    <n v="1"/>
    <m/>
    <x v="529"/>
    <m/>
    <m/>
    <x v="526"/>
    <d v="2021-11-27T00:00:00"/>
    <m/>
    <m/>
    <s v="DEYSE ANY ALVES MARTINS"/>
    <s v="Garantia de Projetos - PROJECT ROOM"/>
    <s v="Luiz Carlos Xavier Dos Santos Junior"/>
    <s v="INCIDENTE FILHO"/>
    <m/>
    <m/>
    <m/>
    <m/>
    <m/>
    <s v="2mês(es) "/>
    <m/>
    <m/>
    <s v="E-mail"/>
    <m/>
    <m/>
    <m/>
    <m/>
    <s v="-7h 23m "/>
    <m/>
    <s v="iCare Clientes"/>
    <m/>
    <m/>
    <m/>
    <m/>
    <m/>
    <m/>
    <m/>
    <m/>
    <s v="A Verificar"/>
    <m/>
    <m/>
    <m/>
    <m/>
  </r>
  <r>
    <s v="SKYIT-251390"/>
    <s v="[SAP] - AUSÊNCIA INTEGRAÇÃO BDI"/>
    <s v="Usuário solicita verificar o motivo da ausência da integração da BDI na data de hoje(24/11)? _x000a__x000a_Conforme print em aneox o CTXT 294703153 não foi processado. _x000a_"/>
    <x v="3"/>
    <s v="INATIVO"/>
    <s v="Baixa"/>
    <s v="Incident"/>
    <m/>
    <m/>
    <m/>
    <x v="530"/>
    <m/>
    <m/>
    <x v="527"/>
    <d v="2021-11-30T00:00:00"/>
    <m/>
    <m/>
    <s v="Leandro Marques De Menezes"/>
    <s v="Garantia de Projetos - PROJECT ROOM"/>
    <s v="Luiz Carlos Xavier Dos Santos Junior"/>
    <s v="BACKLOG TRATADO SEM RM"/>
    <m/>
    <m/>
    <m/>
    <m/>
    <m/>
    <s v="3mês(es) "/>
    <m/>
    <m/>
    <s v="E-mail"/>
    <m/>
    <m/>
    <m/>
    <m/>
    <s v="-7 min "/>
    <m/>
    <s v="BDI"/>
    <d v="2021-12-04T00:00:00"/>
    <d v="2021-12-21T00:00:00"/>
    <d v="2022-01-11T00:00:00"/>
    <d v="2021-12-23T00:00:00"/>
    <m/>
    <m/>
    <m/>
    <m/>
    <s v="A Verificar"/>
    <m/>
    <m/>
    <m/>
    <m/>
  </r>
  <r>
    <s v="SKYIT-251815"/>
    <s v="Itens com FAT - CANCEL com status pending."/>
    <s v="Pedidos de inclusão com o item FAT - CANCEL ficam com status pending mesmo após a conclusão do pedido. _x000a__x000a_Foi feito o levantamento de 8111 pedidos nesse cenário, nos últimos 90 dias."/>
    <x v="3"/>
    <s v="INATIVO"/>
    <s v="Baixa"/>
    <s v="Incident"/>
    <m/>
    <m/>
    <m/>
    <x v="531"/>
    <m/>
    <m/>
    <x v="528"/>
    <d v="2021-12-14T00:00:00"/>
    <m/>
    <m/>
    <s v="Hadassa Debus [X]"/>
    <s v="Garantia de Projetos - PROJECT ROOM"/>
    <s v="Breno Henrique Tesch"/>
    <s v="RESOLVIDO APÓS IMPLANTAÇÃO DE RM"/>
    <m/>
    <m/>
    <m/>
    <m/>
    <m/>
    <s v="2mês(es) "/>
    <m/>
    <m/>
    <s v="Telefone"/>
    <m/>
    <m/>
    <m/>
    <m/>
    <s v="30 min "/>
    <m/>
    <s v="SIEBEL 8"/>
    <m/>
    <m/>
    <m/>
    <m/>
    <m/>
    <m/>
    <m/>
    <m/>
    <s v="A Verificar"/>
    <m/>
    <m/>
    <m/>
    <m/>
  </r>
  <r>
    <s v="SKYIT-252539"/>
    <s v="[ICARE CLIENTES] Pacotes SD sem a descrição de Assistencia Premium na composição"/>
    <s v="Conforme usuário,  _x000a__x000a_Foi implantado essa noite o projeto 21.0448.1.MK-Inclusão de assistência Premium em Pacotes SD Corp, porem na tela de combos e duetos não mostra que o pacote possui o serviço. _x000a__x000a_Em ambiente de homologação estava de acordo."/>
    <x v="3"/>
    <s v="INATIVO"/>
    <s v="Baixa"/>
    <s v="Incident"/>
    <m/>
    <m/>
    <m/>
    <x v="532"/>
    <m/>
    <m/>
    <x v="529"/>
    <d v="2022-01-18T00:00:00"/>
    <m/>
    <m/>
    <s v="Adriana Lima Pereira Vila Nova"/>
    <s v="Garantia de Projetos - PROJECT ROOM"/>
    <s v="Luiz Carlos Xavier Dos Santos Junior"/>
    <s v="RESOLVIDO APÓS IMPLANTAÇÃO DE RM"/>
    <m/>
    <m/>
    <m/>
    <m/>
    <m/>
    <s v="1mês(es) "/>
    <m/>
    <m/>
    <s v="E-mail"/>
    <m/>
    <m/>
    <m/>
    <m/>
    <s v="-6h 6m "/>
    <m/>
    <s v="iCare Clientes"/>
    <m/>
    <m/>
    <m/>
    <d v="2022-01-12T00:00:00"/>
    <m/>
    <m/>
    <m/>
    <m/>
    <s v="A Verificar"/>
    <m/>
    <m/>
    <m/>
    <m/>
  </r>
  <r>
    <s v="SKYIT-253577"/>
    <s v="[SALESFORCE]HBO não disponivel para a aquisição clientes B2B"/>
    <s v="O pacote HBO no valor de R$ 27,90 não está disponível para a aquisição via SF para nenhum cliente com segmento coletivo, preciso que seja ajustado com urgência. _x000a__x000a_Segmento _x000a__x000a_Coletivo _x000a_DTH Hospitality _x000a_Exposição de Marca _x000a_Órgãos Públicos _x000a_Sky Empresas"/>
    <x v="3"/>
    <s v="INATIVO"/>
    <s v="Média"/>
    <s v="Incident"/>
    <m/>
    <m/>
    <m/>
    <x v="533"/>
    <m/>
    <m/>
    <x v="530"/>
    <d v="2021-12-03T00:00:00"/>
    <m/>
    <m/>
    <s v="Adriana Lima Pereira Vila Nova"/>
    <s v="Garantia de Projetos - PROJECT ROOM"/>
    <s v="Inglid Ianka Miranda Araújo [X]"/>
    <s v="INCIDENTE FILHO"/>
    <m/>
    <m/>
    <m/>
    <m/>
    <m/>
    <s v="3mês(es) "/>
    <m/>
    <m/>
    <s v="E-mail"/>
    <m/>
    <m/>
    <m/>
    <m/>
    <s v="-38 min "/>
    <m/>
    <s v="SalesForce"/>
    <d v="2021-12-08T00:00:00"/>
    <d v="2022-01-03T00:00:00"/>
    <d v="2021-12-15T00:00:00"/>
    <d v="2022-01-05T00:00:00"/>
    <m/>
    <m/>
    <m/>
    <m/>
    <s v="A Verificar"/>
    <m/>
    <m/>
    <m/>
    <m/>
  </r>
  <r>
    <s v="SKYIT-256295"/>
    <s v="[HP] Pacotes Corporativos sendo disponível para grupos de acesso indevido."/>
    <s v="Colaboradora solicita incidente para ajustar a elegibilidade dos produtos corp da planilha em anexo, esses produtos sempre foram disponibilizados somente para grupos de acesso que atende exclusivamente clientes corporativo segmento, porém desde 01/2020 por algum erro ficou disponível para o atendimento. _x000a_Foi identificado no mês de Outubro e abriram alguns incidentes para tratativa sem sucesso. _x000a_O incidente SKYIT-246523 foi finalizada informando que estava ok, porém como pode ver na planilha após o fechamento em 22/11 tivemos mais 23 upgrade/dowgrade para pacotes indevido. _x000a__x000a_Em anexo envio os pacotes e a configuração de bloqueio por elegibildade de safeky. _x000a__x000a_"/>
    <x v="3"/>
    <s v="INATIVO"/>
    <s v="Média"/>
    <s v="Incident"/>
    <m/>
    <m/>
    <m/>
    <x v="534"/>
    <m/>
    <m/>
    <x v="531"/>
    <d v="2021-12-20T00:00:00"/>
    <m/>
    <m/>
    <s v="Adriana Lima Pereira Vila Nova"/>
    <s v="Garantia de Projetos - PROJECT ROOM"/>
    <s v="Reginaldo Rogerio Bento Junior"/>
    <s v="ORIENTAÇÃO AO USUÁRIO"/>
    <m/>
    <m/>
    <m/>
    <m/>
    <m/>
    <s v="2mês(es) "/>
    <m/>
    <m/>
    <s v="E-mail"/>
    <m/>
    <m/>
    <m/>
    <m/>
    <s v="-1h 42m "/>
    <m/>
    <s v="iCare Clientes"/>
    <m/>
    <m/>
    <m/>
    <m/>
    <m/>
    <m/>
    <m/>
    <m/>
    <s v="A Verificar"/>
    <m/>
    <m/>
    <m/>
    <m/>
  </r>
  <r>
    <s v="SKYIT-256977"/>
    <s v="[RECARGA] Canais Digitais | PRÉ-PAGO | Recargas Disney+, Star+ e Combo+ com duração incorreta."/>
    <s v="Identificamos que as recargas dos produtos Disney+, Star+ e Combo+ do pré-pago estão com prazo de duração errado. _x000a_As recargas tem duração de 30 dias e estão cadastradas como recargas de 1 dia. Evidências do ambiente de produção (APP) em anexo. _x000a_Após análise, identificamos que esta informação é lida pela CMS diretamente do Sibel. _x000a__x000a_OBS: O site está correto porque foi realizado um ajuste no frontend para ajustar a duração. No APP não é possível fazer o mesmo. _x000a__x000a_Solicitamos ajuda para correção desses dados no cadastro dos produtos listados abaixo: _x000a__x000a_RECARGA BÁSICA _x000a_REC STREAMING DISNEY PLUS - 30D _x000a_1-1XWHAXT _x000a__x000a_REC STREAMING STAR PLUS - 30D _x000a_1-1XWHB34 _x000a__x000a_REC STREAMING DISNEY PLUS + STAR PLUS - 30D _x000a_1-1XWHB4P _x000a__x000a_"/>
    <x v="3"/>
    <s v="INATIVO"/>
    <s v="Média"/>
    <s v="Incident"/>
    <m/>
    <m/>
    <m/>
    <x v="535"/>
    <m/>
    <m/>
    <x v="532"/>
    <d v="2021-12-15T00:00:00"/>
    <m/>
    <m/>
    <s v="Adriana Sorókin Marçal [X]"/>
    <s v="Garantia de Projetos - PROJECT ROOM"/>
    <s v="Inglid Ianka Miranda Araújo [X]"/>
    <s v="ORIENTAÇÃO AO USUÁRIO"/>
    <m/>
    <m/>
    <m/>
    <m/>
    <m/>
    <s v="3mês(es) "/>
    <m/>
    <m/>
    <s v="Telefone"/>
    <m/>
    <m/>
    <m/>
    <m/>
    <s v="-1 d 7h "/>
    <m/>
    <s v="Recargas"/>
    <m/>
    <m/>
    <m/>
    <m/>
    <m/>
    <m/>
    <m/>
    <m/>
    <s v="A Verificar"/>
    <m/>
    <m/>
    <m/>
    <m/>
  </r>
  <r>
    <s v="SKYIT-257565"/>
    <s v="[ICARE CLIENTES] Pacote FUN II SD 2021 sem a unificação das taxas - 20.0436.FI-Projeto Y"/>
    <s v="Colaborador reporta que Identificamos que o pacote FUN II SD 2021 que já possui as taxa de equipamentos unificadas (sendo todas as taxas demonstradas na Taxa de Locação), está sendo adquirido com a taxas segregadas sem a unificação. SERÁ NECESSARIO VERIFICAR NO CATALOGO TODOS OS PACOTES QUE ESTÃO NESSE CENARIO INDEVIDO A FAZER A CORREÇÃO. _x000a__x000a_As soma das taxas de equipamentos deverá ser demonstrada em uma única tarifação da Taxa de Locação. _x000a__x000a_Customers: 1528221763 e 1528215001"/>
    <x v="3"/>
    <s v="INATIVO"/>
    <s v="Média"/>
    <s v="Incident"/>
    <m/>
    <m/>
    <m/>
    <x v="536"/>
    <m/>
    <m/>
    <x v="533"/>
    <d v="2021-12-20T00:00:00"/>
    <m/>
    <m/>
    <s v="Tatiana Rodrigues Lopes Barletta [X]"/>
    <s v="Garantia de Projetos - PROJECT ROOM"/>
    <s v="José Alexandre Lazzarini"/>
    <s v="RESOLVIDO APÓS IMPLANTAÇÃO DE RM"/>
    <m/>
    <m/>
    <m/>
    <m/>
    <m/>
    <s v="2mês(es) "/>
    <m/>
    <m/>
    <s v="E-mail"/>
    <m/>
    <m/>
    <m/>
    <m/>
    <s v="-8h 20m "/>
    <m/>
    <s v="iCare Clientes"/>
    <m/>
    <m/>
    <m/>
    <m/>
    <m/>
    <m/>
    <m/>
    <m/>
    <s v="A Verificar"/>
    <m/>
    <m/>
    <m/>
    <m/>
  </r>
  <r>
    <s v="SKYIT-257976"/>
    <s v="[ICARE CLIENTES] Preços errados | 21.0518.1.MK-Reajuste de preço Conmebol TV"/>
    <s v="Conforme usuario, Hoje entrou em produção o projeto 21.0518.1.MK-Reajuste de preço Conmebol TV e durante a validação dos preços pela área de Produtos, identificamos que os produtos abaixo estão com os valores incorretos e divergentes do que fora aprovado na funcional do projeto. _x000a__x000a_• Nome do Projeto: 21.0518.1.MK-Reajuste de preço Conmebol _x000a_• Nome do Líder técnico do projeto: Joyce Milagres _x000a_• Gerente responsável pelo protejo: Eduardo Cesar de Melo _x000a_• Em qual ambiente está apresentando erro: Produção _x000a_• URL da aplicação que está apresentando erro: http://icareclientes.sky.com.br/ICareCustomerInteractionUI/Attendance/PopupIndex?subscriberId=-1# _x000a_"/>
    <x v="3"/>
    <s v="INATIVO"/>
    <s v="Média"/>
    <s v="Incident"/>
    <m/>
    <m/>
    <m/>
    <x v="537"/>
    <m/>
    <m/>
    <x v="534"/>
    <d v="2021-12-14T00:00:00"/>
    <m/>
    <m/>
    <s v="Kaique Ailton Rosseti [X]"/>
    <s v="Garantia de Projetos - PROJECT ROOM"/>
    <s v="José Alexandre Lazzarini"/>
    <s v="Alteração"/>
    <m/>
    <m/>
    <m/>
    <m/>
    <m/>
    <s v="3mês(es) "/>
    <m/>
    <m/>
    <s v="E-mail"/>
    <m/>
    <m/>
    <m/>
    <m/>
    <s v="-8h 3m "/>
    <m/>
    <s v="iCare Clientes"/>
    <m/>
    <m/>
    <m/>
    <m/>
    <m/>
    <m/>
    <m/>
    <m/>
    <s v="A Verificar"/>
    <m/>
    <m/>
    <m/>
    <m/>
  </r>
  <r>
    <s v="SKYIT-260687"/>
    <s v="[ICARE CLIENTES] BBB 22 NAO APARECE A OPÇÃO DE PAGAMENTO NA ABA DE TEMPORADAS"/>
    <s v="Usuario reporta que Na aba de temporadas não temos opções de pagamento após incluir o produto BBB e consequentemente não conseguimos fazer a aquisição como comprova os prints anexo. _x000a__x000a_1526362416 _x000a_31633065"/>
    <x v="3"/>
    <s v="INATIVO"/>
    <s v="Média"/>
    <s v="Incident"/>
    <m/>
    <m/>
    <m/>
    <x v="538"/>
    <m/>
    <m/>
    <x v="535"/>
    <d v="2021-12-21T00:00:00"/>
    <m/>
    <m/>
    <s v="Vivian Karen Simoes Da Silva [X]"/>
    <s v="Garantia de Projetos - PROJECT ROOM"/>
    <s v="Reginaldo Rogerio Bento Junior"/>
    <s v="Restart/Re-execução"/>
    <m/>
    <m/>
    <m/>
    <m/>
    <m/>
    <s v="3mês(es) "/>
    <m/>
    <m/>
    <s v="Telefone"/>
    <m/>
    <m/>
    <m/>
    <m/>
    <s v="-2h 1m "/>
    <m/>
    <s v="iCare Clientes"/>
    <m/>
    <m/>
    <m/>
    <m/>
    <m/>
    <m/>
    <m/>
    <m/>
    <s v="A Verificar"/>
    <m/>
    <m/>
    <m/>
    <m/>
  </r>
  <r>
    <s v="SKYIT-261563"/>
    <s v="[iCare Clientes] Ofertas de Retenção/Reativação não estão aparecendo para os grupos"/>
    <s v="As ofertas de Retenção/Reativação não estão aparecendo para os grupos, após a entrega do Project Room. _x000a__x000a_Do lado de Inteligência Aplicada está OK, em conversa com o Takai e Aline, eles solicitaram a abertura de incidente para analisar o problema relatado."/>
    <x v="3"/>
    <s v="INATIVO"/>
    <s v="Média"/>
    <s v="Incident"/>
    <m/>
    <m/>
    <m/>
    <x v="539"/>
    <m/>
    <m/>
    <x v="536"/>
    <d v="2022-01-13T00:00:00"/>
    <m/>
    <m/>
    <s v="Indaia Do Monte Silva"/>
    <s v="Garantia de Projetos - PROJECT ROOM"/>
    <s v="Breno Henrique Tesch"/>
    <s v="ORIENTAÇÃO AO USUÁRIO"/>
    <m/>
    <m/>
    <m/>
    <m/>
    <m/>
    <s v="3mês(es) "/>
    <m/>
    <m/>
    <s v="E-mail"/>
    <m/>
    <m/>
    <m/>
    <m/>
    <s v="-1 d 3h "/>
    <m/>
    <s v="CATALOGO PRODUTOS"/>
    <m/>
    <m/>
    <m/>
    <m/>
    <m/>
    <m/>
    <m/>
    <m/>
    <s v="A Verificar"/>
    <m/>
    <m/>
    <m/>
    <m/>
  </r>
  <r>
    <s v="SKYIT-262619"/>
    <s v="Big Brother Brasil 2022 - Pós Pago com data de expiração errada (Ambiente Produtivo)"/>
    <s v="Incidente de garantia de projetos e direcionar aos responsáveis Joyce Milagres e Rogerio Bento. _x000a__x000a_Projeto: *21.0535.1.MK - Big Brother Brasil 2022 - Pós Pago* _x000a__x000a_*É preciso configurar a data de expiração para 31/12/2022.* _x000a__x000a_  _x000a__x000a_*IMPACTO:* Data de expiração em produção incorreta (30/06/2022), podendo acarretar futuro erro ES61, ocasionando a perca das imagens dos demais canais do pacote vinculado ao cadastro do cliente após a expiração do evento de temporada. _x000a__x000a_ "/>
    <x v="3"/>
    <s v="INATIVO"/>
    <s v="Média"/>
    <s v="Incident"/>
    <m/>
    <m/>
    <m/>
    <x v="540"/>
    <m/>
    <m/>
    <x v="537"/>
    <d v="2021-12-30T00:00:00"/>
    <m/>
    <m/>
    <s v="Simone De Oliveira"/>
    <s v="Garantia de Projetos - PROJECT ROOM"/>
    <s v="Reginaldo Rogerio Bento Junior"/>
    <s v="ORIENTAÇÃO AO USUÁRIO"/>
    <m/>
    <m/>
    <m/>
    <m/>
    <m/>
    <s v="3mês(es) "/>
    <m/>
    <m/>
    <s v="E-mail"/>
    <m/>
    <m/>
    <m/>
    <m/>
    <s v="-3 d 6h "/>
    <m/>
    <s v="CATALOGO PRODUTOS"/>
    <m/>
    <m/>
    <m/>
    <m/>
    <m/>
    <m/>
    <m/>
    <m/>
    <s v="A Verificar"/>
    <m/>
    <m/>
    <m/>
    <m/>
  </r>
  <r>
    <s v="SKYIT-263001"/>
    <s v="21.0544.1.MK - Copa do Nordeste 2022 Erro tarifação"/>
    <s v="Cliente com produto Copa do Nordeste Temporada, habilitado no BRM com valor de R$ 49,90 e ser tarifado com o valor de R$ 59,90. _x000a__x000a_Esse erro tem impacto negativo no cliente onde ofertamos determinado produto por um valor e cobramos outro."/>
    <x v="3"/>
    <s v="INATIVO"/>
    <s v="Baixa"/>
    <s v="Incident"/>
    <m/>
    <m/>
    <m/>
    <x v="541"/>
    <m/>
    <m/>
    <x v="538"/>
    <d v="2022-02-02T00:00:00"/>
    <s v="Maria Clara Machado Pereira"/>
    <m/>
    <s v="Maria Clara Machado Pereira"/>
    <s v="Garantia de Projetos - PROJECT ROOM"/>
    <s v="Reginaldo Rogerio Bento Junior"/>
    <s v="RESOLVIDO APÓS IMPLANTAÇÃO DE RM"/>
    <m/>
    <m/>
    <m/>
    <m/>
    <m/>
    <s v="2mês(es) "/>
    <m/>
    <m/>
    <s v="Portal"/>
    <m/>
    <m/>
    <m/>
    <m/>
    <s v="-2 d 7h "/>
    <m/>
    <s v="BRM"/>
    <m/>
    <m/>
    <m/>
    <m/>
    <m/>
    <m/>
    <m/>
    <m/>
    <s v="A Verificar"/>
    <m/>
    <m/>
    <m/>
    <m/>
  </r>
  <r>
    <s v="SKYIT-267374"/>
    <s v="[PRD][SALES FORCE] Directv GO – Alteração Condição Comercial HBO 3M"/>
    <s v="A degustação de 3 meses do HBO para o Produto Directv Go, está aparecendo duplicado no Salesforce WEB e Mobile. _x000a__x000a_Segue evidências em ambiente de Produção."/>
    <x v="3"/>
    <s v="INATIVO"/>
    <s v="Baixa"/>
    <s v="Incident"/>
    <m/>
    <m/>
    <m/>
    <x v="542"/>
    <m/>
    <m/>
    <x v="539"/>
    <d v="2022-01-24T00:00:00"/>
    <s v="Sherida Nithely Marques De Santana [X]"/>
    <m/>
    <s v="Sherida Nithely Marques De Santana [X]"/>
    <s v="Garantia de Projetos - PROJECT ROOM"/>
    <s v="Inglid Ianka Miranda Araújo [X]"/>
    <s v="RESOLVIDO APÓS IMPLANTAÇÃO DE RM"/>
    <m/>
    <m/>
    <m/>
    <m/>
    <m/>
    <s v="2mês(es) "/>
    <m/>
    <m/>
    <s v="Portal"/>
    <m/>
    <m/>
    <m/>
    <m/>
    <s v="-2h 47m "/>
    <m/>
    <s v="SalesForce"/>
    <m/>
    <m/>
    <m/>
    <m/>
    <m/>
    <m/>
    <m/>
    <m/>
    <s v="A Verificar"/>
    <m/>
    <m/>
    <m/>
    <m/>
  </r>
  <r>
    <s v="SKYIT-267444"/>
    <s v="[AMBIENTES] Icare apresenta erro ao efetuar aquisição de ofertas - LPP"/>
    <s v="Colaborador relata que ao efetuar aquisição de ofertas em tela de a la cartes , 3M PROMO PREMIERE DESC 100%, 2M PROMO PREMIERE DESC 100% e 1M PROMO PREMIERE DESC 100%, sistema responde que no momento não pode executar pedindo para retornar mais tarde, impedindo o fluxo. _x000a__x000a_- Nome do Projeto: [21.0519.1.MK-Ofertas _ PREMIERE] _x000a_- Nome do Líder técnico do projeto: Milena Ester de Sá - milena.esther.de.sa@accenture.com _x000a_- Em qual ambiente está apresentando erro: Ambiente LPP 001http://icareclientes.lpp01t.sky.com.br/ICareCustomerInteractionUI/Attendance/PopupIndex?subscriberId=-1# _x000a_- URL da aplicação que está apresentando erro: http://icareclientes.lpp01t.sky.com.br/ICareCustomerInteractionUI/Attendance/PopupIndex?subscriberId=-1# _x000a_- URL Chrome: http://icareclientes.lpp01t.sky.com.br/ICareCustomerInteractionUI/Attendance/PopupIndex?subscriberId=-1# _x000a_"/>
    <x v="3"/>
    <s v="INATIVO"/>
    <s v="Média"/>
    <s v="Incident"/>
    <m/>
    <m/>
    <m/>
    <x v="543"/>
    <m/>
    <m/>
    <x v="540"/>
    <d v="2022-01-15T00:00:00"/>
    <m/>
    <m/>
    <s v="Andrea Aparecida Grotte [X]"/>
    <s v="Garantia de Projetos - PROJECT ROOM"/>
    <s v="Thábata Novaes Costa"/>
    <s v="ORIENTAÇÃO AO USUÁRIO"/>
    <m/>
    <m/>
    <m/>
    <m/>
    <m/>
    <s v="2mês(es) "/>
    <m/>
    <m/>
    <s v="E-mail"/>
    <m/>
    <m/>
    <m/>
    <m/>
    <s v="7h 36m "/>
    <m/>
    <s v="iCare Clientes"/>
    <m/>
    <m/>
    <m/>
    <m/>
    <m/>
    <m/>
    <m/>
    <m/>
    <s v="A Verificar"/>
    <m/>
    <m/>
    <m/>
    <m/>
  </r>
  <r>
    <s v="SKYIT-267739"/>
    <s v="[ICARE CLIENTES] - ERRO PAGAMENTOS BBB"/>
    <s v="Usuário informa, _x000a__x000a_inclusão do BBB colaborador parcela no cartão de credito em ate 4x , na previsão de fatura esta sendo cobrado o valor total do a la carte. _x000a__x000a_ "/>
    <x v="3"/>
    <s v="INATIVO"/>
    <s v="Baixa"/>
    <s v="Incident"/>
    <m/>
    <m/>
    <m/>
    <x v="544"/>
    <m/>
    <m/>
    <x v="541"/>
    <d v="2022-01-13T00:00:00"/>
    <m/>
    <m/>
    <s v="Allan Thimoteo Da Silva [X]"/>
    <s v="Garantia de Projetos - PROJECT ROOM"/>
    <s v="Reginaldo Rogerio Bento Junior"/>
    <s v="ORIENTAÇÃO AO USUÁRIO"/>
    <m/>
    <m/>
    <m/>
    <m/>
    <m/>
    <s v="3mês(es) "/>
    <m/>
    <m/>
    <s v="E-mail"/>
    <m/>
    <m/>
    <m/>
    <m/>
    <s v="-5h 52m "/>
    <m/>
    <s v="iCare Clientes"/>
    <m/>
    <m/>
    <m/>
    <m/>
    <m/>
    <m/>
    <m/>
    <m/>
    <s v="A Verificar"/>
    <m/>
    <m/>
    <m/>
    <m/>
  </r>
  <r>
    <s v="SKYIT-269645"/>
    <s v="[ICARE CLIENTES] Erro de alteração de cadastro - Reinstalação em novo endereço"/>
    <s v="Por gentileza, em tentativa de alteração cadastral e abertura de OS de Reinstalação de Endereço, nos deparamos com falha e em consulta em historico de endereço, notamos listagem considerável de cadastros PENDENTES em fila: _x000a__x000a_Conta: 1515973442  _x000a_Endereço Correto:  RUA DOS GRAMADOS,50 JD DAS OLIVEIRAS ALVARENGA, SAO BERNARDO CAMPO-SP CEP CEP 09847-338| _x000a_"/>
    <x v="1"/>
    <s v="INATIVO"/>
    <s v="Crítica"/>
    <s v="Incident"/>
    <m/>
    <m/>
    <m/>
    <x v="545"/>
    <m/>
    <m/>
    <x v="542"/>
    <m/>
    <m/>
    <m/>
    <s v="Katia Botelho De Souza"/>
    <s v="Garantia de Projetos - PROJECT ROOM"/>
    <s v="Inglid Ianka Miranda Araújo [X]"/>
    <s v="BACKLOG TRATADO SEM RM"/>
    <m/>
    <m/>
    <m/>
    <m/>
    <m/>
    <s v="2mês(es) "/>
    <m/>
    <m/>
    <s v="Portal"/>
    <m/>
    <m/>
    <m/>
    <m/>
    <s v="-12h 37m "/>
    <m/>
    <s v="iCare Clientes"/>
    <d v="2022-02-02T00:00:00"/>
    <d v="2022-02-17T00:00:00"/>
    <d v="2022-02-07T00:00:00"/>
    <d v="2022-02-25T00:00:00"/>
    <m/>
    <m/>
    <m/>
    <m/>
    <s v="A Verificar"/>
    <m/>
    <m/>
    <m/>
    <m/>
  </r>
  <r>
    <s v="SKYIT-269846"/>
    <s v="Produto STARZPLAY Inativo em Produção"/>
    <s v="O produto pré-pago STARZPLAY _x000a_1-1XNIF87 - REC STARZ PLAY - 30D _x000a_Está com o status “Inativo” no ambiente de produção, o que impede que o mesmo seja comercializado. _x000a__x000a_Precisamos que o produto seja ativado. _x000a__x000a_Em anexo evidência do status do produto no CMS. _x000a__x000a__x000a__x000a_Caso a categoria esteja incorreta, peço gentilmente que redirecionem para os responsáveis. _x000a__x000a_Desde já, muito obrigado\! _x000a__x000a_"/>
    <x v="3"/>
    <s v="INATIVO"/>
    <s v="Baixa"/>
    <s v="Incident"/>
    <m/>
    <m/>
    <m/>
    <x v="546"/>
    <m/>
    <m/>
    <x v="543"/>
    <d v="2022-01-26T00:00:00"/>
    <m/>
    <m/>
    <s v="Sleimann Oliveira Da Silva [X]"/>
    <s v="Garantia de Projetos - PROJECT ROOM"/>
    <s v="Luiz Carlos Xavier Dos Santos Junior"/>
    <s v="ORIENTAÇÃO AO USUÁRIO"/>
    <m/>
    <m/>
    <m/>
    <m/>
    <m/>
    <s v="2mês(es) "/>
    <m/>
    <m/>
    <s v="Portal"/>
    <m/>
    <m/>
    <m/>
    <m/>
    <s v="30 min "/>
    <m/>
    <s v="Servidor"/>
    <m/>
    <m/>
    <m/>
    <m/>
    <m/>
    <m/>
    <m/>
    <m/>
    <s v="A Verificar"/>
    <m/>
    <m/>
    <m/>
    <m/>
  </r>
  <r>
    <s v="SKYIT-270028"/>
    <s v="[ICARE CLIENTES] - ERRO NO PAGAMENTO PARCELADO BBB"/>
    <s v="O caso foi tratado através do ticket SKYIT-267739, porem o problema não foi solucionado conforme E-mails em anexo. _x000a__x000a_Usuário informa, _x000a__x000a_inclusão do BBB colaborador parcela no cartão de credito em ate 4x , na previsão de fatura esta sendo cobrado o valor total do a la carte."/>
    <x v="3"/>
    <s v="INATIVO"/>
    <s v="Baixa"/>
    <s v="Incident"/>
    <m/>
    <m/>
    <m/>
    <x v="547"/>
    <m/>
    <m/>
    <x v="544"/>
    <d v="2022-01-19T00:00:00"/>
    <m/>
    <m/>
    <s v="Luiz Gustavo Baliero Dalto"/>
    <s v="Garantia de Projetos - PROJECT ROOM"/>
    <s v="Reginaldo Rogerio Bento Junior"/>
    <s v="ORIENTAÇÃO AO USUÁRIO"/>
    <m/>
    <m/>
    <m/>
    <m/>
    <m/>
    <s v="3mês(es) "/>
    <m/>
    <m/>
    <s v="E-mail"/>
    <m/>
    <m/>
    <m/>
    <m/>
    <s v="-3h 39m "/>
    <m/>
    <s v="iCare Clientes"/>
    <m/>
    <m/>
    <m/>
    <m/>
    <m/>
    <m/>
    <m/>
    <m/>
    <s v="A Verificar"/>
    <m/>
    <m/>
    <m/>
    <m/>
  </r>
  <r>
    <s v="SKYIT-271408"/>
    <s v="[PRD][SALES FORCE] A la carte &quot;Copa do Nordeste&quot; não está disponível para seleção"/>
    <s v="Projeto [21.0563.1.MK|http://21.0563.1.MK] – A la cartes e recargas Copa do Nordeste 2022 que subiu está madrugada (19/01/2022) está com erro, pois o A La Carte Copa do Nordeste no valor de R$23,90 não está aparecendo para seleção na tela de opcionais. _x000a__x000a_É necessário correção, pois já foi divulgado este opcional para os clientes. _x000a__x000a__x000a__x000a__x000a__x000a_Favor direcionar para área de sustentação."/>
    <x v="3"/>
    <s v="INATIVO"/>
    <s v="Média"/>
    <s v="Incident"/>
    <m/>
    <m/>
    <m/>
    <x v="548"/>
    <m/>
    <m/>
    <x v="545"/>
    <d v="2022-02-01T00:00:00"/>
    <s v="Lucimara Lucas Da Silva [X]"/>
    <m/>
    <s v="Lucimara Lucas Da Silva [X]"/>
    <s v="Garantia de Projetos - PROJECT ROOM"/>
    <s v="Breno Henrique Tesch"/>
    <s v="RESOLVIDO APÓS IMPLANTAÇÃO DE RM"/>
    <m/>
    <m/>
    <m/>
    <m/>
    <m/>
    <s v="2mês(es) "/>
    <m/>
    <m/>
    <s v="Portal"/>
    <m/>
    <m/>
    <m/>
    <m/>
    <s v="-4h 49m "/>
    <m/>
    <s v="SF Integrações"/>
    <m/>
    <m/>
    <m/>
    <m/>
    <m/>
    <m/>
    <m/>
    <m/>
    <s v="A Verificar"/>
    <m/>
    <m/>
    <m/>
    <m/>
  </r>
  <r>
    <s v="SKYIT-272579"/>
    <s v="[recargas] Recargas indevidas no autorizador/SE"/>
    <s v="Tivemos algumas recargas que subiram de forma indevida no autorizador, e consequentemente no portfólio de recargas da Gwcell/Servcell (Software Express). _x000a__x000a_Realizamos a extração das recargas que estão no autorizador e necessito que elas sejam removidas dessa aplicação. _x000a__x000a_Impacto: Recargas que são ofertas ou produtos regionalizados estão sendo vendidos de forma indevida nos pontos físicos e carteiras digitais dos nossos parceiros. _x000a__x000a_Anexo a relação das recargas que estão no autorizador. As que estão pintadas em amarelo são as que precisam ser removidas. _x000a__x000a_Att _x000a__x000a_Bianca"/>
    <x v="3"/>
    <s v="INATIVO"/>
    <s v="Baixa"/>
    <s v="Incident"/>
    <m/>
    <m/>
    <m/>
    <x v="549"/>
    <m/>
    <m/>
    <x v="546"/>
    <d v="2022-02-04T00:00:00"/>
    <m/>
    <m/>
    <s v="Bianca Pelizaro De Souza Hernandes"/>
    <s v="Garantia de Projetos - PROJECT ROOM"/>
    <s v="Luiz Carlos Xavier Dos Santos Junior"/>
    <s v="ORIENTAÇÃO AO USUÁRIO"/>
    <m/>
    <m/>
    <m/>
    <m/>
    <m/>
    <s v="3mês(es) "/>
    <m/>
    <m/>
    <s v="Portal"/>
    <m/>
    <m/>
    <m/>
    <m/>
    <s v="-1 sem "/>
    <m/>
    <s v="CATALOGO PRODUTOS"/>
    <d v="2022-02-10T00:00:00"/>
    <d v="2022-03-10T00:00:00"/>
    <d v="2022-02-21T00:00:00"/>
    <d v="2022-03-15T00:00:00"/>
    <m/>
    <m/>
    <m/>
    <m/>
    <s v="A Verificar"/>
    <m/>
    <m/>
    <m/>
    <m/>
  </r>
  <r>
    <s v="SKYIT-274237"/>
    <s v="Pacote EASY SD DTH CORP disponível no APP indevidamente"/>
    <s v="Foi implantado o projeto [*21.0560.1.MK*|http://21.0560.1.MK] *– Novo produto Easy SD DTH CORP* em 19/01 e na configuração não contemplava a liberação do produto via APP, do dia de liberação até 25/01 tivemos 133 aquisições indevida."/>
    <x v="3"/>
    <s v="INATIVO"/>
    <s v="Baixa"/>
    <s v="Incident"/>
    <m/>
    <m/>
    <m/>
    <x v="550"/>
    <m/>
    <m/>
    <x v="547"/>
    <d v="2022-02-10T00:00:00"/>
    <m/>
    <m/>
    <s v="Adriana Lima Pereira Vila Nova"/>
    <s v="Garantia de Projetos - PROJECT ROOM"/>
    <s v="Luiz Carlos Xavier Dos Santos Junior"/>
    <s v="CONFIGURAÇÃO DE PARÂMETROS"/>
    <m/>
    <m/>
    <m/>
    <m/>
    <m/>
    <s v="2mês(es) "/>
    <m/>
    <m/>
    <s v="Portal"/>
    <m/>
    <m/>
    <m/>
    <m/>
    <s v="16 min "/>
    <m/>
    <s v="APP Plataforma Digital"/>
    <m/>
    <m/>
    <m/>
    <m/>
    <m/>
    <m/>
    <m/>
    <m/>
    <s v="A Verificar"/>
    <m/>
    <m/>
    <m/>
    <m/>
  </r>
  <r>
    <s v="SKYIT-275371"/>
    <s v="Duplicidade no Installment (Parcela Big Brother Brasil 22)"/>
    <s v="Tarifação da parcela do Big Brother Brasil está duplicada (descarregou mais de uma parcela &quot;Installment&quot;). Necessário Verificar a causa raiz e levantar todos clientes impactados no cenário."/>
    <x v="3"/>
    <s v="INATIVO"/>
    <s v="Média"/>
    <s v="Incident"/>
    <m/>
    <m/>
    <m/>
    <x v="551"/>
    <m/>
    <m/>
    <x v="548"/>
    <d v="2022-02-23T00:00:00"/>
    <s v="Jessica Pereira De Santana Silva"/>
    <m/>
    <s v="Jessica Pereira De Santana Silva"/>
    <s v="Garantia de Projetos - PROJECT ROOM"/>
    <s v="Maurício Antunes Oliveira"/>
    <s v="INCIDENTE FILHO"/>
    <m/>
    <m/>
    <m/>
    <m/>
    <m/>
    <s v="2mês(es) "/>
    <m/>
    <m/>
    <s v="Portal"/>
    <m/>
    <m/>
    <m/>
    <m/>
    <s v="-1 d 6h "/>
    <m/>
    <s v="iCare Clientes"/>
    <d v="2022-02-10T00:00:00"/>
    <d v="2022-03-05T00:00:00"/>
    <d v="2022-02-17T00:00:00"/>
    <d v="2022-03-08T00:00:00"/>
    <m/>
    <m/>
    <m/>
    <m/>
    <s v="A Verificar"/>
    <m/>
    <m/>
    <m/>
    <m/>
  </r>
  <r>
    <s v="SKYIT-275381"/>
    <s v="BBB22_Duplicidade de pedidos e produtos no parque Siebel e BRM"/>
    <s v="Pedidos Duplicados de Venda da Temporada BBB22, gerando duplicidades de produtos no parque Siebel e BRM. Reincidência SKYIT-268827. _x000a_Necessário verificar causa raiz e levantamento de todo backlog impactados."/>
    <x v="3"/>
    <s v="INATIVO"/>
    <s v="Média"/>
    <s v="Incident"/>
    <m/>
    <m/>
    <m/>
    <x v="552"/>
    <m/>
    <m/>
    <x v="549"/>
    <d v="2022-02-23T00:00:00"/>
    <s v="Jessica Pereira De Santana Silva"/>
    <m/>
    <s v="Jessica Pereira De Santana Silva"/>
    <s v="Garantia de Projetos - PROJECT ROOM"/>
    <s v="Maurício Antunes Oliveira"/>
    <s v="INCIDENTE FILHO"/>
    <m/>
    <m/>
    <m/>
    <m/>
    <m/>
    <s v="2mês(es) "/>
    <m/>
    <m/>
    <s v="Portal"/>
    <m/>
    <m/>
    <m/>
    <m/>
    <s v="-3h 16m "/>
    <m/>
    <s v="APP Minha SKY"/>
    <d v="2022-02-09T00:00:00"/>
    <d v="2022-03-02T00:00:00"/>
    <d v="2022-02-16T00:00:00"/>
    <d v="2022-03-10T00:00:00"/>
    <m/>
    <m/>
    <m/>
    <m/>
    <s v="A Verificar"/>
    <m/>
    <m/>
    <m/>
    <m/>
  </r>
  <r>
    <s v="SKYIT-276092"/>
    <s v="[PROJETOS] Pacote SEX HOT PROMO CORP - Disponível para clientes não elegível"/>
    <s v="Tivemos a entrada do projeto 21.0542.1.MK – SEXY HOT PROMO CORP no dia 18/01/2022 e conforme evidências em anexo o produto está disponível indevidamente para clientes que não está na EF como elegível. _x000a_• Não deve ficar disponível para segmentos, segmento nulo não citado nesse documento _x000a_• Não deve ficar disponível para sistemas não citado nesse documento. _x000a_"/>
    <x v="3"/>
    <s v="INATIVO"/>
    <s v="Média"/>
    <s v="Incident"/>
    <m/>
    <m/>
    <m/>
    <x v="553"/>
    <m/>
    <m/>
    <x v="550"/>
    <d v="2022-02-21T00:00:00"/>
    <m/>
    <m/>
    <s v="Adriana Lima Pereira Vila Nova"/>
    <s v="Garantia de Projetos - PROJECT ROOM"/>
    <s v="Igor Gomes De Oliveira [X]"/>
    <s v="RESOLVIDO APÓS IMPLANTAÇÃO DE RM"/>
    <m/>
    <m/>
    <m/>
    <m/>
    <m/>
    <s v="2mês(es) "/>
    <m/>
    <m/>
    <s v="E-mail"/>
    <m/>
    <m/>
    <m/>
    <m/>
    <s v="-1 d 3h "/>
    <m/>
    <s v="SalesForce Mobile"/>
    <m/>
    <m/>
    <m/>
    <m/>
    <m/>
    <m/>
    <m/>
    <m/>
    <s v="A Verificar"/>
    <m/>
    <m/>
    <m/>
    <m/>
  </r>
  <r>
    <s v="SKYIT-276151"/>
    <s v="[Recarga] Master 30 Dias não está disponível na maquina de recarga RV"/>
    <s v="Prezados(as), _x000a__x000a_Recarga Master 30 dias de R$102.90 não está disponível no app RV. _x000a__x000a_Mesmo cenário relacionado ao chamado SKYIT-273409 _x000a__x000a_"/>
    <x v="3"/>
    <s v="INATIVO"/>
    <s v="Baixa"/>
    <s v="Incident"/>
    <m/>
    <m/>
    <m/>
    <x v="554"/>
    <m/>
    <m/>
    <x v="551"/>
    <d v="2022-02-09T00:00:00"/>
    <m/>
    <m/>
    <s v="Cyro Brandao Alvares [X]"/>
    <s v="Garantia de Projetos - PROJECT ROOM"/>
    <s v="Luiz Carlos Xavier Dos Santos Junior"/>
    <s v="ORIENTAÇÃO AO USUÁRIO"/>
    <m/>
    <m/>
    <m/>
    <m/>
    <m/>
    <s v="3mês(es) "/>
    <m/>
    <m/>
    <s v="Portal"/>
    <m/>
    <m/>
    <m/>
    <m/>
    <s v="-1 d 3h "/>
    <m/>
    <s v="Recargas"/>
    <m/>
    <m/>
    <m/>
    <m/>
    <m/>
    <m/>
    <m/>
    <m/>
    <s v="A Verificar"/>
    <m/>
    <m/>
    <m/>
    <m/>
  </r>
  <r>
    <s v="SKYIT-280140"/>
    <s v="[ICARE CLIENTES] Pedido de inclusão sem taxa de adesão novos pacotes"/>
    <s v="Identificamos conta com produtos 2022 FUN PLUS HD 2022 - P,FUN PLUS II HD 2022 - P,MEGA PLUS HD 2022 - P,MEGA PLUS II HD 2022 - P que estão sem a taxa de adesão no pedido . Por favor, solicito que seja analisado o processo a ponto de diagnosticar a origem do problema, aplicar a correção da causa raiz, levantar todos os casos na base que se enquadre na divergência apontada e posteriormente encaminhar a listagem dos clientes para validação. _x000a__x000a__22.0230.1.MK-FUN e MEGA com Caixa DVR_projeto implantado em 27/01/22"/>
    <x v="3"/>
    <s v="INATIVO"/>
    <s v="Média"/>
    <s v="Incident"/>
    <m/>
    <m/>
    <m/>
    <x v="555"/>
    <m/>
    <m/>
    <x v="552"/>
    <d v="2022-03-08T00:00:00"/>
    <s v="Lais Sosco [X]"/>
    <m/>
    <s v="Lais Sosco [X]"/>
    <s v="Garantia de Projetos - PROJECT ROOM"/>
    <s v="Reginaldo Rogerio Bento Junior"/>
    <s v="BACKLOG TRATADO SEM RM"/>
    <m/>
    <m/>
    <m/>
    <m/>
    <m/>
    <s v="2mês(es) "/>
    <m/>
    <m/>
    <s v="Portal"/>
    <m/>
    <m/>
    <m/>
    <m/>
    <s v="-11h 17m "/>
    <m/>
    <s v="iCare Clientes"/>
    <m/>
    <m/>
    <m/>
    <m/>
    <m/>
    <m/>
    <m/>
    <m/>
    <s v="A Verificar"/>
    <m/>
    <m/>
    <m/>
    <m/>
  </r>
  <r>
    <s v="SKYIT-280179"/>
    <s v="[PRD][EVENTOS] AUTORIZADOR_RECARGA COM ERRO"/>
    <s v="*DESCRICAO DO JOB:* MONITORA A EXECUCAO DO LOADPLAN AutorizadorRecarga, RESPONSAVEL PELA ATUALIZACAO DA BASE DE DADOS DO AUTORIZADOR DE RECARGA, COM INFORMACOES DE CLIENTES PRE-PAGO E LIVRES E, DO PARQUE EXTRAIDO NO EPRPRD _x000a__x000a_  _x000a__x000a_Usuário solicita chamado pois o JOB apresentou erro em sua execução"/>
    <x v="3"/>
    <s v="INATIVO"/>
    <s v="Média"/>
    <s v="Incident"/>
    <m/>
    <m/>
    <m/>
    <x v="556"/>
    <m/>
    <m/>
    <x v="553"/>
    <d v="2022-02-22T00:00:00"/>
    <m/>
    <m/>
    <s v="Renato Cesar Ferraz [X]"/>
    <s v="Garantia de Projetos - PROJECT ROOM"/>
    <s v="Luiz Carlos Xavier Dos Santos Junior"/>
    <s v="ORIENTAÇÃO AO USUÁRIO"/>
    <m/>
    <m/>
    <m/>
    <m/>
    <m/>
    <s v="3mês(es) "/>
    <m/>
    <m/>
    <s v="E-mail"/>
    <m/>
    <m/>
    <m/>
    <m/>
    <s v="30 min "/>
    <m/>
    <s v="ODI"/>
    <d v="2022-02-01T00:00:00"/>
    <d v="2022-02-16T00:00:00"/>
    <d v="2022-02-06T00:00:00"/>
    <d v="2022-02-18T00:00:00"/>
    <m/>
    <m/>
    <m/>
    <m/>
    <s v="A Verificar"/>
    <m/>
    <m/>
    <m/>
    <m/>
  </r>
  <r>
    <s v="SKYIT-280297"/>
    <s v="REC DIGITAL - 30 DIAS + REC DEG OPC HBO 15D SEM OPCIONAL NA ESTRUTURA"/>
    <s v="Caros, bom dia!! _x000a__x000a_Em análise a assinatura *1522285964* identificamos que ao ser realizado a recarga REC DIGITAL - 30 DIAS + REC DEG OPC HBO 15D, o opcional do HBO não está subindo na estrutura, assim não liberando o canal para o cliente. _x000a__x000a_Necessário identifcar a causa raiz e o levantamento de mais clientes dentro do mesmo cenário _x000a__x000a_  _x000a__x000a_!image-2022-02-16-11-11-35-644.png! _x000a__x000a_  _x000a__x000a_!image-2022-02-16-11-12-32-217.png!"/>
    <x v="3"/>
    <s v="INATIVO"/>
    <s v="Média"/>
    <s v="Incident"/>
    <m/>
    <m/>
    <m/>
    <x v="557"/>
    <m/>
    <m/>
    <x v="554"/>
    <d v="2022-03-14T00:00:00"/>
    <m/>
    <m/>
    <s v="Daiane dos Santos Ferreira [X]"/>
    <s v="Garantia de Projetos - PROJECT ROOM"/>
    <s v="Inglid Ianka Miranda Araújo [X]"/>
    <s v="RESOLVIDO APÓS IMPLANTAÇÃO DE RM"/>
    <m/>
    <m/>
    <m/>
    <m/>
    <m/>
    <s v="2mês(es) "/>
    <m/>
    <m/>
    <s v="Telefone"/>
    <m/>
    <m/>
    <m/>
    <m/>
    <s v="-5h 15m "/>
    <m/>
    <s v="AppDynamics"/>
    <m/>
    <m/>
    <m/>
    <m/>
    <m/>
    <m/>
    <m/>
    <m/>
    <s v="A Verificar"/>
    <m/>
    <m/>
    <m/>
    <m/>
  </r>
  <r>
    <s v="SKYIT-280321"/>
    <s v="RECARGA REC DIGITAL - 30 DIAS + REC DEG OPC TELECINE 15D"/>
    <s v="Caros, bom dia!! _x000a__x000a_Em análise a assinatura *200105477* identificamos que ao ser realizado a recarga REC DIGITAL - 30 DIAS + REC DEG OPC TELECINE 15D, o opcional do TELECINE não está subindo na estrutura, assim não liberando o canal para o cliente. _x000a__x000a_Necessário identifcar a causa raiz e o levantamento de mais clientes dentro do mesmo cenário. _x000a__x000a_!image-2022-02-16-12-00-34-858.png! _x000a__x000a_!image-2022-02-16-12-02-05-717.png!"/>
    <x v="3"/>
    <s v="INATIVO"/>
    <s v="Média"/>
    <s v="Incident"/>
    <m/>
    <m/>
    <m/>
    <x v="558"/>
    <m/>
    <m/>
    <x v="555"/>
    <d v="2022-03-14T00:00:00"/>
    <m/>
    <m/>
    <s v="Daiane dos Santos Ferreira [X]"/>
    <s v="Garantia de Projetos - PROJECT ROOM"/>
    <s v="Inglid Ianka Miranda Araújo [X]"/>
    <s v="RESOLVIDO APÓS IMPLANTAÇÃO DE RM"/>
    <m/>
    <m/>
    <m/>
    <m/>
    <m/>
    <s v="2mês(es) "/>
    <m/>
    <m/>
    <s v="Telefone"/>
    <m/>
    <m/>
    <m/>
    <m/>
    <s v="-4h 30m "/>
    <m/>
    <s v="AppDynamics"/>
    <m/>
    <m/>
    <m/>
    <m/>
    <m/>
    <m/>
    <m/>
    <m/>
    <s v="A Verificar"/>
    <m/>
    <m/>
    <m/>
    <m/>
  </r>
  <r>
    <s v="SKYIT-280331"/>
    <s v="Autorizador com recargas indevidas"/>
    <s v="Autorizador apresenta recargas indevidas, que não deveriam estar em PRD para os parceiros. Segue recargas que devem ser retiradas: _x000a__x000a_REC MASTER SD 30D + COPA DO NORDESTE 30D 1-1YUFVECR$ 122,80REC _x000a__x000a_MASTER SD 30D + COPA DO NORDESTE 30D L 1-1YULTOZR$ 122,80 _x000a__x000a_REC SMART SD 30D + COPA DO NORDESTE 30D1-1YUKZ62R$ 89,80 _x000a__x000a_REC SMART SD 30D + COPA DO NORDESTE 30D L1-1YULTSVR$ 89,80 _x000a__x000a_REC DIGITAL 30D + COPA DO NORDESTE 30D1-1YUKZB2R$ 44,80 _x000a__x000a_REC DIGITAL 30D + COPA DO NORDESTE 30D L 1-1YULTVJR$ 44,80 _x000a__x000a_REC ADVANCED HD 30D + CAMPEONATO CARIOCA 30D 1-1QW1CHVR$ 189,80 _x000a__x000a_REC ADVANCED HD 30D + CAMPEONATO CARIOCA 30D L 1-1QW1CKMR$ 189,80 _x000a__x000a_REC NEW MASTER HD 30D + CAMPEONATO CARIOCA 30D1-1QW1CMQR$ 185,80 _x000a__x000a_REC NEW MASTER HD 30D + CAMPEONATO CARIOCA 30D L1-1QW1CPOR$ 185,80"/>
    <x v="3"/>
    <s v="INATIVO"/>
    <s v="Média"/>
    <s v="Incident"/>
    <m/>
    <m/>
    <m/>
    <x v="559"/>
    <m/>
    <m/>
    <x v="556"/>
    <d v="2022-03-17T00:00:00"/>
    <s v="Paloma Oliveira De Souza"/>
    <m/>
    <s v="Paloma Oliveira De Souza"/>
    <s v="Garantia de Projetos - PROJECT ROOM"/>
    <s v="Heverton Lima Dos Santos"/>
    <s v="ORIENTAÇÃO AO USUÁRIO"/>
    <m/>
    <m/>
    <m/>
    <m/>
    <m/>
    <s v="2mês(es) "/>
    <m/>
    <m/>
    <s v="Portal"/>
    <m/>
    <m/>
    <m/>
    <m/>
    <s v="-9h 50m "/>
    <m/>
    <s v="Autorizador"/>
    <d v="2022-03-14T00:00:00"/>
    <d v="2022-03-29T00:00:00"/>
    <d v="2022-03-19T00:00:00"/>
    <d v="2022-03-31T00:00:00"/>
    <m/>
    <m/>
    <m/>
    <m/>
    <s v="A Verificar"/>
    <m/>
    <m/>
    <m/>
    <m/>
  </r>
  <r>
    <s v="SKYIT-280366"/>
    <s v="Valor Incorreto - Promessa DIRECTV GO"/>
    <s v="Pesssoal, boa tarde, tudo bem? Estamos com erro no valor da promessa DIRECTV GO, a partir de hoje seria R$ 29,90 mas ainda aparece o preço antigo de R$ 19,90, por favor, podem verificar?"/>
    <x v="3"/>
    <s v="INATIVO"/>
    <s v="Média"/>
    <s v="Incident"/>
    <m/>
    <m/>
    <m/>
    <x v="560"/>
    <m/>
    <m/>
    <x v="557"/>
    <d v="2022-02-22T00:00:00"/>
    <m/>
    <m/>
    <s v="Fernanda Fonseca das Virgens"/>
    <s v="Garantia de Projetos - PROJECT ROOM"/>
    <s v="Reginaldo Rogerio Bento Junior"/>
    <s v="ORIENTAÇÃO AO USUÁRIO"/>
    <m/>
    <m/>
    <m/>
    <m/>
    <m/>
    <s v="3mês(es) "/>
    <m/>
    <m/>
    <s v="Portal"/>
    <m/>
    <m/>
    <m/>
    <m/>
    <s v="-7h 9m "/>
    <m/>
    <s v="iCare Clientes"/>
    <m/>
    <m/>
    <m/>
    <m/>
    <m/>
    <m/>
    <m/>
    <m/>
    <s v="A Verificar"/>
    <m/>
    <m/>
    <m/>
    <m/>
  </r>
  <r>
    <s v="SKYIT-280453"/>
    <s v="[PRD] [SIRIUS VENDAS] Opcional HBO - P não aparece."/>
    <s v="Opcional HBO - P não aparece para nenhum pacote ao tentar realizar cadastro de vendas. _x000a__x000a_Em anexo evidencias. _x000a__x000a_Favor encaminhar para área de sustentação."/>
    <x v="3"/>
    <s v="INATIVO"/>
    <s v="Média"/>
    <s v="Incident"/>
    <m/>
    <m/>
    <m/>
    <x v="561"/>
    <m/>
    <m/>
    <x v="558"/>
    <d v="2022-02-22T00:00:00"/>
    <s v="Sherida Nithely Marques De Santana [X]"/>
    <m/>
    <s v="Sherida Nithely Marques De Santana [X]"/>
    <s v="Garantia de Projetos - PROJECT ROOM"/>
    <s v="Luiz Carlos Xavier Dos Santos Junior"/>
    <s v="RESOLVIDO APÓS IMPLANTAÇÃO DE RM"/>
    <m/>
    <m/>
    <m/>
    <m/>
    <m/>
    <s v="3mês(es) "/>
    <m/>
    <m/>
    <s v="Portal"/>
    <m/>
    <m/>
    <m/>
    <m/>
    <s v="-1 d 1h "/>
    <m/>
    <s v="SIRIUS"/>
    <d v="2022-02-24T00:00:00"/>
    <d v="2022-03-18T00:00:00"/>
    <d v="2022-03-05T00:00:00"/>
    <d v="2022-03-23T00:00:00"/>
    <m/>
    <m/>
    <m/>
    <m/>
    <s v="A Verificar"/>
    <m/>
    <m/>
    <m/>
    <m/>
  </r>
  <r>
    <s v="SKYIT-280503"/>
    <s v="[iCare Clientes] A La Carte cancelado e não gera Pró Rata"/>
    <s v="O produto Fox Premium foi descontinuado e se fez necessário o cancelamento dele de forma massiva em 31/01/2022, acontece que, por algum motivo o cancelamento não gerou os eventos de Pró rata para o cliente. Precisamos identificar o motivo e gerar backlog para fazermos análise de impacto e corrigir o quanto antes para não atritar o cliente, alguns já estão fazendo contato com a URA."/>
    <x v="3"/>
    <s v="INATIVO"/>
    <s v="Média"/>
    <s v="Incident"/>
    <m/>
    <m/>
    <m/>
    <x v="562"/>
    <m/>
    <m/>
    <x v="559"/>
    <d v="2022-02-25T00:00:00"/>
    <s v="Amilton Menezes Tavares [X]"/>
    <m/>
    <s v="Amilton Menezes Tavares [X]"/>
    <s v="Garantia de Projetos - PROJECT ROOM"/>
    <s v="Luiz Carlos Xavier Dos Santos Junior"/>
    <s v="BACKLOG TRATADO SEM RM"/>
    <m/>
    <m/>
    <m/>
    <m/>
    <m/>
    <s v="3mês(es) "/>
    <m/>
    <m/>
    <s v="Portal"/>
    <m/>
    <m/>
    <m/>
    <m/>
    <s v="-2h 31m "/>
    <m/>
    <s v="BRM"/>
    <d v="2022-03-09T00:00:00"/>
    <d v="2022-04-01T00:00:00"/>
    <d v="2022-03-18T00:00:00"/>
    <d v="2022-04-06T00:00:00"/>
    <m/>
    <m/>
    <m/>
    <m/>
    <s v="A Verificar"/>
    <m/>
    <m/>
    <m/>
    <m/>
  </r>
  <r>
    <s v="SKYIT-282079"/>
    <s v="[DTVGO] clientes com a nova configuração do produto, mas com pedido anterior a subida do projeto (16/02)."/>
    <s v="IUsuario reporta que identificou  clientes com a nova configuração do produto, mas com pedido anterior a subida do projeto (16/02). _x000a__x000a_Favor levantar os clientes impactados e dar tratamento a esse backlog – valor e produto. _x000a__x000a_*Garantia de projetos - 21.0358.19.MK – Directv GO – Alteração de valor*"/>
    <x v="3"/>
    <s v="INATIVO"/>
    <s v="Média"/>
    <s v="Incident"/>
    <m/>
    <m/>
    <m/>
    <x v="563"/>
    <m/>
    <m/>
    <x v="560"/>
    <d v="2022-03-28T00:00:00"/>
    <m/>
    <m/>
    <s v="Bruno Eduardo Schiavoni Gallao"/>
    <s v="Garantia de Projetos - PROJECT ROOM"/>
    <s v="Heverton Lima Dos Santos"/>
    <s v="BACKLOG TRATADO COM RM"/>
    <m/>
    <m/>
    <m/>
    <m/>
    <m/>
    <s v="2mês(es) "/>
    <m/>
    <m/>
    <s v="Telefone"/>
    <m/>
    <m/>
    <m/>
    <m/>
    <s v="-8h 43m "/>
    <m/>
    <s v="DTV-GO"/>
    <m/>
    <m/>
    <m/>
    <m/>
    <m/>
    <m/>
    <m/>
    <m/>
    <s v="A Verificar"/>
    <m/>
    <m/>
    <m/>
    <m/>
  </r>
  <r>
    <s v="SKYIT-284505"/>
    <s v="[ICARE CLIENTES] ASSITENCIA TÉCNICA NÃO ESTÁ ATIVA NO PARQUE MESMO FAZENDO PARTE DA COMPISIÇÃO DO PACOTE"/>
    <s v="Assinante com pacote 2022 inconsistente, onde de acordo com o portal deveria ter ativo como produto de composição a ASSISTÊNCIA TÉCNICA, porém o produto não aparece ativa no parque do cliente. Assinantes abaixo com os pacotes FUN PLUS II HD 2022 E MEGA PLUS II HD 2022. Realizada a tentativa de correção do pacote via asset, porém permanece da mesma forma. _x000a_Testes foram realizados nas assinaturas 1525975521 , 1510588210 _x000a__x000a_"/>
    <x v="3"/>
    <s v="INATIVO"/>
    <s v="Baixa"/>
    <s v="Incident"/>
    <m/>
    <m/>
    <m/>
    <x v="564"/>
    <m/>
    <m/>
    <x v="561"/>
    <d v="2022-03-03T00:00:00"/>
    <m/>
    <m/>
    <s v="Jaqueline Ramos Leite [X]"/>
    <s v="Garantia de Projetos - PROJECT ROOM"/>
    <s v="Luiz Carlos Xavier Dos Santos Junior"/>
    <s v="ORIENTAÇÃO AO USUÁRIO"/>
    <m/>
    <m/>
    <m/>
    <m/>
    <m/>
    <s v="3mês(es) "/>
    <m/>
    <m/>
    <s v="E-mail"/>
    <m/>
    <m/>
    <m/>
    <m/>
    <s v="-3h 40m "/>
    <m/>
    <s v="iCare Clientes"/>
    <m/>
    <m/>
    <m/>
    <m/>
    <m/>
    <m/>
    <m/>
    <m/>
    <s v="A Verificar"/>
    <m/>
    <m/>
    <m/>
    <m/>
  </r>
  <r>
    <s v="SKYIT-286540"/>
    <s v="[ICARE CLIENTES] Ponto Opcional Zapper com valor incorreto"/>
    <s v="Usuário informa que Identificaram clientes que incluiram o ponto opcional Zapper dia 09.02, a cobrança está no valor de R$36,90 e o correto seria R$26,90. _x000a__x000a_Monitoria do projeto: 22.0238.1.MK-Novas faixas de valores PO ZAPPER _x000a__x000a_no formulário estão os clientes afetados"/>
    <x v="3"/>
    <s v="INATIVO"/>
    <s v="Média"/>
    <s v="Incident"/>
    <m/>
    <m/>
    <m/>
    <x v="565"/>
    <m/>
    <m/>
    <x v="562"/>
    <d v="2022-04-26T00:00:00"/>
    <m/>
    <m/>
    <s v="Tatiana Rodrigues Lopes Barletta [X]"/>
    <s v="Garantia de Projetos - PROJECT ROOM"/>
    <s v="Heverton Lima Dos Santos"/>
    <s v="Alteração"/>
    <m/>
    <m/>
    <m/>
    <m/>
    <m/>
    <s v="1mês(es) "/>
    <m/>
    <m/>
    <s v="E-mail"/>
    <m/>
    <m/>
    <m/>
    <m/>
    <s v="-8h 33m "/>
    <m/>
    <s v="iCare Clientes"/>
    <m/>
    <m/>
    <m/>
    <m/>
    <m/>
    <m/>
    <m/>
    <m/>
    <s v="A Verificar"/>
    <m/>
    <m/>
    <m/>
    <m/>
  </r>
  <r>
    <s v="SKYIT-287482"/>
    <s v="Novas Condições Comerciais_Valor pago da adesão diferente da taxa de adesão tarifada"/>
    <s v="Clientes com saldo devedor de R$5,00 indevidamente devido ter pago R$4,90 da taxa( Vendas anteriores a implantação do projeto/propostas represadas) e tarifado o valor da nova condição comercial de R$9,90 _x000a__x000a_(22.0268.1.MK-Novas Condições Comerciais) _x000a__x000a_Necessário levantar todos clientes impactados no cenário para tratamento de backlog imediato antes da emissão da 1º fatura. Identificamos amostralmente até o momento 2.112 clientes."/>
    <x v="1"/>
    <s v="INATIVO"/>
    <s v="Média"/>
    <s v="Incident"/>
    <m/>
    <n v="1"/>
    <m/>
    <x v="566"/>
    <m/>
    <m/>
    <x v="563"/>
    <m/>
    <s v="Jessica Pereira De Santana Silva"/>
    <m/>
    <s v="Jessica Pereira De Santana Silva"/>
    <s v="Garantia de Projetos - PROJECT ROOM"/>
    <s v="Thábata Novaes Costa"/>
    <s v="ORIENTAÇÃO AO USUÁRIO"/>
    <m/>
    <m/>
    <m/>
    <m/>
    <m/>
    <s v="2mês(es) "/>
    <m/>
    <m/>
    <s v="Portal"/>
    <m/>
    <m/>
    <m/>
    <m/>
    <s v="-9h 1m "/>
    <m/>
    <s v="iCare Clientes"/>
    <m/>
    <m/>
    <m/>
    <m/>
    <m/>
    <m/>
    <m/>
    <m/>
    <s v="A Verificar"/>
    <m/>
    <m/>
    <m/>
    <m/>
  </r>
  <r>
    <s v="SKYIT-289888"/>
    <s v="[BRM] Disney Plus com erro no desc 50% 6 meses"/>
    <s v="Conforme e-mail abaixo, após o reporte de erro encontrado no desconto DESC 50% 6M DISNEY PLUS FAT – foi identificado que configuração do billig_unit foi inserido como day no faturável no BRM, o que está gerando erro de from to nas faturas e autorizado a abertura de um incidente para prosseguirem com a correção. _x000a__x000a_"/>
    <x v="3"/>
    <s v="INATIVO"/>
    <s v="Média"/>
    <s v="Incident"/>
    <m/>
    <m/>
    <m/>
    <x v="567"/>
    <m/>
    <m/>
    <x v="564"/>
    <d v="2022-03-30T00:00:00"/>
    <m/>
    <m/>
    <s v="Tatiana Rodrigues Lopes Barletta [X]"/>
    <s v="Garantia de Projetos - PROJECT ROOM"/>
    <s v="Inglid Ianka Miranda Araújo [X]"/>
    <s v="RESOLVIDO APÓS IMPLANTAÇÃO DE RM"/>
    <m/>
    <m/>
    <m/>
    <m/>
    <m/>
    <s v="2mês(es) "/>
    <m/>
    <m/>
    <s v="Telefone"/>
    <m/>
    <m/>
    <m/>
    <m/>
    <s v="30 min "/>
    <m/>
    <s v="BRM"/>
    <m/>
    <m/>
    <m/>
    <m/>
    <m/>
    <m/>
    <m/>
    <m/>
    <s v="A Verificar"/>
    <m/>
    <m/>
    <m/>
    <m/>
  </r>
  <r>
    <s v="SKYIT-292433"/>
    <s v="[iCare Clientes] Sistema reconheceu valor a menor na recarga gerando débito indevido"/>
    <s v="A cliente pagou um valor de uma recarga  23,92 que é de ofertar degustação Digital + Telecine 15 dias, porém o sistema deixou reconhecei apenas 23,90 deixando 00,02 centavos como debito na assinatura de forma indevida, e enquanto o mesmo permanecer com esse debito, o cliente não vai conseguir realizar recarga, consegue me ajudar? Segue 2 situações sobre esse mesmo motivo. _x000a__x000a_Cód. 177182676 // 1526310701"/>
    <x v="3"/>
    <s v="INATIVO"/>
    <s v="Média"/>
    <s v="Incident"/>
    <m/>
    <m/>
    <m/>
    <x v="568"/>
    <m/>
    <m/>
    <x v="565"/>
    <d v="2022-04-04T00:00:00"/>
    <m/>
    <m/>
    <s v="Maria Camila Xavier Martins [X]"/>
    <s v="Garantia de Projetos - PROJECT ROOM"/>
    <s v="Thábata Novaes Costa"/>
    <s v="BACKLOG TRATADO SEM RM"/>
    <m/>
    <m/>
    <m/>
    <m/>
    <m/>
    <s v="2mês(es) "/>
    <m/>
    <m/>
    <s v="E-mail"/>
    <m/>
    <m/>
    <m/>
    <m/>
    <s v="-7h 50m "/>
    <m/>
    <s v="SIEBEL 8"/>
    <d v="2022-03-31T00:00:00"/>
    <d v="2022-04-25T00:00:00"/>
    <d v="2022-04-07T00:00:00"/>
    <d v="2022-04-27T00:00:00"/>
    <m/>
    <m/>
    <m/>
    <m/>
    <s v="A Verificar"/>
    <m/>
    <m/>
    <m/>
    <m/>
  </r>
  <r>
    <s v="SKYIT-292643"/>
    <s v="[GPT] String de bouquet enviada pelo GPT permanece antiga com BIT 089 ativo"/>
    <s v="Usuário reporta que após o envio de comando pelo GPT no ICare Clientes em PRD verificamos que a String de bouquet enviada pelo GPT permanece antiga com BIT 089 ativo. _x000a__x000a_  _x000a__x000a_Projeto *22.0271.1.MK-Bouquet HD para clientes Pré-Pago*"/>
    <x v="3"/>
    <s v="INATIVO"/>
    <s v="Média"/>
    <s v="Incident"/>
    <m/>
    <m/>
    <m/>
    <x v="569"/>
    <m/>
    <m/>
    <x v="566"/>
    <d v="2022-03-28T00:00:00"/>
    <m/>
    <m/>
    <s v="Rafael Aparecido Alves"/>
    <s v="Garantia de Projetos - PROJECT ROOM"/>
    <s v="Inglid Ianka Miranda Araújo [X]"/>
    <s v="ORIENTAÇÃO AO USUÁRIO"/>
    <m/>
    <m/>
    <m/>
    <m/>
    <m/>
    <s v="3mês(es) "/>
    <m/>
    <m/>
    <s v="E-mail"/>
    <m/>
    <m/>
    <m/>
    <m/>
    <s v="-3h 3m "/>
    <m/>
    <s v="GPT Admin"/>
    <m/>
    <m/>
    <m/>
    <m/>
    <m/>
    <m/>
    <m/>
    <m/>
    <s v="A Verificar"/>
    <m/>
    <m/>
    <m/>
    <m/>
  </r>
  <r>
    <s v="SKYIT-292648"/>
    <s v="Erro na busca do pacote com o cep 69117-000"/>
    <s v="Caros bom dia _x000a__x000a_Estamos com erro no sistema de criação de proposta onde ao utilizar o cep 69117-000 não localiza nenhum pacote Pós pago do projeto _22.0231.1.MK-Novo produto POP Aquisição_ _x000a__x000a_"/>
    <x v="3"/>
    <s v="INATIVO"/>
    <s v="Baixa"/>
    <s v="Incident"/>
    <m/>
    <m/>
    <m/>
    <x v="570"/>
    <m/>
    <m/>
    <x v="567"/>
    <d v="2022-03-28T00:00:00"/>
    <s v="Myllena Andrade Costa"/>
    <m/>
    <s v="Myllena Andrade Costa"/>
    <s v="Garantia de Projetos - PROJECT ROOM"/>
    <s v="Heverton Lima Dos Santos"/>
    <s v="AJUSTE E RE-EXECUÇÃO"/>
    <m/>
    <m/>
    <m/>
    <m/>
    <m/>
    <s v="3mês(es) "/>
    <m/>
    <m/>
    <s v="Portal"/>
    <m/>
    <m/>
    <m/>
    <m/>
    <s v="-2h 42m "/>
    <m/>
    <s v="iCare Clientes"/>
    <m/>
    <m/>
    <m/>
    <m/>
    <m/>
    <m/>
    <m/>
    <m/>
    <s v="A Verificar"/>
    <m/>
    <m/>
    <m/>
    <m/>
  </r>
  <r>
    <s v="SKYIT-295097"/>
    <s v="[Icare Cliente] Valor pago da adesão diferente da taxa de adesão tarifada (Saldo credor)"/>
    <s v="Clientes com saldo credor de -R$5,00 indevidamente devido ter pago R$9,90 da taxa( Vendas anteriores a implantação do projeto/propostas represadas) e tarifado o valor da nova condição comercial de R$4,90 _x000a__x000a_Contas: 1529471185 _x000a_1529476563 _x000a_1529517357 _x000a_1529475849 _x000a_1529420819 _x000a_1529325206 _x000a__x000a_(21.0360.6.MK-Taxa de Adesão Promocional) _x000a__x000a_Necessário levantar todos clientes impactados no cenário para tratamento de backlog imediato antes da emissão da 1º fatura. Identificamos amostralmente até o momento 2.234 clientes."/>
    <x v="3"/>
    <s v="INATIVO"/>
    <s v="Baixa"/>
    <s v="Incident"/>
    <m/>
    <n v="2"/>
    <m/>
    <x v="571"/>
    <m/>
    <m/>
    <x v="568"/>
    <d v="2022-04-22T00:00:00"/>
    <s v="Jessica Pereira De Santana Silva"/>
    <m/>
    <s v="Jessica Pereira De Santana Silva"/>
    <s v="Garantia de Projetos - PROJECT ROOM"/>
    <s v="Bruno Takai"/>
    <s v="ORIENTAÇÃO AO USUÁRIO"/>
    <m/>
    <m/>
    <m/>
    <m/>
    <m/>
    <s v="2mês(es) "/>
    <m/>
    <m/>
    <s v="Portal"/>
    <m/>
    <m/>
    <m/>
    <m/>
    <s v="-1 sem 1 d "/>
    <m/>
    <s v="iCare Clientes"/>
    <m/>
    <m/>
    <m/>
    <m/>
    <m/>
    <m/>
    <m/>
    <m/>
    <s v="A Verificar"/>
    <m/>
    <m/>
    <m/>
    <m/>
  </r>
  <r>
    <s v="SKYIT-295236"/>
    <s v="Cobrança da taxa de adesão valor indevido deixando a conta com saldo devedor"/>
    <s v="Tarifação da taxa de adesão valor indevido, considerando 50% do valor do pacote básico. Deixando a conta com saldo devedor"/>
    <x v="3"/>
    <s v="INATIVO"/>
    <s v="Alta"/>
    <s v="Incident"/>
    <m/>
    <m/>
    <m/>
    <x v="572"/>
    <m/>
    <m/>
    <x v="569"/>
    <d v="2022-05-04T00:00:00"/>
    <s v="Lais Sosco [X]"/>
    <m/>
    <s v="Lais Sosco [X]"/>
    <s v="Garantia de Projetos - PROJECT ROOM"/>
    <s v="Heverton Lima Dos Santos"/>
    <s v="BACKLOG TRATADO COM RM"/>
    <m/>
    <m/>
    <m/>
    <m/>
    <m/>
    <s v="2mês(es) "/>
    <m/>
    <m/>
    <s v="Portal"/>
    <m/>
    <m/>
    <m/>
    <m/>
    <s v="-1h 6m "/>
    <m/>
    <s v="SalesForce"/>
    <d v="2022-04-06T00:00:00"/>
    <d v="2022-04-29T00:00:00"/>
    <d v="2022-04-13T00:00:00"/>
    <d v="2022-05-10T00:00:00"/>
    <m/>
    <m/>
    <m/>
    <m/>
    <s v="A Verificar"/>
    <m/>
    <m/>
    <m/>
    <m/>
  </r>
  <r>
    <s v="SKYIT-295772"/>
    <s v="[PRD] [SALESFORCE] Pacote POP não está disponível para venda"/>
    <s v="Vendedora realizou a venda do pacote POP, mas ao tentar cadastrar no seu acesso o pacote não está disponível, mas para os demais acessos é disponibilizado. _x000a__x000a_ID da Vendedora: 380583, 378449, 349811 _x000a__x000a_Dados do cliente: _x000a_CEP: 68445-000 _x000a_DT de Nascimento: 13/11/1985 _x000a_CPF: 954.987.372-20 _x000a__x000a_CEP: 88600-000 _x000a_DT de Nascimento: 30/10/2002 _x000a_CPF: 107.283.189-97 _x000a_"/>
    <x v="3"/>
    <s v="INATIVO"/>
    <s v="Baixa"/>
    <s v="Incident"/>
    <m/>
    <m/>
    <m/>
    <x v="573"/>
    <m/>
    <m/>
    <x v="570"/>
    <d v="2022-05-16T00:00:00"/>
    <s v="Chaiane Martins"/>
    <m/>
    <s v="Chaiane Martins"/>
    <s v="Garantia de Projetos - PROJECT ROOM"/>
    <s v="Inglid Ianka Miranda Araújo [X]"/>
    <s v="RESOLVIDO APÓS IMPLANTAÇÃO DE RM"/>
    <m/>
    <m/>
    <m/>
    <m/>
    <m/>
    <s v="2mês(es) "/>
    <m/>
    <m/>
    <s v="Portal"/>
    <m/>
    <m/>
    <m/>
    <m/>
    <s v="24 min "/>
    <m/>
    <s v="SalesForce"/>
    <m/>
    <m/>
    <m/>
    <m/>
    <m/>
    <m/>
    <m/>
    <m/>
    <s v="A Verificar"/>
    <m/>
    <m/>
    <m/>
    <m/>
  </r>
  <r>
    <s v="SKYIT-297358"/>
    <s v="[icare clientes] Velocidade divergente na troca de equipamentos BL"/>
    <s v="Encontramos um caso onde no processo de troca o sistema enviou o comando de 4MB ao invés de 7 que é a velocidade habilitada no parque _x000a__x000a_Pacote: BANDA LARGA 07 MB FAT – P _x000a__x000a_Customer: 1522338393"/>
    <x v="3"/>
    <s v="INATIVO"/>
    <s v="Baixa"/>
    <s v="Incident"/>
    <m/>
    <m/>
    <m/>
    <x v="574"/>
    <m/>
    <m/>
    <x v="571"/>
    <d v="2022-04-14T00:00:00"/>
    <m/>
    <m/>
    <s v="Igor Alves Jesus [X]"/>
    <s v="Garantia de Projetos - PROJECT ROOM"/>
    <s v="Pedro Henrique Cândido Dos Santos [X]"/>
    <s v="ORIENTAÇÃO AO USUÁRIO"/>
    <m/>
    <m/>
    <m/>
    <m/>
    <m/>
    <s v="3mês(es) "/>
    <m/>
    <m/>
    <s v="E-mail"/>
    <m/>
    <m/>
    <m/>
    <m/>
    <s v="-2 d 3h "/>
    <m/>
    <s v="AppDynamics"/>
    <m/>
    <m/>
    <m/>
    <m/>
    <m/>
    <m/>
    <m/>
    <m/>
    <s v="A Verificar"/>
    <m/>
    <m/>
    <m/>
    <m/>
  </r>
  <r>
    <s v="SKYIT-297482"/>
    <s v="[SalesForce Mobile] Erro na Taxa de adesão de 24,90"/>
    <s v="Caros bom dia, _x000a__x000a_APP de criação de proposta Sirius 2.0, não disponibiliza o valor da taxa de Adesão de R$ 24,90 conforme solicita o roteiro da implantação."/>
    <x v="3"/>
    <s v="INATIVO"/>
    <s v="Baixa"/>
    <s v="Incident"/>
    <m/>
    <m/>
    <m/>
    <x v="575"/>
    <m/>
    <m/>
    <x v="572"/>
    <d v="2022-04-15T00:00:00"/>
    <s v="Myllena Andrade Costa"/>
    <m/>
    <s v="Myllena Andrade Costa"/>
    <s v="Garantia de Projetos - PROJECT ROOM"/>
    <s v="Jenyffer Lais Pereira Dos Santos [X]"/>
    <s v="Deploy"/>
    <m/>
    <m/>
    <m/>
    <m/>
    <m/>
    <s v="2mês(es) "/>
    <m/>
    <m/>
    <s v="Portal"/>
    <m/>
    <m/>
    <m/>
    <m/>
    <s v="30 min "/>
    <m/>
    <s v="SalesForce Mobile"/>
    <m/>
    <m/>
    <m/>
    <m/>
    <m/>
    <m/>
    <m/>
    <m/>
    <s v="A Verificar"/>
    <m/>
    <m/>
    <m/>
    <m/>
  </r>
  <r>
    <s v="SKYIT-297483"/>
    <s v="[SalesForce Mobile] Divergência de informações do roteiro com os dados em sistemas"/>
    <s v="Caros bom dia, _x000a__x000a_Aplicativo de criação de proposta Sirius 2.0 está com divergência de informações, conforme o roteiro e descrito que a cidade e Três Lagoas- MS porém com o cep do roteiro o sistema identificou Chã grande-PE _x000a__x000a__x000a__x000a_Cep: 55636-000"/>
    <x v="3"/>
    <s v="INATIVO"/>
    <s v="Baixa"/>
    <s v="Incident"/>
    <m/>
    <m/>
    <m/>
    <x v="576"/>
    <m/>
    <m/>
    <x v="573"/>
    <d v="2022-04-11T00:00:00"/>
    <s v="Myllena Andrade Costa"/>
    <m/>
    <s v="Myllena Andrade Costa"/>
    <s v="Garantia de Projetos - PROJECT ROOM"/>
    <s v="Inglid Ianka Miranda Araújo [X]"/>
    <s v="ORIENTAÇÃO AO USUÁRIO"/>
    <m/>
    <m/>
    <m/>
    <m/>
    <m/>
    <s v="3mês(es) "/>
    <m/>
    <m/>
    <s v="Portal"/>
    <m/>
    <m/>
    <m/>
    <m/>
    <s v="30 min "/>
    <m/>
    <s v="SalesForce Mobile"/>
    <m/>
    <m/>
    <m/>
    <m/>
    <m/>
    <m/>
    <m/>
    <m/>
    <s v="A Verificar"/>
    <m/>
    <m/>
    <m/>
    <m/>
  </r>
  <r>
    <s v="SKYIT-297773"/>
    <s v="[PRD][SALESFORCE] Cobrança indevida na 1ª fatura para adesão no valor de R$ 4,90"/>
    <s v="Assinante realizou a aquisição com a adesão por R$ 4,90, porém o faturamento gerado na primeira fatura está gerando valores em aberto, ou seja, não está ocorrendo a conciliação do pagamento da adesão e está gerando débitos indevidos e o cliente entrando em SCOB (Serie de Cobrança). _x000a__x000a_Ao olhar no iCare Clientes consta o valor pendente de pagamento R$44,95, mas esta cobrança é indevida. _x000a__x000a_Além desses casos, peço avaliar e levantar o backlog de clientes impactados _x000a__x000a_*Contas:* _x000a__x000a_1529406709 _x000a_1529426569 _x000a_1529427819 _x000a_1529421645 _x000a__x000a_1529437205 _x000a__x000a_1529430851 _x000a_1529388645 _x000a_1529388639 _x000a__x000a_1529453279 _x000a__x000a_1529408285 _x000a__x000a_1529420999 _x000a__x000a_ "/>
    <x v="3"/>
    <s v="INATIVO"/>
    <s v="Baixa"/>
    <s v="Incident"/>
    <m/>
    <n v="1"/>
    <m/>
    <x v="577"/>
    <m/>
    <m/>
    <x v="574"/>
    <d v="2022-04-12T00:00:00"/>
    <s v="Chaiane Martins"/>
    <m/>
    <s v="Chaiane Martins"/>
    <s v="Garantia de Projetos - PROJECT ROOM"/>
    <s v="Heverton Lima Dos Santos"/>
    <s v="INCIDENTE FILHO"/>
    <m/>
    <m/>
    <m/>
    <m/>
    <m/>
    <s v="3mês(es) "/>
    <m/>
    <m/>
    <s v="Portal"/>
    <m/>
    <m/>
    <m/>
    <m/>
    <s v="-1 d "/>
    <m/>
    <s v="SalesForce"/>
    <m/>
    <m/>
    <m/>
    <m/>
    <m/>
    <m/>
    <m/>
    <m/>
    <s v="A Verificar"/>
    <m/>
    <m/>
    <m/>
    <m/>
  </r>
  <r>
    <s v="SKYIT-297960"/>
    <s v="[iCare Clientes] Clientes habilitados em março/22 com marcação postecipado estão em scoob"/>
    <s v="COLABORADOR REPORTA QUE CLIENTES HABILITADOS EM MARÇO COM MARCAÇÃO POSTECIPADA, ENTRETANTO JÁ ESTA COM FATURA VENCIDA E EM SCOOB 1 OU SCOOB 2. _x000a__x000a_1529433081  - 1529404709 - 1529284401 -1529442657 - 1529444767 - 1529448927 - 1529422049 - 1529284401 -1529433307 - 1529411559 - 1529423835"/>
    <x v="3"/>
    <s v="INATIVO"/>
    <s v="Média"/>
    <s v="Incident"/>
    <m/>
    <m/>
    <m/>
    <x v="578"/>
    <m/>
    <m/>
    <x v="575"/>
    <d v="2022-05-04T00:00:00"/>
    <m/>
    <m/>
    <s v="Rosangela Tiago Pereira Santos [X]"/>
    <s v="Garantia de Projetos - PROJECT ROOM"/>
    <s v="Heverton Lima Dos Santos"/>
    <s v="INCIDENTE FILHO"/>
    <m/>
    <m/>
    <m/>
    <m/>
    <m/>
    <s v="2mês(es) "/>
    <m/>
    <m/>
    <s v="E-mail"/>
    <m/>
    <m/>
    <m/>
    <m/>
    <s v="-3 d 8h "/>
    <m/>
    <s v="SIEBEL 8"/>
    <d v="2022-04-29T00:00:00"/>
    <d v="2022-05-16T00:00:00"/>
    <d v="2022-05-02T00:00:00"/>
    <d v="2022-05-18T00:00:00"/>
    <m/>
    <m/>
    <m/>
    <m/>
    <s v="A Verificar"/>
    <m/>
    <m/>
    <m/>
    <m/>
  </r>
  <r>
    <s v="SKYIT-301564"/>
    <s v="[BRM]Copa do Nordeste A La Carte criou faturável no Siebel e NÃO criou faturável no BRM"/>
    <s v="Contas que adquiriram o produto Copa do Nordeste A La Carte a partir de 19/01/2022, tiveram a criação no Siebel do produto sinal e faturável, mas NÃO tiveram a criação do faturável no BRM, com isso eles não tiveram a tarifação/faturamento do serviço prestado. _x000a__x000a_Clientes identificados: 2508 _x000a__x000a_Perda Finaceira estimada : R$ 79 mil"/>
    <x v="3"/>
    <s v="INATIVO"/>
    <s v="Média"/>
    <s v="Incident"/>
    <m/>
    <m/>
    <m/>
    <x v="579"/>
    <m/>
    <m/>
    <x v="576"/>
    <d v="2022-05-23T00:00:00"/>
    <s v="Maria Clara Machado Pereira"/>
    <m/>
    <s v="Maria Clara Machado Pereira"/>
    <s v="Garantia de Projetos - PROJECT ROOM"/>
    <s v="Breno Henrique Tesch"/>
    <s v="BACKLOG TRATADO COM RM"/>
    <m/>
    <m/>
    <m/>
    <m/>
    <m/>
    <s v="2mês(es) "/>
    <m/>
    <m/>
    <s v="Portal"/>
    <m/>
    <m/>
    <m/>
    <m/>
    <s v="-5h 43m "/>
    <m/>
    <s v="BRM"/>
    <d v="2022-05-02T00:00:00"/>
    <d v="2022-05-23T00:00:00"/>
    <d v="2022-05-09T00:00:00"/>
    <d v="2022-05-25T00:00:00"/>
    <m/>
    <m/>
    <m/>
    <m/>
    <s v="A Verificar"/>
    <m/>
    <m/>
    <m/>
    <m/>
  </r>
  <r>
    <s v="SKYIT-301617"/>
    <s v="Erro na exibição dos pacotes"/>
    <s v="Caros bom dia, _x000a__x000a_Sistema de criação de proposta não localiza o pacote Pay tv da implantação do projeto [21.0358.25.MK|http://21.0358.25.MK] – Conmembol DIRECTV GO - Fidelidade , naa ferramentas web e app . _x000a__x000a_"/>
    <x v="3"/>
    <s v="INATIVO"/>
    <s v="Baixa"/>
    <s v="Incident"/>
    <m/>
    <m/>
    <m/>
    <x v="580"/>
    <m/>
    <m/>
    <x v="577"/>
    <d v="2022-04-26T00:00:00"/>
    <s v="Myllena Andrade Costa"/>
    <m/>
    <s v="Myllena Andrade Costa"/>
    <s v="Garantia de Projetos - PROJECT ROOM"/>
    <s v="Brenda Sterfane Correia Shiue [X]"/>
    <s v="ORIENTAÇÃO AO USUÁRIO"/>
    <m/>
    <m/>
    <m/>
    <m/>
    <m/>
    <s v="3mês(es) "/>
    <m/>
    <m/>
    <s v="Portal"/>
    <m/>
    <m/>
    <m/>
    <m/>
    <s v="-1h 23m "/>
    <m/>
    <s v="SF Integrações"/>
    <m/>
    <m/>
    <m/>
    <m/>
    <m/>
    <m/>
    <m/>
    <m/>
    <s v="A Verificar"/>
    <m/>
    <m/>
    <m/>
    <m/>
  </r>
  <r>
    <s v="SKYIT-302934"/>
    <s v="[PRD] [SIEBEL] - Tela de Opcionais Indisponível para clientes com REC POP 30 DIAS"/>
    <s v="Cliente com recarga POP 30 Dias não consegue comprar Recarga A La Carte (Opcional) via iCare Clientes."/>
    <x v="3"/>
    <s v="INATIVO"/>
    <s v="Baixa"/>
    <s v="Incident"/>
    <m/>
    <m/>
    <m/>
    <x v="581"/>
    <m/>
    <m/>
    <x v="578"/>
    <d v="2022-05-16T00:00:00"/>
    <s v="Chaiane Martins"/>
    <m/>
    <s v="Adriana Lima Pereira Vila Nova"/>
    <s v="Garantia de Projetos - PROJECT ROOM"/>
    <s v="Igor Gomes De Oliveira [X]"/>
    <s v="RESOLVIDO APÓS IMPLANTAÇÃO DE RM"/>
    <m/>
    <m/>
    <m/>
    <m/>
    <m/>
    <s v="2mês(es) "/>
    <m/>
    <m/>
    <s v="Portal"/>
    <m/>
    <m/>
    <m/>
    <m/>
    <s v="-3 d 5h "/>
    <m/>
    <s v="SIEBEL 8"/>
    <m/>
    <m/>
    <m/>
    <m/>
    <m/>
    <m/>
    <m/>
    <m/>
    <s v="A Verificar"/>
    <m/>
    <m/>
    <m/>
    <m/>
  </r>
  <r>
    <s v="SKYIT-303426"/>
    <s v="[GARANTIA DE PROJETOS} - Ajustar Catalogo do Siebel/ Pacotes Atributo Indevido Antecipado ao Invés de Postecipado"/>
    <s v="Correção dos *_+Pacotes com Atributo Indevido Antecipado ao Invés de Postecipado -  Equipe TI Project Room+_* _x000a__x000a_ *__*  _x000a__x000a_*_+Impacto:+_*  _+Projeto X após Migração – Rollback em Movimentação de UPGrade/Downgrade+_ _x000a__x000a_ *__*  _x000a__x000a_*_+Correção Fase 2 -Garantia de Projetos:  Projeto 21.0561.1.MK – Opcionais para Hotelaria – Corp - Foram criados no dia 15/02/2022+_* _x000a__x000a_ *__*  _x000a_|HBO CORP FAT - P| _x000a_|SKY PLAYBOY + SEXY HOT CORP FAT - P| _x000a_|SKY PLAYBOY CORP FAT - P| _x000a_|SKY PACOTE MUNDO CORP FAT - P| _x000a_|SKY DEUTSCHE WELLE CORP FAT - P| _x000a_|SKY RAI INTERNATIONAL CORP FAT - P| _x000a_|SKY SIC INTERNATIONAL CORP FAT - P| _x000a_|SKY TELEVISION ESPANOLA CORP FAT - P| _x000a_|SKY TV5 MONDE CORP FAT - P| _x000a_|SKY CANAL NHK CORP FAT - P| _x000a_|CANAL 26 CORP FAT - P| _x000a_|COMBATE AREA COMUM FAT – P _x000a_  _x000a_NOTA: *Fase 1 – correção Via Sustentação / EM Homologação – outros 7 pacotes.* _x000a_ | _x000a__x000a_ "/>
    <x v="3"/>
    <s v="INATIVO"/>
    <s v="Média"/>
    <s v="Incident"/>
    <m/>
    <m/>
    <m/>
    <x v="582"/>
    <m/>
    <m/>
    <x v="579"/>
    <d v="2022-05-16T00:00:00"/>
    <m/>
    <m/>
    <s v="Elisabete Aparecida Feitosa da Cunha"/>
    <s v="Garantia de Projetos - PROJECT ROOM"/>
    <s v="Igor Gomes De Oliveira [X]"/>
    <s v="RESOLVIDO APÓS IMPLANTAÇÃO DE RM"/>
    <m/>
    <m/>
    <m/>
    <m/>
    <m/>
    <s v="2mês(es) "/>
    <m/>
    <m/>
    <s v="E-mail"/>
    <m/>
    <m/>
    <m/>
    <m/>
    <s v="-1h 9m "/>
    <m/>
    <s v="CATALOGO PRODUTOS"/>
    <m/>
    <m/>
    <m/>
    <m/>
    <m/>
    <m/>
    <m/>
    <m/>
    <s v="A Verificar"/>
    <m/>
    <m/>
    <m/>
    <m/>
  </r>
  <r>
    <s v="SKYIT-305332"/>
    <s v="Erro na exibição dos pacotes Pay tv"/>
    <s v="Caros bom dia, _x000a__x000a_Sistema de criação de proposta não localiza o pacote Pay tv da implantação do projeto [*21.0358.24.MK*|http://21.0358.24.MK] *– Oferta 2M telecine 50% para DIRECTVGO* nas ferramentas web e app ."/>
    <x v="3"/>
    <s v="INATIVO"/>
    <s v="Baixa"/>
    <s v="Incident"/>
    <m/>
    <m/>
    <m/>
    <x v="583"/>
    <m/>
    <m/>
    <x v="580"/>
    <d v="2022-05-09T00:00:00"/>
    <s v="Myllena Andrade Costa"/>
    <m/>
    <s v="Myllena Andrade Costa"/>
    <s v="Garantia de Projetos - PROJECT ROOM"/>
    <s v="Inglid Ianka Miranda Araújo [X]"/>
    <s v="ORIENTAÇÃO AO USUÁRIO"/>
    <m/>
    <m/>
    <m/>
    <m/>
    <m/>
    <s v="3mês(es) "/>
    <m/>
    <m/>
    <s v="Portal"/>
    <m/>
    <m/>
    <m/>
    <m/>
    <s v="-3h 56m "/>
    <m/>
    <s v="SalesForce"/>
    <m/>
    <m/>
    <m/>
    <m/>
    <m/>
    <m/>
    <m/>
    <m/>
    <s v="A Verificar"/>
    <m/>
    <m/>
    <m/>
    <m/>
  </r>
  <r>
    <s v="SKYIT-305393"/>
    <s v="[DTVGO] Proposta Directv GO - Sem customer"/>
    <s v="Usuário reporta que a assinatura em anexo no teste essa madrugada e até o momento a proposta 5089402919 não gerar o Customer está em fase Cliente/Conta, Pedido e OS. _x000a__x000a_ "/>
    <x v="3"/>
    <s v="INATIVO"/>
    <s v="Média"/>
    <s v="Incident"/>
    <m/>
    <m/>
    <m/>
    <x v="584"/>
    <m/>
    <m/>
    <x v="581"/>
    <d v="2022-05-24T00:00:00"/>
    <m/>
    <m/>
    <s v="Jennifer Bianca Rosene Rolle"/>
    <s v="Garantia de Projetos - PROJECT ROOM"/>
    <s v="Inglid Ianka Miranda Araújo [X]"/>
    <s v="RESOLVIDO APÓS IMPLANTAÇÃO DE RM"/>
    <m/>
    <m/>
    <m/>
    <m/>
    <m/>
    <s v="2mês(es) "/>
    <m/>
    <m/>
    <s v="E-mail"/>
    <m/>
    <m/>
    <m/>
    <m/>
    <s v="-5h 22m "/>
    <m/>
    <s v="SalesForce"/>
    <d v="2022-05-12T00:00:00"/>
    <d v="2022-06-02T00:00:00"/>
    <d v="2022-05-19T00:00:00"/>
    <d v="2022-05-17T00:00:00"/>
    <m/>
    <m/>
    <m/>
    <m/>
    <s v="A Verificar"/>
    <m/>
    <m/>
    <m/>
    <m/>
  </r>
  <r>
    <s v="SKYIT-306354"/>
    <s v="[CARE CLIENTES] Cobrança da taxa de adesão valor indevido deixando a conta com saldo devedor"/>
    <s v="Recorrência de Cobrança da taxa de adesão valor indevido deixando a conta com saldo devedor"/>
    <x v="3"/>
    <s v="INATIVO"/>
    <s v="Baixa"/>
    <s v="Incident"/>
    <m/>
    <m/>
    <m/>
    <x v="585"/>
    <m/>
    <m/>
    <x v="582"/>
    <d v="2022-05-26T00:00:00"/>
    <m/>
    <m/>
    <s v="Lais Sosco [X]"/>
    <s v="Garantia de Projetos - PROJECT ROOM"/>
    <s v="Heverton Lima Dos Santos"/>
    <s v="BACKLOG TRATADO SEM RM"/>
    <m/>
    <m/>
    <m/>
    <m/>
    <m/>
    <s v="2mês(es) "/>
    <m/>
    <m/>
    <s v="Portal"/>
    <m/>
    <m/>
    <m/>
    <m/>
    <s v="-6h 23m "/>
    <m/>
    <s v="iCare Clientes"/>
    <m/>
    <m/>
    <m/>
    <m/>
    <m/>
    <m/>
    <m/>
    <m/>
    <s v="A Verificar"/>
    <m/>
    <m/>
    <m/>
    <m/>
  </r>
  <r>
    <s v="SKYIT-306909"/>
    <s v="BANDA LARGA_Valor pago da adesão diferente da taxa de adesão tarifada (Saldo credor)"/>
    <s v="*22.0304.1.NN-Redução Taxa de Adesão Banda Larga Solo* Contas que tiveram propostas preenchidas e pagas antes da alteração da condição comercial e a habilitação ocorreu após implantação, cliente pagou o valor antigo de 30,00/50,00/80,00 da taxa de adesão e tarifamos o valor menor (novo) de 9,90 ficando com saldo credor de - 20,10/-40,10/-70,10 _x000a__x000a_Necessário levantar todos clientes impactados no cenário para tratamento de backlog imediato antes da emissão da 1º fatura."/>
    <x v="3"/>
    <s v="INATIVO"/>
    <s v="Baixa"/>
    <s v="Incident"/>
    <m/>
    <m/>
    <m/>
    <x v="586"/>
    <m/>
    <m/>
    <x v="583"/>
    <d v="2022-06-24T00:00:00"/>
    <s v="Jessica Pereira De Santana Silva"/>
    <m/>
    <s v="Jessica Pereira De Santana Silva"/>
    <s v="Garantia de Projetos - PROJECT ROOM"/>
    <s v="Ramon Lemes Da Silva"/>
    <s v="ORIENTAÇÃO AO USUÁRIO"/>
    <m/>
    <m/>
    <m/>
    <m/>
    <m/>
    <s v="3mês(es) "/>
    <m/>
    <m/>
    <s v="Portal"/>
    <m/>
    <m/>
    <m/>
    <m/>
    <s v="-1mês(es) "/>
    <m/>
    <s v="iCare Clientes"/>
    <m/>
    <m/>
    <m/>
    <m/>
    <m/>
    <m/>
    <m/>
    <m/>
    <s v="A Verificar"/>
    <m/>
    <m/>
    <m/>
    <m/>
  </r>
  <r>
    <s v="SKYIT-307373"/>
    <s v="[Salesforce] Erro na exibição dos pacotes Pay tv"/>
    <s v="Caros bom dia, _x000a__x000a_Sistema de criação de proposta não localiza o pacote Pay tv da implantação do projeto *RM-26586- 22.0308.1.MK-Reajuste Canais Internacionais_ESR e ESPN Extra*  nas ferramentas web e app ."/>
    <x v="3"/>
    <s v="INATIVO"/>
    <s v="Média"/>
    <s v="Incident"/>
    <m/>
    <m/>
    <m/>
    <x v="587"/>
    <m/>
    <m/>
    <x v="584"/>
    <d v="2022-05-16T00:00:00"/>
    <s v="Myllena Andrade Costa"/>
    <m/>
    <s v="Myllena Andrade Costa"/>
    <s v="Garantia de Projetos - PROJECT ROOM"/>
    <s v="Inglid Ianka Miranda Araújo [X]"/>
    <s v="ORIENTAÇÃO AO USUÁRIO"/>
    <m/>
    <m/>
    <m/>
    <m/>
    <m/>
    <s v="3mês(es) "/>
    <m/>
    <m/>
    <s v="Portal"/>
    <m/>
    <m/>
    <m/>
    <m/>
    <s v="30 min "/>
    <m/>
    <s v="SalesForce Mobile"/>
    <d v="2022-05-19T00:00:00"/>
    <d v="2022-06-09T00:00:00"/>
    <d v="2022-05-26T00:00:00"/>
    <d v="2022-06-14T00:00:00"/>
    <m/>
    <m/>
    <m/>
    <m/>
    <s v="A Verificar"/>
    <m/>
    <m/>
    <m/>
    <m/>
  </r>
  <r>
    <s v="SKYIT-307374"/>
    <s v="[Salesforce] Erro na exibição do a la carte"/>
    <s v="Caros bom dia, _x000a__x000a_Referente ao projeto RM-27251- 22.0315.1.NN-Redução Preço AT Premium e solicitado na uat017 para utilizar um pacote pós pago e o A la carte: SKY ASSISTÊNCIA PREMIUM BANDA LARGA - P não deveria aparecer"/>
    <x v="3"/>
    <s v="INATIVO"/>
    <s v="Média"/>
    <s v="Incident"/>
    <m/>
    <m/>
    <m/>
    <x v="588"/>
    <m/>
    <m/>
    <x v="585"/>
    <d v="2022-05-16T00:00:00"/>
    <s v="Myllena Andrade Costa"/>
    <m/>
    <s v="Myllena Andrade Costa"/>
    <s v="Garantia de Projetos - PROJECT ROOM"/>
    <s v="Inglid Ianka Miranda Araújo [X]"/>
    <s v="ORIENTAÇÃO AO USUÁRIO"/>
    <m/>
    <m/>
    <m/>
    <m/>
    <m/>
    <s v="3mês(es) "/>
    <m/>
    <m/>
    <s v="Portal"/>
    <m/>
    <m/>
    <m/>
    <m/>
    <s v="30 min "/>
    <m/>
    <s v="SalesForce"/>
    <m/>
    <m/>
    <m/>
    <m/>
    <m/>
    <m/>
    <m/>
    <m/>
    <s v="A Verificar"/>
    <m/>
    <m/>
    <m/>
    <m/>
  </r>
  <r>
    <s v="SKYIT-307375"/>
    <s v="[Salesforce] Erro ao localizar o pacote"/>
    <s v="Caros bom dia, _x000a__x000a__x000a__x000a_Erro ao localizar os pacotes FUN HD 2021 - P e MEGA HD 2022 - P do projeto RM-27842 - 21.0350.6.MK-Alteração de preços Conmebol Temporada 2022"/>
    <x v="3"/>
    <s v="INATIVO"/>
    <s v="Média"/>
    <s v="Incident"/>
    <m/>
    <m/>
    <m/>
    <x v="589"/>
    <m/>
    <m/>
    <x v="586"/>
    <d v="2022-05-16T00:00:00"/>
    <s v="Myllena Andrade Costa"/>
    <m/>
    <s v="Myllena Andrade Costa"/>
    <s v="Garantia de Projetos - PROJECT ROOM"/>
    <s v="Inglid Ianka Miranda Araújo [X]"/>
    <s v="ORIENTAÇÃO AO USUÁRIO"/>
    <m/>
    <m/>
    <m/>
    <m/>
    <m/>
    <s v="3mês(es) "/>
    <m/>
    <m/>
    <s v="Portal"/>
    <m/>
    <m/>
    <m/>
    <m/>
    <s v="30 min "/>
    <m/>
    <s v="SalesForce"/>
    <m/>
    <m/>
    <m/>
    <m/>
    <m/>
    <m/>
    <m/>
    <m/>
    <s v="A Verificar"/>
    <m/>
    <m/>
    <m/>
    <m/>
  </r>
  <r>
    <s v="SKYIT-307531"/>
    <s v="[PRD][Monitoração] Splunk Automation :: Alerta automático de eventos no dashboard: Indicadores de Negócio - 2022-05-11 12:46"/>
    <s v="{color:#333}_x000a_Alertas de Indicadores de Negocio_x000a__x000a_Ocorreu um alerta no indicador: PEC e BPF. Para acessar o dashboard, clique no link a seguir:_x000a__x000a_https://splunk.sky.com.br/en-US/app/indicadores_tecnologia/indicadores_de_baixa_de_pagamento_x000a__x000a_Splunk Automation - SKY Infratools _x000a_{color}{color:#333} _x000a_{color} _x000a_||{color:#333}Trigger Time:{color}{color:#333}{color}|{color:#333}12:45:05 on May 11, 2022.{color}{color:#333} {color}| _x000a_{color:#333}{color}_x000a_[{color:#333}{color}{color:#5379AF}View results{color}|https://nam02.safelinks.protection.outlook.com/?url=https%3A%2F%2Fsplunk.sky.com.br%2Fapp%2Fsky_batfone%2Fsearch%3Fq%3D%257Cloadjob%2520scheduler__admin_c2t5X2JhdGZvbmU__RMD5e52d91bb0bfe2625_at_1652283900_73108_7AD9B9D9-C01C-4324-AFE6-F3EF42011CD5%2520%257C%2520head%25202%2520%257C%2520tail%25201%26earliest%3D0%26latest%3Dnow&amp;data=05%7C01%7C%7Caa063e25c551446d66a808da336542bb%7C4abdf8c891c34c1b9c716266b586ec6b%7C0%7C0%7C637878807247998373%7CUnknown%7CTWFpbGZsb3d8eyJWIjoiMC4wLjAwMDAiLCJQIjoiV2luMzIiLCJBTiI6Ik1haWwiLCJXVCI6Mn0%3D%7C3000%7C%7C%7C&amp;sdata=8x2%2F9%2BKcYolfWgC2JcOO0pyvb1Xq5Tm9Dly8MHUITvI%3D&amp;reserved=0]{color:#5379AF}{color}{color:#333} _x000a__x000a_{color}{color:#999}If you believe you've received this email in error, please see your Splunk administrator._x000a__x000a_splunk &gt; the engine for machine data{color}{color:#333}{color}"/>
    <x v="3"/>
    <s v="INATIVO"/>
    <s v="Alta"/>
    <s v="Incident"/>
    <m/>
    <m/>
    <m/>
    <x v="590"/>
    <m/>
    <m/>
    <x v="587"/>
    <d v="2022-05-27T00:00:00"/>
    <m/>
    <m/>
    <s v="splunk_jira"/>
    <s v="Garantia de Projetos - PROJECT ROOM"/>
    <s v="Bruno Takai"/>
    <s v="BACKLOG TRATADO SEM RM"/>
    <m/>
    <m/>
    <m/>
    <m/>
    <m/>
    <s v="2mês(es) "/>
    <m/>
    <m/>
    <s v="E-mail"/>
    <m/>
    <m/>
    <m/>
    <m/>
    <s v="30 min "/>
    <m/>
    <s v="PAGUE AQUI"/>
    <m/>
    <m/>
    <m/>
    <m/>
    <m/>
    <m/>
    <m/>
    <m/>
    <s v="A Verificar"/>
    <m/>
    <m/>
    <m/>
    <m/>
  </r>
  <r>
    <s v="SKYIT-307973"/>
    <s v="Produtos a la carte CORP sendo apresentado em assinaturas não elegiveis"/>
    <s v="Foi implantado o projeto 21.0561.1 - Opcionais para Hotelaria - Corp em 16/02/2021, e na funcional consta que deve ficar disponivel apenas para segmentos corp e conforme evidências em anexo está sendo liberado para clientes sem segmento ou clientes com segmento funcionário. _x000a__x000a__x000a__x000a_Projeto em garantia de entrega até 17/05"/>
    <x v="3"/>
    <s v="INATIVO"/>
    <s v="Baixa"/>
    <s v="Incident"/>
    <m/>
    <m/>
    <m/>
    <x v="591"/>
    <m/>
    <m/>
    <x v="588"/>
    <d v="2022-05-23T00:00:00"/>
    <m/>
    <m/>
    <s v="Adriana Lima Pereira Vila Nova"/>
    <s v="Garantia de Projetos - PROJECT ROOM"/>
    <s v="Inglid Ianka Miranda Araújo [X]"/>
    <s v="ORIENTAÇÃO AO USUÁRIO"/>
    <m/>
    <m/>
    <m/>
    <m/>
    <m/>
    <s v="3mês(es) "/>
    <m/>
    <m/>
    <s v="Portal"/>
    <m/>
    <m/>
    <m/>
    <m/>
    <s v="-6h 33m "/>
    <m/>
    <s v="CATALOGO PRODUTOS"/>
    <m/>
    <m/>
    <m/>
    <m/>
    <m/>
    <m/>
    <m/>
    <m/>
    <s v="A Verificar"/>
    <m/>
    <m/>
    <m/>
    <m/>
  </r>
  <r>
    <s v="SKYIT-308336"/>
    <s v="Perda do Desconto MOP no Downgrade"/>
    <s v="Na regra do Desconto MOP informa que o cancelamento ocorre apenas em caso de inadimplência e mudança de Mop para boleto, porém ao executar o downgrade o desconto Mop é excluído do parque. Segue extração feita pelo Project Room em produção. _x000a__x000a_"/>
    <x v="3"/>
    <s v="INATIVO"/>
    <s v="Média"/>
    <s v="Incident"/>
    <m/>
    <m/>
    <m/>
    <x v="592"/>
    <m/>
    <m/>
    <x v="589"/>
    <d v="2022-06-14T00:00:00"/>
    <s v="Todospor1"/>
    <m/>
    <s v="Graziela Braga De Souza"/>
    <s v="Garantia de Projetos - PROJECT ROOM"/>
    <s v="Thábata Novaes Costa"/>
    <s v="RESOLVIDO APÓS IMPLANTAÇÃO DE RM"/>
    <m/>
    <m/>
    <m/>
    <m/>
    <m/>
    <s v="2mês(es) "/>
    <m/>
    <m/>
    <s v="Portal"/>
    <m/>
    <m/>
    <m/>
    <m/>
    <s v="-1 d 10h "/>
    <m/>
    <s v="SIEBEL 8"/>
    <d v="2022-05-23T00:00:00"/>
    <d v="2022-05-27T00:00:00"/>
    <d v="2022-05-23T00:00:00"/>
    <d v="2022-06-08T00:00:00"/>
    <m/>
    <m/>
    <m/>
    <m/>
    <s v="A Verificar"/>
    <m/>
    <m/>
    <m/>
    <m/>
  </r>
  <r>
    <s v="SKYIT-308349"/>
    <s v="[iCare Clientes] PAGAMENTO POR PIX NÃO ESTÁ GERANDO O PEDIDO"/>
    <s v="Os cliente ligam afirmando que realizou pagamento via pix (alguns deles dia 11/05) e não está gerando pedido, logo passa o prazo, sei que o processo é enviar comprovante, porém como é um número alto sobre esse motivo, peço que verifiquem a situação. _x000a__x000a_  _x000a__x000a_1527585591 _x000a__x000a_151738323 _x000a__x000a_1527412635 _x000a__x000a_1509836123 _x000a__x000a_1504339426 _x000a__x000a_1522900038 _x000a__x000a_1522520876 _x000a__x000a_1501926831 _x000a__x000a_1527585591 _x000a__x000a_1524883555 _x000a__x000a_1517888638 _x000a__x000a_1519819191 _x000a__x000a_1519817304 _x000a__x000a_130633404"/>
    <x v="3"/>
    <s v="INATIVO"/>
    <s v="Média"/>
    <s v="Incident"/>
    <m/>
    <m/>
    <m/>
    <x v="593"/>
    <m/>
    <m/>
    <x v="590"/>
    <d v="2022-06-09T00:00:00"/>
    <m/>
    <m/>
    <s v="Maria Camila Xavier Martins [X]"/>
    <s v="Garantia de Projetos - PROJECT ROOM"/>
    <s v="Inglid Ianka Miranda Araújo [X]"/>
    <s v="BACKLOG TRATADO SEM RM"/>
    <m/>
    <m/>
    <m/>
    <m/>
    <m/>
    <s v="3mês(es) "/>
    <m/>
    <m/>
    <s v="E-mail"/>
    <m/>
    <m/>
    <m/>
    <m/>
    <s v="-3 sem "/>
    <m/>
    <s v="SOA - MST"/>
    <d v="2022-06-08T00:00:00"/>
    <d v="2022-06-23T00:00:00"/>
    <d v="2022-06-13T00:00:00"/>
    <d v="2022-06-25T00:00:00"/>
    <m/>
    <m/>
    <m/>
    <m/>
    <s v="A Verificar"/>
    <m/>
    <m/>
    <m/>
    <m/>
  </r>
  <r>
    <s v="SKYIT-308953"/>
    <s v="[iCare Clientes] Velocidade divergente na troca de equipamento BL"/>
    <s v="Identifcamos alguns casos no processo de troca onde o sistema provisionou a velocidade de 4MB ao invés da velocidade correta da assinatura. _x000a__x000a_Evidencias: _x000a_|CUSTOMER| _x000a_|1526461177| _x000a_|1525572266| _x000a_|1522338393| _x000a_|1514867870|"/>
    <x v="3"/>
    <s v="INATIVO"/>
    <s v="Baixa"/>
    <s v="Incident"/>
    <m/>
    <m/>
    <m/>
    <x v="594"/>
    <m/>
    <m/>
    <x v="591"/>
    <d v="2022-07-27T00:00:00"/>
    <m/>
    <m/>
    <s v="Igor Alves Jesus [X]"/>
    <s v="Garantia de Projetos - PROJECT ROOM"/>
    <s v="Luiz Carlos Xavier Dos Santos Junior"/>
    <s v="INCIDENTE FILHO"/>
    <m/>
    <m/>
    <m/>
    <m/>
    <m/>
    <s v="3 sem 3 d "/>
    <m/>
    <m/>
    <s v="Telefone"/>
    <m/>
    <m/>
    <m/>
    <m/>
    <s v="-1 d 6h "/>
    <m/>
    <s v="iCare Clientes"/>
    <d v="2022-06-01T00:00:00"/>
    <d v="2022-06-27T00:00:00"/>
    <d v="2022-06-10T00:00:00"/>
    <d v="2022-08-10T00:00:00"/>
    <m/>
    <m/>
    <m/>
    <m/>
    <s v="A Verificar"/>
    <m/>
    <m/>
    <m/>
    <m/>
  </r>
  <r>
    <s v="SKYIT-310033"/>
    <s v="[SALES FORCE] [SIEBEL] [PRD] Recarga não entrou no pedido de habilitação"/>
    <s v="Identificamos o caso abaixo que o pedido de habilitação não entrou a linha de produto da Recarga Smart 30 dias, havendo a necessidade da inclusão manual da recarga. _x000a__x000a_Peço avaliar a causa raiz do problema e realizar o levantamento de backlog de clientes nesse mesmo cenário pfv _x000a__x000a_Conta: 1529854848 _x000a_Proposta: 5089469547 _x000a_Data da Proposta: 10/05/2022 _x000a_Produto Principal: SKY PRE PAGO FLEX SD INDIRETO _x000a_Produto: Pré Pago - Recarga Smart 30 dias _x000a__x000a_Conta: 1529853822 _x000a_Proposta: 5089481543 _x000a_Data da Proposta: 11/05/2022 _x000a_Produto Principal: SKY PRE PAGO FLEX FACIL HD INDIRETO _x000a_Produto: Pré Pago - Recarga Digital 30 dias _x000a__x000a_Conta: 1529853857 _x000a_Proposta: 5089481549 _x000a_Data da Proposta: 11/05/2022 _x000a_Produto Principal: SKY PRE PAGO FLEX FACIL HD INDIRETO _x000a_Produto: Pré Pago - REC Digital 30 dias _x000a__x000a_Necessário direcionar o incidente para a equipe de Sustentação do Sales Force e Siebel"/>
    <x v="3"/>
    <s v="INATIVO"/>
    <s v="Média"/>
    <s v="Incident"/>
    <m/>
    <m/>
    <m/>
    <x v="595"/>
    <m/>
    <m/>
    <x v="592"/>
    <d v="2022-06-03T00:00:00"/>
    <s v="Bruno Alex Antonio De Oliveira"/>
    <m/>
    <s v="Bruno Alex Antonio De Oliveira"/>
    <s v="Garantia de Projetos - PROJECT ROOM"/>
    <s v="Inglid Ianka Miranda Araújo [X]"/>
    <s v="ORIENTAÇÃO AO USUÁRIO"/>
    <m/>
    <m/>
    <m/>
    <m/>
    <m/>
    <s v="2mês(es) "/>
    <m/>
    <m/>
    <s v="Portal"/>
    <m/>
    <m/>
    <m/>
    <m/>
    <s v="-2h 48m "/>
    <m/>
    <s v="SalesForce"/>
    <d v="2022-06-07T00:00:00"/>
    <d v="2022-06-29T00:00:00"/>
    <d v="2022-06-14T00:00:00"/>
    <d v="2022-07-06T00:00:00"/>
    <m/>
    <m/>
    <m/>
    <m/>
    <s v="A Verificar"/>
    <m/>
    <m/>
    <m/>
    <m/>
  </r>
  <r>
    <s v="SKYIT-311883"/>
    <s v="Abertura de canais indevido - Recarga POP 30 dias"/>
    <s v="Foi implantado o projeto 22.0307.1 - Recarga POP 30 dias em 20/04/2022 e recebemos a informação que está abrindo canais a mais que o informado na EF (em anexo), precisamos que seja fechado os serviços incorreto com urgência _x000a__x000a_Categoria"/>
    <x v="3"/>
    <s v="INATIVO"/>
    <s v="Baixa"/>
    <s v="Incident"/>
    <m/>
    <m/>
    <m/>
    <x v="596"/>
    <m/>
    <m/>
    <x v="593"/>
    <d v="2022-06-01T00:00:00"/>
    <m/>
    <m/>
    <s v="Adriana Lima Pereira Vila Nova"/>
    <s v="Garantia de Projetos - PROJECT ROOM"/>
    <s v="Inglid Ianka Miranda Araújo [X]"/>
    <s v="ORIENTAÇÃO AO USUÁRIO"/>
    <m/>
    <m/>
    <m/>
    <m/>
    <m/>
    <s v="3mês(es) "/>
    <m/>
    <m/>
    <s v="Portal"/>
    <m/>
    <m/>
    <m/>
    <m/>
    <s v="-2h 36m "/>
    <m/>
    <s v="Recargas"/>
    <m/>
    <m/>
    <m/>
    <m/>
    <m/>
    <m/>
    <m/>
    <m/>
    <s v="A Verificar"/>
    <m/>
    <m/>
    <m/>
    <m/>
  </r>
  <r>
    <s v="SKYIT-314217"/>
    <s v="Recarga Programada após Recarga recorrente"/>
    <s v="Identificamos uma falha sistêmica em produção onde clientes tiveram recarga programada após a recarga recorrente, tivemos a implantação do projeto 22.0338.1.MK-Novas Recargas Programadas em 25/05. no qual não deveria permitir mais liberação de recargas programadas, somente recorrente. _x000a__x000a_Esse problema foi compartilhado com Santos, Luiz X. &lt;[luiz.x.santos@accenture.com|mailto:luiz.x.santos@accenture.com] que está ajudando nesse levantamento de backlog e análise de causa raiz. _x000a__x000a_Direcionar para a fila de garantia de projeto. _x000a__x000a_Evidências amostrais: _x000a__x000a_72293749, 124237487, 1501510242, 1502020672, 1503262954, 1503455314"/>
    <x v="3"/>
    <s v="INATIVO"/>
    <s v="Baixa"/>
    <s v="Incident"/>
    <m/>
    <n v="1"/>
    <m/>
    <x v="597"/>
    <m/>
    <m/>
    <x v="594"/>
    <d v="2022-06-13T00:00:00"/>
    <s v="Amilton Menezes Tavares [X]"/>
    <m/>
    <s v="Amilton Menezes Tavares [X]"/>
    <s v="Garantia de Projetos - PROJECT ROOM"/>
    <s v="Luiz Carlos Xavier Dos Santos Junior"/>
    <s v="ORIENTAÇÃO AO USUÁRIO"/>
    <m/>
    <m/>
    <m/>
    <m/>
    <m/>
    <s v="2mês(es) "/>
    <m/>
    <m/>
    <s v="Portal"/>
    <m/>
    <m/>
    <m/>
    <m/>
    <s v="-3h 20m "/>
    <m/>
    <s v="Recargas"/>
    <m/>
    <m/>
    <m/>
    <m/>
    <m/>
    <m/>
    <m/>
    <m/>
    <s v="A Verificar"/>
    <m/>
    <m/>
    <m/>
    <m/>
  </r>
  <r>
    <s v="SKYIT-315098"/>
    <s v="[PRD] [SALESFORCE] Pacote POP não aparece para aquisição."/>
    <s v="O Pacote POP não está aparecendo para o CEP 39900-000 que faz parte da Região 7 de comercialização. _x000a__x000a_Evidencias em anexo. _x000a__x000a_Favor encaminhar para área de sustentação."/>
    <x v="3"/>
    <s v="INATIVO"/>
    <s v="Baixa"/>
    <s v="Incident"/>
    <m/>
    <m/>
    <m/>
    <x v="598"/>
    <m/>
    <m/>
    <x v="595"/>
    <d v="2022-06-10T00:00:00"/>
    <s v="Sherida Nithely Marques De Santana [X]"/>
    <m/>
    <s v="Sherida Nithely Marques De Santana [X]"/>
    <s v="Garantia de Projetos - PROJECT ROOM"/>
    <s v="Inglid Ianka Miranda Araújo [X]"/>
    <s v="ORIENTAÇÃO AO USUÁRIO"/>
    <m/>
    <m/>
    <m/>
    <m/>
    <m/>
    <s v="3mês(es) "/>
    <m/>
    <m/>
    <s v="Portal"/>
    <m/>
    <m/>
    <m/>
    <m/>
    <s v="-6h 9m "/>
    <m/>
    <s v="SalesForce"/>
    <d v="2022-06-17T00:00:00"/>
    <d v="2022-07-14T00:00:00"/>
    <d v="2022-06-29T00:00:00"/>
    <d v="2022-07-19T00:00:00"/>
    <m/>
    <m/>
    <m/>
    <m/>
    <s v="A Verificar"/>
    <m/>
    <m/>
    <m/>
    <m/>
  </r>
  <r>
    <s v="SKYIT-316007"/>
    <s v="Cobrança da taxa de adesão valor indevido deixando a conta com saldo devedor"/>
    <s v="Encontramos em nossas analises contas que estão sendo cobrados taxa de adesão no valor indevido, valor de 50% do valor do pacote."/>
    <x v="3"/>
    <s v="INATIVO"/>
    <s v="Baixa"/>
    <s v="Incident"/>
    <m/>
    <m/>
    <m/>
    <x v="599"/>
    <m/>
    <m/>
    <x v="596"/>
    <d v="2022-06-15T00:00:00"/>
    <s v="Lais Sosco [X]"/>
    <m/>
    <s v="Lais Sosco [X]"/>
    <s v="Garantia de Projetos - PROJECT ROOM"/>
    <s v="Heverton Lima Dos Santos"/>
    <s v="RESOLVIDO APÓS IMPLANTAÇÃO DE RM"/>
    <m/>
    <m/>
    <m/>
    <m/>
    <m/>
    <s v="3mês(es) "/>
    <m/>
    <m/>
    <s v="Portal"/>
    <m/>
    <m/>
    <m/>
    <m/>
    <s v="-3h 35m "/>
    <m/>
    <s v="SalesForce"/>
    <d v="2022-06-22T00:00:00"/>
    <d v="2022-07-18T00:00:00"/>
    <d v="2022-07-01T00:00:00"/>
    <d v="2022-07-20T00:00:00"/>
    <m/>
    <m/>
    <m/>
    <m/>
    <s v="A Verificar"/>
    <m/>
    <m/>
    <m/>
    <m/>
  </r>
  <r>
    <s v="SKYIT-316154"/>
    <s v="HBO Directv GO apresenta desconto mesmo após entrada do projeto"/>
    <s v="Entrou nessa madrugada o projeto [*1.0358.27.MK*|http://1.0358.27.MK] *– Fim das condições comerciais - HBO Directv Go*, ao analisar em PRD o dsconto ainda é apresentado na tela de revisão e pagamento"/>
    <x v="3"/>
    <s v="INATIVO"/>
    <s v="Baixa"/>
    <s v="Incident"/>
    <m/>
    <m/>
    <m/>
    <x v="600"/>
    <m/>
    <m/>
    <x v="597"/>
    <d v="2022-06-24T00:00:00"/>
    <m/>
    <m/>
    <s v="Adriana Lima Pereira Vila Nova"/>
    <s v="Garantia de Projetos - PROJECT ROOM"/>
    <s v="Brenda Sterfane Correia Shiue [X]"/>
    <s v="RESOLVIDO APÓS IMPLANTAÇÃO DE RM"/>
    <m/>
    <m/>
    <m/>
    <m/>
    <m/>
    <s v="2mês(es) "/>
    <m/>
    <m/>
    <s v="Portal"/>
    <m/>
    <m/>
    <m/>
    <m/>
    <s v="-2h 24m "/>
    <m/>
    <s v="SKY Play"/>
    <m/>
    <m/>
    <m/>
    <m/>
    <m/>
    <m/>
    <m/>
    <m/>
    <s v="A Verificar"/>
    <m/>
    <m/>
    <m/>
    <m/>
  </r>
  <r>
    <s v="SKYIT-316315"/>
    <s v="[icare clientes] Ofertas indisponivel indevidamente - Clientes DTVGO"/>
    <s v="Boa tarde, configuramos via gestão de campanha o exclude das ofertas abaixo para clientes com pacote Directv GO, porem mesmo após esse cadastro continua aparecendo no ICARE. _x000a__x000a__x000a__x000a_*DESC 50% 6M DISNEY PLUS* _x000a__x000a_*DESC 50% 6M COMBO PLUS*"/>
    <x v="3"/>
    <s v="INATIVO"/>
    <s v="Baixa"/>
    <s v="Incident"/>
    <m/>
    <m/>
    <m/>
    <x v="601"/>
    <m/>
    <m/>
    <x v="598"/>
    <d v="2022-07-13T00:00:00"/>
    <m/>
    <m/>
    <s v="Adriana Lima Pereira Vila Nova"/>
    <s v="Garantia de Projetos - PROJECT ROOM"/>
    <s v="Pedro Henrique Cândido Dos Santos [X]"/>
    <s v="RESOLVIDO APÓS IMPLANTAÇÃO DE RM"/>
    <m/>
    <m/>
    <m/>
    <m/>
    <m/>
    <s v="2mês(es) "/>
    <m/>
    <m/>
    <s v="Portal"/>
    <m/>
    <m/>
    <m/>
    <m/>
    <s v="-4 d 7h "/>
    <m/>
    <s v="SIEBEL 8"/>
    <d v="2022-06-28T00:00:00"/>
    <d v="2022-07-22T00:00:00"/>
    <d v="2022-07-07T00:00:00"/>
    <d v="2022-07-27T00:00:00"/>
    <m/>
    <m/>
    <m/>
    <m/>
    <s v="A Verificar"/>
    <m/>
    <m/>
    <m/>
    <m/>
  </r>
  <r>
    <s v="SKYIT-317481"/>
    <s v="[TERMOMETRO] Termômetro de Junho/2022 - Valores Incorretos EM Produção"/>
    <s v="Usuaria sollicita analise : _x000a__x000a_Projeto 22.0233.6.CL- Atualização de Metas Ferramenta Termômetro – JUNHO22 _x000a_Lider Técnico: Ramon Lemes _x000a__x000a_Impacto: Identificamos EM Produção – Valores de Maio ao invés de junho/2022. _x000a_"/>
    <x v="3"/>
    <s v="INATIVO"/>
    <s v="Média"/>
    <s v="Incident"/>
    <m/>
    <m/>
    <m/>
    <x v="602"/>
    <m/>
    <m/>
    <x v="599"/>
    <d v="2022-06-28T00:00:00"/>
    <m/>
    <m/>
    <s v="Elisabete Aparecida Feitosa da Cunha"/>
    <s v="Garantia de Projetos - PROJECT ROOM"/>
    <s v="Ramon Lemes Da Silva"/>
    <s v="RESOLVIDO APÓS IMPLANTAÇÃO DE RM"/>
    <m/>
    <m/>
    <m/>
    <m/>
    <m/>
    <s v="2mês(es) "/>
    <m/>
    <m/>
    <s v="Telefone"/>
    <m/>
    <m/>
    <m/>
    <m/>
    <s v="-7h 3m "/>
    <m/>
    <s v="Termômetro (NPS)"/>
    <m/>
    <m/>
    <m/>
    <m/>
    <m/>
    <m/>
    <m/>
    <m/>
    <s v="A Verificar"/>
    <m/>
    <m/>
    <m/>
    <m/>
  </r>
  <r>
    <s v="SKYIT-317723"/>
    <s v="Atualização CEP_Clientes entram na base sem a Globo_Cidade Eduardo Magalhães"/>
    <s v="Tivemos relatos de clientes que entraram para a base , sem o canal Globo na cidade de Eduardo Magalhães. _x000a__x000a_Após entrarem em contato com o SAC, e efetuarem a atualização do CEP geral para o CEP da rua, o Canal sobe na grade. _x000a__x000a_Para os dois casos abaixo, já temos a normalização: _x000a__x000a_205287861 \[Botão] \[Botão] \[Botão] PP Executada _x000a__x000a_1530182293 - EVANDO LUIS DA MOTA 71804282 - SKYTEC SKY DIGITAL SKY HDTV HR23-700 Normal 2 1/1 09/06/2022 0 0 _x000a__x000a_Protocolo 2022114893757728 - atendente conseguiu realizar a atualização para o CEP 47850-033 da Rua. _x000a__x000a_iCare Parceiro _x000a_205280344 \[Botão] \[Botão] \[Botão] PP Finalizada _x000a__x000a_1530175465 - RITA ALICE DA SILVA TORQUATO 71804282 - SKYTEC SKY Pré Pago SH20 Normal 0 0/0 13/06/2022 0 0 _x000a__x000a_Protocolo 2022114892766956 - atendente conseguiu realizar a atualização para o CEP 47855-362 da Rua. _x000a__x000a_A falha está em o cadastro seguir com o CEP geral da cidade, e após a habilitação ocorrer a Globo não subir na grade. _x000a__x000a__x000a__x000a_"/>
    <x v="3"/>
    <s v="INATIVO"/>
    <s v="Média"/>
    <s v="Incident"/>
    <m/>
    <m/>
    <m/>
    <x v="603"/>
    <m/>
    <m/>
    <x v="600"/>
    <d v="2022-06-23T00:00:00"/>
    <m/>
    <m/>
    <s v="Vanessa Cristina Da Silva Cruz [X]"/>
    <s v="Garantia de Projetos - PROJECT ROOM"/>
    <s v="Breno Henrique Tesch"/>
    <s v="ORIENTAÇÃO AO USUÁRIO"/>
    <m/>
    <m/>
    <m/>
    <m/>
    <m/>
    <s v="2mês(es) "/>
    <m/>
    <m/>
    <s v="Portal"/>
    <m/>
    <m/>
    <m/>
    <m/>
    <s v="-4h 7m "/>
    <m/>
    <s v="SalesForce"/>
    <m/>
    <m/>
    <m/>
    <m/>
    <m/>
    <m/>
    <m/>
    <m/>
    <s v="A Verificar"/>
    <m/>
    <m/>
    <m/>
    <m/>
  </r>
  <r>
    <s v="SKYIT-319239"/>
    <s v="[iCare Clientes] Clientes com valores antigo mesmo após a mudança de preços canais Sex Hot e Playboy"/>
    <s v="Identificamos na Monitoria do projeto &quot;22.0347.1.MK- Mudança de preços canais Sex Hot e Playboy &quot; cobrança de valores indevidos para clientes pós implantação (R$32,90  onde deveria ser  R$19,90 e R$54,90 onde deveria ser R$  32,90). _x000a__x000a_  _x000a__x000a_Solicito abertura de chamado para levantamento e tratamento dos clientes impactados."/>
    <x v="3"/>
    <s v="INATIVO"/>
    <s v="Média"/>
    <s v="Incident"/>
    <m/>
    <n v="1"/>
    <m/>
    <x v="604"/>
    <m/>
    <m/>
    <x v="601"/>
    <d v="2022-07-01T00:00:00"/>
    <m/>
    <m/>
    <s v="Bruno Eduardo Schiavoni Gallao"/>
    <s v="Garantia de Projetos - PROJECT ROOM"/>
    <s v="Igor Bernardo Santos [X]"/>
    <s v="ORIENTAÇÃO AO USUÁRIO"/>
    <m/>
    <m/>
    <m/>
    <m/>
    <m/>
    <s v="2mês(es) "/>
    <m/>
    <m/>
    <s v="E-mail"/>
    <m/>
    <m/>
    <m/>
    <m/>
    <s v="-1h 26m "/>
    <m/>
    <s v="iCare Clientes"/>
    <d v="2022-07-01T00:00:00"/>
    <d v="2022-07-25T00:00:00"/>
    <d v="2022-07-08T00:00:00"/>
    <d v="2022-07-27T00:00:00"/>
    <m/>
    <m/>
    <m/>
    <m/>
    <s v="A Verificar"/>
    <m/>
    <m/>
    <m/>
    <m/>
  </r>
  <r>
    <s v="SKYIT-319886"/>
    <s v="Não subiu a nova estrutura SEXY HOT PROMO - A e P nas Ofertas SEXY HOT COM 2M 50% RENTAB - A e P / SEXY HOT COM 1M 100% RENTAB - A e P"/>
    <s v="Incidente de garantia de projetos e direcionar aos responsáveis Joyce Milagres _x000a__x000a_Projeto: 22.0348.1.MK-Adequação Oferta Rentab SEXY HOT _x000a__x000a_Descrição do Problema: Não subiu a nova estrutura SEXY HOT PROMO - A e P nas Ofertas SEXY HOT COM 2M 50% RENTAB - A e P / SEXY HOT COM 1M 100% RENTAB - A e P"/>
    <x v="3"/>
    <s v="INATIVO"/>
    <s v="Média"/>
    <s v="Incident"/>
    <m/>
    <m/>
    <m/>
    <x v="605"/>
    <m/>
    <m/>
    <x v="602"/>
    <d v="2022-07-12T00:00:00"/>
    <s v="Vanesca Da Silva Castro"/>
    <m/>
    <s v="Vanesca Da Silva Castro"/>
    <s v="Garantia de Projetos - PROJECT ROOM"/>
    <s v="Brenda Sterfane Correia Shiue [X]"/>
    <s v="Restart/Re-execução"/>
    <m/>
    <m/>
    <m/>
    <m/>
    <m/>
    <s v="2mês(es) "/>
    <m/>
    <m/>
    <s v="Telefone"/>
    <m/>
    <m/>
    <m/>
    <m/>
    <s v="-4h 30m "/>
    <m/>
    <s v="SIEBEL 8"/>
    <m/>
    <m/>
    <m/>
    <m/>
    <m/>
    <m/>
    <m/>
    <m/>
    <s v="A Verificar"/>
    <m/>
    <m/>
    <m/>
    <m/>
  </r>
  <r>
    <s v="SKYIT-320098"/>
    <s v="Cobrança da taxa de adesão valor indevido deixando a conta com saldo devedor"/>
    <s v="Tivemos o chamado “SKYIT-316007 - Cobrança da taxa de adesão valor indevido deixando a conta com saldo devedor” finalizado no dia 10/06. Porém as contas abaixo ainda permancem com cobrança indevida, sendo que as mesmas constam na base anexa pela Laís no chamado. Em anexo base colocada no chamado SKYIT-316007 no dia 07/06. _x000a__x000a_CONTA: 1530139305 _x000a_CPF: 024.098.922-80 _x000a_ALESSANDRA DA SILVA DA SILVA _x000a_ATENDENTE CCS: ISAQUE _x000a_PROTOCOLO: 2022114937118386 _x000a__x000a_CONTA: 1530122601 _x000a_CPF: 707.996.572-12 _x000a_ADENILDO SOUZA FURTADO _x000a_ATENDENTE CCS: ALESSANDRA _x000a_PROTOCOLO: 2022114937132251 _x000a__x000a_CONTA: 1530122599 _x000a_CPF: 053.738.212-76 _x000a_TAINARA PEREIRA DA SILVA _x000a_ATENDENTE CCS: ARTHUR _x000a_PROTOCOLO: 2022114915977021 _x000a__x000a_CONTA: 1530133843 _x000a_CPF: 013.972.502-40 _x000a_BEATRIZ PEREIRA DE SOUSA _x000a_ATENDENTE CCS: CLAUDIA _x000a_PROTOCOLO: 2022114915388492 _x000a__x000a_CONTA: 1530135055 _x000a_CPF: 900.526.762-34 _x000a_ELIELSON PINTO CARDOSO _x000a_ATENDETE CCS: PATRICIA _x000a_PROTOCOLO: 202211914931063609"/>
    <x v="3"/>
    <s v="INATIVO"/>
    <s v="Baixa"/>
    <s v="Incident"/>
    <m/>
    <m/>
    <m/>
    <x v="606"/>
    <m/>
    <m/>
    <x v="603"/>
    <d v="2022-07-04T00:00:00"/>
    <m/>
    <m/>
    <s v="Caio Fernando Penna"/>
    <s v="Garantia de Projetos - PROJECT ROOM"/>
    <s v="Heverton Lima Dos Santos"/>
    <s v="BACKLOG TRATADO SEM RM"/>
    <m/>
    <m/>
    <m/>
    <m/>
    <m/>
    <s v="3mês(es) "/>
    <m/>
    <m/>
    <s v="Portal"/>
    <m/>
    <m/>
    <m/>
    <m/>
    <s v="-8h 16m "/>
    <m/>
    <s v="iCare Clientes"/>
    <m/>
    <m/>
    <m/>
    <m/>
    <m/>
    <m/>
    <m/>
    <m/>
    <s v="A Verificar"/>
    <m/>
    <m/>
    <m/>
    <m/>
  </r>
  <r>
    <s v="SKYIT-320315"/>
    <s v="[ICARE CLIENTES] Desconto de 50% no Sex Prive indevido - 22.0348.1.MK-Adequação Oferta Rentab SEXY HOT"/>
    <s v="O cliente 1526566697 – no dia 19/06 inclui os produtos PRODUTO SEXY HOT COM 2M 50% RENTAB - P e SEX PRIVÉ HD 2021 - P, está recebendo desconto de 50% do Sex Prive indevidamente. _x000a_Projeto: 22.0348.1.MK-Adequação Oferta Rentab SEXY HOT _x000a__x000a_Por favor, analisar e levantar o backlog para tratamento. _x000a_"/>
    <x v="3"/>
    <s v="INATIVO"/>
    <s v="Média"/>
    <s v="Incident"/>
    <m/>
    <m/>
    <m/>
    <x v="607"/>
    <m/>
    <m/>
    <x v="604"/>
    <d v="2022-07-04T00:00:00"/>
    <m/>
    <m/>
    <s v="Tatiana Rodrigues Lopes Barletta [X]"/>
    <s v="Garantia de Projetos - PROJECT ROOM"/>
    <s v="Brenda Sterfane Correia Shiue [X]"/>
    <s v="INCIDENTE FILHO"/>
    <m/>
    <m/>
    <m/>
    <m/>
    <m/>
    <s v="3mês(es) "/>
    <m/>
    <m/>
    <s v="Telefone"/>
    <m/>
    <m/>
    <m/>
    <m/>
    <s v="-1 d 13h "/>
    <m/>
    <s v="iCare Clientes"/>
    <m/>
    <m/>
    <m/>
    <m/>
    <m/>
    <m/>
    <m/>
    <m/>
    <s v="A Verificar"/>
    <m/>
    <m/>
    <m/>
    <m/>
  </r>
  <r>
    <s v="SKYIT-321323"/>
    <s v="[PRD][SALESFORCE] Produto POP SD 2022 - P Não aparece para aquisição"/>
    <s v="O produto POP SD 2022 - P não está disponível para seleção na ferramenta Sirius Vendas, ou seja, cliente não consegue fazer aquisição. _x000a__x000a_Necessário disponibilização do produto. _x000a__x000a__x000a__x000a_"/>
    <x v="3"/>
    <s v="INATIVO"/>
    <s v="Baixa"/>
    <s v="Incident"/>
    <m/>
    <m/>
    <m/>
    <x v="608"/>
    <m/>
    <m/>
    <x v="605"/>
    <d v="2022-07-07T00:00:00"/>
    <m/>
    <m/>
    <s v="Lucimara Lucas Da Silva [X]"/>
    <s v="Garantia de Projetos - PROJECT ROOM"/>
    <s v="Inglid Ianka Miranda Araújo [X]"/>
    <s v="ORIENTAÇÃO AO USUÁRIO"/>
    <m/>
    <m/>
    <m/>
    <m/>
    <m/>
    <s v="3mês(es) "/>
    <m/>
    <m/>
    <s v="Portal"/>
    <m/>
    <m/>
    <m/>
    <m/>
    <s v="-50 min "/>
    <m/>
    <s v="SalesForce"/>
    <d v="2022-07-14T00:00:00"/>
    <d v="2022-08-08T00:00:00"/>
    <d v="2022-07-25T00:00:00"/>
    <d v="2022-08-10T00:00:00"/>
    <m/>
    <m/>
    <m/>
    <m/>
    <s v="A Verificar"/>
    <m/>
    <m/>
    <m/>
    <m/>
  </r>
  <r>
    <s v="SKYIT-322701"/>
    <s v="[Icare Clientes] - Pacote extra HBO não está sendo exibido no parque do cliente"/>
    <s v="{*}Cliente{*}: MAIRA FALEIROS MOLINA ALVES _x000a_{*}Segmento{*}: Directv Go _x000a_{*}Status{*}: Ativo _x000a_{*}CPF{*}: 33808529881 _x000a_{*}ASS{*}: 1529268247 _x000a_h3. {color:#ff0000}*+Situação Atual (errada):+*{color} _x000a__x000a_Cliente está sendo faturado pelo extra (HBO), porém não está sendo exibido o produto no Parque do cliente e na Tela “A La Carte” dentro do Icare clientes que justifique essa cobrança. _x000a_* Ev_01 _x000a_* Ev_02 _x000a__x000a__x000a_{color:#00875a}*+Situação esperada (correta):+*{color} _x000a_Exibir o pacote extra HBO no parque no do cliente e na tela de “A La Carte” (Icare Clientes). _x000a__x000a_{*}OBS{*}: Pelo fato do produto não estar disponível no parque do cliente, o time BKO DTV GO fica impedido de cancelar o produto, e parar de cobrar o cliente (caso o cliente solicite o cancelamento)."/>
    <x v="3"/>
    <s v="INATIVO"/>
    <s v="Média"/>
    <s v="Incident"/>
    <m/>
    <m/>
    <m/>
    <x v="609"/>
    <m/>
    <m/>
    <x v="606"/>
    <d v="2022-07-20T00:00:00"/>
    <m/>
    <m/>
    <s v="Lucas Schelbauer Fidelis Da Conceição"/>
    <s v="Garantia de Projetos - PROJECT ROOM"/>
    <s v="Brenda Sterfane Correia Shiue [X]"/>
    <s v="ORIENTAÇÃO AO USUÁRIO"/>
    <m/>
    <m/>
    <m/>
    <m/>
    <m/>
    <s v="2mês(es) "/>
    <m/>
    <m/>
    <s v="E-mail"/>
    <m/>
    <m/>
    <m/>
    <m/>
    <s v="-2 d 9h "/>
    <m/>
    <s v="SIEBEL 8"/>
    <d v="2022-07-14T00:00:00"/>
    <d v="2022-08-04T00:00:00"/>
    <d v="2022-07-21T00:00:00"/>
    <d v="2022-08-09T00:00:00"/>
    <m/>
    <m/>
    <m/>
    <m/>
    <s v="A Verificar"/>
    <m/>
    <m/>
    <m/>
    <m/>
  </r>
  <r>
    <s v="SKYIT-323457"/>
    <s v="[ICARE CLIENTES] Pacote Directv GO Show Room sendo apresentado no ICARE"/>
    <s v="Entramos com o projeto 22.0222.1 - Show Room DirectvGO em 04/05/2022 para que fosse apresentado apenas no Sales Force, a configuração no Siebel está correta, mas recebemos questionamento da área de reativação que o produto está sendo apresentado como opção para a reativação da conta"/>
    <x v="3"/>
    <s v="INATIVO"/>
    <s v="Média"/>
    <s v="Incident"/>
    <m/>
    <m/>
    <m/>
    <x v="610"/>
    <m/>
    <m/>
    <x v="607"/>
    <d v="2022-07-13T00:00:00"/>
    <m/>
    <m/>
    <s v="Adriana Lima Pereira Vila Nova"/>
    <s v="Garantia de Projetos - PROJECT ROOM"/>
    <s v="Igor Gomes De Oliveira [X]"/>
    <s v="CONFIGURAÇÃO DE PARÂMETROS"/>
    <m/>
    <m/>
    <m/>
    <m/>
    <m/>
    <s v="3mês(es) "/>
    <m/>
    <m/>
    <s v="Portal"/>
    <m/>
    <m/>
    <m/>
    <m/>
    <s v="-1 d 11h "/>
    <m/>
    <s v="iCare Clientes"/>
    <m/>
    <m/>
    <m/>
    <m/>
    <m/>
    <m/>
    <m/>
    <m/>
    <s v="A Verificar"/>
    <m/>
    <m/>
    <m/>
    <m/>
  </r>
  <r>
    <s v="SKYIT-323472"/>
    <s v="[ICARE CLIENTES] DIRECTV GO showroom - indevidamente no Icare"/>
    <s v="Usuário que a configuração de elegibilidade para DIRECTV GO showroom, deveria estar somente para o Sales Force e não deveria aparecer o produto no ICARE."/>
    <x v="3"/>
    <s v="INATIVO"/>
    <s v="Baixa"/>
    <s v="Incident"/>
    <m/>
    <m/>
    <m/>
    <x v="611"/>
    <m/>
    <m/>
    <x v="608"/>
    <d v="2022-07-13T00:00:00"/>
    <m/>
    <m/>
    <s v="Darcy Mary Moraes"/>
    <s v="Garantia de Projetos - PROJECT ROOM"/>
    <s v="Igor Gomes De Oliveira [X]"/>
    <s v="CONFIGURAÇÃO DE PARÂMETROS"/>
    <m/>
    <m/>
    <m/>
    <m/>
    <m/>
    <s v="3mês(es) "/>
    <m/>
    <m/>
    <s v="E-mail"/>
    <m/>
    <m/>
    <m/>
    <m/>
    <s v="-1 d 11h "/>
    <m/>
    <s v="iCare Clientes"/>
    <m/>
    <m/>
    <m/>
    <m/>
    <m/>
    <m/>
    <m/>
    <m/>
    <s v="A Verificar"/>
    <m/>
    <m/>
    <m/>
    <m/>
  </r>
  <r>
    <s v="SKYIT-323675"/>
    <s v="22.0333.1 Atualização range de CEPs Abril de 2022 (Globo) - correção de ceps"/>
    <s v="Por favor, precisamos realizar a correção dos ceps início para essas cidades: _x000a__x000a_Segue anexo a planilha em excell"/>
    <x v="3"/>
    <s v="INATIVO"/>
    <s v="Baixa"/>
    <s v="Incident"/>
    <m/>
    <m/>
    <m/>
    <x v="612"/>
    <m/>
    <m/>
    <x v="609"/>
    <d v="2022-07-12T00:00:00"/>
    <s v="Priscila Kazalli"/>
    <m/>
    <s v="Priscila Kazalli"/>
    <s v="Garantia de Projetos - PROJECT ROOM"/>
    <s v="Breno Henrique Tesch"/>
    <s v="Improcedente"/>
    <m/>
    <m/>
    <m/>
    <m/>
    <m/>
    <s v="3mês(es) "/>
    <m/>
    <m/>
    <s v="Portal"/>
    <m/>
    <m/>
    <m/>
    <m/>
    <s v="-15 min "/>
    <m/>
    <s v="iCare Clientes"/>
    <m/>
    <m/>
    <m/>
    <m/>
    <m/>
    <m/>
    <m/>
    <m/>
    <s v="A Verificar"/>
    <m/>
    <m/>
    <m/>
    <m/>
  </r>
  <r>
    <s v="SKYIT-323808"/>
    <s v="[PRD][SALESFORCE] Cobrança indevida na 1ª fatura para adesão no valor de R$ 4,90"/>
    <s v="Assinante realizou a aquisição com a adesão por R$ 4,90, porém o faturamento gerado na primeira fatura está gerando valores em aberto, ou seja, não está ocorrendo a conciliação do pagamento da adesão e está gerando débitos indevidos e o cliente entrando em SCOB (Serie de Cobrança). _x000a__x000a_Ao olhar no iCare Clientes consta o valor pendente de pagamento R$14,90 mas esta cobrança é indevida pois a proposta foi cadastrada quando ainda estava vigente a adesão 4,90 _x000a__x000a_1530443535 - *RENERIO PEREIRA MAGALHAES FILHO* _x000a__x000a_"/>
    <x v="1"/>
    <s v="INATIVO"/>
    <s v="Média"/>
    <s v="Incident"/>
    <m/>
    <n v="1"/>
    <m/>
    <x v="613"/>
    <m/>
    <m/>
    <x v="610"/>
    <m/>
    <s v="Sherida Nithely Marques De Santana [X]"/>
    <m/>
    <s v="Sherida Nithely Marques De Santana [X]"/>
    <s v="Garantia de Projetos - PROJECT ROOM"/>
    <s v="Luiz Carlos Xavier Dos Santos Junior"/>
    <s v="ORIENTAÇÃO AO USUÁRIO"/>
    <m/>
    <m/>
    <m/>
    <m/>
    <m/>
    <s v="2mês(es) "/>
    <m/>
    <m/>
    <s v="Portal"/>
    <m/>
    <m/>
    <m/>
    <m/>
    <s v="-2h 18m "/>
    <m/>
    <s v="SalesForce"/>
    <d v="2022-07-18T00:00:00"/>
    <d v="2022-08-08T00:00:00"/>
    <d v="2022-07-25T00:00:00"/>
    <d v="2022-08-10T00:00:00"/>
    <m/>
    <m/>
    <m/>
    <m/>
    <s v="A Verificar"/>
    <m/>
    <m/>
    <m/>
    <m/>
  </r>
  <r>
    <s v="SKYIT-334778"/>
    <s v="Falha na criação de proposta via web"/>
    <s v="Caros bom dia, _x000a__x000a_Durante os testes do projeto no assine 22.0385.1.MK-DESCONTO 2M PREMIERE HD 50 - implantação tentamos verificar o dentro de 50% de 2m porém o mesmo não aparece"/>
    <x v="3"/>
    <s v="INATIVO"/>
    <s v="Baixa"/>
    <s v="Incident"/>
    <m/>
    <m/>
    <m/>
    <x v="614"/>
    <m/>
    <m/>
    <x v="611"/>
    <d v="2022-08-24T00:00:00"/>
    <s v="Maria Luzinete Pacheco Ferreira [X]"/>
    <m/>
    <s v="Naara Coelho Moreira"/>
    <s v="Garantia de Projetos - PROJECT ROOM"/>
    <s v="Thábata Novaes Costa"/>
    <s v="ORIENTAÇÃO AO USUÁRIO"/>
    <m/>
    <m/>
    <m/>
    <m/>
    <m/>
    <s v="2mês(es) "/>
    <m/>
    <m/>
    <s v="Portal"/>
    <m/>
    <m/>
    <m/>
    <m/>
    <s v="30 min "/>
    <m/>
    <s v="SITE SKY"/>
    <m/>
    <m/>
    <m/>
    <m/>
    <m/>
    <m/>
    <m/>
    <m/>
    <s v="A Verificar"/>
    <m/>
    <m/>
    <m/>
    <m/>
  </r>
  <r>
    <s v="SKYIT-335215"/>
    <s v="Salesforce :: 22.0191.BL-Banda Larga por Fibra"/>
    <s v="Após a subida do projeto 22.0191.BL-Banda Larga por Fibra, foram constatados os seguintes problemas: _x000a__x000a_1 - Ao consultar a viabilidade utilizando o PDV liberado para venda de Fibra, aparece como disponível a velocidade de 15MB (imagem 1 anexada) _x000a__x000a_2 - O desconto aparece na tela de produtos, mas não está sendo aplicado (imagem 2 anexada) _x000a__x000a_3 - A proposta é criada, mas logo depois ela aparece como negada. _x000a__x000a_Segundo a Luzzi (PDV habilitado para vender Fibra), isso está ocorrendo com todas as propostas do PDV, mesmo as de PayTV estão dando esse erro. _x000a__x000a__x000a__x000a_Precisamos de um retorno com urgência\!"/>
    <x v="3"/>
    <s v="INATIVO"/>
    <s v="Baixa"/>
    <s v="Incident"/>
    <m/>
    <m/>
    <m/>
    <x v="615"/>
    <m/>
    <m/>
    <x v="612"/>
    <d v="2022-08-24T00:00:00"/>
    <m/>
    <m/>
    <s v="Helvio Miranda Neres"/>
    <s v="Garantia de Projetos - PROJECT ROOM"/>
    <s v="Breno Henrique Tesch"/>
    <s v="RESOLVIDO APÓS IMPLANTAÇÃO DE RM"/>
    <m/>
    <m/>
    <m/>
    <m/>
    <m/>
    <s v="3mês(es) "/>
    <m/>
    <m/>
    <s v="Portal"/>
    <m/>
    <m/>
    <m/>
    <m/>
    <s v="-1 sem "/>
    <m/>
    <s v="SalesForce"/>
    <m/>
    <m/>
    <m/>
    <m/>
    <m/>
    <m/>
    <m/>
    <m/>
    <s v="A Verificar"/>
    <m/>
    <m/>
    <m/>
    <m/>
  </r>
  <r>
    <s v="SKYIT-335960"/>
    <s v="[Recarga] Recargas compradas antes do reajuste do dia 10/08 não são liberadas, valor fica em &quot;Não faturado&quot;."/>
    <s v="Alguns clientes entrando em contato informando que realizou o pagamento, porém está sem sinal. Situação: Após analises identificamos que estes(clientes) realizaram o pagamento antes do reajuste do dia 10/08, os mesmos que realizaram o pagamento ficaram com os valores negativo como não faturado e os clientes não tiveram seus pacotes liberado."/>
    <x v="3"/>
    <s v="INATIVO"/>
    <s v="Média"/>
    <s v="Incident"/>
    <m/>
    <m/>
    <m/>
    <x v="616"/>
    <m/>
    <m/>
    <x v="613"/>
    <d v="2022-09-08T00:00:00"/>
    <m/>
    <m/>
    <s v="Thiago Cleiton Deodato Da Silva"/>
    <s v="Garantia de Projetos - PROJECT ROOM"/>
    <s v="Luiz Carlos Xavier Dos Santos Junior"/>
    <s v="INCIDENTE FILHO"/>
    <m/>
    <m/>
    <m/>
    <m/>
    <m/>
    <s v="2mês(es) "/>
    <m/>
    <m/>
    <s v="E-mail"/>
    <m/>
    <m/>
    <m/>
    <m/>
    <s v="-6h 37m "/>
    <m/>
    <s v="iCare Clientes"/>
    <m/>
    <m/>
    <m/>
    <m/>
    <m/>
    <m/>
    <m/>
    <m/>
    <s v="A Verificar"/>
    <m/>
    <m/>
    <m/>
    <m/>
  </r>
  <r>
    <s v="SKYIT-337021"/>
    <s v="[Icare clientes] Atualização automática de pacote"/>
    <s v="|Atualização automática de pacote, clientes contestam valores a mais cobrados nas faturas em aberto, conseguem nos ajudar?| _x000a_| | _x000a_| | _x000a_| |"/>
    <x v="3"/>
    <s v="INATIVO"/>
    <s v="Baixa"/>
    <s v="Incident"/>
    <m/>
    <m/>
    <m/>
    <x v="617"/>
    <m/>
    <m/>
    <x v="614"/>
    <d v="2022-08-23T00:00:00"/>
    <m/>
    <m/>
    <s v="Adila Priscila Costa Fontan [X]"/>
    <s v="Garantia de Projetos - PROJECT ROOM"/>
    <s v="Luiz Carlos Xavier Dos Santos Junior"/>
    <s v="INCIDENTE FILHO"/>
    <m/>
    <m/>
    <m/>
    <m/>
    <m/>
    <s v="3mês(es) "/>
    <m/>
    <m/>
    <s v="E-mail"/>
    <m/>
    <m/>
    <m/>
    <m/>
    <s v="-1 d 8h "/>
    <m/>
    <s v="iCare Clientes"/>
    <m/>
    <m/>
    <m/>
    <m/>
    <m/>
    <m/>
    <m/>
    <m/>
    <s v="A Verificar"/>
    <m/>
    <m/>
    <m/>
    <m/>
  </r>
  <r>
    <s v="SKYIT-338155"/>
    <s v="[Recargas] Recarga Conmebol Tv 30 dias com valor divergente"/>
    <s v="Colaboradora reporta que o cliente 73685766 realizou a recarga - REC NEW MASTER 30D + CONMEBOL TV 30D na data 11/08, porém após a implantação do projeto para reajuste de valor, o produto - REC OPC CONMEBOL TV 30D está com o valor divergente, sendo cobrado do cliente R$ 19,90 e não 29,90 conforme reajuste, deixando o mesmo com crédito indevido."/>
    <x v="3"/>
    <s v="INATIVO"/>
    <s v="Baixa"/>
    <s v="Incident"/>
    <m/>
    <m/>
    <m/>
    <x v="618"/>
    <m/>
    <m/>
    <x v="615"/>
    <d v="2022-09-08T00:00:00"/>
    <m/>
    <m/>
    <s v="Elaine Gomes [X]"/>
    <s v="Garantia de Projetos - PROJECT ROOM"/>
    <s v="Inglid Ianka Miranda Araújo [X]"/>
    <s v="ORIENTAÇÃO AO USUÁRIO"/>
    <m/>
    <m/>
    <m/>
    <m/>
    <m/>
    <s v="2mês(es) "/>
    <m/>
    <m/>
    <s v="E-mail"/>
    <m/>
    <m/>
    <m/>
    <m/>
    <s v="-9h 9m "/>
    <m/>
    <s v="Recargas"/>
    <m/>
    <m/>
    <m/>
    <m/>
    <m/>
    <m/>
    <m/>
    <m/>
    <s v="A Verificar"/>
    <m/>
    <m/>
    <m/>
    <m/>
  </r>
  <r>
    <s v="SKYIT-338254"/>
    <s v="Baixa de pagamento valor incorreto"/>
    <s v="Indetificamos baixas de pagamentos onde o valor da baixa de pgto no BRM esta divergente do arquivo retorno. Por favor verificar a causa raiz do problema e aplicar a correção , por favor levantar a massa impactada no cenário . _x000a__x000a__x000a__x000a_o caso colocado no anexo com exemplo a baixa ocorreu no valor R$ 23,90 e no arquivo consta 25,90."/>
    <x v="3"/>
    <s v="INATIVO"/>
    <s v="Média"/>
    <s v="Incident"/>
    <m/>
    <m/>
    <m/>
    <x v="619"/>
    <m/>
    <m/>
    <x v="616"/>
    <d v="2022-09-06T00:00:00"/>
    <m/>
    <m/>
    <s v="Tiago Simoes Pereira [X]"/>
    <s v="Garantia de Projetos - PROJECT ROOM"/>
    <s v="Luiz Carlos Xavier Dos Santos Junior"/>
    <s v="INCIDENTE FILHO"/>
    <m/>
    <m/>
    <m/>
    <m/>
    <m/>
    <s v="2mês(es) "/>
    <m/>
    <m/>
    <s v="Portal"/>
    <m/>
    <m/>
    <m/>
    <m/>
    <s v="-8h 19m "/>
    <m/>
    <s v="ODI"/>
    <d v="2022-08-26T00:00:00"/>
    <d v="2022-09-19T00:00:00"/>
    <d v="2022-09-02T00:00:00"/>
    <d v="2022-09-21T00:00:00"/>
    <m/>
    <m/>
    <m/>
    <m/>
    <s v="A Verificar"/>
    <m/>
    <m/>
    <m/>
    <m/>
  </r>
  <r>
    <s v="SKYIT-338403"/>
    <s v="[ICARE CLIENTES] COMBOS 4K NÃO APARECEM NA FERRAMENTA ICARE"/>
    <s v="Conforme colaborador, Estamos sem oc combos 4K na ferramenta icare. O único que aparece é o 4k total experience HD 2021 P. _x000a__x000a_Mais em anexo"/>
    <x v="3"/>
    <s v="INATIVO"/>
    <s v="Média"/>
    <s v="Incident"/>
    <m/>
    <m/>
    <m/>
    <x v="620"/>
    <m/>
    <m/>
    <x v="617"/>
    <d v="2022-08-24T00:00:00"/>
    <m/>
    <m/>
    <s v="Maria Rosineide da Silva"/>
    <s v="Garantia de Projetos - PROJECT ROOM"/>
    <s v="Luiz Carlos Xavier Dos Santos Junior"/>
    <s v="ORIENTAÇÃO AO USUÁRIO"/>
    <m/>
    <m/>
    <m/>
    <m/>
    <m/>
    <s v="3mês(es) "/>
    <m/>
    <m/>
    <s v="E-mail"/>
    <m/>
    <m/>
    <m/>
    <m/>
    <s v="29 min "/>
    <m/>
    <s v="SIEBEL 8"/>
    <m/>
    <m/>
    <m/>
    <m/>
    <m/>
    <m/>
    <m/>
    <m/>
    <s v="A Verificar"/>
    <m/>
    <m/>
    <m/>
    <m/>
  </r>
  <r>
    <s v="SKYIT-340186"/>
    <s v="22.0388.2.Novas Taxa de adesão e MOP Boleto regiões 6,7,8 e 9 Valor pago da adesão menor do que a taxa tarifada"/>
    <s v="+Valor pago da adesão diferente da taxa de adesão+ (Backlog de proposta) Clientes com o valor pago da adesão menor  (vendas anteriores a implantação do projeto)  e a tarifação ocorreu com o novo valor, ficando com débito de R$5,00 indevido. Necessário levantar todos clientes impactados no cenário. _x000a__x000a_"/>
    <x v="3"/>
    <s v="INATIVO"/>
    <s v="Baixa"/>
    <s v="Incident"/>
    <m/>
    <n v="1"/>
    <m/>
    <x v="621"/>
    <m/>
    <m/>
    <x v="618"/>
    <d v="2022-09-08T00:00:00"/>
    <s v="Jessica Pereira De Santana Silva"/>
    <m/>
    <s v="Jessica Pereira De Santana Silva"/>
    <s v="Garantia de Projetos - PROJECT ROOM"/>
    <s v="Inglid Ianka Miranda Araújo [X]"/>
    <s v="BACKLOG TRATADO SEM RM"/>
    <m/>
    <m/>
    <m/>
    <m/>
    <m/>
    <s v="2mês(es) "/>
    <m/>
    <m/>
    <s v="Portal"/>
    <m/>
    <m/>
    <m/>
    <m/>
    <s v="-13h 13m "/>
    <m/>
    <s v="BRM"/>
    <m/>
    <m/>
    <m/>
    <m/>
    <m/>
    <m/>
    <m/>
    <m/>
    <s v="A Verificar"/>
    <m/>
    <m/>
    <m/>
    <m/>
  </r>
  <r>
    <s v="SKYIT-340227"/>
    <s v="Garantia de projetos: Valor do pacote está desatualizado no ICARE"/>
    <s v="Tivemos a entrada do projeto *22.0372.1.MK- Alteração de valor estrutura - Pacotes com Conmebol* em 17/08 o valor do produto está correto no Siebel, porem no ICARE é apresentado o valor menor, gerando dúvidas com a operação, preciso que seja atualizado."/>
    <x v="3"/>
    <s v="INATIVO"/>
    <s v="Baixa"/>
    <s v="Incident"/>
    <m/>
    <m/>
    <m/>
    <x v="622"/>
    <m/>
    <m/>
    <x v="619"/>
    <d v="2022-08-30T00:00:00"/>
    <m/>
    <m/>
    <s v="Adriana Lima Pereira Vila Nova"/>
    <s v="Garantia de Projetos - PROJECT ROOM"/>
    <s v="Brenda Sterfane Correia Shiue [X]"/>
    <s v="CONFIGURAÇÃO DE PARÂMETROS"/>
    <m/>
    <m/>
    <m/>
    <m/>
    <m/>
    <s v="3mês(es) "/>
    <m/>
    <m/>
    <s v="Portal"/>
    <m/>
    <m/>
    <m/>
    <m/>
    <s v="-8h 9m "/>
    <m/>
    <s v="iCare Clientes"/>
    <m/>
    <m/>
    <m/>
    <m/>
    <m/>
    <m/>
    <m/>
    <m/>
    <s v="A Verificar"/>
    <m/>
    <m/>
    <m/>
    <m/>
  </r>
  <r>
    <s v="SKYIT-340695"/>
    <s v="[PRD][SALESFORCE] Taxa de adesão BL somente com opção de CC"/>
    <s v="Pessoal, taxa de adesão para BL só esta aparecendo na opção Cartão de Crédito."/>
    <x v="3"/>
    <s v="INATIVO"/>
    <s v="Crítica"/>
    <s v="Incident"/>
    <m/>
    <m/>
    <m/>
    <x v="623"/>
    <m/>
    <m/>
    <x v="620"/>
    <d v="2022-08-30T00:00:00"/>
    <m/>
    <m/>
    <s v="Caio Fernando Penna"/>
    <s v="Garantia de Projetos - PROJECT ROOM"/>
    <s v="Luiz Carlos Xavier Dos Santos Junior"/>
    <s v="RESOLVIDO APÓS IMPLANTAÇÃO DE RM"/>
    <m/>
    <m/>
    <m/>
    <m/>
    <m/>
    <s v="3mês(es) "/>
    <m/>
    <m/>
    <s v="Portal"/>
    <m/>
    <m/>
    <m/>
    <m/>
    <s v="-7 min "/>
    <m/>
    <s v="SF Integrações"/>
    <m/>
    <m/>
    <m/>
    <m/>
    <m/>
    <m/>
    <m/>
    <m/>
    <s v="A Verificar"/>
    <m/>
    <m/>
    <m/>
    <m/>
  </r>
  <r>
    <s v="SKYIT-341304"/>
    <s v="[PRD][SALESFORCE] Sistema de vendas não retorna com a mesma disponibilidade informada no GEO"/>
    <s v="Ao realizar a busca no GEO pelo endereço do CEP 08750-310 (Rua Gâmbia, 98, Braz Cubas, Mogi das Cruzes - São Paulo, 08750-310 - Brasil) o sistema retorna com a mensagem de disponibilidade para venda, mas ao tentar realizar a venda banda larga no Sirius Vendas para este endereço, o sistema retorna com a mensagem “Não há produtos disponíveis para o endereço informado.” invalidando a informação do GEO. _x000a__x000a_Outro caso no CEP 08760-060 (Rua Doutor José Juca Assi, Braz Cubas, Mogi das Cruzes - São Paulo, 08760-060 - Brasil). _x000a__x000a_Solicito análise do caso e possível correção. _x000a__x000a_Favor direcionar para área de sustentação."/>
    <x v="3"/>
    <s v="INATIVO"/>
    <s v="Média"/>
    <s v="Incident"/>
    <m/>
    <n v="2"/>
    <m/>
    <x v="624"/>
    <m/>
    <m/>
    <x v="621"/>
    <d v="2022-09-03T00:00:00"/>
    <m/>
    <m/>
    <s v="Lucimara Lucas Da Silva [X]"/>
    <s v="Garantia de Projetos - PROJECT ROOM"/>
    <s v="Luiz Carlos Xavier Dos Santos Junior"/>
    <s v="RESOLVIDO APÓS IMPLANTAÇÃO DE RM"/>
    <m/>
    <m/>
    <m/>
    <m/>
    <m/>
    <s v="2mês(es) "/>
    <m/>
    <m/>
    <s v="Portal"/>
    <m/>
    <m/>
    <m/>
    <m/>
    <s v="-1h 18m "/>
    <m/>
    <s v="SalesForce"/>
    <d v="2022-09-02T00:00:00"/>
    <d v="2022-09-26T00:00:00"/>
    <d v="2022-09-12T00:00:00"/>
    <d v="2022-09-28T00:00:00"/>
    <m/>
    <m/>
    <m/>
    <m/>
    <s v="A Verificar"/>
    <m/>
    <m/>
    <m/>
    <m/>
  </r>
  <r>
    <s v="SKYIT-341348"/>
    <s v="[Salesforce] Falha no cadastro de Banda Larga"/>
    <s v="Prezados, boa tarde! _x000a__x000a_Ontem 24/08 subiu um novo portfólio de banda larga aonde consta novas velocidades, porém ao realizar o cadastrado da proposta não consta, apenas os megas antigos. Cliente com área de cobertura para todas as velocidades. _x000a__x000a_CEP Utilizado: 58309-040 _x000a__x000a_Segue as evidências: _x000a__x000a_[https://skybrasil.workplace.com/groups/394377234344768/?multi_permalinks=1479387469177067%2C1479371222512025&amp;notif_id=1661346950240426&amp;notif_t=work_group_activity&amp;ref=notif]"/>
    <x v="3"/>
    <s v="INATIVO"/>
    <s v="Alta"/>
    <s v="Incident"/>
    <m/>
    <m/>
    <m/>
    <x v="625"/>
    <m/>
    <m/>
    <x v="622"/>
    <d v="2022-08-30T00:00:00"/>
    <m/>
    <m/>
    <s v="Gabrielle Oliveira Beltran [X]"/>
    <s v="Garantia de Projetos - PROJECT ROOM"/>
    <s v="Pedro Henrique Cândido Dos Santos [X]"/>
    <s v="ORIENTAÇÃO AO USUÁRIO"/>
    <m/>
    <m/>
    <m/>
    <m/>
    <m/>
    <s v="3mês(es) "/>
    <m/>
    <m/>
    <s v="Portal"/>
    <m/>
    <m/>
    <m/>
    <m/>
    <s v="-33 min "/>
    <m/>
    <s v="SalesForce"/>
    <m/>
    <m/>
    <m/>
    <m/>
    <m/>
    <m/>
    <m/>
    <m/>
    <s v="A Verificar"/>
    <m/>
    <m/>
    <m/>
    <m/>
  </r>
  <r>
    <s v="SKYIT-341382"/>
    <s v="22.0372.1.MK- Alteração de valor estrutura - Pacotes com Conmebol - Erro Pacote Basico"/>
    <s v="Produto basico está sendo comprado e cancelado no dia seguinte, mantendo o cliente sem pacote básico. Necessário levantar todos os clientes impactados e tratar a causa raiz + backlog. _x000a__x000a_Produto COMBO 4K CINEMA + CONMEBOL 2021 - P referente implantação do projeto 22.0372.1.MK- Alteração de valor estrutura - Pacotes com Conmebol."/>
    <x v="3"/>
    <s v="INATIVO"/>
    <s v="Média"/>
    <s v="Incident"/>
    <m/>
    <m/>
    <m/>
    <x v="626"/>
    <m/>
    <m/>
    <x v="623"/>
    <d v="2022-10-11T00:00:00"/>
    <s v="Bruno Eduardo Schiavoni Gallao"/>
    <m/>
    <s v="Bruno Eduardo Schiavoni Gallao"/>
    <s v="Garantia de Projetos - PROJECT ROOM"/>
    <s v="Inglid Ianka Miranda Araújo [X]"/>
    <s v="BACKLOG TRATADO SEM RM"/>
    <m/>
    <m/>
    <m/>
    <m/>
    <m/>
    <s v="2mês(es) "/>
    <m/>
    <m/>
    <s v="Portal"/>
    <m/>
    <m/>
    <m/>
    <m/>
    <s v="24 min "/>
    <m/>
    <s v="iCare Clientes"/>
    <m/>
    <m/>
    <m/>
    <m/>
    <m/>
    <m/>
    <m/>
    <m/>
    <s v="A Verificar"/>
    <m/>
    <m/>
    <m/>
    <m/>
  </r>
  <r>
    <s v="SKYIT-342624"/>
    <s v="[iCare Clientes] Cobrança do pacote FUN II SD 2021 FAT - P indevido."/>
    <s v="Colaboradora reporta que o cliente 1531801475 está com a cobrança do pacote FUN II SD 2021 FAT - P indevido (não descontando o valor da TAXA DE LOCAÇÃO DE EQUIPAMENTO). _x000a__x000a_Projeto: 22.0388.2.Novas Taxa de adesão e MOP Boleto regiões 6,7,8 e 9. _x000a__x000a_  _x000a__x000a_Por favor, analisar e levantar o backlog para tratamento."/>
    <x v="3"/>
    <s v="INATIVO"/>
    <s v="Baixa"/>
    <s v="Incident"/>
    <m/>
    <m/>
    <m/>
    <x v="627"/>
    <m/>
    <m/>
    <x v="624"/>
    <d v="2022-09-06T00:00:00"/>
    <m/>
    <m/>
    <s v="Tatiana Rodrigues Lopes Barletta [X]"/>
    <s v="Garantia de Projetos - PROJECT ROOM"/>
    <s v="Inglid Ianka Miranda Araújo [X]"/>
    <s v="ORIENTAÇÃO AO USUÁRIO"/>
    <m/>
    <m/>
    <m/>
    <m/>
    <m/>
    <s v="3mês(es) "/>
    <m/>
    <m/>
    <s v="E-mail"/>
    <m/>
    <m/>
    <m/>
    <m/>
    <s v="-5h 20m "/>
    <m/>
    <s v="iCare Clientes"/>
    <m/>
    <m/>
    <m/>
    <m/>
    <m/>
    <m/>
    <m/>
    <m/>
    <s v="A Verificar"/>
    <m/>
    <m/>
    <m/>
    <m/>
  </r>
  <r>
    <s v="SKYIT-345587"/>
    <s v="Valor pago da adesão menor do que a taxa tarifada (BANDA LARGA)"/>
    <s v="Valor pago da adesão diferente da taxa de adesão( Vendas anterior a mudança da nova condição comercial e habilitação após implantação)22.0351.1.BL-Novo Portfólio FWA 2022 _x000a__x000a_Necessário levantar todo backlog impactado."/>
    <x v="3"/>
    <s v="INATIVO"/>
    <s v="Baixa"/>
    <s v="Incident"/>
    <m/>
    <m/>
    <m/>
    <x v="628"/>
    <m/>
    <m/>
    <x v="625"/>
    <d v="2022-09-13T00:00:00"/>
    <s v="Jessica Pereira De Santana Silva"/>
    <m/>
    <s v="Jessica Pereira De Santana Silva"/>
    <s v="Garantia de Projetos - PROJECT ROOM"/>
    <s v="Pedro Henrique Cândido Dos Santos [X]"/>
    <s v="ORIENTAÇÃO AO USUÁRIO"/>
    <m/>
    <m/>
    <m/>
    <m/>
    <m/>
    <s v="3mês(es) "/>
    <m/>
    <m/>
    <s v="Portal"/>
    <m/>
    <m/>
    <m/>
    <m/>
    <s v="-4h 43m "/>
    <m/>
    <s v="iCare Clientes"/>
    <m/>
    <m/>
    <m/>
    <m/>
    <m/>
    <m/>
    <m/>
    <m/>
    <s v="A Verificar"/>
    <m/>
    <m/>
    <m/>
    <m/>
  </r>
  <r>
    <s v="SKYIT-345898"/>
    <s v="[PRD][MONITORAÇÃO] Alto volume de Propostas em Fase &quot;Cliente/Conta, Pedido e OS&quot; com status &quot;Pagamento Confirmado&quot;"/>
    <s v="Alto volume de Propostas em Fase &quot;Cliente/Conta, Pedido e OS&quot; com status &quot;Pagamento Confirmado&quot;"/>
    <x v="3"/>
    <s v="INATIVO"/>
    <s v="Média"/>
    <s v="Incident"/>
    <m/>
    <m/>
    <m/>
    <x v="629"/>
    <m/>
    <m/>
    <x v="626"/>
    <d v="2022-09-15T00:00:00"/>
    <m/>
    <m/>
    <s v="Monitoramento Batfone"/>
    <s v="Garantia de Projetos - PROJECT ROOM"/>
    <s v="Inglid Ianka Miranda Araújo [X]"/>
    <s v="BACKLOG TRATADO SEM RM"/>
    <m/>
    <m/>
    <m/>
    <m/>
    <m/>
    <s v="2mês(es) "/>
    <m/>
    <m/>
    <s v="Portal"/>
    <m/>
    <m/>
    <m/>
    <m/>
    <s v="-17 min "/>
    <m/>
    <s v="SF Integrações"/>
    <m/>
    <m/>
    <m/>
    <m/>
    <m/>
    <m/>
    <m/>
    <m/>
    <s v="A Verificar"/>
    <m/>
    <m/>
    <m/>
    <m/>
  </r>
  <r>
    <s v="SKYIT-349707"/>
    <s v="[iCare clientes] Recarga POP HD sem opção para parcelamento"/>
    <s v="Colaborador reporta que a recarga POP HD 6 MESES substituiu a recarga DIGITAL DE 6 MESES, porém na DIGITAL 6 MESES conseguiríamos realizar o parcelamento da recarga, o que atualmente com a recarga POP HD 6 MESES não está disponibilizado no sistema."/>
    <x v="3"/>
    <s v="INATIVO"/>
    <s v="Baixa"/>
    <s v="Incident"/>
    <m/>
    <m/>
    <m/>
    <x v="630"/>
    <m/>
    <m/>
    <x v="627"/>
    <d v="2022-09-21T00:00:00"/>
    <m/>
    <m/>
    <s v="Thiago Cleiton Deodato Da Silva"/>
    <s v="Garantia de Projetos - PROJECT ROOM"/>
    <s v="Luiz Carlos Xavier Dos Santos Junior"/>
    <s v="ORIENTAÇÃO AO USUÁRIO"/>
    <m/>
    <m/>
    <m/>
    <m/>
    <m/>
    <s v="3mês(es) "/>
    <m/>
    <m/>
    <s v="E-mail"/>
    <m/>
    <m/>
    <m/>
    <m/>
    <s v="-2 d 3h "/>
    <m/>
    <s v="iCare Clientes"/>
    <d v="2022-09-29T00:00:00"/>
    <d v="2022-10-25T00:00:00"/>
    <d v="2022-10-10T00:00:00"/>
    <d v="2022-10-27T00:00:00"/>
    <m/>
    <m/>
    <m/>
    <m/>
    <s v="A Verificar"/>
    <m/>
    <m/>
    <m/>
    <m/>
  </r>
  <r>
    <s v="SKYIT-350617"/>
    <s v="[HP][PRD][SALESFORCE] Canais não disponíveis no Detalhes do Pacote ao selecionar o produto."/>
    <s v="Caros, bom dia. _x000a__x000a_Verificamos que o salesforce apresenta a mensagem Canais não disponíveis no Detalhes do Pacote ao selecionar o produto. _x000a__x000a_Testamos em vários produtos, e todos retornam a mesma mensagem. _x000a__x000a_Favor verificar. _x000a__x000a_"/>
    <x v="3"/>
    <s v="INATIVO"/>
    <s v="Média"/>
    <s v="Incident"/>
    <m/>
    <m/>
    <m/>
    <x v="631"/>
    <m/>
    <m/>
    <x v="628"/>
    <d v="2023-02-13T00:00:00"/>
    <m/>
    <m/>
    <s v="Priscila Silva Ramos [X]"/>
    <s v="Garantia de Projetos - PROJECT ROOM"/>
    <s v="Breno Henrique Tesch"/>
    <s v="RESOLVIDO APÓS IMPLANTAÇÃO DE RM"/>
    <m/>
    <m/>
    <m/>
    <m/>
    <m/>
    <s v="-33h 40m "/>
    <m/>
    <m/>
    <s v="Portal"/>
    <m/>
    <m/>
    <m/>
    <m/>
    <s v="0 min "/>
    <m/>
    <s v="SalesForce"/>
    <d v="2022-09-23T00:00:00"/>
    <d v="2022-09-28T00:00:00"/>
    <d v="2022-09-26T00:00:00"/>
    <d v="2022-10-05T00:00:00"/>
    <m/>
    <m/>
    <m/>
    <m/>
    <s v="A Verificar"/>
    <m/>
    <m/>
    <m/>
    <m/>
  </r>
  <r>
    <s v="SKYIT-350901"/>
    <s v="&quot;Link para cartão de crédito apresenta desconto de aquisição divergente ao atual&quot;"/>
    <s v="Estamos com a oferta de aquisição vigente em que o cliente que optar pelo pagamento em débito em conta ou cartão de crédito terá R$ 10,00 de desconto na fatura durante 12 meses e o cliente que optar por pagamento da fatura em boleto terá R$ 10,00 de desconto durante 6 meses. _x000a__x000a_Proposta: 5090969305 _x000a__x000a__x000a_O cliente quando vai preencher o link para pagamento em cartão de crédito, apresenta no rodapé que o desconto vigente é &quot;Desconto a partir da 2° fatura até a 13° fatura&quot;. _x000a_Peço análise, pois está gerando conflito com o novo assinante."/>
    <x v="3"/>
    <s v="INATIVO"/>
    <s v="Baixa"/>
    <s v="Incident"/>
    <m/>
    <m/>
    <m/>
    <x v="632"/>
    <m/>
    <m/>
    <x v="629"/>
    <d v="2022-09-22T00:00:00"/>
    <s v="Gabriela Fernandes Valente"/>
    <m/>
    <s v="Gabriela Fernandes Valente"/>
    <s v="Garantia de Projetos - PROJECT ROOM"/>
    <s v="Inglid Ianka Miranda Araújo [X]"/>
    <s v="ORIENTAÇÃO AO USUÁRIO"/>
    <m/>
    <m/>
    <m/>
    <m/>
    <m/>
    <s v="3mês(es) "/>
    <m/>
    <m/>
    <s v="Portal"/>
    <m/>
    <m/>
    <m/>
    <m/>
    <s v="-1 d 3h "/>
    <m/>
    <s v="SalesForce"/>
    <d v="2022-09-30T00:00:00"/>
    <d v="2022-10-26T00:00:00"/>
    <d v="2022-10-11T00:00:00"/>
    <d v="2022-10-31T00:00:00"/>
    <m/>
    <m/>
    <m/>
    <m/>
    <s v="A Verificar"/>
    <m/>
    <m/>
    <m/>
    <m/>
  </r>
  <r>
    <s v="SKYIT-352161"/>
    <s v="[iCare Clientes] A la cartes CB´S não disponível no Icare - 22.0361.1.MK-Repackage 2022 - Pós"/>
    <s v="Usuário reporta que identificamos durante a homologação do projeto 22.0361.1.MK-Repackage 2022 - Pós Pago que os produtos a la cartes CB´s com desconto, que é elegível para todos os produtos TOP´s, não está aparecendo no Icare. _x000a_A la cartes não visto: _x000a_A la cartes CB    ID SIEBEL _x000a_COMBATE HD CB COM FIDELIDADE - P    1-1XET4ZV _x000a_PREMIERE HD CB COM FIDELIDADE 2021 - P    1-1XBHQMD _x000a_CONMEBOL TV CB - P    1-1LY7D9Q _x000a_ESR HD CB - P    1-1QKJGWB _x000a_ESPN EXTRA HD CB 2021 - P    1-1QKPR7G"/>
    <x v="3"/>
    <s v="INATIVO"/>
    <s v="Média"/>
    <s v="Incident"/>
    <m/>
    <m/>
    <m/>
    <x v="633"/>
    <m/>
    <m/>
    <x v="630"/>
    <d v="2022-09-27T00:00:00"/>
    <m/>
    <m/>
    <s v="Tatiana Rodrigues Lopes Barletta [X]"/>
    <s v="Garantia de Projetos - PROJECT ROOM"/>
    <s v="Breno Henrique Tesch"/>
    <s v="Alteração"/>
    <m/>
    <m/>
    <m/>
    <m/>
    <m/>
    <s v="3mês(es) "/>
    <m/>
    <m/>
    <s v="E-mail"/>
    <m/>
    <m/>
    <m/>
    <m/>
    <s v="-1h 55m "/>
    <m/>
    <s v="iCare Clientes"/>
    <m/>
    <m/>
    <m/>
    <m/>
    <m/>
    <m/>
    <m/>
    <m/>
    <s v="A Verificar"/>
    <m/>
    <m/>
    <m/>
    <m/>
  </r>
  <r>
    <s v="SKYIT-355414"/>
    <s v="[PRD][SALES FORCE] Cancelamento das proposta de Banda Larga Fibra"/>
    <s v="Favor realizar o cancelamento das proposta de banda larga fibra, pois não e possível realizar o reprocessamento delas. _x000a__x000a_Propostas: 5091129279,5091023358,5091111217,5091055450,5091057944,5091063387,5091070825,5091076059,5091076270,5091077872,5091091046,5091109808,5091070957, _x000a_5091132933"/>
    <x v="3"/>
    <s v="INATIVO"/>
    <s v="Baixa"/>
    <s v="Incident"/>
    <m/>
    <m/>
    <m/>
    <x v="634"/>
    <m/>
    <m/>
    <x v="631"/>
    <d v="2022-10-07T00:00:00"/>
    <s v="Gabriela Fernandes Valente"/>
    <m/>
    <s v="Gabriela Fernandes Valente"/>
    <s v="Garantia de Projetos - PROJECT ROOM"/>
    <s v="Luiz Carlos Xavier Dos Santos Junior"/>
    <s v="ORIENTAÇÃO AO USUÁRIO"/>
    <m/>
    <m/>
    <m/>
    <m/>
    <m/>
    <s v="2mês(es) "/>
    <m/>
    <m/>
    <s v="Portal"/>
    <m/>
    <m/>
    <m/>
    <m/>
    <s v="-10 min "/>
    <m/>
    <s v="SalesForce"/>
    <d v="2022-09-28T00:00:00"/>
    <d v="2022-09-30T00:00:00"/>
    <d v="2022-09-29T00:00:00"/>
    <d v="2022-09-30T00:00:00"/>
    <m/>
    <m/>
    <m/>
    <m/>
    <s v="A Verificar"/>
    <m/>
    <m/>
    <m/>
    <m/>
  </r>
  <r>
    <s v="SKYIT-355549"/>
    <s v="[PRD][SALES FORCE] Proposta de banda larga fibra no status &quot;aguardando pagamento &quot;."/>
    <s v="Proposta foi cadastrada com o pacote “ banda larga sky fibra “ e a proposta não tem valor para a adesão, mas ela esta parada na fase “ pagamento “ e status “ aguardando pagamento “. _x000a__x000a_As propostas de banda larga fibra não devem parar na fase pagamento, pois não há valor a ser pago."/>
    <x v="3"/>
    <s v="INATIVO"/>
    <s v="Média"/>
    <s v="Incident"/>
    <m/>
    <m/>
    <m/>
    <x v="635"/>
    <m/>
    <m/>
    <x v="632"/>
    <d v="2022-10-06T00:00:00"/>
    <m/>
    <m/>
    <s v="Lucimara Lucas Da Silva [X]"/>
    <s v="Garantia de Projetos - PROJECT ROOM"/>
    <s v="Inglid Ianka Miranda Araújo [X]"/>
    <s v="ORIENTAÇÃO AO USUÁRIO"/>
    <m/>
    <m/>
    <m/>
    <m/>
    <m/>
    <s v="3mês(es) "/>
    <m/>
    <m/>
    <s v="Portal"/>
    <m/>
    <m/>
    <m/>
    <m/>
    <s v="-2 d 7h "/>
    <m/>
    <s v="SalesForce"/>
    <m/>
    <m/>
    <m/>
    <m/>
    <m/>
    <m/>
    <m/>
    <m/>
    <s v="A Verificar"/>
    <m/>
    <m/>
    <m/>
    <m/>
  </r>
  <r>
    <s v="SKYIT-355619"/>
    <s v="22.0450.1.MK-Alteração de Preço dos Produtos Conforto Diretos - valor pago no Decoder HD - FAT menor que o tarifado"/>
    <s v="Valor pago menor que a tarifação do Decoder HD - FAT (Backlog de proposta) Clientes com o valor pago na aquisição menor (vendas anteriores a implantação do projeto) e a tarifação do Decoder HD ocorreu com o novo valor, ficando com débito de R$50,00 indevido. Necessário levantar todos clientes impactados no cenário."/>
    <x v="3"/>
    <s v="INATIVO"/>
    <s v="Baixa"/>
    <s v="Incident"/>
    <m/>
    <m/>
    <m/>
    <x v="636"/>
    <m/>
    <m/>
    <x v="633"/>
    <d v="2022-10-13T00:00:00"/>
    <s v="Tatiana Rodrigues Lopes Barletta [X]"/>
    <m/>
    <s v="Tatiana Rodrigues Lopes Barletta [X]"/>
    <s v="Garantia de Projetos - PROJECT ROOM"/>
    <s v="Inglid Ianka Miranda Araújo [X]"/>
    <s v="Direcionado para Gestão de Problemas/Melhorias"/>
    <m/>
    <m/>
    <m/>
    <m/>
    <m/>
    <s v="3mês(es) "/>
    <m/>
    <m/>
    <s v="Portal"/>
    <m/>
    <m/>
    <m/>
    <m/>
    <s v="-1 sem 1 d "/>
    <m/>
    <s v="BRM"/>
    <m/>
    <m/>
    <m/>
    <m/>
    <m/>
    <m/>
    <m/>
    <m/>
    <s v="A Verificar"/>
    <m/>
    <m/>
    <m/>
    <m/>
  </r>
  <r>
    <s v="SKYIT-355857"/>
    <s v="Desconto de migração pós pré com valor divergente da recarga_cliente pré pago com saldo devedor"/>
    <s v="Identificado em produção clientes que tiveram migração de pós para pré e o valor do desconto de migração está menor do que o valor da recarga que sofreu reajuste de preço, deixando os clientes pré pago com saldo devedor, necessário verificar os valores dos descontos de migração no catálogo ou se é problemas de atualização de tabelas, precisa estar igual ao preço das recargas, necessário análise e correção de causa raiz e backlog, ex.1532593538,1532593654."/>
    <x v="3"/>
    <s v="INATIVO"/>
    <s v="Média"/>
    <s v="Incident"/>
    <m/>
    <m/>
    <m/>
    <x v="637"/>
    <m/>
    <m/>
    <x v="634"/>
    <d v="2022-10-06T00:00:00"/>
    <s v="Gisele Domingos De Oliveira"/>
    <m/>
    <s v="Gisele Domingos De Oliveira"/>
    <s v="Garantia de Projetos - PROJECT ROOM"/>
    <s v="Luiz Carlos Xavier Dos Santos Junior"/>
    <s v="Direcionado para Gestão de Problemas/Melhorias"/>
    <m/>
    <m/>
    <m/>
    <m/>
    <m/>
    <s v="3mês(es) "/>
    <m/>
    <m/>
    <s v="Portal"/>
    <m/>
    <m/>
    <m/>
    <m/>
    <s v="-28 min "/>
    <m/>
    <s v="iCare Clientes"/>
    <m/>
    <m/>
    <m/>
    <m/>
    <m/>
    <m/>
    <m/>
    <m/>
    <s v="A Verificar"/>
    <m/>
    <m/>
    <m/>
    <m/>
  </r>
  <r>
    <s v="SKYIT-357991"/>
    <s v="Descrição desconto BL Fibra na Carta Minuta"/>
    <s v="O desconto 6 x R$ 40,00 para o produto SKY BANDA LARGA FIBRA 400MB 2022 - P não está exibido no Sumário de Contratação que é enviado para o cliente."/>
    <x v="3"/>
    <s v="INATIVO"/>
    <s v="Baixa"/>
    <s v="Incident"/>
    <m/>
    <m/>
    <m/>
    <x v="638"/>
    <m/>
    <m/>
    <x v="635"/>
    <d v="2022-10-25T00:00:00"/>
    <s v="Elton Rodrigues Da Silva"/>
    <m/>
    <s v="Elton Rodrigues Da Silva"/>
    <s v="Garantia de Projetos - PROJECT ROOM"/>
    <s v="Inglid Ianka Miranda Araújo [X]"/>
    <s v="RESOLVIDO APÓS IMPLANTAÇÃO DE RM"/>
    <m/>
    <m/>
    <m/>
    <m/>
    <m/>
    <s v="2mês(es) "/>
    <m/>
    <m/>
    <s v="Portal"/>
    <m/>
    <m/>
    <m/>
    <m/>
    <s v="-11h 27m "/>
    <m/>
    <s v="SalesForce"/>
    <m/>
    <m/>
    <m/>
    <m/>
    <m/>
    <m/>
    <m/>
    <m/>
    <s v="A Verificar"/>
    <m/>
    <m/>
    <m/>
    <m/>
  </r>
  <r>
    <s v="SKYIT-359005"/>
    <s v="[SALESFORCE] Preço do telecine dasatualizado no sirius 2.0"/>
    <s v="Boa noite, _x000a__x000a_Notamos que o valor atual do Telecine não foi atualizado no Sirius 2.0 e também não desconto no resumo da proposta. _x000a__x000a_Podem verificar?"/>
    <x v="3"/>
    <s v="INATIVO"/>
    <s v="Média"/>
    <s v="Incident"/>
    <m/>
    <m/>
    <m/>
    <x v="639"/>
    <m/>
    <m/>
    <x v="636"/>
    <d v="2022-10-26T00:00:00"/>
    <m/>
    <m/>
    <s v="Bruna Da Silva Tiago"/>
    <s v="Garantia de Projetos - PROJECT ROOM"/>
    <s v="Luiz Carlos Xavier Dos Santos Junior"/>
    <s v="RESOLVIDO APÓS IMPLANTAÇÃO DE RM"/>
    <m/>
    <m/>
    <m/>
    <m/>
    <m/>
    <s v="3mês(es) "/>
    <m/>
    <m/>
    <s v="Portal"/>
    <m/>
    <m/>
    <m/>
    <m/>
    <s v="-2 sem "/>
    <m/>
    <s v="SIEBEL 8"/>
    <d v="2022-10-14T00:00:00"/>
    <d v="2022-11-08T00:00:00"/>
    <d v="2022-10-21T00:00:00"/>
    <d v="2022-11-10T00:00:00"/>
    <m/>
    <m/>
    <m/>
    <m/>
    <s v="A Verificar"/>
    <m/>
    <m/>
    <m/>
    <m/>
  </r>
  <r>
    <s v="SKYIT-359092"/>
    <s v="Parcelamento de recarga indisponível"/>
    <s v="O ICARE NÃO ESTÁ DIPONIBILIZANDO A OPÇÃO DE PARCELAMENTO DA RECARGA POP HD 6 MESES, NÃO ABRE O POP UP COM A OPÇÃO DE PAGAMENTO VIA CARTÃO DE CRÉDITO À VISTA OU PARCELADO, VAI DIRETO PARA A URA PCI. NÃO LOCALIZAMOS NO PORTAL NENHUMA INFORMAÇÃO DE ALTERAÇÃO NO PROCEDIMENTO. CÓDIGO DO CLIENTE: 1526042158."/>
    <x v="3"/>
    <s v="INATIVO"/>
    <s v="Média"/>
    <s v="Incident"/>
    <m/>
    <n v="1"/>
    <m/>
    <x v="640"/>
    <m/>
    <m/>
    <x v="637"/>
    <d v="2022-10-13T00:00:00"/>
    <s v="Alessandra Feitosa Do Nascimento"/>
    <m/>
    <s v="Alessandra Feitosa Do Nascimento"/>
    <s v="Garantia de Projetos - PROJECT ROOM"/>
    <s v="Luiz Carlos Xavier Dos Santos Junior"/>
    <s v="Direcionado para Gestão de Problemas/Melhorias"/>
    <m/>
    <m/>
    <m/>
    <m/>
    <m/>
    <s v="3mês(es) "/>
    <m/>
    <m/>
    <s v="Portal"/>
    <m/>
    <m/>
    <m/>
    <m/>
    <s v="-2h 17m "/>
    <m/>
    <s v="iCare Clientes"/>
    <d v="2022-10-21T00:00:00"/>
    <d v="2022-11-18T00:00:00"/>
    <d v="2022-11-03T00:00:00"/>
    <d v="2022-11-23T00:00:00"/>
    <m/>
    <m/>
    <m/>
    <m/>
    <s v="A Verificar"/>
    <m/>
    <m/>
    <m/>
    <m/>
  </r>
  <r>
    <s v="SKYIT-359590"/>
    <s v="[iCare clientes] Erro ao liberar desconto de 4M PROMO PREMIERE DESC 100%"/>
    <s v="Estamos com desconto liberado 4M PROMO PREMIERE DESC 100%  , porem ao liberar o desconto apresenta erro abaixo;"/>
    <x v="3"/>
    <s v="INATIVO"/>
    <s v="Média"/>
    <s v="Incident"/>
    <m/>
    <m/>
    <m/>
    <x v="641"/>
    <m/>
    <m/>
    <x v="638"/>
    <d v="2022-10-26T00:00:00"/>
    <m/>
    <m/>
    <s v="Marco Antonio Tavela De Oliveira"/>
    <s v="Garantia de Projetos - PROJECT ROOM"/>
    <s v="Pedro Henrique Cândido Dos Santos [X]"/>
    <s v="RESOLVIDO APÓS IMPLANTAÇÃO DE RM"/>
    <m/>
    <m/>
    <m/>
    <m/>
    <m/>
    <s v="2mês(es) "/>
    <m/>
    <m/>
    <s v="E-mail"/>
    <m/>
    <m/>
    <m/>
    <m/>
    <s v="-3 d 8h "/>
    <m/>
    <s v="iCare Clientes"/>
    <m/>
    <m/>
    <m/>
    <m/>
    <m/>
    <m/>
    <m/>
    <m/>
    <s v="A Verificar"/>
    <m/>
    <m/>
    <m/>
    <m/>
  </r>
  <r>
    <s v="SKYIT-359607"/>
    <s v="SalesForce web- Divergência de valores entre o roteiro com os dados em sistemas"/>
    <s v="Caros bom dia, _x000a__x000a_Aplicativo de criação de proposta Sirius 2.0 está com divergência de informações, conforme o roteiro e descrito que o valor do A la carte deve ficar R$29,90 porém em sistema web consta o valor de R$37,90 de adesão. _x000a__x000a_nome do projeto: 22.0462.1.MK-Novo Telecine Pessoa Jurídica e Pessoa Física"/>
    <x v="3"/>
    <s v="INATIVO"/>
    <s v="Média"/>
    <s v="Incident"/>
    <m/>
    <m/>
    <m/>
    <x v="642"/>
    <m/>
    <m/>
    <x v="639"/>
    <d v="2022-10-13T00:00:00"/>
    <s v="Myllena Andrade Costa"/>
    <m/>
    <s v="Myllena Andrade Costa"/>
    <s v="Garantia de Projetos - PROJECT ROOM"/>
    <s v="Luiz Carlos Xavier Dos Santos Junior"/>
    <s v="BACKLOG TRATADO SEM RM"/>
    <m/>
    <m/>
    <m/>
    <m/>
    <m/>
    <s v="3mês(es) "/>
    <m/>
    <m/>
    <s v="Portal"/>
    <m/>
    <m/>
    <m/>
    <m/>
    <s v="30 min "/>
    <m/>
    <s v="SalesForce"/>
    <d v="2022-10-18T00:00:00"/>
    <d v="2022-11-10T00:00:00"/>
    <d v="2022-10-25T00:00:00"/>
    <d v="2022-11-16T00:00:00"/>
    <m/>
    <m/>
    <m/>
    <m/>
    <s v="A Verificar"/>
    <m/>
    <m/>
    <m/>
    <m/>
  </r>
  <r>
    <s v="SKYIT-361547"/>
    <s v="Project Room Salesforce :: Produtos Fibra com informação de desconto de aquisição duplicado"/>
    <s v="Caros, conforme print anexado, ao apresentar os produtos Fibra no Salesforce, a informação do desconto de aquisição está vindo duplicada. Aparentemente, o problema é só de texto. Peço que analisem e realizem a correção."/>
    <x v="3"/>
    <s v="INATIVO"/>
    <s v="Média"/>
    <s v="Incident"/>
    <m/>
    <m/>
    <m/>
    <x v="643"/>
    <m/>
    <m/>
    <x v="640"/>
    <d v="2022-10-24T00:00:00"/>
    <m/>
    <m/>
    <s v="Helvio Miranda Neres"/>
    <s v="Garantia de Projetos - PROJECT ROOM"/>
    <s v="Inglid Ianka Miranda Araújo [X]"/>
    <s v="RESOLVIDO APÓS IMPLANTAÇÃO DE RM"/>
    <m/>
    <m/>
    <m/>
    <m/>
    <m/>
    <s v="2mês(es) "/>
    <m/>
    <m/>
    <s v="Portal"/>
    <m/>
    <m/>
    <m/>
    <m/>
    <s v="-6h 30m "/>
    <m/>
    <s v="SalesForce"/>
    <m/>
    <m/>
    <m/>
    <m/>
    <m/>
    <m/>
    <m/>
    <m/>
    <s v="A Verificar"/>
    <m/>
    <m/>
    <m/>
    <m/>
  </r>
  <r>
    <s v="SKYIT-362468"/>
    <s v="Backlog - Valor da recarga Telecine menor que o pagamento efetuado"/>
    <s v="Identificamos durante a homologação do projeto 22.0000.1.MK-Novo valor Telecine Pré Pago e Directv GO, valor da recarga do Telecine menor que o pagamento efetuado, deixando o cliente com credito indevido (Backlog - pedido de recarga anterior ao reajuste da mesma). _x000a_Tratamento: tarifar o débito da diferença no mesmo GLID do produto da recarga e gerar bill now para zerar."/>
    <x v="3"/>
    <s v="INATIVO"/>
    <s v="Baixa"/>
    <s v="Incident"/>
    <m/>
    <m/>
    <m/>
    <x v="644"/>
    <m/>
    <m/>
    <x v="641"/>
    <d v="2022-10-25T00:00:00"/>
    <s v="Tatiana Rodrigues Lopes Barletta [X]"/>
    <m/>
    <s v="Tatiana Rodrigues Lopes Barletta [X]"/>
    <s v="Garantia de Projetos - PROJECT ROOM"/>
    <s v="Inglid Ianka Miranda Araújo [X]"/>
    <s v="ORIENTAÇÃO AO USUÁRIO"/>
    <m/>
    <m/>
    <m/>
    <m/>
    <m/>
    <s v="2mês(es) "/>
    <m/>
    <m/>
    <s v="Portal"/>
    <m/>
    <m/>
    <m/>
    <m/>
    <s v="-2h 37m "/>
    <m/>
    <s v="iCare Clientes"/>
    <m/>
    <m/>
    <m/>
    <m/>
    <m/>
    <m/>
    <m/>
    <m/>
    <s v="A Verificar"/>
    <m/>
    <m/>
    <m/>
    <m/>
  </r>
  <r>
    <s v="SKYIT-362484"/>
    <s v="[iCare clientes] - Produção - 22.0000.1.MK-Novo valor Telecine Pré Pago e Directv GO - não comprou Rec Telecine 7D"/>
    <s v="Identificamos durante a homologação do projeto 22.0000.1.MK-Novo valor Telecine Pré Pago e Directv GO, que o cliente 1517827803 comprou a recarga REC OPC TELECINE 7D e não houve a compra/tarifação da recarga, deixando cliente com credito indevido."/>
    <x v="3"/>
    <s v="INATIVO"/>
    <s v="Baixa"/>
    <s v="Incident"/>
    <m/>
    <m/>
    <m/>
    <x v="645"/>
    <m/>
    <m/>
    <x v="642"/>
    <d v="2022-10-25T00:00:00"/>
    <s v="Tatiana Rodrigues Lopes Barletta [X]"/>
    <m/>
    <s v="Tatiana Rodrigues Lopes Barletta [X]"/>
    <s v="Garantia de Projetos - PROJECT ROOM"/>
    <s v="Inglid Ianka Miranda Araújo [X]"/>
    <s v="BACKLOG TRATADO SEM RM"/>
    <m/>
    <m/>
    <m/>
    <m/>
    <m/>
    <s v="2mês(es) "/>
    <m/>
    <m/>
    <s v="Portal"/>
    <m/>
    <m/>
    <m/>
    <m/>
    <s v="18 min "/>
    <m/>
    <s v="iCare Clientes"/>
    <m/>
    <m/>
    <m/>
    <m/>
    <m/>
    <m/>
    <m/>
    <m/>
    <s v="A Verificar"/>
    <m/>
    <m/>
    <m/>
    <m/>
  </r>
  <r>
    <s v="SKYIT-362614"/>
    <s v="[iCare clientes] Valor em aberto no ato da aquisição"/>
    <s v="O cliente ficou com um valor em aberto de 14 reais, sendo que ele pagou o valor promocional de aquisição onde a recarga POP HD 30D ficaria por 9,90. _x000a__x000a_Porém foi faturado 23,90 e com isso ficou com o valor de 14 reais em aberto. "/>
    <x v="3"/>
    <s v="INATIVO"/>
    <s v="Baixa"/>
    <s v="Incident"/>
    <m/>
    <n v="1"/>
    <m/>
    <x v="646"/>
    <m/>
    <m/>
    <x v="643"/>
    <d v="2022-11-06T00:00:00"/>
    <m/>
    <m/>
    <s v="Sindoca Pereira Da Silva Nascimento"/>
    <s v="Garantia de Projetos - PROJECT ROOM"/>
    <s v="Heverton Lima Dos Santos"/>
    <s v="BACKLOG TRATADO SEM RM"/>
    <m/>
    <m/>
    <m/>
    <m/>
    <m/>
    <s v="2mês(es) "/>
    <m/>
    <m/>
    <s v="E-mail"/>
    <m/>
    <m/>
    <m/>
    <m/>
    <s v="-7h 30m "/>
    <m/>
    <s v="SalesForce"/>
    <d v="2022-10-31T00:00:00"/>
    <d v="2022-11-25T00:00:00"/>
    <d v="2022-11-10T00:00:00"/>
    <d v="2022-12-06T00:00:00"/>
    <m/>
    <m/>
    <m/>
    <m/>
    <s v="A Verificar"/>
    <m/>
    <m/>
    <m/>
    <m/>
  </r>
  <r>
    <s v="SKYIT-363073"/>
    <s v="Falta de serviceID atrelado a recarga Paramount Plus"/>
    <s v="A Recarga do Paramount Plus está sem ServiceID atrelada, não permitindo a integração com o parceiro. Falha atrelada ao projeto: [https://jira.sky.com.br/browse/PROOMALM-15161|https://jira.sky.com.br/browse/PROOMALM-15161]. Luiz X. Santos está ciente deste problema."/>
    <x v="3"/>
    <s v="INATIVO"/>
    <s v="Média"/>
    <s v="Incident"/>
    <m/>
    <m/>
    <m/>
    <x v="647"/>
    <m/>
    <m/>
    <x v="644"/>
    <d v="2022-10-26T00:00:00"/>
    <m/>
    <m/>
    <s v="Diego Ruys Mendes [X]"/>
    <s v="Garantia de Projetos - PROJECT ROOM"/>
    <s v="Luiz Carlos Xavier Dos Santos Junior"/>
    <s v="RESOLVIDO APÓS IMPLANTAÇÃO DE RM"/>
    <m/>
    <m/>
    <m/>
    <m/>
    <m/>
    <s v="3mês(es) "/>
    <m/>
    <m/>
    <s v="Portal"/>
    <m/>
    <m/>
    <m/>
    <m/>
    <s v="-5h 43m "/>
    <m/>
    <s v="2FA"/>
    <m/>
    <m/>
    <m/>
    <m/>
    <m/>
    <m/>
    <m/>
    <m/>
    <s v="A Verificar"/>
    <m/>
    <m/>
    <m/>
    <m/>
  </r>
  <r>
    <s v="SKYIT-363937"/>
    <s v="Premiere Duplicado - 22.0441.1.MK-Oferta 4M 100% Premiere"/>
    <s v="Identificamos durante a homologação EM PRODUÇÃO do projeto 22.0441.1.MK-Oferta 4M 100% Premiere cliente que possuía PREMIERE TOTAL 2021 FAT - A, recebeu a oferta PREMIERE HD PROMO FIDELIDADE 4M 100% - A, ficando com a duplicidade do Premiere e recebendo descontos nos 2 produtos."/>
    <x v="3"/>
    <s v="INATIVO"/>
    <s v="Baixa"/>
    <s v="Incident"/>
    <m/>
    <m/>
    <m/>
    <x v="648"/>
    <m/>
    <m/>
    <x v="645"/>
    <d v="2022-11-07T00:00:00"/>
    <s v="Tatiana Rodrigues Lopes Barletta [X]"/>
    <m/>
    <s v="Tatiana Rodrigues Lopes Barletta [X]"/>
    <s v="Garantia de Projetos - PROJECT ROOM"/>
    <s v="Pedro Henrique Cândido Dos Santos [X]"/>
    <s v="ORIENTAÇÃO AO USUÁRIO"/>
    <m/>
    <m/>
    <m/>
    <m/>
    <m/>
    <s v="2mês(es) "/>
    <m/>
    <m/>
    <s v="Portal"/>
    <m/>
    <m/>
    <m/>
    <m/>
    <s v="-8h 19m "/>
    <m/>
    <s v="iCare Clientes"/>
    <m/>
    <m/>
    <m/>
    <m/>
    <m/>
    <m/>
    <m/>
    <m/>
    <s v="A Verificar"/>
    <m/>
    <m/>
    <m/>
    <m/>
  </r>
  <r>
    <s v="SKYIT-364597"/>
    <s v="Erro ao localizar o a la carte"/>
    <s v="Caros bom dia, _x000a__x000a_Erro ao localizar o a la carte SIC International - P; do projeto 22.0423.1.MK-Compatibilidade de Pacotes Opcionais - Salesforce _x000a__x000a_tanto na Uat 026 e Uat 027 no sistemas web e mobile."/>
    <x v="3"/>
    <s v="INATIVO"/>
    <s v="Baixa"/>
    <s v="Incident"/>
    <m/>
    <m/>
    <m/>
    <x v="649"/>
    <m/>
    <m/>
    <x v="646"/>
    <d v="2022-10-25T00:00:00"/>
    <s v="Myllena Andrade Costa"/>
    <m/>
    <s v="Myllena Andrade Costa"/>
    <s v="Garantia de Projetos - PROJECT ROOM"/>
    <s v="Inglid Ianka Miranda Araújo [X]"/>
    <s v="ORIENTAÇÃO AO USUÁRIO"/>
    <m/>
    <m/>
    <m/>
    <m/>
    <m/>
    <s v="3mês(es) "/>
    <m/>
    <m/>
    <s v="Portal"/>
    <m/>
    <m/>
    <m/>
    <m/>
    <s v="30 min "/>
    <m/>
    <s v="SF Integrações"/>
    <m/>
    <m/>
    <m/>
    <m/>
    <m/>
    <m/>
    <m/>
    <m/>
    <s v="A Verificar"/>
    <m/>
    <m/>
    <m/>
    <m/>
  </r>
  <r>
    <s v="SKYIT-364982"/>
    <s v="[Recarga] Recarga Programada na lótérica"/>
    <s v="Recargas Programadas não devem estar no canal de venda lotérica."/>
    <x v="3"/>
    <s v="INATIVO"/>
    <s v="Baixa"/>
    <s v="Incident"/>
    <m/>
    <n v="1"/>
    <m/>
    <x v="650"/>
    <m/>
    <m/>
    <x v="647"/>
    <d v="2022-10-24T00:00:00"/>
    <s v="Paloma Oliveira De Souza"/>
    <m/>
    <s v="Paloma Oliveira De Souza"/>
    <s v="Garantia de Projetos - PROJECT ROOM"/>
    <s v="Igor Gomes De Oliveira [X]"/>
    <s v="Configuração"/>
    <m/>
    <m/>
    <m/>
    <m/>
    <m/>
    <s v="3mês(es) "/>
    <m/>
    <m/>
    <s v="Portal"/>
    <m/>
    <m/>
    <m/>
    <m/>
    <s v="-3 min "/>
    <m/>
    <s v="Recargas"/>
    <m/>
    <m/>
    <m/>
    <m/>
    <m/>
    <m/>
    <m/>
    <m/>
    <s v="A Verificar"/>
    <m/>
    <m/>
    <m/>
    <m/>
  </r>
  <r>
    <s v="SKYIT-365180"/>
    <s v="[Ambientes] Clientes Livres em região de Lov Simba não está subindo o bundle canais abertos"/>
    <s v="Colaboradora reporta que - clientes Livres em região de Lov Simba não está subindo o BUNDLE CANAIS ABERTOS."/>
    <x v="3"/>
    <s v="INATIVO"/>
    <s v="Baixa"/>
    <s v="Incident"/>
    <m/>
    <m/>
    <m/>
    <x v="651"/>
    <m/>
    <m/>
    <x v="648"/>
    <d v="2022-10-25T00:00:00"/>
    <m/>
    <m/>
    <s v="Vanesca Da Silva Castro"/>
    <s v="Garantia de Projetos - PROJECT ROOM"/>
    <s v="Inglid Ianka Miranda Araújo [X]"/>
    <s v="ORIENTAÇÃO AO USUÁRIO"/>
    <m/>
    <m/>
    <m/>
    <m/>
    <m/>
    <s v="3mês(es) "/>
    <m/>
    <m/>
    <s v="E-mail"/>
    <m/>
    <m/>
    <m/>
    <m/>
    <s v="-7h 30m "/>
    <m/>
    <s v="iCare Clientes"/>
    <m/>
    <m/>
    <m/>
    <m/>
    <m/>
    <m/>
    <m/>
    <m/>
    <s v="A Verificar"/>
    <m/>
    <m/>
    <m/>
    <m/>
  </r>
  <r>
    <s v="SKYIT-366050"/>
    <s v="[ICARE CLIENTES] VALOR RESIDUAL INDEVIDO - PRÉ PAGO"/>
    <s v="CLIENTE PRÉ PAGO RECEBEU OFERTA PARA PAGAR R$ 9,90 NA INCLUSÃO DO PRODUTO, REFERENTE A UMA RECARGA BASICA DE CANAIS E POR ERRO SISTEMICO FICOU UM VALOR RESIDUAL DE R$ 14,00"/>
    <x v="3"/>
    <s v="INATIVO"/>
    <s v="Média"/>
    <s v="Incident"/>
    <m/>
    <m/>
    <m/>
    <x v="652"/>
    <m/>
    <m/>
    <x v="649"/>
    <d v="2022-10-27T00:00:00"/>
    <m/>
    <m/>
    <s v="Junio Herculano dos Santos [X]"/>
    <s v="Garantia de Projetos - PROJECT ROOM"/>
    <s v="Inglid Ianka Miranda Araújo [X]"/>
    <s v="INCIDENTE FILHO"/>
    <m/>
    <m/>
    <m/>
    <m/>
    <m/>
    <s v="3mês(es) "/>
    <m/>
    <m/>
    <s v="E-mail"/>
    <m/>
    <m/>
    <m/>
    <m/>
    <s v="-5h 23m "/>
    <m/>
    <s v="iCare Clientes"/>
    <m/>
    <m/>
    <m/>
    <m/>
    <m/>
    <m/>
    <m/>
    <m/>
    <s v="A Verificar"/>
    <m/>
    <m/>
    <m/>
    <m/>
  </r>
  <r>
    <s v="SKYIT-366521"/>
    <s v="[ Icare ] produto pop 12 meses na aba a la carte sem a implantação ocorrer"/>
    <s v="Produto pop 12 meses não foi implantado, porém está aparecendo em ambiente de produção."/>
    <x v="3"/>
    <s v="INATIVO"/>
    <s v="Média"/>
    <s v="Incident"/>
    <m/>
    <m/>
    <m/>
    <x v="653"/>
    <m/>
    <m/>
    <x v="650"/>
    <d v="2022-10-31T00:00:00"/>
    <s v="Lucimary Da Silva Ribeiro"/>
    <m/>
    <s v="Myllena Andrade Costa"/>
    <s v="Garantia de Projetos - PROJECT ROOM"/>
    <s v="Igor Gomes De Oliveira [X]"/>
    <s v="Configuração"/>
    <m/>
    <m/>
    <m/>
    <m/>
    <m/>
    <s v="3mês(es) "/>
    <m/>
    <m/>
    <s v="Portal"/>
    <m/>
    <m/>
    <m/>
    <m/>
    <s v="30 min "/>
    <m/>
    <s v="iCare Clientes"/>
    <m/>
    <m/>
    <m/>
    <m/>
    <m/>
    <m/>
    <m/>
    <m/>
    <s v="A Verificar"/>
    <m/>
    <m/>
    <m/>
    <m/>
  </r>
  <r>
    <s v="SKYIT-367114"/>
    <s v="ERRO - NOVO PORTIFÓLIO DE PRODUTOS MERCANTIL DIRETO - SEGMENTOS SKY EMPRESAS e ÓRGÃO PUBLICO"/>
    <s v="Conforme cronograma previsto de ambos os projetos abaixo, identificamos que o novo portifólio de produtos pós pago mercantil, não está disponível no Sales Force para a base de clientes segmentada no Sales Force, segmentos SKY EMPRESAS e ORGÃO PUBLICOS, previstos no projeto de PRODUTOS. _x000a__x000a_  _x000a__x000a_22.0362.1.MK-Repackage 2022 - Mercantil Indireto _x000a__x000a_22.0361.1.MK-Repackage 2022 - Pós Pago _x000a__x000a_22.0495.1.MK-Inativação POP Mercantil Indireto _x000a__x000a_  _x000a__x000a_Conseguem nos ajudar com as análises e possíveis ajustes?"/>
    <x v="3"/>
    <s v="INATIVO"/>
    <s v="Média"/>
    <s v="Incident"/>
    <m/>
    <m/>
    <m/>
    <x v="654"/>
    <m/>
    <m/>
    <x v="651"/>
    <d v="2022-11-04T00:00:00"/>
    <m/>
    <m/>
    <s v="Pedro Sarzi Mihok"/>
    <s v="Garantia de Projetos - PROJECT ROOM"/>
    <s v="Luiz Carlos Xavier Dos Santos Junior"/>
    <s v="ORIENTAÇÃO AO USUÁRIO"/>
    <m/>
    <m/>
    <m/>
    <m/>
    <m/>
    <s v="3mês(es) "/>
    <m/>
    <m/>
    <s v="E-mail"/>
    <m/>
    <m/>
    <m/>
    <m/>
    <s v="-4h 12m "/>
    <m/>
    <s v="SalesForce"/>
    <m/>
    <m/>
    <m/>
    <m/>
    <m/>
    <m/>
    <m/>
    <m/>
    <s v="A Verificar"/>
    <m/>
    <m/>
    <m/>
    <m/>
  </r>
  <r>
    <s v="SKYIT-367298"/>
    <s v="BACKLOG - Valor pago da adesão diferente da taxa de adesão tarifada"/>
    <s v="Foi encontrado um gap na configuração do componente de alteração MOP para Linha Digitável/PEC/PIX em propostas do Salesforce. Ao alterar forma de pagamento para linha digitável depois que a proposta é criada, taxa de adesão é inserida no valor default cadastrado no produto e não acompanha taxa de adesão regionalizada de origem na proposta. _x000a_Exemplo: _x000a_1°- proposta é criada com taxa de adesão regionalizada a R$19,90 e forma de pagamento Cartão de Crédito. _x000a_2° - proposta sofre alteração na forma de pagamento. _x000a_3° - Taxa de adesão é modificada para R$14,9 indevidamente. _x000a__x000a_Erro já foi reportado para o time de negócios que analisarão impacto e solicitarão um projeto de melhoria para correção. No entanto, como causa raiz ainda não foi corrigida, backlog necessita ser tratado até implantação de melhoria no Salesforce. Base até a data de ontem foi tratada, porém backlog não está em garantia pois, erro é referente a configurações não mapeadas na alteração de forma de pagamento. _x000a__x000a_Backlog: _x000a_Valor pago da adesão diferente da taxa de adesão tarifada, ficando com saldo devedor de R$5,00. Necessário levantar todos clientes impactados no cenário a partir do dia 25/10. _x000a_Ex: 1533922687, 1533914263 _x000a_"/>
    <x v="3"/>
    <s v="INATIVO"/>
    <s v="Baixa"/>
    <s v="Incident"/>
    <m/>
    <n v="1"/>
    <m/>
    <x v="655"/>
    <m/>
    <m/>
    <x v="652"/>
    <d v="2022-11-24T00:00:00"/>
    <s v="Jessica Pereira De Santana Silva"/>
    <m/>
    <s v="Jessica Pereira De Santana Silva"/>
    <s v="Garantia de Projetos - PROJECT ROOM"/>
    <s v="Bruno Takai"/>
    <s v="BACKLOG TRATADO SEM RM"/>
    <m/>
    <m/>
    <m/>
    <m/>
    <m/>
    <s v="2mês(es) "/>
    <m/>
    <m/>
    <s v="Portal"/>
    <m/>
    <m/>
    <m/>
    <m/>
    <s v="-12h 22m "/>
    <m/>
    <s v="SalesForce"/>
    <d v="2022-11-14T00:00:00"/>
    <d v="2022-12-08T00:00:00"/>
    <d v="2022-11-24T00:00:00"/>
    <d v="2022-12-13T00:00:00"/>
    <m/>
    <m/>
    <m/>
    <m/>
    <s v="A Verificar"/>
    <m/>
    <m/>
    <m/>
    <m/>
  </r>
  <r>
    <s v="SKYIT-368247"/>
    <s v="[BRM] Recarga não comprada no BRM"/>
    <s v="Identificamos durante a VALIDAÇÃO EM PRODUÇÃO do projeto [22.0481.1.MK|http://22.0481.1.MK] - Recarga POP 12 meses - Aquisição clientes que estão com a recarga ativa no Icare não houve a compra no BRM. Tratamento de causa raiz e backlog."/>
    <x v="3"/>
    <s v="INATIVO"/>
    <s v="Média"/>
    <s v="Incident"/>
    <m/>
    <m/>
    <m/>
    <x v="656"/>
    <m/>
    <m/>
    <x v="653"/>
    <d v="2022-11-22T00:00:00"/>
    <s v="Tatiana Rodrigues Lopes Barletta [X]"/>
    <m/>
    <s v="Tatiana Rodrigues Lopes Barletta [X]"/>
    <s v="Garantia de Projetos - PROJECT ROOM"/>
    <s v="Igor Gomes De Oliveira [X]"/>
    <s v="RESOLVIDO APÓS IMPLANTAÇÃO DE RM"/>
    <m/>
    <m/>
    <m/>
    <m/>
    <m/>
    <s v="2mês(es) "/>
    <m/>
    <m/>
    <s v="Portal"/>
    <m/>
    <m/>
    <m/>
    <m/>
    <s v="-3h 40m "/>
    <m/>
    <s v="BRM"/>
    <d v="2022-11-04T00:00:00"/>
    <d v="2022-11-14T00:00:00"/>
    <d v="2022-11-11T00:00:00"/>
    <d v="2022-11-18T00:00:00"/>
    <m/>
    <m/>
    <m/>
    <m/>
    <s v="A Verificar"/>
    <m/>
    <m/>
    <m/>
    <m/>
  </r>
  <r>
    <s v="SKYIT-368376"/>
    <s v="[Ambientes] Erro Icare BKO LPP 004 nos grupos de acesso de exceção (Ocorreu um erro ao executar a operação)"/>
    <s v="- Nome do Projeto: *22.0352.1.CL-Criação TOP 10 Ofertas* _x000a__x000a_- Nome do Líder técnico do projeto:  *Milena Sá*     _x000a__x000a_- Em qual ambiente está apresentando erro: *Ambiente LPP 004* _x000a_* URL da aplicação que está apresentando erro: [https://icarebko4.lpp01t.sky.com.br/Basic?area=Product&amp;crt=IncludeProduct&amp;act=Index [nam02.safelinks.protection.outlook.com]|https://urldefense.com/v3/__https:/nam02.safelinks.protection.outlook.com/?url=https*3A*2F*2Ficarebko4.lpp01t.sky.com.br*2FBasic*3Farea*3DProduct*26crt*3DIncludeProduct*26act*3DIndex&amp;data=05*7C01*7C*7C82500a529ef04125bce008dabb737973*7C4abdf8c891c34c1b9c716266b586ec6b*7C0*7C0*7C638028401873495272*7CUnknown*7CTWFpbGZsb3d8eyJWIjoiMC4wLjAwMDAiLCJQIjoiV2luMzIiLCJBTiI6Ik1haWwiLCJXVCI6Mn0*3D*7C3000*7C*7C*7C&amp;sdata=esww*2FZ6xB3qp4*2FhDmxFje8ssiKPjXBAreY30xjOg2MY*3D&amp;reserved=0__;JSUlJSUlJSUlJSUlJSUlJSUlJSUlJSUlJSUl!!ChWRnQ646yhd!TNTtcSzj2o4_i1cj6IHwExKm5d4doEEI-_fB7-bEndYwWEU2oSD1cCeH-MCsHskFoLUefSpe-cnUQkP43NcYrXsl5g$] _x000a__x000a_(Análise do LT na Thread)"/>
    <x v="3"/>
    <s v="INATIVO"/>
    <s v="Média"/>
    <s v="Incident"/>
    <m/>
    <m/>
    <m/>
    <x v="657"/>
    <m/>
    <m/>
    <x v="654"/>
    <d v="2022-11-23T00:00:00"/>
    <m/>
    <m/>
    <s v="Sheila Cristina Eugenio Dos Santos"/>
    <s v="Garantia de Projetos - PROJECT ROOM"/>
    <s v="Luiz Carlos Xavier Dos Santos Junior"/>
    <s v="ORIENTAÇÃO AO USUÁRIO"/>
    <m/>
    <m/>
    <m/>
    <m/>
    <m/>
    <s v="2mês(es) "/>
    <m/>
    <m/>
    <s v="E-mail"/>
    <m/>
    <m/>
    <m/>
    <m/>
    <s v="7h 54m "/>
    <m/>
    <s v="iCare BKO"/>
    <m/>
    <m/>
    <m/>
    <m/>
    <m/>
    <m/>
    <m/>
    <m/>
    <s v="A Verificar"/>
    <m/>
    <m/>
    <m/>
    <m/>
  </r>
  <r>
    <s v="SKYIT-369770"/>
    <s v="Criação de Pedidos Degustação Combo+"/>
    <s v="Criação de Pedidos Degustação Combo+ - nova base 04/11/22"/>
    <x v="3"/>
    <s v="INATIVO"/>
    <s v="Crítica"/>
    <s v="Incident"/>
    <m/>
    <m/>
    <m/>
    <x v="658"/>
    <m/>
    <m/>
    <x v="655"/>
    <d v="2022-12-08T00:00:00"/>
    <m/>
    <m/>
    <s v="Victor Miguel Fernandes Rodrigues"/>
    <s v="Garantia de Projetos - PROJECT ROOM"/>
    <s v="Victor Miguel Fernandes Rodrigues"/>
    <s v="BACKLOG TRATADO COM RM"/>
    <m/>
    <m/>
    <m/>
    <m/>
    <m/>
    <s v="3mês(es) "/>
    <m/>
    <m/>
    <s v="Telefone"/>
    <m/>
    <m/>
    <m/>
    <m/>
    <s v="-1mês(es) "/>
    <m/>
    <s v="SIEBEL 8"/>
    <m/>
    <m/>
    <m/>
    <m/>
    <m/>
    <m/>
    <m/>
    <m/>
    <s v="A Verificar"/>
    <m/>
    <m/>
    <m/>
    <m/>
  </r>
  <r>
    <s v="SKYIT-370540"/>
    <s v="[PRD] [SALESFORCE] Produtos não aparecem para segmento Órgãos Públicos"/>
    <s v="Ao cadastrar proposta e selecionar a mídia Órgãos Públicos os produtos *PREMIERE PESSOA JURIDICA*  - *R$ 113,92* e *COMBATE PESSOA JURIDICA* - *R$   85,49* não aparecem para seleção. _x000a__x000a_Necessário analise e inclusão dos produtos para que o cliente obtenha. _x000a__x000a_Favor direcionar para a área de sustentação."/>
    <x v="3"/>
    <s v="INATIVO"/>
    <s v="Média"/>
    <s v="Incident"/>
    <m/>
    <m/>
    <m/>
    <x v="659"/>
    <m/>
    <m/>
    <x v="656"/>
    <d v="2022-11-25T00:00:00"/>
    <s v="Ana Carolina Goncalves Serafim [X]"/>
    <m/>
    <s v="Ana Carolina Goncalves Serafim [X]"/>
    <s v="Garantia de Projetos - PROJECT ROOM"/>
    <s v="Igor Gomes De Oliveira [X]"/>
    <s v="RESOLVIDO APÓS IMPLANTAÇÃO DE RM"/>
    <m/>
    <m/>
    <m/>
    <m/>
    <m/>
    <s v="2mês(es) "/>
    <m/>
    <m/>
    <s v="Portal"/>
    <m/>
    <m/>
    <m/>
    <m/>
    <s v="-7h 2m "/>
    <m/>
    <s v="SalesForce"/>
    <d v="2022-11-18T00:00:00"/>
    <d v="2022-12-09T00:00:00"/>
    <d v="2022-11-24T00:00:00"/>
    <d v="2022-12-14T00:00:00"/>
    <m/>
    <m/>
    <m/>
    <m/>
    <s v="A Verificar"/>
    <m/>
    <m/>
    <m/>
    <m/>
  </r>
  <r>
    <s v="SKYIT-370567"/>
    <s v="[iCare Clientes] Seguro Residencial Básico com valor incorreto"/>
    <s v="Colaboradora reporta e solicita incidente para produto {*}Seguro Residencial Básico{*}, conforme descrito abaixo: _x000a__x000a_Encontramos esse cliente *{color:#000000}104983472{color}* com o seguinte cenário: _x000a__x000a_- Realizou upgrade e na primeira fatura pós alteração veio uma cobrança *{color:#000000}de R$ 35,69{color}* no *Seguro Residência* que o valor cheio *é:* {color:#FFFFFF}R$ 24,90{color} _x000a__x000a_Evidências em anexo."/>
    <x v="3"/>
    <s v="INATIVO"/>
    <s v="Baixa"/>
    <s v="Incident"/>
    <m/>
    <m/>
    <m/>
    <x v="660"/>
    <m/>
    <m/>
    <x v="657"/>
    <d v="2022-11-28T00:00:00"/>
    <m/>
    <m/>
    <s v="Alfonso Ricardo Pardo"/>
    <s v="Garantia de Projetos - PROJECT ROOM"/>
    <s v="Inglid Ianka Miranda Araújo [X]"/>
    <s v="ORIENTAÇÃO AO USUÁRIO"/>
    <m/>
    <m/>
    <m/>
    <m/>
    <m/>
    <s v="2mês(es) "/>
    <m/>
    <m/>
    <s v="E-mail"/>
    <m/>
    <m/>
    <m/>
    <m/>
    <s v="-1 sem "/>
    <m/>
    <s v="iCare Clientes"/>
    <m/>
    <m/>
    <m/>
    <m/>
    <m/>
    <m/>
    <m/>
    <m/>
    <s v="A Verificar"/>
    <m/>
    <m/>
    <m/>
    <m/>
  </r>
  <r>
    <s v="SKYIT-371818"/>
    <s v="[ICARE CLIENTES] Cliente com oferta vigentes não disponível no iCare"/>
    <s v="Conforme colaborador - OFERTA INDIPONIVEL NO ICARE. Segundo por sky (https://novoportal.sky.com.br/tvporassinatura/relacionamento/ofertas-de-pacotes-opcionais) estamos com oferta do canal COMBATE NO VALOR DE R$24,90, porem ao tentar incluir o produto no icare ou tela de oferta inteligente,  produto não se encontra disponível _x000a__x000a_  _x000a__x000a_Código do cliente *_1516531048_*"/>
    <x v="3"/>
    <s v="INATIVO"/>
    <s v="Baixa"/>
    <s v="Incident"/>
    <m/>
    <m/>
    <m/>
    <x v="661"/>
    <m/>
    <m/>
    <x v="658"/>
    <d v="2022-11-22T00:00:00"/>
    <m/>
    <m/>
    <s v="Jose Bruno De Omena Barros [X]"/>
    <s v="Garantia de Projetos - PROJECT ROOM"/>
    <s v="Heverton Lima Dos Santos"/>
    <s v="ORIENTAÇÃO AO USUÁRIO"/>
    <m/>
    <m/>
    <m/>
    <m/>
    <m/>
    <s v="3mês(es) "/>
    <m/>
    <m/>
    <s v="E-mail"/>
    <m/>
    <m/>
    <m/>
    <m/>
    <s v="-12h 14m "/>
    <m/>
    <s v="iCare Clientes"/>
    <m/>
    <m/>
    <m/>
    <m/>
    <m/>
    <m/>
    <m/>
    <m/>
    <s v="A Verificar"/>
    <m/>
    <m/>
    <m/>
    <m/>
  </r>
  <r>
    <s v="SKYIT-372460"/>
    <s v="[PRD] [SALESFORCE] Taxa de adesão não está considerando os descontos de a la carte"/>
    <s v="Ao cadastrar proposta o sistema Siriu Vendas não considera os descontos que estão sendo informados nas descrição dos a la cartes selecionados, ou seja, a adesão está mostrando valor incorreto. _x000a__x000a_Solicito analise e correção das informações conforme material em anexo de como deveria apresentar."/>
    <x v="3"/>
    <s v="INATIVO"/>
    <s v="Média"/>
    <s v="Incident"/>
    <m/>
    <m/>
    <m/>
    <x v="662"/>
    <m/>
    <m/>
    <x v="659"/>
    <d v="2022-11-25T00:00:00"/>
    <m/>
    <m/>
    <s v="Ana Carolina Goncalves Serafim [X]"/>
    <s v="Garantia de Projetos - PROJECT ROOM"/>
    <s v="Thábata Novaes Costa"/>
    <s v="RESOLVIDO APÓS IMPLANTAÇÃO DE RM"/>
    <m/>
    <m/>
    <m/>
    <m/>
    <m/>
    <s v="3mês(es) "/>
    <m/>
    <m/>
    <s v="Portal"/>
    <m/>
    <m/>
    <m/>
    <m/>
    <s v="-1h 43m "/>
    <m/>
    <s v="SalesForce"/>
    <m/>
    <m/>
    <m/>
    <m/>
    <m/>
    <m/>
    <m/>
    <m/>
    <s v="A Verificar"/>
    <m/>
    <m/>
    <m/>
    <m/>
  </r>
  <r>
    <s v="SKYIT-372486"/>
    <s v="[ICARE CLIENTES] Opcionais nao estão aparecendo no Icare com o valor da Black Friday"/>
    <s v="Usuario reporta que fez testes na Ura e identificamos que o valor dos Produtos como Telecine, HBO e Playboy+sexhot não estão aparecendo no Icare com o valor da Black Friday. Devido a Ura utilizar o mesmo serviço do Icare não estamos conseguindo realizar as vendas do novo valor; _x000a__x000a_Segue em anexo o XML de um dos testes realizados evidenciando o valor sem a promoção. _x000a__x000a_&lt;ns7:DefaultValue&gt;R$ 32,90&lt;/ns7:DefaultValue&gt; _x000a_"/>
    <x v="3"/>
    <s v="INATIVO"/>
    <s v="Média"/>
    <s v="Incident"/>
    <m/>
    <m/>
    <m/>
    <x v="663"/>
    <m/>
    <m/>
    <x v="660"/>
    <d v="2022-11-22T00:00:00"/>
    <m/>
    <m/>
    <s v="Marcelo Alexandre Silva"/>
    <s v="Garantia de Projetos - PROJECT ROOM"/>
    <s v="Luiz Carlos Xavier Dos Santos Junior"/>
    <s v="ORIENTAÇÃO AO USUÁRIO"/>
    <m/>
    <m/>
    <m/>
    <m/>
    <m/>
    <s v="3mês(es) "/>
    <m/>
    <m/>
    <s v="Telefone"/>
    <m/>
    <m/>
    <m/>
    <m/>
    <s v="-37 min "/>
    <m/>
    <s v="iCare Clientes"/>
    <m/>
    <m/>
    <m/>
    <m/>
    <m/>
    <m/>
    <m/>
    <m/>
    <s v="A Verificar"/>
    <m/>
    <m/>
    <m/>
    <m/>
  </r>
  <r>
    <s v="SKYIT-373309"/>
    <s v="INVOICE LINE NÃO ALTERADA EM PRODUÇÃO - 22.0492.1.MK-Rebrand - Produtos Directv G"/>
    <s v="Identificamos durante a VALIDAÇÃO EM PRODUÇÃO do projeto 22.0492.1.MK-Rebrand - Produtos Directv GO que a invoice line do produto 1M DESCONTO DGO - A não foi alterada para 1M DESCONTO DGO."/>
    <x v="3"/>
    <s v="INATIVO"/>
    <s v="Média"/>
    <s v="Incident"/>
    <m/>
    <m/>
    <m/>
    <x v="664"/>
    <m/>
    <m/>
    <x v="661"/>
    <d v="2023-01-16T00:00:00"/>
    <s v="Tatiana Rodrigues Lopes Barletta [X]"/>
    <m/>
    <s v="Tatiana Rodrigues Lopes Barletta [X]"/>
    <s v="Garantia de Projetos - PROJECT ROOM"/>
    <s v="Igor Bernardo Santos [X]"/>
    <s v="RESOLVIDO APÓS IMPLANTAÇÃO DE RM"/>
    <m/>
    <m/>
    <m/>
    <m/>
    <m/>
    <s v="1mês(es) "/>
    <m/>
    <m/>
    <s v="Portal"/>
    <m/>
    <m/>
    <m/>
    <m/>
    <s v="-2 sem 2 d "/>
    <m/>
    <s v="DTV-GO"/>
    <m/>
    <m/>
    <m/>
    <m/>
    <m/>
    <m/>
    <m/>
    <m/>
    <s v="A Verificar"/>
    <m/>
    <m/>
    <m/>
    <m/>
  </r>
  <r>
    <s v="SKYIT-373352"/>
    <s v="[HML/LPP] Erro ao comprar recarga opcional"/>
    <s v="* Nome do Projeto: Pagamento Recarga _x000a_* Nome do Líder técnico do projeto: Luiza Moraes _x000a_* Gerente responsável pelo protejo: Diego Shibata _x000a_* Em qual ambiente está apresentando erro: HML/LPP _x000a_* URL da aplicação que está apresentando erro: [http://paymentgateway.hml.sky.com.br/OSB/Financial/CommunicationsAuthorizeChargeEBSV3/v3/queryAuthorizeCharge] _x000a_* Análise do LT: _x000a_Cliente possui a elegibilidade para a compra, mas no retorno do OSB consta que assinatura não é elegivel _x000a__x000a_* Abaixo compra do item {{1-1AU53}} Telecine _x000a__x000a_{noformat} _x000a_curl --location --request POST 'http://paymentgateway.hml.sky.com.br/OSB/Financial/CommunicationsAuthorizeChargeEBSV3/v3/queryAuthorizeCharge' \ _x000a_--header 'Content-Type: application/json' \ _x000a_--data-raw '{ _x000a_    &quot;partnerId&quot;: 7, _x000a_    &quot;consumerSystem&quot;: 38, _x000a_    &quot;regionId&quot;: 100, _x000a_    &quot;document&quot;: { _x000a_        &quot;documentNumber&quot;: &quot;1511309178&quot;, _x000a_        &quot;documentType&quot;: 3 _x000a_    }, _x000a_    &quot;productId&quot;: &quot;1-1AU53&quot;, _x000a_    &quot;amount&quot;: 29.9, _x000a_    &quot;partnerTransactionDate&quot;: &quot;2022-11-21T12:50:53&quot;, _x000a_    &quot;partnerUniqueSequencialNumber&quot;: &quot;616827&quot;, _x000a_    &quot;gatewayTransactionDate&quot;: &quot;2022-11-21T12:50:53&quot;, _x000a_    &quot;gatewayUniqueSequencialNumber&quot;: &quot;616827&quot;, _x000a_    &quot;gatewayKey&quot;: &quot;20221121151109506710&quot; _x000a_}'{noformat} _x000a_* Abaixo compra do item {{1-1AU5V}} NHK _x000a__x000a_{noformat} _x000a_curl --location --request POST 'http://paymentgateway.hml.sky.com.br/OSB/Financial/CommunicationsAuthorizeChargeEBSV3/v3/queryAuthorizeCharge' \ _x000a_--header 'Content-Type: application/json' \ _x000a_--data-raw '{ _x000a_    &quot;partnerId&quot;: 7, _x000a_    &quot;consumerSystem&quot;: 38, _x000a_    &quot;regionId&quot;: 100, _x000a_    &quot;document&quot;: { _x000a_        &quot;documentNumber&quot;: &quot;1511309178&quot;, _x000a_        &quot;documentType&quot;: 3 _x000a_    }, _x000a_    &quot;productId&quot;: &quot;1-1AU5V&quot;, _x000a_    &quot;amount&quot;: 22.9, _x000a_    &quot;partnerTransactionDate&quot;: &quot;2022-11-21T12:55:30&quot;, _x000a_    &quot;partnerUniqueSequencialNumber&quot;: &quot;464822&quot;, _x000a_    &quot;gatewayTransactionDate&quot;: &quot;2022-11-21T12:55:30&quot;, _x000a_    &quot;gatewayUniqueSequencialNumber&quot;: &quot;464822&quot;, _x000a_    &quot;gatewayKey&quot;: &quot;20221121151165462360&quot; _x000a_}'{noformat} _x000a_Segue também os prints anexo com as evidencias de erro."/>
    <x v="3"/>
    <s v="INATIVO"/>
    <s v="Média"/>
    <s v="Incident"/>
    <m/>
    <m/>
    <m/>
    <x v="665"/>
    <m/>
    <m/>
    <x v="662"/>
    <d v="2022-11-30T00:00:00"/>
    <s v="Luiza Moraes"/>
    <m/>
    <s v="Luiza Moraes"/>
    <s v="Garantia de Projetos - PROJECT ROOM"/>
    <s v="Bruno Takai"/>
    <s v="ORIENTAÇÃO AO USUÁRIO"/>
    <m/>
    <m/>
    <m/>
    <m/>
    <m/>
    <s v="3mês(es) "/>
    <m/>
    <m/>
    <s v="Portal"/>
    <m/>
    <m/>
    <m/>
    <m/>
    <s v="7h 41m "/>
    <m/>
    <s v="Recargas"/>
    <m/>
    <m/>
    <m/>
    <m/>
    <m/>
    <m/>
    <m/>
    <m/>
    <s v="A Verificar"/>
    <m/>
    <m/>
    <m/>
    <m/>
  </r>
  <r>
    <s v="SKYIT-373478"/>
    <s v="DESCONTO INDEVIDO EM PRODUÇÃO - 22.0512.1.MK-Novas condições comerciais – DGO"/>
    <s v="Identificamos durante a VALIDAÇÃO EM PRODUÇÃO do projeto 22.0512.1.MK-Novas condições comerciais – DGO que o desconto 3M DESCONTO DGO - A de 20,00 que deveria estar inativo está sendo concedido aos clientes, além do novo desconto de 1M DESCONTO DGO - A de 20,00."/>
    <x v="3"/>
    <s v="INATIVO"/>
    <s v="Média"/>
    <s v="Incident"/>
    <m/>
    <m/>
    <m/>
    <x v="666"/>
    <m/>
    <m/>
    <x v="663"/>
    <d v="2022-12-02T00:00:00"/>
    <s v="Tatiana Rodrigues Lopes Barletta [X]"/>
    <m/>
    <s v="Tatiana Rodrigues Lopes Barletta [X]"/>
    <s v="Garantia de Projetos - PROJECT ROOM"/>
    <s v="Igor Bernardo Santos [X]"/>
    <s v="RESOLVIDO APÓS IMPLANTAÇÃO DE RM"/>
    <m/>
    <m/>
    <m/>
    <m/>
    <m/>
    <s v="2mês(es) "/>
    <m/>
    <m/>
    <s v="Portal"/>
    <m/>
    <m/>
    <m/>
    <m/>
    <s v="-14h 3m "/>
    <m/>
    <s v="iCare Clientes"/>
    <m/>
    <m/>
    <m/>
    <m/>
    <m/>
    <m/>
    <m/>
    <m/>
    <s v="A Verificar"/>
    <m/>
    <m/>
    <m/>
    <m/>
  </r>
  <r>
    <s v="SKYIT-373504"/>
    <s v="[ICare Clientes] Fatura com a nomenclatura de opcional indevida"/>
    <s v="Conforme anexo, foram identificadas 2 faturas que cotem o produto “SKY Playboy + Sexy Hot Com 4m Desc 50%”, onde deveria contar na fatura a nomenclatura de opcional, conforme já regularizado pelo jurídico. Será necessário uma ação rápida já que entrou a promoção em 17/11 e poderá afetar mais faturas. _x000a__x000a_1526290931/401612441679 _x000a_1532613439/401612402958 _x000a__x000a_"/>
    <x v="1"/>
    <s v="INATIVO"/>
    <s v="Média"/>
    <s v="Incident"/>
    <m/>
    <n v="2"/>
    <m/>
    <x v="667"/>
    <m/>
    <m/>
    <x v="664"/>
    <m/>
    <s v="Victoria Helena Reimao Rego"/>
    <m/>
    <s v="Victoria Helena Reimao Rego"/>
    <s v="Garantia de Projetos - PROJECT ROOM"/>
    <s v="Luiz Carlos Xavier Dos Santos Junior"/>
    <s v="Direcionado para Gestão de Problemas/Melhorias"/>
    <m/>
    <m/>
    <m/>
    <m/>
    <m/>
    <s v="2mês(es) "/>
    <m/>
    <m/>
    <s v="Portal"/>
    <m/>
    <m/>
    <m/>
    <m/>
    <s v="-1 d 9h "/>
    <m/>
    <s v="BRM"/>
    <d v="2022-12-02T00:00:00"/>
    <d v="2022-12-23T00:00:00"/>
    <d v="2022-12-09T00:00:00"/>
    <d v="2023-01-06T00:00:00"/>
    <m/>
    <m/>
    <m/>
    <m/>
    <s v="A Verificar"/>
    <m/>
    <m/>
    <m/>
    <m/>
  </r>
  <r>
    <s v="SKYIT-374027"/>
    <s v="[ICARE CLIENTES] Desconto não aplicado na fatura do cliente - 22.0509.2.MK-Black Friday 2022"/>
    <s v="Durante  a VALIDAÇÃO EM PRODUÇÃO do projeto 22.0509.2.MK-Black Friday 2022 - que o desconto de 50% que deveria estar atrelado ao produto HBO - P COM 4M DESC 50% não está sendo concedido aos clientes. O Desconto aparece no parque do Icare e BRM, mas não entra na fatura.  _x000a__x000a_Os  clientes irão pagar o valor integral do produto.  _x000a__x000a_Levantar o backlog para tratamento. _x000a__x000a_MONITORIA APÓS IMPLANTAÇÃO: 1534115893 _x000a__x000a_ "/>
    <x v="3"/>
    <s v="INATIVO"/>
    <s v="Média"/>
    <s v="Incident"/>
    <m/>
    <m/>
    <m/>
    <x v="668"/>
    <m/>
    <m/>
    <x v="665"/>
    <d v="2022-12-09T00:00:00"/>
    <m/>
    <m/>
    <s v="Elaine Gomes [X]"/>
    <s v="Garantia de Projetos - PROJECT ROOM"/>
    <s v="Inglid Ianka Miranda Araújo [X]"/>
    <s v="NORMALIZADO SEM INTERVENÇÃO"/>
    <m/>
    <m/>
    <m/>
    <m/>
    <m/>
    <s v="2mês(es) "/>
    <m/>
    <m/>
    <s v="E-mail"/>
    <m/>
    <m/>
    <m/>
    <m/>
    <s v="-6h 13m "/>
    <m/>
    <s v="iCare Clientes"/>
    <m/>
    <m/>
    <m/>
    <m/>
    <m/>
    <m/>
    <m/>
    <m/>
    <s v="A Verificar"/>
    <m/>
    <m/>
    <m/>
    <m/>
  </r>
  <r>
    <s v="SKYIT-374457"/>
    <s v="#VIP - URGENTE COMBO PLUS TOTAL EXPERIENCE IV 2022 COM INFORMAÇÕES DIVERGENTES ICARE /PORTAL"/>
    <s v="Prezados, boa tarde\! _x000a__x000a_Por favor podem efetuar a correção no Icare referente ao combo PLUS TOTAL EXPERIENCE IV 2022 pois no portal consta que o pacote da direito a 3 equipamentos e e no ICARE constam somente 3 _x000a__x000a_Segue evidencias _x000a__x000a_[https://novoportal.sky.com.br/tvporassinatura/produtos/novo-portfolio-sky-parte-ii#novasopcoesdecombos|https://nam02.safelinks.protection.outlook.com/?url=https%3A%2F%2Fnovoportal.sky.com.br%2Ftvporassinatura%2Fprodutos%2Fnovo-portfolio-sky-parte-ii%23novasopcoesdecombos&amp;data=05%7C01%7C%7C178f2a1f41b24027f99308dacd8e169d%7C4abdf8c891c34c1b9c716266b586ec6b%7C0%7C0%7C638048307403652272%7CUnknown%7CTWFpbGZsb3d8eyJWIjoiMC4wLjAwMDAiLCJQIjoiV2luMzIiLCJBTiI6Ik1haWwiLCJXVCI6Mn0%3D%7C3000%7C%7C%7C&amp;sdata=uG78ub3rJIqAGUFdXGBw1SMoXjMQzfHmXHcPmLTXg0U%3D&amp;reserved=0]"/>
    <x v="3"/>
    <s v="INATIVO"/>
    <s v="Baixa"/>
    <s v="Incident"/>
    <m/>
    <m/>
    <m/>
    <x v="669"/>
    <m/>
    <m/>
    <x v="666"/>
    <d v="2023-01-16T00:00:00"/>
    <m/>
    <m/>
    <s v="Antonia Cristina Carrazoni De Oliveira"/>
    <s v="Garantia de Projetos - PROJECT ROOM"/>
    <s v="Breno Henrique Tesch"/>
    <s v="RESOLVIDO APÓS IMPLANTAÇÃO DE RM"/>
    <m/>
    <m/>
    <m/>
    <m/>
    <m/>
    <s v="1mês(es) "/>
    <m/>
    <m/>
    <s v="Portal"/>
    <m/>
    <m/>
    <m/>
    <m/>
    <s v="-3h 10m "/>
    <m/>
    <s v="iCare Clientes"/>
    <m/>
    <m/>
    <m/>
    <m/>
    <m/>
    <m/>
    <m/>
    <m/>
    <s v="A Verificar"/>
    <m/>
    <m/>
    <m/>
    <m/>
  </r>
  <r>
    <s v="SKYIT-378023"/>
    <s v="[iCare clientes] UP Grade Pacote 4K ( SubTipo do pedido Incorreto Down sem troca de Tecnologia ao Invés com troca de Tecnologia Caixa Zapper para 4k HD Plus)"/>
    <s v=" Colaboradora solicita  Correção do *SUBTIPO do pedido de UP grade para 4K HD* _x000a__x000a_ **  _x000a__x000a_*ERRO&gt;&gt;&gt; Subtipo do pedido Incorreto Down sem troca de Tecnologia ao Invés com troca de Tecnologia Caixa Zapper para 4k HD Plus).* _x000a__x000a_ **  _x000a__x000a_*Nota: Exemplo de Up grade para Media Center – Pedido OK*   _x000a__x000a_ **  _x000a__x000a_*Evidências:  Código 1504663219 – Todos os cenários .*"/>
    <x v="3"/>
    <s v="INATIVO"/>
    <s v="Média"/>
    <s v="Incident"/>
    <m/>
    <m/>
    <m/>
    <x v="670"/>
    <m/>
    <m/>
    <x v="667"/>
    <d v="2023-02-24T00:00:00"/>
    <m/>
    <m/>
    <s v="Elisabete Aparecida Feitosa da Cunha"/>
    <s v="Garantia de Projetos - PROJECT ROOM"/>
    <s v="Luiz Carlos Xavier Dos Santos Junior"/>
    <s v="RESOLVIDO APÓS IMPLANTAÇÃO DE RM"/>
    <m/>
    <m/>
    <m/>
    <m/>
    <m/>
    <s v="1mês(es) "/>
    <m/>
    <m/>
    <s v="E-mail"/>
    <m/>
    <m/>
    <m/>
    <m/>
    <s v="-1 sem 3 d "/>
    <m/>
    <s v="SIEBEL 8"/>
    <d v="2022-12-28T00:00:00"/>
    <d v="2023-01-10T00:00:00"/>
    <d v="2022-12-30T00:00:00"/>
    <d v="2023-02-15T00:00:00"/>
    <m/>
    <m/>
    <m/>
    <m/>
    <s v="A Verificar"/>
    <m/>
    <m/>
    <m/>
    <m/>
  </r>
  <r>
    <s v="SKYIT-378041"/>
    <s v="Produto 600MB não exibe no Salesforce APP"/>
    <s v="Projeto *22.0523.1.NN-Novos Produtos Fibra – 600 MB* RM-34297 criou produto 600MB no catálogo. Porém, o produto é exibido apenas no Salesforce Community WEB. A versão 1497 do APP não exibe os produtos criados."/>
    <x v="3"/>
    <s v="INATIVO"/>
    <s v="Média"/>
    <s v="Incident"/>
    <m/>
    <m/>
    <m/>
    <x v="671"/>
    <m/>
    <m/>
    <x v="668"/>
    <d v="2023-01-30T00:00:00"/>
    <s v="Elton Rodrigues Da Silva"/>
    <m/>
    <s v="Elton Rodrigues Da Silva"/>
    <s v="Garantia de Projetos - PROJECT ROOM"/>
    <s v="Heverton Lima Dos Santos"/>
    <s v="BACKLOG TRATADO COM RM"/>
    <m/>
    <m/>
    <m/>
    <m/>
    <m/>
    <s v="1mês(es) "/>
    <m/>
    <m/>
    <s v="Portal"/>
    <m/>
    <m/>
    <m/>
    <m/>
    <s v="30 min "/>
    <m/>
    <s v="SalesForce"/>
    <d v="2022-12-15T00:00:00"/>
    <d v="2023-01-10T00:00:00"/>
    <d v="2022-12-22T00:00:00"/>
    <d v="2023-01-12T00:00:00"/>
    <m/>
    <m/>
    <m/>
    <m/>
    <s v="A Verificar"/>
    <m/>
    <m/>
    <m/>
    <m/>
  </r>
  <r>
    <s v="SKYIT-379653"/>
    <s v="[HP] [ICARECLIENTES] Fatura não apresenta desconto de aquisição"/>
    <s v="Caros, bom dia. _x000a__x000a_Verificamos que cliente fez aquisição do produto SKY que deveria dar o desconto é de R$20,00 durante 6 meses, porém o boleto do cliente veio cobrando o valor sem desconto. _x000a__x000a_Podem analisar por favor? _x000a__x000a_ANTONIO MIGUEL DE ARAUJO LIMA _x000a_Proposta 5091716089 _x000a_CPF 088.766.133-58 _x000a__x000a_Maria José de Oliveira _x000a_Proposta 5091643340 _x000a_CPF 708.977.865-72 _x000a__x000a_Ana Maria de Oliveira Castro _x000a_Proposta 5091645120 _x000a_CPF 804.371.762-15 _x000a__x000a_Gilmar Batista Santos _x000a_Proposta 5091671132 _x000a_CPF 823.872.812-68 _x000a__x000a_ALEXANDRE PERCIO _x000a_Conta 1534102409 _x000a_CPF 10333309901 _x000a__x000a_EDILSON VITORINO _x000a_Conta 1534099948 _x000a_CPF 04991019958 _x000a__x000a_RICHARDSON ROGER _x000a_Conta 1534091219 _x000a_CPF 24227814898 _x000a__x000a_CLEBER PINTO DOS SANTOS     _x000a_Conta 1534101711 _x000a_CPF 03440462730 _x000a__x000a_VIVIANE MARTINS DA SILVA _x000a_Conta 1534132831 _x000a_CPF 12254372700 _x000a__x000a_INGRID VITALINO JOSE DE SOUZA _x000a_Conta 1534103350 _x000a_CPF 15777922708 _x000a__x000a_ANA CAROLINA VASCONCELOS MEIRELES _x000a_Conta 1534105077 _x000a_CPF 05390830709 _x000a__x000a_ELISABETH SANDRA LUIZ _x000a_Conta 1534118349 _x000a_CPF 48784527811 _x000a__x000a_SONIA MARIA VIDAL PINTO     _x000a_Conta 1534135517 _x000a_CPF 04401664701"/>
    <x v="3"/>
    <s v="INATIVO"/>
    <s v="Crítica"/>
    <s v="Incident"/>
    <m/>
    <m/>
    <m/>
    <x v="672"/>
    <m/>
    <m/>
    <x v="669"/>
    <d v="2023-01-24T00:00:00"/>
    <m/>
    <m/>
    <s v="Priscila Silva Ramos [X]"/>
    <s v="Garantia de Projetos - PROJECT ROOM"/>
    <s v="Luiz Carlos Xavier Dos Santos Junior"/>
    <s v="RESOLVIDO APÓS IMPLANTAÇÃO DE RM"/>
    <m/>
    <m/>
    <m/>
    <m/>
    <m/>
    <s v="1mês(es) "/>
    <m/>
    <m/>
    <s v="Portal"/>
    <m/>
    <m/>
    <m/>
    <m/>
    <s v="2 min "/>
    <m/>
    <s v="iCare Clientes"/>
    <m/>
    <m/>
    <m/>
    <m/>
    <m/>
    <m/>
    <m/>
    <m/>
    <s v="A Verificar"/>
    <m/>
    <m/>
    <m/>
    <m/>
  </r>
  <r>
    <s v="SKYIT-379883"/>
    <s v="Pacote SKY CONNECT TOTAL EXPERIENCE 2022 FAT - P sem taxa de adesão"/>
    <s v="Clientes com pacote SKY CONNECT TOTAL EXPERIENCE 2022 FAT - P não está ocorrendo a compra/tarifação da taxa (50% do valor do produto). Crédito indevido de -199,95, devido constar apenas o pagamento da taxa de adesão e não ocorrer a tarifação/faturamento da mesma. Necessário verificar a causa raiz e levantar todos clientes impactados no cenário."/>
    <x v="3"/>
    <s v="INATIVO"/>
    <s v="Média"/>
    <s v="Incident"/>
    <m/>
    <m/>
    <m/>
    <x v="673"/>
    <m/>
    <m/>
    <x v="670"/>
    <d v="2023-01-02T00:00:00"/>
    <s v="Jessica Pereira De Santana Silva"/>
    <m/>
    <s v="Jessica Pereira De Santana Silva"/>
    <s v="Garantia de Projetos - PROJECT ROOM"/>
    <s v="Luiz Carlos Xavier Dos Santos Junior"/>
    <s v="BACKLOG TRATADO SEM RM"/>
    <m/>
    <m/>
    <m/>
    <m/>
    <m/>
    <s v="3mês(es) "/>
    <m/>
    <m/>
    <s v="Portal"/>
    <m/>
    <m/>
    <m/>
    <m/>
    <s v="-4 d 1h "/>
    <m/>
    <s v="iCare Clientes"/>
    <m/>
    <m/>
    <m/>
    <m/>
    <m/>
    <m/>
    <m/>
    <m/>
    <s v="A Verificar"/>
    <m/>
    <m/>
    <m/>
    <m/>
  </r>
  <r>
    <s v="SKYIT-379947"/>
    <s v="[iCareBKO] Recarga não disponível."/>
    <s v="Prezados, _x000a__x000a_Produtos Pré-pagos indisponíveis no sistema iCareBKO para inclusão em assinaturas. _x000a__x000a_Pop HD Conforto 12 meses: R$ 79,80 _x000a_Pop HD Conforto 24 meses: R$ 149,90 _x000a__x000a_Possuo apenas os produtos no print abaixo, no qual não correspondem aos valores do portal de atendimento. _x000a__x000a_POP HD 12 M R$ 178,80 _x000a__x000a_POP HD 12 MESES R$ 59,90 _x000a_  _x000a_ID: 1524684269"/>
    <x v="3"/>
    <s v="INATIVO"/>
    <s v="Baixa"/>
    <s v="Incident"/>
    <m/>
    <m/>
    <m/>
    <x v="674"/>
    <m/>
    <m/>
    <x v="671"/>
    <d v="2022-12-26T00:00:00"/>
    <m/>
    <m/>
    <s v="Lucas Zolezzi Goncalves"/>
    <s v="Garantia de Projetos - PROJECT ROOM"/>
    <s v="Igor Gomes De Oliveira [X]"/>
    <s v="ORIENTAÇÃO AO USUÁRIO"/>
    <m/>
    <m/>
    <m/>
    <m/>
    <m/>
    <s v="2mês(es) "/>
    <m/>
    <m/>
    <s v="Portal"/>
    <m/>
    <m/>
    <m/>
    <m/>
    <s v="30 min "/>
    <m/>
    <s v="iCare BKO"/>
    <m/>
    <m/>
    <m/>
    <m/>
    <m/>
    <m/>
    <m/>
    <m/>
    <s v="A Verificar"/>
    <m/>
    <m/>
    <m/>
    <m/>
  </r>
  <r>
    <s v="SKYIT-380572"/>
    <s v="Faturavel do paramount esta configurado como pacote basico indevidamente"/>
    <s v="Faturavel do paramount esta configurado como pacote basico indevidamente , com isso descontos atrelados ao pacote básico está sendo concedido em cima do produto paramount. _x000a_Exemplos: _x000a_1515528953, 33173449 , 1516248749, 115998883 , 81171827 , 1501762232, 29555028 , 83517786 , 1517391759 , 1520803095 , 180801566, 1523482743."/>
    <x v="3"/>
    <s v="INATIVO"/>
    <s v="Baixa"/>
    <s v="Incident"/>
    <m/>
    <m/>
    <m/>
    <x v="675"/>
    <m/>
    <m/>
    <x v="672"/>
    <d v="2023-01-06T00:00:00"/>
    <s v="Mayara Oliveira De [X]"/>
    <m/>
    <s v="Mayara Oliveira De [X]"/>
    <s v="Garantia de Projetos - PROJECT ROOM"/>
    <s v="Brenda Sterfane Correia Shiue [X]"/>
    <s v="RESOLVIDO APÓS IMPLANTAÇÃO DE RM"/>
    <m/>
    <m/>
    <m/>
    <m/>
    <m/>
    <s v="2mês(es) "/>
    <m/>
    <m/>
    <s v="Portal"/>
    <m/>
    <m/>
    <m/>
    <m/>
    <s v="-7h 7m "/>
    <m/>
    <s v="SIEBEL 8"/>
    <d v="2023-01-02T00:00:00"/>
    <d v="2023-01-25T00:00:00"/>
    <d v="2023-01-11T00:00:00"/>
    <d v="2023-01-27T00:00:00"/>
    <m/>
    <m/>
    <m/>
    <m/>
    <s v="A Verificar"/>
    <m/>
    <m/>
    <m/>
    <m/>
  </r>
  <r>
    <s v="SKYIT-380879"/>
    <s v="ASAPLESS - Service id do BBB (SI BA3F))"/>
    <s v="Boa tarde! _x000a_Poderiam por gentileza, analisar o envio do comando de sinal para Temporada? Produto Big Brother Brasil (1-169TI) foi alterado para o novo SID BA3F. Comando do Asapless de PTV_BUNDLE_SEASON é enviado na inclusão. Porém, para os cenários de reativação e cancelamento comandos não são enviados. _x000a_Poderiam avaliar por gentileza? Abaixo segue jiras relacionados aos erros reportados: _x000a__x000a_PROOMALM-16346 _x000a_Apos cancelar o produto Big Brother Brasil não esta processando o comando para retirada do sinal _x000a__x000a_PROOMALM-16348 _x000a_Apos Reativação na Suspensao Temporario o produto Big Brother Brasil esta ativo no parque porem não esta ativando o serviço _x000a__x000a_PROOMALM-16392 _x000a_Ao solicitar a entrada do cliente em passo de regua Scob 2 e 3 não esta sendo processado o comando do ODI para retirada do sinal _x000a__x000a_RECONEXAO: _x000a_1520147141 - 1-55211231466 _x000a_1511299304 1-55211795628 _x000a__x000a__x000a_CANCELAMENTO: _x000a_1511198958 - 1-55210812569 _x000a__x000a_SCOB: _x000a_1520151900 _x000a_Grata pela atenção"/>
    <x v="3"/>
    <s v="INATIVO"/>
    <s v="Baixa"/>
    <s v="Incident"/>
    <m/>
    <m/>
    <m/>
    <x v="676"/>
    <m/>
    <m/>
    <x v="673"/>
    <d v="2022-12-20T00:00:00"/>
    <m/>
    <m/>
    <s v="Inglid Ianka Miranda Araújo [X]"/>
    <s v="Garantia de Projetos - PROJECT ROOM"/>
    <s v="Inglid Ianka Miranda Araújo [X]"/>
    <s v="AJUSTE E RE-EXECUÇÃO"/>
    <m/>
    <m/>
    <m/>
    <m/>
    <m/>
    <s v="3mês(es) "/>
    <m/>
    <m/>
    <s v="Telefone"/>
    <m/>
    <m/>
    <m/>
    <m/>
    <s v="-13 min "/>
    <m/>
    <s v="AsapLess"/>
    <m/>
    <m/>
    <m/>
    <m/>
    <m/>
    <m/>
    <m/>
    <m/>
    <s v="A Verificar"/>
    <m/>
    <m/>
    <m/>
    <m/>
  </r>
  <r>
    <s v="SKYIT-381375"/>
    <s v="[ICARE CLIENTES] Oferta de adesão de desconto(6x20 e 6x30) não lançada na 1° fatura"/>
    <s v="Conforme colaborador, Oferta de adesão de desconto não foi lançada na 1° fatura da assinatura, gerando faturas com valores diferentes do acordado com os novos assinantes. _x000a__x000a_Por favor, providenciar a correção e levantamento de backlog. _x000a_"/>
    <x v="3"/>
    <s v="INATIVO"/>
    <s v="Baixa"/>
    <s v="Incident"/>
    <m/>
    <m/>
    <m/>
    <x v="677"/>
    <m/>
    <m/>
    <x v="674"/>
    <d v="2022-12-26T00:00:00"/>
    <m/>
    <m/>
    <s v="DEYSE ANY ALVES MARTINS"/>
    <s v="Garantia de Projetos - PROJECT ROOM"/>
    <s v="Luiz Carlos Xavier Dos Santos Junior"/>
    <s v="INCIDENTE FILHO"/>
    <m/>
    <m/>
    <m/>
    <m/>
    <m/>
    <s v="3mês(es) "/>
    <m/>
    <m/>
    <s v="E-mail"/>
    <m/>
    <m/>
    <m/>
    <m/>
    <s v="-2h 33m "/>
    <m/>
    <s v="iCare Clientes"/>
    <m/>
    <m/>
    <m/>
    <m/>
    <m/>
    <m/>
    <m/>
    <m/>
    <s v="A Verificar"/>
    <m/>
    <m/>
    <m/>
    <m/>
  </r>
  <r>
    <s v="SKYIT-381775"/>
    <s v="Pacote SKY CONNECT TOTAL EXPERIENCE 2022 FAT - P sem Degustação de PPV"/>
    <s v="Clientes com pacote SKY CONNECT TOTAL EXPERIENCE 2022 FAT - P/SKY CONNECT TOTAL EXPERIENCE 2022 FAT + COMBO PLUS não está Subindo no pedido a Degustação de 05 filmes em PPV SKY PLAY - 6 meses.Necessário verificar a causa raiz e levantar todos clientes impactados no cenário."/>
    <x v="3"/>
    <s v="INATIVO"/>
    <s v="Baixa"/>
    <s v="Incident"/>
    <m/>
    <m/>
    <m/>
    <x v="678"/>
    <m/>
    <m/>
    <x v="675"/>
    <d v="2022-12-28T00:00:00"/>
    <s v="Jessica Pereira De Santana Silva"/>
    <m/>
    <s v="Jessica Pereira De Santana Silva"/>
    <s v="Garantia de Projetos - PROJECT ROOM"/>
    <s v="Luiz Carlos Xavier Dos Santos Junior"/>
    <s v="BACKLOG TRATADO SEM RM"/>
    <m/>
    <m/>
    <m/>
    <m/>
    <m/>
    <s v="3mês(es) "/>
    <m/>
    <m/>
    <s v="Portal"/>
    <m/>
    <m/>
    <m/>
    <m/>
    <s v="-6h 17m "/>
    <m/>
    <s v="SIEBEL 8"/>
    <d v="2023-01-06T00:00:00"/>
    <d v="2023-01-31T00:00:00"/>
    <d v="2023-01-17T00:00:00"/>
    <d v="2023-02-03T00:00:00"/>
    <m/>
    <m/>
    <m/>
    <m/>
    <s v="A Verificar"/>
    <m/>
    <m/>
    <m/>
    <m/>
  </r>
  <r>
    <s v="SKYIT-381939"/>
    <s v="Divergência na composição do combo PLUS TOTAL EXPERIENCE IV 2022"/>
    <s v="Caros, _x000a__x000a__x000a__x000a_O combo PLUS TOTAL EXPERIENCE IV 2022 possui em sua composição 1 equipamento plus e 3 equipamentos zapper ou equivalente. _x000a_Exemplo Customer 1506550731 alterou o pacote para PLUS TOTAL EXPERIENCE IV 2022 no dia 15/12/2022. Na tela de equipamentos só aparecem como composição 1 plus e 2 zappers. Na tela de Não faturado (próxima fatura) já é possível identificar a previsão de cobrança por 3 equipamentos fora da composição quando deveriam ser 2. _x000a__x000a_Ao avaliar outros customers, na prateleira de produtos o pacote em questão aparece com 2 zappers e 1 plus na composição. Exemplo customer 9897699. _x000a__x000a__x000a__x000a_É necessário corrigir o backlog de clientes que estão nesse pacote e estão sendo cobrados indevidamente pelo ponto opcional que deveria estar dentro da composição. Anexo também a thread de e-mails sobre o tema."/>
    <x v="3"/>
    <s v="INATIVO"/>
    <s v="Baixa"/>
    <s v="Incident"/>
    <m/>
    <m/>
    <m/>
    <x v="679"/>
    <m/>
    <m/>
    <x v="676"/>
    <d v="2023-02-28T00:00:00"/>
    <s v="fle04119"/>
    <m/>
    <s v="Tulio Goncalves Sodre"/>
    <s v="Garantia de Projetos - PROJECT ROOM"/>
    <s v="Inglid Ianka Miranda Araújo [X]"/>
    <s v="BACKLOG TRATADO SEM RM"/>
    <m/>
    <m/>
    <m/>
    <m/>
    <m/>
    <s v="3 sem 4 d "/>
    <m/>
    <m/>
    <s v="Portal"/>
    <m/>
    <m/>
    <m/>
    <m/>
    <s v="-53 min "/>
    <m/>
    <s v="iCare Clientes"/>
    <m/>
    <m/>
    <m/>
    <m/>
    <m/>
    <m/>
    <m/>
    <m/>
    <s v="A Verificar"/>
    <m/>
    <m/>
    <m/>
    <m/>
  </r>
  <r>
    <s v="SKYIT-382017"/>
    <s v="Produto BBB Inativo no Corporativo para Site e APP"/>
    <s v="*Id do produto inativo: 1-169TI* _x000a__x000a__x000a_cURL da chamada que consta status inativo para o produto abaixo. _x000a_curl -X 'GET' \\ _x000a_'https://storepos.skybr.digital/api/bfbmscatalog/v1/catalogs?category=Temporada&amp;productid=1-169TI&amp;eligibilitymode=1' \\ _x000a_-H 'accept: application/json' \\ _x000a_-H 'x-consumer-system: Site' _x000a__x000a__x000a__x000a_*Por favor direcionar para Project Room, para verificar o status do produto para os canais APP, Site, WhatsApp* _x000a__x000a__x000a__x000a_Segue anexo as imagens de evidencia, ambiente de Produção. _x000a_"/>
    <x v="3"/>
    <s v="INATIVO"/>
    <s v="Baixa"/>
    <s v="Incident"/>
    <m/>
    <m/>
    <m/>
    <x v="680"/>
    <m/>
    <m/>
    <x v="677"/>
    <d v="2022-12-27T00:00:00"/>
    <s v="Luiza Moraes"/>
    <m/>
    <s v="Luiza Moraes"/>
    <s v="Garantia de Projetos - PROJECT ROOM"/>
    <s v="Inglid Ianka Miranda Araújo [X]"/>
    <s v="ORIENTAÇÃO AO USUÁRIO"/>
    <m/>
    <m/>
    <m/>
    <m/>
    <m/>
    <s v="3mês(es) "/>
    <m/>
    <m/>
    <s v="Portal"/>
    <m/>
    <m/>
    <m/>
    <m/>
    <s v="-1h 44m "/>
    <m/>
    <s v="SITE SKY"/>
    <m/>
    <m/>
    <m/>
    <m/>
    <m/>
    <m/>
    <m/>
    <m/>
    <s v="A Verificar"/>
    <m/>
    <m/>
    <m/>
    <m/>
  </r>
  <r>
    <s v="SKYIT-382124"/>
    <s v="Erro de modelo de faturamento - Clientes Banda larga fibra sendo cobrado antecipadamente"/>
    <s v="Colaboradora solicita a tratativa do cenário de clientes Banda larga fibra sendo cobrado antecipadamente. _x000a__x000a_  _x000a__x000a_Em anexo consta um excel com os clientes impactados já localizados porem para tratativa do backlog sera necessário que seja feito novo levantamento. _x000a__x000a_  _x000a__x000a_Projeto: 22.0191.3.BL-Produtos Banda Larga Fibra _x000a__x000a_Equipe do Project Room _x000a__x000a_ "/>
    <x v="3"/>
    <s v="INATIVO"/>
    <s v="Média"/>
    <s v="Incident"/>
    <m/>
    <m/>
    <m/>
    <x v="681"/>
    <m/>
    <m/>
    <x v="678"/>
    <d v="2023-01-04T00:00:00"/>
    <m/>
    <m/>
    <s v="Gisele Aparecida da Costa Andrade"/>
    <s v="Garantia de Projetos - PROJECT ROOM"/>
    <s v="Heverton Lima Dos Santos"/>
    <s v="RESOLVIDO APÓS IMPLANTAÇÃO DE RM"/>
    <m/>
    <m/>
    <m/>
    <m/>
    <m/>
    <s v="2mês(es) "/>
    <m/>
    <m/>
    <s v="E-mail"/>
    <m/>
    <m/>
    <m/>
    <m/>
    <s v="-19 min "/>
    <m/>
    <s v="BRM"/>
    <m/>
    <m/>
    <m/>
    <m/>
    <m/>
    <m/>
    <m/>
    <m/>
    <s v="A Verificar"/>
    <m/>
    <m/>
    <m/>
    <m/>
  </r>
  <r>
    <s v="SKYIT-382145"/>
    <s v="NÃO COMPROU FATURAVEL BBB 2023"/>
    <s v="Identificamos durante a VALIDAÇÃO EM PRODUÇÃO do projeto 22.0525.1.MK-Big Brother Brasil 2023 - Pós Pago que o faturavel do produto Big Brother Brasil não foi comprado no BRM está zerado no parque do ICARE."/>
    <x v="3"/>
    <s v="INATIVO"/>
    <s v="Baixa"/>
    <s v="Incident"/>
    <m/>
    <m/>
    <m/>
    <x v="682"/>
    <m/>
    <m/>
    <x v="679"/>
    <d v="2023-01-13T00:00:00"/>
    <s v="Tatiana Rodrigues Lopes Barletta [X]"/>
    <m/>
    <s v="Tatiana Rodrigues Lopes Barletta [X]"/>
    <s v="Garantia de Projetos - PROJECT ROOM"/>
    <s v="Inglid Ianka Miranda Araújo [X]"/>
    <s v="RESOLVIDO APÓS IMPLANTAÇÃO DE RM"/>
    <m/>
    <m/>
    <m/>
    <m/>
    <m/>
    <s v="2mês(es) "/>
    <m/>
    <m/>
    <s v="Portal"/>
    <m/>
    <m/>
    <m/>
    <m/>
    <s v="-38 min "/>
    <m/>
    <s v="iCare Clientes"/>
    <m/>
    <m/>
    <m/>
    <m/>
    <m/>
    <m/>
    <m/>
    <m/>
    <s v="A Verificar"/>
    <m/>
    <m/>
    <m/>
    <m/>
  </r>
  <r>
    <s v="SKYIT-382467"/>
    <s v="[Site] Erro ao comprar BBB em testes no Site SKY"/>
    <s v="Para a compra de BBB pós, estamos com erro na chamada SOA do corporativo canal Site. _x000a__x000a_Segue erro para a chamada SOA para compra do produto BBB no Site SKY. _x000a__x000a_*Produto BBB:* {{1-169TI}} _x000a_*ERRO:* {{&lt;ns2:EligibilityStatus&gt;N&lt;/ns2:EligibilityStatus&gt; &lt;ns2:EligibilityReason&gt;Not in 'Price List BBB - URA/WEB - PF' price list&lt;/ns2:EligibilityReason&gt;}} _x000a__x000a__x000a__x000a_*Segue anexo o Request e Response da chamada para o produto BBB* _x000a__x000a_"/>
    <x v="3"/>
    <s v="INATIVO"/>
    <s v="Média"/>
    <s v="Incident"/>
    <m/>
    <m/>
    <m/>
    <x v="683"/>
    <m/>
    <m/>
    <x v="680"/>
    <d v="2023-01-02T00:00:00"/>
    <s v="Luiza Moraes"/>
    <m/>
    <s v="Luiza Moraes"/>
    <s v="Garantia de Projetos - PROJECT ROOM"/>
    <s v="Bruno Takai"/>
    <s v="ORIENTAÇÃO AO USUÁRIO"/>
    <m/>
    <m/>
    <m/>
    <m/>
    <m/>
    <s v="3mês(es) "/>
    <m/>
    <m/>
    <s v="Portal"/>
    <m/>
    <m/>
    <m/>
    <m/>
    <s v="9 min "/>
    <m/>
    <s v="SOA"/>
    <m/>
    <m/>
    <m/>
    <m/>
    <m/>
    <m/>
    <m/>
    <m/>
    <s v="A Verificar"/>
    <m/>
    <m/>
    <m/>
    <m/>
  </r>
  <r>
    <s v="SKYIT-382746"/>
    <s v="[ICARE CLIENTES] Recarga recarga SUPER 7 DIAS EM DOBRO não disponivel."/>
    <s v="Conforme colaborador, Os clientes estão recebendo um SMS para realizarem a recarga SUPER HD 7 DIAS EM DOBRO, porém todos os clientes que estão entrando em contato não estão com a programação disponível. _x000a__x000a_O portal relata que a vigência foi até o dia 18/11/2022. Mas se a vigência da promoção acabou, porque só agora estamos recebendo essas ligações? Estamos sendo altamente impactados, pois nossa conversão está diminuindo devido a não ter disponível a promoção. _x000a__x000a__x000a_Evidencias em anexo."/>
    <x v="3"/>
    <s v="INATIVO"/>
    <s v="Média"/>
    <s v="Incident"/>
    <m/>
    <m/>
    <m/>
    <x v="684"/>
    <m/>
    <m/>
    <x v="681"/>
    <d v="2023-01-02T00:00:00"/>
    <m/>
    <m/>
    <s v="Sindoca Pereira Da Silva Nascimento"/>
    <s v="Garantia de Projetos - PROJECT ROOM"/>
    <s v="Brenda Sterfane Correia Shiue [X]"/>
    <s v="ORIENTAÇÃO AO USUÁRIO"/>
    <m/>
    <m/>
    <m/>
    <m/>
    <m/>
    <s v="3mês(es) "/>
    <m/>
    <m/>
    <s v="E-mail"/>
    <m/>
    <m/>
    <m/>
    <m/>
    <s v="-9h 36m "/>
    <m/>
    <s v="iCare Clientes"/>
    <m/>
    <m/>
    <m/>
    <m/>
    <m/>
    <m/>
    <m/>
    <m/>
    <s v="A Verificar"/>
    <m/>
    <m/>
    <m/>
    <m/>
  </r>
  <r>
    <s v="SKYIT-384459"/>
    <s v="[ICARE CLIENTES] Falha Divergência composição produto Catalogo x iCare"/>
    <s v="Foi identificado divergência entre o catalogo de composição do produto: TOP SKY CONNECT IV + COMBO PLUS. No iCare é informado que possue os a la cartes: Telecine, HBO, ESR, Sexy Prive..., porém a composição oficial é ter o Combo +. _x000a_cód. 146791139 _x000a_"/>
    <x v="3"/>
    <s v="INATIVO"/>
    <s v="Baixa"/>
    <s v="Incident"/>
    <m/>
    <m/>
    <m/>
    <x v="685"/>
    <m/>
    <m/>
    <x v="682"/>
    <d v="2023-01-12T00:00:00"/>
    <m/>
    <m/>
    <s v="Sheila Mara Dantas"/>
    <s v="Garantia de Projetos - PROJECT ROOM"/>
    <s v="Luiz Carlos Xavier Dos Santos Junior"/>
    <s v="ORIENTAÇÃO AO USUÁRIO"/>
    <m/>
    <m/>
    <m/>
    <m/>
    <m/>
    <s v="3mês(es) "/>
    <m/>
    <m/>
    <s v="E-mail"/>
    <m/>
    <m/>
    <m/>
    <m/>
    <s v="-2 d 2h "/>
    <m/>
    <s v="iCare Clientes"/>
    <d v="2023-01-18T00:00:00"/>
    <d v="2023-02-10T00:00:00"/>
    <d v="2023-01-27T00:00:00"/>
    <d v="2023-02-15T00:00:00"/>
    <m/>
    <m/>
    <m/>
    <m/>
    <s v="A Verificar"/>
    <m/>
    <m/>
    <m/>
    <m/>
  </r>
  <r>
    <s v="SKYIT-384714"/>
    <s v="[PRD][RECARGAS] Recargas da Sky (ServCel) retornando como status negada N2 e N8"/>
    <s v="Conforme colaborador - Informo que no momento estamos com as recargas da Sky (ServCel) retornando como status (negada N2 e N8) para uma parcela de transações. Verificamos que as negadas ocorrem para todos os parceiros de recarga. _x000a__x000a_  _x000a__x000a_O problema com as recargas negadas (gráfico em azul) parece ter começado as 07:30. _x000a__x000a_  _x000a__x000a_Evidencia em anexo."/>
    <x v="3"/>
    <s v="INATIVO"/>
    <s v="Alta"/>
    <s v="Incident"/>
    <m/>
    <m/>
    <m/>
    <x v="686"/>
    <m/>
    <m/>
    <x v="683"/>
    <d v="2023-01-09T00:00:00"/>
    <m/>
    <m/>
    <s v="batfone"/>
    <s v="Garantia de Projetos - PROJECT ROOM"/>
    <s v="Inglid Ianka Miranda Araújo [X]"/>
    <s v="AJUSTE E RE-EXECUÇÃO"/>
    <m/>
    <m/>
    <m/>
    <m/>
    <m/>
    <s v="3mês(es) "/>
    <m/>
    <m/>
    <s v="E-mail"/>
    <m/>
    <m/>
    <m/>
    <m/>
    <s v="-22 min "/>
    <m/>
    <s v="Recargas"/>
    <m/>
    <m/>
    <m/>
    <m/>
    <m/>
    <m/>
    <m/>
    <m/>
    <s v="A Verificar"/>
    <m/>
    <m/>
    <m/>
    <m/>
  </r>
  <r>
    <s v="SKYIT-384868"/>
    <s v="[iCare clientes] Valor da aquisição do BBB sobe integral mesmo o cliente adquirindo parcelado."/>
    <s v="Colaborador reporta - _x000a__x000a_Notei que tivemos uma diferença em relação ao lançamento da Fatura após a venda da temporada do BBB parcelada.  _x000a__x000a_O valor sobe integral (R$ 99,60) mesmo o cliente adquirindo parcelado (R$24,90), podem verificar por favor? _x000a__x000a_ "/>
    <x v="3"/>
    <s v="INATIVO"/>
    <s v="Média"/>
    <s v="Incident"/>
    <m/>
    <m/>
    <m/>
    <x v="687"/>
    <m/>
    <m/>
    <x v="684"/>
    <d v="2023-01-06T00:00:00"/>
    <m/>
    <m/>
    <s v="Thiago Jose Rasera [X]"/>
    <s v="Garantia de Projetos - PROJECT ROOM"/>
    <s v="Inglid Ianka Miranda Araújo [X]"/>
    <s v="ORIENTAÇÃO AO USUÁRIO"/>
    <m/>
    <m/>
    <m/>
    <m/>
    <m/>
    <s v="3mês(es) "/>
    <m/>
    <m/>
    <s v="E-mail"/>
    <m/>
    <m/>
    <m/>
    <m/>
    <s v="30 min "/>
    <m/>
    <s v="iCare Clientes"/>
    <m/>
    <m/>
    <m/>
    <m/>
    <m/>
    <m/>
    <m/>
    <m/>
    <s v="A Verificar"/>
    <m/>
    <m/>
    <m/>
    <m/>
  </r>
  <r>
    <s v="SKYIT-384934"/>
    <s v="22.0438.1.MK-Reativação Band News recarga e a la carte (Não exibe para pacotes SUPER no Salesforce)"/>
    <s v="Bom dia ,ao tentar validar a RM-33254 22.0438.1.MK-Reativação Band News recarga e a la carte, que pedia para “validar em todos os pacotes Super : A la carte: Sky BandNews - P R$ 5,90” houve falha nas uats 01 e 03 o a la carte não aparece disponível para inclusão no seguimento MERCANTIL."/>
    <x v="3"/>
    <s v="INATIVO"/>
    <s v="Baixa"/>
    <s v="Incident"/>
    <m/>
    <m/>
    <m/>
    <x v="688"/>
    <m/>
    <m/>
    <x v="685"/>
    <d v="2023-01-12T00:00:00"/>
    <m/>
    <m/>
    <s v="Maria Luzinete Pacheco Ferreira [X]"/>
    <s v="Garantia de Projetos - PROJECT ROOM"/>
    <s v="Luiz Carlos Xavier Dos Santos Junior"/>
    <s v="ORIENTAÇÃO AO USUÁRIO"/>
    <m/>
    <m/>
    <m/>
    <m/>
    <m/>
    <s v="3mês(es) "/>
    <m/>
    <m/>
    <s v="Portal"/>
    <m/>
    <m/>
    <m/>
    <m/>
    <s v="-1h 10m "/>
    <m/>
    <s v="iCare Clientes"/>
    <m/>
    <m/>
    <m/>
    <m/>
    <m/>
    <m/>
    <m/>
    <m/>
    <s v="A Verificar"/>
    <m/>
    <m/>
    <m/>
    <m/>
  </r>
  <r>
    <s v="SKYIT-385491"/>
    <s v="[ICARE CLIENTES] Opcional Nosso Futebol não disponível para inclusão"/>
    <s v="Colaboradora relata que o produto nosso futebol não está disponivél para inclusão na tela de a la carte para esses clientes: _x000a_&quot;186798370 _x000a_40726790&quot; _x000a__x000a_"/>
    <x v="3"/>
    <s v="INATIVO"/>
    <s v="Média"/>
    <s v="Incident"/>
    <m/>
    <m/>
    <m/>
    <x v="689"/>
    <m/>
    <m/>
    <x v="686"/>
    <d v="2023-01-11T00:00:00"/>
    <m/>
    <m/>
    <s v="Luiz Trindade Goncalves Candido"/>
    <s v="Garantia de Projetos - PROJECT ROOM"/>
    <s v="Heverton Lima Dos Santos"/>
    <s v="Configuração"/>
    <m/>
    <m/>
    <m/>
    <m/>
    <m/>
    <s v="3mês(es) "/>
    <m/>
    <m/>
    <s v="E-mail"/>
    <m/>
    <m/>
    <m/>
    <m/>
    <s v="-2h 30m "/>
    <m/>
    <s v="iCare Clientes"/>
    <m/>
    <m/>
    <m/>
    <m/>
    <m/>
    <m/>
    <m/>
    <m/>
    <s v="A Verificar"/>
    <m/>
    <m/>
    <m/>
    <m/>
  </r>
  <r>
    <s v="SKYIT-385644"/>
    <s v="[ARRECADACAO] LP_CNB_CONC_BANC010 COM ERRO"/>
    <s v="Prezados, boa noite! _x000a__x000a_PROBLEMA: JOB LP_CNB_CONC_BANC010 APRESENTOU ERRO. _x000a_DESCRICAO DO JOB: MONITORA A EXECUCAO DO LOADPLAN LP_CNB_CONCILIACAO_BANCARIA_010, RESPONSAVEL PELA SUBSTITUICAO DOS OUTPUTS GERADOS PELO RAID, COM O OBJETIVO DE OTIMIZAR O PROCESSO DE CONCILICACAO BANCARIA GERPGA, ONDE OS OUTPUTS SERVIRAO DE INPUT PARA OS ROBOS DO RPA. _x000a_EQUIPE RESPONSAVEL: SKY SUSTENTACAO ODI. _x000a_"/>
    <x v="3"/>
    <s v="INATIVO"/>
    <s v="Média"/>
    <s v="Incident"/>
    <m/>
    <m/>
    <m/>
    <x v="690"/>
    <m/>
    <m/>
    <x v="687"/>
    <d v="2023-01-18T00:00:00"/>
    <m/>
    <m/>
    <s v="Marcos Henrique De Lima"/>
    <s v="Garantia de Projetos - PROJECT ROOM"/>
    <s v="Luiz Carlos Xavier Dos Santos Junior"/>
    <s v="BACKLOG TRATADO SEM RM"/>
    <m/>
    <m/>
    <m/>
    <m/>
    <m/>
    <s v="3mês(es) "/>
    <m/>
    <m/>
    <s v="E-mail"/>
    <m/>
    <m/>
    <m/>
    <m/>
    <s v="12 min "/>
    <m/>
    <s v="ODI"/>
    <d v="2023-01-12T00:00:00"/>
    <d v="2023-01-27T00:00:00"/>
    <d v="2023-01-17T00:00:00"/>
    <d v="2023-01-29T00:00:00"/>
    <m/>
    <m/>
    <m/>
    <m/>
    <s v="A Verificar"/>
    <m/>
    <m/>
    <m/>
    <m/>
  </r>
  <r>
    <s v="SKYIT-385815"/>
    <s v="[LPP] Configuração de elegibilidade de recarga errada"/>
    <s v="Detalhes do Incidente _x000a_Nome do Projeto: Recarga Opcional APP _x000a__x000a_Nome do Líder técnico do projeto: Luiza Moraes _x000a__x000a_Gerente responsável pelo protejo: Diego Shibata _x000a__x000a_Em qual ambiente está apresentando erro: HML/LPP _x000a__x000a_Análise do LT: _x000a__x000a_*Solicito equalização do ambiente de LPP para as recargas canal APP* _x000a__x000a_* 1-1GAUZM8 _x000a_* 1-1AU4B _x000a_* 1-5N77M0 _x000a__x000a_Pois consta como inelegível para o cliente 84925390 que deveria possuir elegibilidade de compra. _x000a__x000a__x000a_Segue abaixo erro de elegibilidade para o o produto descrito: _x000a__x000a_{code:json}&quot;EligibilityReason&quot;: &quot;This product requires a rule explicitly granting eligibility. No rule found that matches the attributes of this Document&quot;, _x000a_&quot;EligibilityStatus&quot;: &quot;N&quot;,{code} _x000a__x000a_"/>
    <x v="3"/>
    <s v="INATIVO"/>
    <s v="Média"/>
    <s v="Incident"/>
    <m/>
    <m/>
    <m/>
    <x v="691"/>
    <m/>
    <m/>
    <x v="688"/>
    <d v="2023-01-11T00:00:00"/>
    <s v="Luiz Ricardo Soares Dos Santos [X]"/>
    <m/>
    <s v="Luiz Ricardo Soares Dos Santos [X]"/>
    <s v="Garantia de Projetos - PROJECT ROOM"/>
    <s v="Bruno Takai"/>
    <s v="Improcedente"/>
    <m/>
    <m/>
    <m/>
    <m/>
    <m/>
    <s v="3mês(es) "/>
    <m/>
    <m/>
    <s v="Portal"/>
    <m/>
    <m/>
    <m/>
    <m/>
    <s v="30 min "/>
    <m/>
    <s v="Recargas"/>
    <m/>
    <m/>
    <m/>
    <m/>
    <m/>
    <m/>
    <m/>
    <m/>
    <s v="A Verificar"/>
    <m/>
    <m/>
    <m/>
    <m/>
  </r>
  <r>
    <s v="SKYIT-386262"/>
    <s v="[ICARE CLIENTES] SKY Band News desabilitado no T20"/>
    <s v="Caros, bom dia. _x000a__x000a_Em análise as assinaturas 8269264, 13299820 e 76384814, foi identificado que cliente possui o opcional do Sky Band News no parque, porém o mesmo está desabilitado no T20, o que está gerando código 4 nos canais 171 e 571 na TV do cliente. Por favor nos auxiliar com a correção."/>
    <x v="3"/>
    <s v="INATIVO"/>
    <s v="Média"/>
    <s v="Incident"/>
    <m/>
    <m/>
    <m/>
    <x v="692"/>
    <m/>
    <m/>
    <x v="689"/>
    <d v="2023-01-30T00:00:00"/>
    <m/>
    <m/>
    <s v="Rafaela Aparecida Da Silva"/>
    <s v="Garantia de Projetos - PROJECT ROOM"/>
    <s v="Pedro Henrique Cândido Dos Santos [X]"/>
    <s v="ORIENTAÇÃO AO USUÁRIO"/>
    <m/>
    <m/>
    <m/>
    <m/>
    <m/>
    <s v="3mês(es) "/>
    <m/>
    <m/>
    <s v="Portal"/>
    <m/>
    <m/>
    <m/>
    <m/>
    <s v="-1 sem 4 d "/>
    <m/>
    <s v="AsapLess"/>
    <d v="2023-01-25T00:00:00"/>
    <d v="2023-02-09T00:00:00"/>
    <d v="2023-01-26T00:00:00"/>
    <d v="2023-02-14T00:00:00"/>
    <m/>
    <m/>
    <m/>
    <m/>
    <s v="A Verificar"/>
    <m/>
    <m/>
    <m/>
    <m/>
  </r>
  <r>
    <s v="SKYIT-387104"/>
    <s v="[PRD][Salesforce] Paramount Plus com valor zerado"/>
    <s v="Caros, bom dia\! _x000a__x000a_Recebemos relato do Paramount Plus zerado na ferramenta do Salesforce. _x000a__x000a_Poderiam verificar?"/>
    <x v="3"/>
    <s v="INATIVO"/>
    <s v="Média"/>
    <s v="Incident"/>
    <m/>
    <m/>
    <m/>
    <x v="693"/>
    <m/>
    <m/>
    <x v="690"/>
    <d v="2023-01-23T00:00:00"/>
    <m/>
    <m/>
    <s v="Beatriz Dias Catelli [X]"/>
    <s v="Garantia de Projetos - PROJECT ROOM"/>
    <s v="Pedro Henrique Cândido Dos Santos [X]"/>
    <s v="RESOLVIDO APÓS IMPLANTAÇÃO DE RM"/>
    <m/>
    <m/>
    <m/>
    <m/>
    <m/>
    <s v="2mês(es) "/>
    <m/>
    <m/>
    <s v="Portal"/>
    <m/>
    <m/>
    <m/>
    <m/>
    <s v="9 min "/>
    <m/>
    <s v="SalesForce"/>
    <m/>
    <m/>
    <m/>
    <m/>
    <m/>
    <m/>
    <m/>
    <m/>
    <s v="A Verificar"/>
    <m/>
    <m/>
    <m/>
    <m/>
  </r>
  <r>
    <s v="SKYIT-387298"/>
    <s v="Proposta Gerada para LTE após encerramento produto."/>
    <s v="Identificamos proposta Banda Larga FWA gerada após encerramento produto. Produto descontinuado via Projeto 22.0510.EN -Retirada Comercialização Produtos Banda Larga LTE. Direcionar para a Fila do Project Room. _x000a__x000a_"/>
    <x v="3"/>
    <s v="INATIVO"/>
    <s v="Média"/>
    <s v="Incident"/>
    <m/>
    <m/>
    <m/>
    <x v="694"/>
    <m/>
    <m/>
    <x v="691"/>
    <d v="2023-01-16T00:00:00"/>
    <s v="Carlos Alberto Silva De Souza"/>
    <m/>
    <s v="Carlos Alberto Silva De Souza"/>
    <s v="Garantia de Projetos - PROJECT ROOM"/>
    <s v="Luiz Carlos Xavier Dos Santos Junior"/>
    <s v="ORIENTAÇÃO AO USUÁRIO"/>
    <m/>
    <m/>
    <m/>
    <m/>
    <m/>
    <s v="3mês(es) "/>
    <m/>
    <m/>
    <s v="Portal"/>
    <m/>
    <m/>
    <m/>
    <m/>
    <s v="-1h 14m "/>
    <m/>
    <s v="SalesForce"/>
    <m/>
    <m/>
    <m/>
    <m/>
    <m/>
    <m/>
    <m/>
    <m/>
    <s v="A Verificar"/>
    <m/>
    <m/>
    <m/>
    <m/>
  </r>
  <r>
    <s v="SKYIT-387310"/>
    <s v="[PRD][Salesforce]:: Produto Sky Fibra 200 Mb + DGO não está aparecendo no Catálogo"/>
    <s v="Caros _x000a__x000a_Peço apoio onde produto 200 Mb + DGO não está aparecendo no catálogo. _x000a__x000a_Endereço Teste: _x000a__x000a_End.:RIO JAVARI 200 - NOSSA SENHORA DAS GRACAS _x000a__x000a_Cidade.:MANAUS/AM _x000a__x000a_Cep.:69053110"/>
    <x v="3"/>
    <s v="INATIVO"/>
    <s v="Média"/>
    <s v="Incident"/>
    <m/>
    <m/>
    <m/>
    <x v="695"/>
    <m/>
    <m/>
    <x v="692"/>
    <d v="2023-01-18T00:00:00"/>
    <s v="Carlos Alberto Silva De Souza"/>
    <m/>
    <s v="Carlos Alberto Silva De Souza"/>
    <s v="Garantia de Projetos - PROJECT ROOM"/>
    <s v="Pedro Henrique Cândido Dos Santos [X]"/>
    <s v="INCIDENTE FILHO"/>
    <m/>
    <m/>
    <m/>
    <m/>
    <m/>
    <s v="3mês(es) "/>
    <m/>
    <m/>
    <s v="Portal"/>
    <m/>
    <m/>
    <m/>
    <m/>
    <s v="-1 min "/>
    <m/>
    <s v="SalesForce"/>
    <d v="2023-01-17T00:00:00"/>
    <d v="2023-02-01T00:00:00"/>
    <d v="2023-01-22T00:00:00"/>
    <d v="2023-02-03T00:00:00"/>
    <m/>
    <m/>
    <m/>
    <m/>
    <s v="A Verificar"/>
    <m/>
    <m/>
    <m/>
    <m/>
  </r>
  <r>
    <s v="SKYIT-387592"/>
    <s v="Bl sendo reativada indevidamente"/>
    <s v="Com a subida do projeto *22.0510.EN -Retirada Comercialização Produtos Banda Larga LTE*, estamos tendo ainda reativações sendo feitas via Icare indevidamente. Peço que analisem o caso. _x000a__x000a_Os casos estão no e-mail anexado."/>
    <x v="3"/>
    <s v="INATIVO"/>
    <s v="Baixa"/>
    <s v="Incident"/>
    <m/>
    <m/>
    <m/>
    <x v="696"/>
    <m/>
    <m/>
    <x v="693"/>
    <d v="2023-01-18T00:00:00"/>
    <m/>
    <m/>
    <s v="Helvio Miranda Neres"/>
    <s v="Garantia de Projetos - PROJECT ROOM"/>
    <s v="Luiz Carlos Xavier Dos Santos Junior"/>
    <s v="ORIENTAÇÃO AO USUÁRIO"/>
    <m/>
    <m/>
    <m/>
    <m/>
    <m/>
    <s v="3mês(es) "/>
    <m/>
    <m/>
    <s v="Portal"/>
    <m/>
    <m/>
    <m/>
    <m/>
    <s v="-9h 43m "/>
    <m/>
    <s v="iCare Clientes"/>
    <m/>
    <m/>
    <m/>
    <m/>
    <m/>
    <m/>
    <m/>
    <m/>
    <s v="A Verificar"/>
    <m/>
    <m/>
    <m/>
    <m/>
  </r>
  <r>
    <s v="SKYIT-387679"/>
    <s v="[iCare clientes] Erro ao cancelar TV e manter banda larga ativa"/>
    <s v="Ao cancelar a tv e manter a banda larga ativa não aparece botão de manter a banda larga ativa, apenas o botão de prosseguir o cancelamento total da assinatura por favor, pode verificar 44658677"/>
    <x v="3"/>
    <s v="INATIVO"/>
    <s v="Baixa"/>
    <s v="Incident"/>
    <m/>
    <m/>
    <m/>
    <x v="697"/>
    <m/>
    <m/>
    <x v="694"/>
    <d v="2023-01-20T00:00:00"/>
    <m/>
    <m/>
    <s v="Erika Moura Gomes"/>
    <s v="Garantia de Projetos - PROJECT ROOM"/>
    <s v="Ramon Lemes Da Silva"/>
    <s v="ORIENTAÇÃO AO USUÁRIO"/>
    <m/>
    <m/>
    <m/>
    <m/>
    <m/>
    <s v="3mês(es) "/>
    <m/>
    <m/>
    <s v="Portal"/>
    <m/>
    <m/>
    <m/>
    <m/>
    <s v="-2 d 5h "/>
    <m/>
    <s v="iCare Clientes"/>
    <d v="2023-01-30T00:00:00"/>
    <d v="2023-02-22T00:00:00"/>
    <d v="2023-02-08T00:00:00"/>
    <d v="2023-02-24T00:00:00"/>
    <m/>
    <m/>
    <m/>
    <m/>
    <s v="A Verificar"/>
    <m/>
    <m/>
    <m/>
    <m/>
  </r>
  <r>
    <s v="SKYIT-387774"/>
    <s v="[AMBIENTES LPP] Erro na tela de Ofertas Inteligentes"/>
    <s v="Ao tentar conceder uma OFerta na aba de Ofertas Inteligentes o seguinte erro é mostrado."/>
    <x v="3"/>
    <s v="INATIVO"/>
    <s v="Média"/>
    <s v="Incident"/>
    <m/>
    <m/>
    <m/>
    <x v="698"/>
    <m/>
    <m/>
    <x v="695"/>
    <d v="2023-01-24T00:00:00"/>
    <m/>
    <m/>
    <s v="Heverton Lima Dos Santos"/>
    <s v="Garantia de Projetos - PROJECT ROOM"/>
    <s v="Bruno Takai"/>
    <s v="ORIENTAÇÃO AO USUÁRIO"/>
    <m/>
    <m/>
    <m/>
    <m/>
    <m/>
    <s v="3mês(es) "/>
    <m/>
    <m/>
    <s v="Telefone"/>
    <m/>
    <m/>
    <m/>
    <m/>
    <s v="7h 51m "/>
    <m/>
    <s v="SalesForce Mobile"/>
    <m/>
    <m/>
    <m/>
    <m/>
    <m/>
    <m/>
    <m/>
    <m/>
    <s v="A Verificar"/>
    <m/>
    <m/>
    <m/>
    <m/>
  </r>
  <r>
    <s v="SKYIT-388256"/>
    <s v="[iCare Clientes] FALHA VENDA OPCIONAL BBB"/>
    <s v="Colaboradora reporta que a agente ofertou 3 recargas de BBB 30 dias, pois a cliente desejava comprar logo os 3 meses, mas ao efetivar a primeira recarga o iCare não liberou mais o opcional por 30 dias _x000a__x000a_*Cód:* 1520292606 _x000a__x000a_Abaixo segue mais um caso onde o cliente tem uma REC RECORRENTE, porém o sistema não liberou os 3 meses para o cliente fazer a aquisição. *Obs:* Pelo fato dos clientes abaixo terem recargas recorrentes, era para a liberação do BBB ocorrer normalmente. Conseguem nos ajudar com a situação? _x000a__x000a_*Cód:* 1520583355"/>
    <x v="3"/>
    <s v="INATIVO"/>
    <s v="Média"/>
    <s v="Incident"/>
    <m/>
    <m/>
    <m/>
    <x v="699"/>
    <m/>
    <m/>
    <x v="696"/>
    <d v="2023-01-19T00:00:00"/>
    <m/>
    <m/>
    <s v="Thiago Cleiton Deodato Da Silva"/>
    <s v="Garantia de Projetos - PROJECT ROOM"/>
    <s v="Thábata Novaes Costa"/>
    <s v="ORIENTAÇÃO AO USUÁRIO"/>
    <m/>
    <m/>
    <m/>
    <m/>
    <m/>
    <s v="3mês(es) "/>
    <m/>
    <m/>
    <s v="E-mail"/>
    <m/>
    <m/>
    <m/>
    <m/>
    <s v="-5h 37m "/>
    <m/>
    <s v="iCare Clientes"/>
    <m/>
    <m/>
    <m/>
    <m/>
    <m/>
    <m/>
    <m/>
    <m/>
    <s v="A Verificar"/>
    <m/>
    <m/>
    <m/>
    <m/>
  </r>
  <r>
    <s v="SKYIT-389092"/>
    <s v="Divergência de valores entre o roteiro e os dados em sistemas"/>
    <s v="Caros bom dia, _x000a__x000a_Aplicativo de criação de proposta Sirius 2.0 está com divergência de informações, conforme o roteiro e descrito que o valor do pacote deve ser R$89,90 porém em sistema tanto web quando no app consta o valor de R$149,90 . _x000a__x000a_nome do projeto: RM-34946 23.0115.1.MK-Condições Comerciais Pré Pago"/>
    <x v="3"/>
    <s v="INATIVO"/>
    <s v="Média"/>
    <s v="Incident"/>
    <m/>
    <m/>
    <m/>
    <x v="700"/>
    <m/>
    <m/>
    <x v="697"/>
    <d v="2023-01-24T00:00:00"/>
    <s v="Myllena Andrade Costa"/>
    <m/>
    <s v="Myllena Andrade Costa"/>
    <s v="Garantia de Projetos - PROJECT ROOM"/>
    <s v="Luiz Carlos Xavier Dos Santos Junior"/>
    <s v="ORIENTAÇÃO AO USUÁRIO"/>
    <m/>
    <m/>
    <m/>
    <m/>
    <m/>
    <s v="3mês(es) "/>
    <m/>
    <m/>
    <s v="Portal"/>
    <m/>
    <m/>
    <m/>
    <m/>
    <s v="30 min "/>
    <m/>
    <s v="SalesForce"/>
    <m/>
    <m/>
    <m/>
    <m/>
    <m/>
    <m/>
    <m/>
    <m/>
    <s v="A Verificar"/>
    <m/>
    <m/>
    <m/>
    <m/>
  </r>
  <r>
    <s v="SKYIT-389093"/>
    <s v="SalesForce Mobile e web- Divergência de informações do roteiro com os dados em sistemas"/>
    <s v="Caros bom dia, _x000a__x000a_Aplicativo de criação de proposta Sirius 2.0 está com divergência de informações, conforme o roteiro e descrito que e para haver uma alteração no nomes dos pacotes pre-pagos porém nem sistemas tanto web quanto app não consta os pacotes com os nomes novos."/>
    <x v="3"/>
    <s v="INATIVO"/>
    <s v="Média"/>
    <s v="Incident"/>
    <m/>
    <m/>
    <m/>
    <x v="701"/>
    <m/>
    <m/>
    <x v="698"/>
    <d v="2023-01-24T00:00:00"/>
    <s v="Myllena Andrade Costa"/>
    <m/>
    <s v="Myllena Andrade Costa"/>
    <s v="Garantia de Projetos - PROJECT ROOM"/>
    <s v="Luiz Carlos Xavier Dos Santos Junior"/>
    <s v="ORIENTAÇÃO AO USUÁRIO"/>
    <m/>
    <m/>
    <m/>
    <m/>
    <m/>
    <s v="3mês(es) "/>
    <m/>
    <m/>
    <s v="Portal"/>
    <m/>
    <m/>
    <m/>
    <m/>
    <s v="30 min "/>
    <m/>
    <s v="SalesForce"/>
    <d v="2023-01-26T00:00:00"/>
    <d v="2023-02-16T00:00:00"/>
    <d v="2023-02-02T00:00:00"/>
    <d v="2023-02-21T00:00:00"/>
    <m/>
    <m/>
    <m/>
    <m/>
    <s v="A Verificar"/>
    <m/>
    <m/>
    <m/>
    <m/>
  </r>
  <r>
    <s v="SKYIT-389697"/>
    <s v="22.0538.1.MK-Oferta Retenção COMBATE 50% (Indisponibilidade)"/>
    <s v="A oferta de 50% Combate não está aparecendo para todos os clientes que possuem o produto Combate no parque. _x000a_exemplo de pacotes que não estão com a oferta: _x000a_COMBATE - P _x000a_COMBATE 2020 - P"/>
    <x v="3"/>
    <s v="INATIVO"/>
    <s v="Média"/>
    <s v="Incident"/>
    <m/>
    <m/>
    <m/>
    <x v="702"/>
    <m/>
    <m/>
    <x v="699"/>
    <d v="2023-01-30T00:00:00"/>
    <s v="Carina Souza Lima Miranda [X]"/>
    <m/>
    <s v="Carina Souza Lima Miranda [X]"/>
    <s v="Garantia de Projetos - PROJECT ROOM"/>
    <s v="Breno Henrique Tesch"/>
    <s v="Alteração"/>
    <m/>
    <m/>
    <m/>
    <m/>
    <m/>
    <s v="3mês(es) "/>
    <m/>
    <m/>
    <s v="Portal"/>
    <m/>
    <m/>
    <m/>
    <m/>
    <s v="-1 d 2h "/>
    <m/>
    <s v="iCare Clientes"/>
    <m/>
    <m/>
    <m/>
    <m/>
    <m/>
    <m/>
    <m/>
    <m/>
    <s v="A Verificar"/>
    <m/>
    <m/>
    <m/>
    <m/>
  </r>
  <r>
    <s v="SKYIT-390323"/>
    <s v="[Siebel] Correção PAYMENT_TYPE_CD do produto 200 MB no Siebel."/>
    <s v="O produto SKY BANDA LARGA FIBRA 200 MB 2022 - P (1-1ZE46T0) está com o PAYMENT_TYPE_CD configurado como Prepaid. Precisamos que seja ajustado para Postpaid, assim como os demais produtos SKY Fibra. _x000a__x000a_"/>
    <x v="3"/>
    <s v="INATIVO"/>
    <s v="Baixa"/>
    <s v="Incident"/>
    <m/>
    <m/>
    <m/>
    <x v="703"/>
    <m/>
    <m/>
    <x v="700"/>
    <d v="2023-02-13T00:00:00"/>
    <m/>
    <m/>
    <s v="Helvio Miranda Neres"/>
    <s v="Garantia de Projetos - PROJECT ROOM"/>
    <s v="Heverton Lima Dos Santos"/>
    <s v="RESOLVIDO APÓS IMPLANTAÇÃO DE RM"/>
    <m/>
    <m/>
    <m/>
    <m/>
    <m/>
    <s v="2mês(es) "/>
    <m/>
    <m/>
    <s v="Portal"/>
    <m/>
    <m/>
    <m/>
    <m/>
    <s v="-3 d 6h "/>
    <m/>
    <s v="SIEBEL 8"/>
    <m/>
    <m/>
    <m/>
    <m/>
    <m/>
    <m/>
    <m/>
    <m/>
    <s v="A Verificar"/>
    <m/>
    <m/>
    <m/>
    <m/>
  </r>
  <r>
    <s v="SKYIT-392173"/>
    <s v="Erro ao efetuar recarga [HML]"/>
    <s v="* Nome do Projeto: Pagamento _x000a_* Nome do Líder técnico do projeto: Mateus Assis _x000a_* Gerente responsável pelo protejo: Diego Shibata _x000a_* Em qual ambiente está apresentando erro: HML/LPP _x000a_* URL da aplicação que está apresentando erro: [sdigchml.cphhwifraiuq.sa-east-1.rds.amazonaws.com/SDIGCHML|http://sdigchml.cphhwifraiuq.sa-east-1.rds.amazonaws.com/SDIGCHML] _x000a_* Análise do LT: _x000a_Conforme query anexada juntamente com response, o mesmo diz que ocorreu um “Erro no processamento”. _x000a__x000a_"/>
    <x v="3"/>
    <s v="INATIVO"/>
    <s v="Baixa"/>
    <s v="Incident"/>
    <m/>
    <n v="1"/>
    <m/>
    <x v="704"/>
    <m/>
    <m/>
    <x v="701"/>
    <d v="2023-02-03T00:00:00"/>
    <m/>
    <m/>
    <s v="George Conceição Lobo Martins"/>
    <s v="Garantia de Projetos - PROJECT ROOM"/>
    <s v="Luiz Carlos Xavier Dos Santos Junior"/>
    <s v="ORIENTAÇÃO AO USUÁRIO"/>
    <m/>
    <m/>
    <m/>
    <m/>
    <m/>
    <s v="3mês(es) "/>
    <m/>
    <m/>
    <s v="Portal"/>
    <m/>
    <m/>
    <m/>
    <m/>
    <s v="1 d 5h "/>
    <m/>
    <s v="iCare Clientes"/>
    <m/>
    <m/>
    <m/>
    <m/>
    <m/>
    <m/>
    <m/>
    <m/>
    <s v="A Verificar"/>
    <m/>
    <m/>
    <m/>
    <m/>
  </r>
  <r>
    <s v="SKYIT-393391"/>
    <s v="Valor pago da adesão diferente da taxa de adesão tarifada (saldo credor)"/>
    <s v="Contas que tiveram propostas preenchidas e pagas antes da alteração da condição comercial do projeto e a habilitação ocorreu após implantação, cliente pagou o valor antigo de R$14,90 ou R$19,90 da taxa de adesão e tarifamos o valor menor (novo) de 4,90 ficando com saldo credor de - R$10,00 ou -R$15,00."/>
    <x v="3"/>
    <s v="INATIVO"/>
    <s v="Baixa"/>
    <s v="Incident"/>
    <m/>
    <m/>
    <m/>
    <x v="705"/>
    <m/>
    <m/>
    <x v="702"/>
    <d v="2023-02-13T00:00:00"/>
    <s v="Tatiana Rodrigues Lopes Barletta [X]"/>
    <m/>
    <s v="Tatiana Rodrigues Lopes Barletta [X]"/>
    <s v="Garantia de Projetos - PROJECT ROOM"/>
    <s v="Heverton Lima Dos Santos"/>
    <s v="BACKLOG TRATADO SEM RM"/>
    <m/>
    <m/>
    <m/>
    <m/>
    <m/>
    <s v="3mês(es) "/>
    <m/>
    <m/>
    <s v="Portal"/>
    <m/>
    <m/>
    <m/>
    <m/>
    <s v="-1 d 5h "/>
    <m/>
    <s v="SalesForce"/>
    <d v="2023-02-20T00:00:00"/>
    <d v="2023-03-20T00:00:00"/>
    <d v="2023-03-01T00:00:00"/>
    <d v="2023-03-22T00:00:00"/>
    <m/>
    <m/>
    <m/>
    <m/>
    <s v="A Verificar"/>
    <m/>
    <m/>
    <m/>
    <m/>
  </r>
  <r>
    <s v="SKYIT-395352"/>
    <s v="[PRD] [ICARE CLIENTES] ERRO SISTEMICO SALDO INDEVIDO"/>
    <s v="Estamos com acionamento onde o cliente fez o pagamento da recarga POP por 9,90 na adesão e na conta reconheceu como 25,90 gerando saldo indevido para o cliente _x000a__x000a_Por conta da pendencia de 16,00 R$ o cliente não consegue realizar novas recargas. _x000a__x000a_Conta 1534655669 _x000a__x000a_Evidencia em anexo"/>
    <x v="3"/>
    <s v="INATIVO"/>
    <s v="Média"/>
    <s v="Incident"/>
    <m/>
    <m/>
    <m/>
    <x v="706"/>
    <m/>
    <m/>
    <x v="703"/>
    <d v="2023-03-02T00:00:00"/>
    <s v="Sherida Nithely Marques De Santana [X]"/>
    <m/>
    <s v="Sherida Nithely Marques De Santana [X]"/>
    <s v="Garantia de Projetos - PROJECT ROOM"/>
    <s v="Luiz Carlos Xavier Dos Santos Junior"/>
    <s v="RESOLVIDO APÓS IMPLANTAÇÃO DE RM"/>
    <m/>
    <m/>
    <m/>
    <m/>
    <m/>
    <s v="2mês(es) "/>
    <m/>
    <m/>
    <s v="Portal"/>
    <m/>
    <m/>
    <m/>
    <m/>
    <s v="-10h 30m "/>
    <m/>
    <s v="iCare Clientes"/>
    <d v="2023-02-17T00:00:00"/>
    <d v="2023-03-15T00:00:00"/>
    <d v="2023-02-24T00:00:00"/>
    <d v="2023-03-17T00:00:00"/>
    <m/>
    <m/>
    <m/>
    <m/>
    <s v="A Verificar"/>
    <m/>
    <m/>
    <m/>
    <m/>
  </r>
  <r>
    <s v="SKYIT-396638"/>
    <s v="Erro ao cancelar TV e manter banda larga ativa"/>
    <s v="Erro ao cancelar a TV e manter banda larga ativa na parte de relacionamento não dá opção de manter a b.l por favor, podem verificar ? código : 41337478 obrigada"/>
    <x v="3"/>
    <s v="INATIVO"/>
    <s v="Baixa"/>
    <s v="Incident"/>
    <m/>
    <m/>
    <m/>
    <x v="707"/>
    <m/>
    <m/>
    <x v="704"/>
    <d v="2023-03-01T00:00:00"/>
    <m/>
    <m/>
    <s v="Erika Moura Gomes"/>
    <s v="Garantia de Projetos - PROJECT ROOM"/>
    <s v="Luiz Carlos Xavier Dos Santos Junior"/>
    <s v="ORIENTAÇÃO AO USUÁRIO"/>
    <m/>
    <m/>
    <m/>
    <m/>
    <m/>
    <s v="3mês(es) "/>
    <m/>
    <m/>
    <s v="Portal"/>
    <m/>
    <m/>
    <m/>
    <m/>
    <s v="-1 sem 2 d "/>
    <m/>
    <s v="iCare Clientes"/>
    <m/>
    <m/>
    <m/>
    <m/>
    <m/>
    <m/>
    <m/>
    <m/>
    <s v="A Verificar"/>
    <m/>
    <m/>
    <m/>
    <m/>
  </r>
  <r>
    <s v="SKYIT-399743"/>
    <s v="Mercantil com fatura credora (23.0115.3.MK-Condições Comerciais Mercantil Direto)"/>
    <s v="Redução no valor do equipamento (estrutura mercantil). Necessário verificar e levantar todo backlog de proposta represada impactado. (vendas anteriores a implantação do projeto 23.0115.3.MK-Condições Comerciais Mercantil Direto ) estão com a fatura credora, pois o pagamento foi á maior e tarifação menor."/>
    <x v="3"/>
    <s v="INATIVO"/>
    <s v="Média"/>
    <s v="Incident"/>
    <m/>
    <m/>
    <m/>
    <x v="708"/>
    <m/>
    <m/>
    <x v="705"/>
    <d v="2023-03-03T00:00:00"/>
    <s v="Jessica Pereira De Santana Silva"/>
    <m/>
    <s v="Jessica Pereira De Santana Silva"/>
    <s v="Garantia de Projetos - PROJECT ROOM"/>
    <s v="Breno Henrique Tesch"/>
    <s v="BACKLOG TRATADO SEM RM"/>
    <m/>
    <m/>
    <m/>
    <m/>
    <m/>
    <s v="3mês(es) "/>
    <m/>
    <m/>
    <s v="Portal"/>
    <m/>
    <m/>
    <m/>
    <m/>
    <s v="-2 d "/>
    <m/>
    <s v="iCare Clientes"/>
    <m/>
    <m/>
    <m/>
    <m/>
    <m/>
    <m/>
    <m/>
    <m/>
    <s v="A Verificar"/>
    <m/>
    <m/>
    <m/>
    <m/>
  </r>
  <r>
    <s v="SKYIT-403708"/>
    <s v="Paramount Plus com preço incorreto ICARE"/>
    <s v="Boa tarde, _x000a__x000a__x000a__x000a_Entrou o projeto *23.0129.1.MK-Novo Paramount Plus e ajuste do HardBundle* em 08/03 e o produto Paramount Plus que deveria estar 18,90 está sendo apresentado no ICARE a 19,90 conforme evidência em anexo."/>
    <x v="3"/>
    <s v="INATIVO"/>
    <s v="Média"/>
    <s v="Incident"/>
    <m/>
    <m/>
    <m/>
    <x v="709"/>
    <m/>
    <m/>
    <x v="706"/>
    <d v="2023-03-20T00:00:00"/>
    <m/>
    <m/>
    <s v="Adriana Lima Pereira Vila Nova"/>
    <s v="Garantia de Projetos - PROJECT ROOM"/>
    <s v="Breno Henrique Tesch"/>
    <s v="RESOLVIDO APÓS IMPLANTAÇÃO DE RM"/>
    <m/>
    <m/>
    <m/>
    <m/>
    <m/>
    <s v="2mês(es) "/>
    <m/>
    <m/>
    <s v="Portal"/>
    <m/>
    <m/>
    <m/>
    <m/>
    <s v="1 min "/>
    <m/>
    <s v="iCare Clientes"/>
    <m/>
    <m/>
    <m/>
    <m/>
    <m/>
    <m/>
    <m/>
    <m/>
    <s v="A Verificar"/>
    <m/>
    <m/>
    <m/>
    <m/>
  </r>
  <r>
    <s v="SKYIT-403759"/>
    <s v="[PRD] [SALESFORCE] [23.0129.1.MK| Pacotes Sky Connect com adesão incorreta"/>
    <s v="Caros, o valor da adesão dos produtos *SKY CONNECT TOTAL EXPERIENCE + COMBO PLUS 2022 - P e SKY CONNECT TOTAL EXPERIENCE 2022 -*  _x000a__x000a_Evidencia em anexo. _x000a__x000a__x000a__x000a_23.0129.1.MK-Novo Paramount Plus e ajuste do HardBundle"/>
    <x v="3"/>
    <s v="INATIVO"/>
    <s v="Baixa"/>
    <s v="Incident"/>
    <m/>
    <m/>
    <m/>
    <x v="710"/>
    <m/>
    <m/>
    <x v="707"/>
    <d v="2023-03-20T00:00:00"/>
    <s v="Sherida Nithely Marques De Santana [X]"/>
    <m/>
    <s v="Sherida Nithely Marques De Santana [X]"/>
    <s v="Garantia de Projetos - PROJECT ROOM"/>
    <s v="Breno Henrique Tesch"/>
    <s v="RESOLVIDO APÓS IMPLANTAÇÃO DE RM"/>
    <m/>
    <m/>
    <m/>
    <m/>
    <m/>
    <s v="2mês(es) "/>
    <m/>
    <m/>
    <s v="Portal"/>
    <m/>
    <m/>
    <m/>
    <m/>
    <s v="6 min "/>
    <m/>
    <s v="SalesForce"/>
    <m/>
    <m/>
    <m/>
    <m/>
    <m/>
    <m/>
    <m/>
    <m/>
    <s v="A Verificar"/>
    <m/>
    <m/>
    <m/>
    <m/>
  </r>
  <r>
    <s v="SKYIT-405600"/>
    <s v="[Icare Clientes] Permitindo a inclusão de produtos paramount+ na mesma assinatura"/>
    <s v="Projeto: 23.0129.1.MK-Novo Paramount Plus e ajuste do HardBundle (monitoria) _x000a__x000a_Cliente teve a inclusão indevida de dois produtos paramount+ na assinatura, um deles é o novo paramount+ avulso R$19,90 e o outro é o paramount+ com desconto de -R$1,00 que deveria ser disponivel apenas nos combos que possuem o produto atrelado ao bundle. _x000a__x000a_customer: 126380870"/>
    <x v="3"/>
    <s v="INATIVO"/>
    <s v="Média"/>
    <s v="Incident"/>
    <m/>
    <m/>
    <m/>
    <x v="711"/>
    <m/>
    <m/>
    <x v="708"/>
    <d v="2023-03-22T00:00:00"/>
    <m/>
    <m/>
    <s v="Klinsmann De Souza Nascimento"/>
    <s v="Garantia de Projetos - PROJECT ROOM"/>
    <s v="Inglid Ianka Miranda Araújo [X]"/>
    <s v="ORIENTAÇÃO AO USUÁRIO"/>
    <m/>
    <m/>
    <m/>
    <m/>
    <m/>
    <s v="3mês(es) "/>
    <m/>
    <m/>
    <s v="Portal"/>
    <m/>
    <m/>
    <m/>
    <m/>
    <s v="-1 d 4h "/>
    <m/>
    <s v="iCare Clientes"/>
    <m/>
    <m/>
    <m/>
    <m/>
    <m/>
    <m/>
    <m/>
    <m/>
    <s v="A Verificar"/>
    <m/>
    <m/>
    <m/>
    <m/>
  </r>
  <r>
    <s v="SKYIT-406252"/>
    <s v="FATURAVEL NÃO COMPRADO - 23.0130.1.MK-Oferta LIONSGATE+ PROMO 3M 9,90"/>
    <s v="A conta 1514115404 comprou o La Carte LIONSGATE PLUS - P e ganhou a promoção 3M 9,90, com o desconto de DESC R$5,00 (PRODUTO NEGATIVO) MKT - FAT.....porém os faturaveis não foram gerados no BRM. _x000a_DECORRENTE PROJETO 23.0130.1.MK-Oferta LIONSGATE+ PROMO 3M 9,90 IMPLANTADO 15/03/2023. _x000a__x000a_DIRECIONAR PARA PROJERCT ROOM"/>
    <x v="3"/>
    <s v="INATIVO"/>
    <s v="Baixa"/>
    <s v="Incident"/>
    <m/>
    <m/>
    <m/>
    <x v="712"/>
    <m/>
    <m/>
    <x v="709"/>
    <d v="2023-03-21T00:00:00"/>
    <s v="Tatiana Rodrigues Lopes Barletta [X]"/>
    <m/>
    <s v="Tatiana Rodrigues Lopes Barletta [X]"/>
    <s v="Garantia de Projetos - PROJECT ROOM"/>
    <s v="Pedro Henrique Cândido Dos Santos [X]"/>
    <s v="AJUSTE E RE-EXECUÇÃO"/>
    <m/>
    <m/>
    <m/>
    <m/>
    <m/>
    <s v="3mês(es) "/>
    <m/>
    <m/>
    <s v="Portal"/>
    <m/>
    <m/>
    <m/>
    <m/>
    <s v="-1h 3m "/>
    <m/>
    <s v="iCare Clientes"/>
    <m/>
    <m/>
    <m/>
    <m/>
    <m/>
    <m/>
    <m/>
    <m/>
    <s v="A Verificar"/>
    <m/>
    <m/>
    <m/>
    <m/>
  </r>
  <r>
    <s v="SKYIT-407734"/>
    <s v="[PRD] [SALESFORCE] Valores das Recargas Programadas com valor zerado"/>
    <s v="Caros, Boa tarde\! _x000a__x000a_Ao realizar o cadastro de uma proposta e selecionar uma recarga programada o valor aparece na tela de produtos mais ao final da tela de resumo aparece valor zerado. _x000a__x000a_Segue em anexo as evidências. _x000a__x000a_Favor encaminhar para a área de sustentação. _x000a__x000a__x000a__x000a_"/>
    <x v="3"/>
    <s v="INATIVO"/>
    <s v="Média"/>
    <s v="Incident"/>
    <m/>
    <m/>
    <m/>
    <x v="713"/>
    <m/>
    <m/>
    <x v="710"/>
    <d v="2023-03-29T00:00:00"/>
    <s v="Monique Stefani Rodrigues Da Silva [X]"/>
    <m/>
    <s v="Monique Stefani Rodrigues Da Silva [X]"/>
    <s v="Garantia de Projetos - PROJECT ROOM"/>
    <s v="Inglid Ianka Miranda Araújo [X]"/>
    <s v="RESOLVIDO APÓS IMPLANTAÇÃO DE RM"/>
    <m/>
    <m/>
    <m/>
    <m/>
    <m/>
    <s v="3mês(es) "/>
    <m/>
    <m/>
    <s v="Portal"/>
    <m/>
    <m/>
    <m/>
    <m/>
    <s v="-2 d 12h "/>
    <m/>
    <s v="SalesForce"/>
    <d v="2023-03-28T00:00:00"/>
    <d v="2023-04-19T00:00:00"/>
    <d v="2023-04-04T00:00:00"/>
    <d v="2023-04-24T00:00:00"/>
    <m/>
    <m/>
    <m/>
    <m/>
    <s v="A Verificar"/>
    <m/>
    <m/>
    <m/>
    <m/>
  </r>
  <r>
    <s v="SKYIT-408288"/>
    <s v="Erro de apresentação de pacotes no Sales Force"/>
    <s v="Estamos com erro na apresentação dos produtos no Sales Force, temos duas recargas com o valor zerado."/>
    <x v="3"/>
    <s v="INATIVO"/>
    <s v="Média"/>
    <s v="Incident"/>
    <m/>
    <m/>
    <m/>
    <x v="714"/>
    <m/>
    <m/>
    <x v="711"/>
    <d v="2023-03-29T00:00:00"/>
    <m/>
    <m/>
    <s v="Adriana Lima Pereira Vila Nova"/>
    <s v="Garantia de Projetos - PROJECT ROOM"/>
    <s v="Pedro Henrique Cândido Dos Santos [X]"/>
    <s v="RESOLVIDO APÓS IMPLANTAÇÃO DE RM"/>
    <m/>
    <m/>
    <m/>
    <m/>
    <m/>
    <s v="3mês(es) "/>
    <m/>
    <m/>
    <s v="Portal"/>
    <m/>
    <m/>
    <m/>
    <m/>
    <s v="-2h 49m "/>
    <m/>
    <s v="SF Integrações"/>
    <d v="2023-03-29T00:00:00"/>
    <d v="2023-04-20T00:00:00"/>
    <d v="2023-04-05T00:00:00"/>
    <d v="2023-04-26T00:00:00"/>
    <m/>
    <m/>
    <m/>
    <m/>
    <s v="A Verificar"/>
    <m/>
    <m/>
    <m/>
    <m/>
  </r>
  <r>
    <s v="SKYIT-409426"/>
    <s v="Vendas zeradas do produto Lionsgate"/>
    <s v="Desde o dia 16/mar estamos com as vendas do produto Lionsgate zeradas nos canais digitais."/>
    <x v="3"/>
    <s v="INATIVO"/>
    <s v="Média"/>
    <s v="Incident"/>
    <m/>
    <m/>
    <m/>
    <x v="715"/>
    <m/>
    <m/>
    <x v="712"/>
    <d v="2023-03-30T00:00:00"/>
    <m/>
    <m/>
    <s v="Caroline Camilo Lima"/>
    <s v="Garantia de Projetos - PROJECT ROOM"/>
    <s v="Pedro Henrique Cândido Dos Santos [X]"/>
    <s v="ORIENTAÇÃO AO USUÁRIO"/>
    <m/>
    <m/>
    <m/>
    <m/>
    <m/>
    <s v="3mês(es) "/>
    <m/>
    <m/>
    <s v="Portal"/>
    <m/>
    <m/>
    <m/>
    <m/>
    <s v="3 min "/>
    <m/>
    <s v="APP Plataforma Digital"/>
    <m/>
    <m/>
    <m/>
    <m/>
    <m/>
    <m/>
    <m/>
    <m/>
    <s v="A Verificar"/>
    <m/>
    <m/>
    <m/>
    <m/>
  </r>
  <r>
    <s v="SKYIT-411064"/>
    <s v="23.0179.1.MK-Reajuste HBO - valor pago divergente do valor tarifado"/>
    <s v="Identificamos durante a MONITORIA EM PRODUÇÃO DO PROJETO 23.0179.1.MK-Reajuste HBO, contas que efetuaram o pagamento da recarga no preço antigo e foram tarifadas no valor novo, com a reajuste do HBO. Ficando com débito de R$7,00 indevido. _x000a_NECESSARIO VERIFICAR SE OS VALORES DE TODOS DOS CANAIS DE VENDAS FORAM ATUALIZADOS E TRATAR O BACKLOG."/>
    <x v="3"/>
    <s v="INATIVO"/>
    <s v="Baixa"/>
    <s v="Incident"/>
    <m/>
    <m/>
    <m/>
    <x v="716"/>
    <m/>
    <m/>
    <x v="713"/>
    <d v="2023-04-11T00:00:00"/>
    <s v="Tatiana Rodrigues Lopes Barletta [X]"/>
    <m/>
    <s v="Tatiana Rodrigues Lopes Barletta [X]"/>
    <s v="Garantia de Projetos - PROJECT ROOM"/>
    <s v="Heverton Lima Dos Santos"/>
    <s v="BACKLOG TRATADO SEM RM"/>
    <m/>
    <m/>
    <m/>
    <m/>
    <m/>
    <s v="3mês(es) "/>
    <m/>
    <m/>
    <s v="Portal"/>
    <m/>
    <m/>
    <m/>
    <m/>
    <s v="-2 d 1h "/>
    <m/>
    <s v="iCare Clientes"/>
    <m/>
    <m/>
    <m/>
    <m/>
    <m/>
    <m/>
    <m/>
    <m/>
    <s v="A Verificar"/>
    <m/>
    <m/>
    <m/>
    <m/>
  </r>
  <r>
    <s v="SKYIT-411108"/>
    <s v="[SALESFORCE] Opcionais  no Salesforce para o produto  DGO"/>
    <s v="Não estão aparecendo os  Opcionais  no Salesforce para o produto  DGO – Funcionário. Somente aparecem para  +*_assinatura SKY funcionário._*+ _x000a__x000a_Combo Plus Funcionário – P _x000a__x000a_Paramount Plus Funcionários – P"/>
    <x v="3"/>
    <s v="INATIVO"/>
    <s v="Média"/>
    <s v="Incident"/>
    <m/>
    <n v="1"/>
    <m/>
    <x v="717"/>
    <m/>
    <m/>
    <x v="714"/>
    <d v="2023-04-09T00:00:00"/>
    <s v="Kawane Viegas Leite [X]"/>
    <m/>
    <s v="Kawane Viegas Leite [X]"/>
    <s v="Garantia de Projetos - PROJECT ROOM"/>
    <s v="Pedro Henrique Cândido Dos Santos [X]"/>
    <s v="ORIENTAÇÃO AO USUÁRIO"/>
    <m/>
    <m/>
    <m/>
    <m/>
    <m/>
    <s v="3mês(es) "/>
    <m/>
    <m/>
    <s v="Portal"/>
    <m/>
    <m/>
    <m/>
    <m/>
    <s v="-40 min "/>
    <m/>
    <s v="SalesForce"/>
    <m/>
    <m/>
    <m/>
    <m/>
    <m/>
    <m/>
    <m/>
    <m/>
    <s v="A Verificar"/>
    <m/>
    <m/>
    <m/>
    <m/>
  </r>
  <r>
    <s v="SKYIT-411526"/>
    <s v="[Disney] Resolver cenário de cliente com dois produtos ativos no parque"/>
    <s v="_{*}Importante{*}: Este incidente foi previamente alinhado com_ [~ACC00100] _, a ser aberto para Sustentação Triagem. Caso exista dúvida de qual equipe direcionar, favor consultar o Leonardo._ _x000a__x000a_Resolver cenário de cliente com dois produtos ativos no parque (ex.: cliente que comprou combo+ e o Star continua ativo) _x000a__x000a_Cliente com mais de um produto disney/star/combo no parque, necessário a criação de regra de elegibilidade para produtos diney, star, e combo. _x000a_Cenário:  _x000a_cliente 54482965 tem o produto com.star.sky.br.standalone.premium.promo (star) no parque ativo, comprou/ganhou um com.combo.sky.br.bundle.3month.promo (combo) e o produto anterior não foi inativado"/>
    <x v="3"/>
    <s v="INATIVO"/>
    <s v="Média"/>
    <s v="Incident"/>
    <m/>
    <m/>
    <m/>
    <x v="718"/>
    <m/>
    <m/>
    <x v="715"/>
    <d v="2023-05-04T00:00:00"/>
    <m/>
    <m/>
    <s v="Leonardo Nunes dos Santos"/>
    <s v="Garantia de Projetos - PROJECT ROOM"/>
    <s v="Bruno Takai"/>
    <s v="CONFIGURAÇÃO DE PARÂMETROS"/>
    <m/>
    <m/>
    <m/>
    <m/>
    <m/>
    <s v="2mês(es) "/>
    <m/>
    <m/>
    <s v="E-mail"/>
    <m/>
    <m/>
    <m/>
    <m/>
    <s v="-2 sem 1 d "/>
    <m/>
    <s v="CATALOGO PRODUTOS"/>
    <d v="2023-04-10T00:00:00"/>
    <d v="2023-05-04T00:00:00"/>
    <d v="2023-04-17T00:00:00"/>
    <d v="2023-05-09T00:00:00"/>
    <m/>
    <m/>
    <m/>
    <m/>
    <s v="A Verificar"/>
    <m/>
    <m/>
    <m/>
    <m/>
  </r>
  <r>
    <s v="SKYIT-411528"/>
    <s v="Valor da taxa de adesão do produto Incorreto"/>
    <s v="Valor da taxa de adesão do produto SKY CONNECT TOTAL EXPERIENCE 2022 - P incorreto. _x000a__x000a_Deveria ser 202,95 e está 200,95 _x000a__x000a_"/>
    <x v="3"/>
    <s v="INATIVO"/>
    <s v="Média"/>
    <s v="Incident"/>
    <m/>
    <m/>
    <m/>
    <x v="718"/>
    <m/>
    <m/>
    <x v="716"/>
    <d v="2023-04-25T00:00:00"/>
    <s v="Kawane Viegas Leite [X]"/>
    <m/>
    <s v="Kawane Viegas Leite [X]"/>
    <s v="Garantia de Projetos - PROJECT ROOM"/>
    <s v="Heverton Lima Dos Santos"/>
    <s v="RESOLVIDO APÓS IMPLANTAÇÃO DE RM"/>
    <m/>
    <m/>
    <m/>
    <m/>
    <m/>
    <s v="2mês(es) "/>
    <m/>
    <m/>
    <s v="Portal"/>
    <m/>
    <m/>
    <m/>
    <m/>
    <s v="-1h 38m "/>
    <m/>
    <s v="SalesForce"/>
    <d v="2023-04-10T00:00:00"/>
    <d v="2023-04-12T00:00:00"/>
    <d v="2023-04-11T00:00:00"/>
    <d v="2023-04-19T00:00:00"/>
    <m/>
    <m/>
    <m/>
    <m/>
    <s v="A Verificar"/>
    <m/>
    <m/>
    <m/>
    <m/>
  </r>
  <r>
    <s v="SKYIT-415131"/>
    <s v="23.0116.1.BL-Ofertas Fibra DNA 3.0 - Oferta de BL Fibra Solo concedida para cliente PayTV indevidamente"/>
    <s v="Identificamos durante a MONITORIA EM PRODUÇÃO DO PROJETO: 23.0116.1.BL-Ofertas Fibra DNA 3.0, que a conta 1528099705 está cancelada no Passo 7, porém possuía somente produto PayTV e recebeu a oferta Desconto 1 mês BL FIBRA 70% indevidamente, pois a mesma só deverá ser concedida para clientes com Banda Larga Fibra Solo."/>
    <x v="3"/>
    <s v="INATIVO"/>
    <s v="Baixa"/>
    <s v="Incident"/>
    <m/>
    <m/>
    <m/>
    <x v="719"/>
    <m/>
    <m/>
    <x v="717"/>
    <d v="2023-04-18T00:00:00"/>
    <s v="Tatiana Rodrigues Lopes Barletta [X]"/>
    <m/>
    <s v="Tatiana Rodrigues Lopes Barletta [X]"/>
    <s v="Garantia de Projetos - PROJECT ROOM"/>
    <s v="Brenda Sterfane Correia Shiue [X]"/>
    <s v="CONFIGURAÇÃO DE PARÂMETROS"/>
    <m/>
    <m/>
    <m/>
    <m/>
    <m/>
    <s v="3mês(es) "/>
    <m/>
    <m/>
    <s v="Portal"/>
    <m/>
    <m/>
    <m/>
    <m/>
    <s v="-1h 11m "/>
    <m/>
    <s v="iCare Clientes"/>
    <m/>
    <m/>
    <m/>
    <m/>
    <m/>
    <m/>
    <m/>
    <m/>
    <s v="A Verificar"/>
    <m/>
    <m/>
    <m/>
    <m/>
  </r>
  <r>
    <s v="SKYIT-419008"/>
    <s v="[SalesForce] Indisponibilidade de Pacotes na ferramenta"/>
    <s v="Colaboradora reporta que ao tentar realizar a criação de assinatura no SalesForce, para o segmento SOU + SKY temos apenas um pacote disponível conforme imagem no formulário anexo. Podem verificar por favor?"/>
    <x v="3"/>
    <s v="INATIVO"/>
    <s v="Baixa"/>
    <s v="Incident"/>
    <m/>
    <m/>
    <m/>
    <x v="720"/>
    <m/>
    <m/>
    <x v="718"/>
    <d v="2023-05-02T00:00:00"/>
    <m/>
    <m/>
    <s v="Grazielle Barbosa Lopes Da Silva [X]"/>
    <s v="Garantia de Projetos - PROJECT ROOM"/>
    <s v="Luiz Carlos Xavier Dos Santos Junior"/>
    <s v="ORIENTAÇÃO AO USUÁRIO"/>
    <m/>
    <m/>
    <m/>
    <m/>
    <m/>
    <s v="3mês(es) "/>
    <m/>
    <m/>
    <s v="E-mail"/>
    <m/>
    <m/>
    <m/>
    <m/>
    <s v="-7h 30m "/>
    <m/>
    <s v="SalesForce"/>
    <d v="2023-05-10T00:00:00"/>
    <d v="2023-06-02T00:00:00"/>
    <d v="2023-05-19T00:00:00"/>
    <d v="2023-06-07T00:00:00"/>
    <m/>
    <m/>
    <m/>
    <m/>
    <s v="A Verificar"/>
    <m/>
    <m/>
    <m/>
    <m/>
  </r>
  <r>
    <s v="SKYIT-419832"/>
    <s v="[STAR PLUS] Regra de Equivalência - base com produto duplicado"/>
    <s v="Caros, _x000a__x000a_subimos uma bas p reajustar e incluímos os produtos: _x000a_COMBO DISNEY PLUS E STAR PLUS CB3 - P _x000a__x000a_COMBO DISNEY PLUS E STAR PLUS CB2 - P _x000a__x000a_Identificado a duplicidade do produto STAR no parque dos clientes que adquiriram o _x000a__x000a_*_COMBO DISNEY PLUS E STAR PLUS CB3 - P_* _x000a__x000a_Por favor, necessário correção do pacote e Backlog"/>
    <x v="3"/>
    <s v="INATIVO"/>
    <s v="Média"/>
    <s v="Incident"/>
    <m/>
    <m/>
    <m/>
    <x v="721"/>
    <m/>
    <m/>
    <x v="719"/>
    <d v="2023-05-04T00:00:00"/>
    <s v="Rocheli Wottrich Real Silva"/>
    <m/>
    <s v="Rocheli Wottrich Real Silva"/>
    <s v="Garantia de Projetos - PROJECT ROOM"/>
    <s v="Thábata Novaes Costa"/>
    <s v="CONFIGURAÇÃO DE PARÂMETROS"/>
    <m/>
    <m/>
    <m/>
    <m/>
    <m/>
    <s v="3mês(es) "/>
    <m/>
    <m/>
    <s v="Portal"/>
    <m/>
    <m/>
    <m/>
    <m/>
    <s v="-3h 38m "/>
    <m/>
    <s v="SIEBEL 8"/>
    <m/>
    <m/>
    <m/>
    <m/>
    <m/>
    <m/>
    <m/>
    <m/>
    <s v="A Verificar"/>
    <m/>
    <m/>
    <m/>
    <m/>
  </r>
  <r>
    <s v="SKYIT-423849"/>
    <s v="[ICARE CLIENTES] Clientes estão perdendo indevidamente o desconto de aquisição"/>
    <s v="Clientes que receberam as ofertas de descontos de aquisição (DESCONTO AQUISICAO R$ 40,00), estão com os descontos sendo retirados de suas assinaturas indevidamente, uma vez que o mesmo continua com o DCC cadastrado e as farturas foram pagas pelo DCC. _x000a__x000a__x000a_Códigos: 1534860795 /1534908701 /1534991233 /1535038969 _x000a_"/>
    <x v="3"/>
    <s v="INATIVO"/>
    <s v="Média"/>
    <s v="Incident"/>
    <m/>
    <m/>
    <m/>
    <x v="722"/>
    <m/>
    <m/>
    <x v="720"/>
    <d v="2023-06-05T00:00:00"/>
    <m/>
    <m/>
    <s v="Ezequiellen Quedma Gomes da Silva"/>
    <s v="Garantia de Projetos - PROJECT ROOM"/>
    <s v="Luiz Carlos Xavier Dos Santos Junior"/>
    <s v="BACKLOG TRATADO SEM RM"/>
    <m/>
    <m/>
    <m/>
    <m/>
    <m/>
    <s v="2mês(es) "/>
    <m/>
    <m/>
    <s v="Telefone"/>
    <m/>
    <m/>
    <m/>
    <m/>
    <s v="-4 d 7h "/>
    <m/>
    <s v="iCare Clientes"/>
    <d v="2023-05-30T00:00:00"/>
    <d v="2023-06-07T00:00:00"/>
    <d v="2023-05-31T00:00:00"/>
    <d v="2023-06-09T00:00:00"/>
    <m/>
    <m/>
    <m/>
    <m/>
    <s v="A Verificar"/>
    <m/>
    <m/>
    <m/>
    <m/>
  </r>
  <r>
    <s v="SKYIT-425046"/>
    <s v="Mercantil indireto com desconto indevido (CONDIÇÕES COMERCIAIS - DESCONTO MENSALIDADE)"/>
    <s v="Clientes segmento Mercantil indireto estão com desconto MOP indevido (diferente da condição comercial vigente após projeto CONDIÇÕES COMERCIAIS - DESCONTO MENSALIDADE) o correto para MOP Boleto seria -R$10,00 e está comprando -R$20,00, necessário verificar e corrigir a causa raiz e levantar todos casos impactados no cenário."/>
    <x v="3"/>
    <s v="INATIVO"/>
    <s v="Baixa"/>
    <s v="Incident"/>
    <m/>
    <m/>
    <m/>
    <x v="723"/>
    <m/>
    <m/>
    <x v="721"/>
    <d v="2023-05-18T00:00:00"/>
    <s v="Jessica Pereira De Santana Silva"/>
    <m/>
    <s v="Jessica Pereira De Santana Silva"/>
    <s v="Garantia de Projetos - PROJECT ROOM"/>
    <s v="Breno Henrique Tesch"/>
    <s v="ORIENTAÇÃO AO USUÁRIO"/>
    <m/>
    <m/>
    <m/>
    <m/>
    <m/>
    <s v="3mês(es) "/>
    <m/>
    <m/>
    <s v="Portal"/>
    <m/>
    <m/>
    <m/>
    <m/>
    <s v="-2h 34m "/>
    <m/>
    <s v="Camunda-Mercantil"/>
    <m/>
    <m/>
    <m/>
    <m/>
    <m/>
    <m/>
    <m/>
    <m/>
    <s v="A Verificar"/>
    <m/>
    <m/>
    <m/>
    <m/>
  </r>
  <r>
    <s v="SKYIT-426728"/>
    <s v="[PRD][iCare Clientes] Parque quebrado sem bundle"/>
    <s v="Favor acionar Sustentação, a ação abaixo do Siebel quebrou o parque do cliente removendo o bundle do pacote principal. Precisamos que o back log seja tratado com urgência pois está subindo o número de entrantes de pendentes na caixa do BOS."/>
    <x v="3"/>
    <s v="INATIVO"/>
    <s v="Média"/>
    <s v="Incident"/>
    <m/>
    <m/>
    <m/>
    <x v="724"/>
    <m/>
    <m/>
    <x v="722"/>
    <d v="2023-06-01T00:00:00"/>
    <m/>
    <m/>
    <s v="Rafaela Aparecida Da Silva"/>
    <s v="Garantia de Projetos - PROJECT ROOM"/>
    <s v="Luiz Carlos Xavier Dos Santos Junior"/>
    <s v="RESOLVIDO APÓS IMPLANTAÇÃO DE RM"/>
    <m/>
    <m/>
    <m/>
    <m/>
    <m/>
    <s v="2mês(es) "/>
    <m/>
    <m/>
    <s v="Portal"/>
    <m/>
    <m/>
    <m/>
    <m/>
    <s v="-2 min "/>
    <m/>
    <s v="SIEBEL 8"/>
    <m/>
    <m/>
    <m/>
    <m/>
    <m/>
    <m/>
    <m/>
    <m/>
    <s v="A Verificar"/>
    <m/>
    <m/>
    <m/>
    <m/>
  </r>
  <r>
    <s v="SKYIT-426871"/>
    <s v="[Disney] divergência na configuração do atributo do Faturável do COMBO DISNEY PLUS E STAR PLUS CB3 - FAT."/>
    <s v="Colaboradora reporta que o time de DBM identificou alguma divergência na configuração do atributo do Faturável do COMBO DISNEY PLUS E STAR PLUS CB3 - FAT. _x000a__x000a_Abaixo histórico da analise e evidencias. _x000a__x000a_Este incidente deve ser direcionado ao PROJECT ROOM. _x000a_"/>
    <x v="3"/>
    <s v="INATIVO"/>
    <s v="Baixa"/>
    <s v="Incident"/>
    <m/>
    <m/>
    <m/>
    <x v="725"/>
    <m/>
    <m/>
    <x v="723"/>
    <d v="2023-05-23T00:00:00"/>
    <m/>
    <m/>
    <s v="Rocheli Wottrich Real Silva"/>
    <s v="Garantia de Projetos - PROJECT ROOM"/>
    <s v="Thábata Novaes Costa"/>
    <s v="ORIENTAÇÃO AO USUÁRIO"/>
    <m/>
    <m/>
    <m/>
    <m/>
    <m/>
    <s v="3mês(es) "/>
    <m/>
    <m/>
    <s v="E-mail"/>
    <m/>
    <m/>
    <m/>
    <m/>
    <s v="-21 min "/>
    <m/>
    <s v="Java-DisneyStreamAPI"/>
    <m/>
    <m/>
    <m/>
    <m/>
    <m/>
    <m/>
    <m/>
    <m/>
    <s v="A Verificar"/>
    <m/>
    <m/>
    <m/>
    <m/>
  </r>
  <r>
    <s v="SKYIT-426995"/>
    <s v="Cliente TVRO da cidade do Estado de Pernambuco, recebendo Bouquet de Florianópolis"/>
    <s v="*Boa tarde!* _x000a__x000a_  _x000a__x000a_*Por favor abrir incidente e direcionar para [@bruno.takai|mailto:bruno.takai@accenture.com] [@Bruno Takai|mailto:bruno.takai@terceiro-sky.com.br]* _x000a__x000a_  _x000a__x000a_Cliente TVRO da cidade do Estado de Pernambuco, recebendo Bouquet de Florianópolis após a expiração da Recarga. (aparece na tela a msg - Codificado). _x000a__x000a_Segue em anexo evidência, por favor será necessário revisitar a planilha v9, pois os Bouquets não estão conferindo. _x000a__x000a_  _x000a__x000a_Cep 55000-001 Caruarú/PE. _x000a__x000a_  _x000a__x000a_At,"/>
    <x v="3"/>
    <s v="INATIVO"/>
    <s v="Média"/>
    <s v="Incident"/>
    <m/>
    <m/>
    <m/>
    <x v="726"/>
    <m/>
    <m/>
    <x v="724"/>
    <d v="2023-05-25T00:00:00"/>
    <m/>
    <m/>
    <s v="Lucimary Da Silva Ribeiro"/>
    <s v="Garantia de Projetos - PROJECT ROOM"/>
    <s v="Inglid Ianka Miranda Araújo [X]"/>
    <s v="AJUSTE E RE-EXECUÇÃO"/>
    <m/>
    <m/>
    <m/>
    <m/>
    <m/>
    <s v="3mês(es) "/>
    <m/>
    <m/>
    <s v="E-mail"/>
    <m/>
    <m/>
    <m/>
    <m/>
    <s v="-8 min "/>
    <m/>
    <s v="iCare Clientes"/>
    <m/>
    <m/>
    <m/>
    <m/>
    <m/>
    <m/>
    <m/>
    <m/>
    <s v="A Verificar"/>
    <m/>
    <m/>
    <m/>
    <m/>
  </r>
  <r>
    <s v="SKYIT-427501"/>
    <s v="[ASAPLESS] Incidente Garantia de Projeto 23.0210.2.MK-Desenvolvimento catálogo do Kill Bill"/>
    <s v="Conforme colaboradora - _x000a__x000a_  _x000a__x000a_Por favor abrir incidente de garantia de projetos e direcionar ao responsável Bruno Takai - Project Room. _x000a__x000a_Conforme alinhado em reunião na data de hoje (20/05/2023), por favor abrir incidente para tratativa encontrada no bouquet 25043, conforme evidência em anexo.  _x000a__x000a_Nome do Projeto: 23.0210.2.MK-Desenvolvimento catálogo do Kill Bill - Record e Globo _x000a_•            Nome do Líder técnico do projeto: Bruno Takai _x000a_•            Em qual ambiente está apresentando erro:  Produção _x000a_•            URL da aplicação que está apresentando erro: http://asapless.sky.com.br/ASAPLog _x000a__x000a_ "/>
    <x v="3"/>
    <s v="INATIVO"/>
    <s v="Média"/>
    <s v="Incident"/>
    <m/>
    <m/>
    <m/>
    <x v="727"/>
    <m/>
    <m/>
    <x v="725"/>
    <d v="2023-05-25T00:00:00"/>
    <m/>
    <m/>
    <s v="Vanesca Da Silva Castro"/>
    <s v="Garantia de Projetos - PROJECT ROOM"/>
    <s v="Brenda Sterfane Correia Shiue [X]"/>
    <s v="ORIENTAÇÃO AO USUÁRIO"/>
    <m/>
    <m/>
    <m/>
    <m/>
    <m/>
    <s v="3mês(es) "/>
    <m/>
    <m/>
    <s v="E-mail"/>
    <m/>
    <m/>
    <m/>
    <m/>
    <s v="-2h 17m "/>
    <m/>
    <s v="AsapLess"/>
    <m/>
    <m/>
    <m/>
    <m/>
    <m/>
    <m/>
    <m/>
    <m/>
    <s v="A Verificar"/>
    <m/>
    <m/>
    <m/>
    <m/>
  </r>
  <r>
    <s v="SKYIT-429084"/>
    <s v="STAR PLUS DGO não comprou faturavel - PROJETO: 23.0208.1.MK-Produtos Disney para DGO"/>
    <s v="Identificamos durante a MONITORIA EM PRODUÇÃO DO PROJETO: 23.0208.1.MK-Produtos Disney para DGO, que a conta 1535142879 comprou o produto STAR PLUS DGO - A e não comprou o faturável."/>
    <x v="3"/>
    <s v="INATIVO"/>
    <s v="Baixa"/>
    <s v="Incident"/>
    <m/>
    <m/>
    <m/>
    <x v="728"/>
    <m/>
    <m/>
    <x v="726"/>
    <d v="2023-06-15T00:00:00"/>
    <s v="Tatiana Rodrigues Lopes Barletta [X]"/>
    <m/>
    <s v="Tatiana Rodrigues Lopes Barletta [X]"/>
    <s v="Garantia de Projetos - PROJECT ROOM"/>
    <s v="Luiz Carlos Xavier Dos Santos Junior"/>
    <s v="RESOLVIDO APÓS IMPLANTAÇÃO DE RM"/>
    <m/>
    <m/>
    <m/>
    <m/>
    <m/>
    <s v="2mês(es) "/>
    <m/>
    <m/>
    <s v="Portal"/>
    <m/>
    <m/>
    <m/>
    <m/>
    <s v="-2h 28m "/>
    <m/>
    <s v="iCare Clientes"/>
    <m/>
    <m/>
    <m/>
    <m/>
    <m/>
    <m/>
    <m/>
    <m/>
    <s v="A Verificar"/>
    <m/>
    <m/>
    <m/>
    <m/>
  </r>
  <r>
    <s v="SKYIT-432647"/>
    <s v="Parque quebrado sem bundle"/>
    <s v="Caros, boa tarde. _x000a__x000a_Em análise a assinatura 117668023 foi identificado que parque está qubrado (sem bundle), o que está gerando código na TV. Por favor nos auxiliar com a correção."/>
    <x v="3"/>
    <s v="INATIVO"/>
    <s v="Baixa"/>
    <s v="Incident"/>
    <m/>
    <m/>
    <m/>
    <x v="729"/>
    <m/>
    <m/>
    <x v="727"/>
    <d v="2023-06-15T00:00:00"/>
    <m/>
    <m/>
    <s v="Rafaela Aparecida Da Silva"/>
    <s v="Garantia de Projetos - PROJECT ROOM"/>
    <s v="Luiz Carlos Xavier Dos Santos Junior"/>
    <s v="BACKLOG TRATADO SEM RM"/>
    <m/>
    <m/>
    <m/>
    <m/>
    <m/>
    <s v="3mês(es) "/>
    <m/>
    <m/>
    <s v="Portal"/>
    <m/>
    <m/>
    <m/>
    <m/>
    <s v="-2 d 3h "/>
    <m/>
    <s v="SIEBEL 8"/>
    <d v="2023-06-22T00:00:00"/>
    <d v="2023-07-18T00:00:00"/>
    <d v="2023-07-03T00:00:00"/>
    <d v="2023-07-20T00:00:00"/>
    <m/>
    <m/>
    <m/>
    <m/>
    <s v="A Verificar"/>
    <m/>
    <m/>
    <m/>
    <m/>
  </r>
  <r>
    <s v="SKYIT-432944"/>
    <s v="[HML][SALES FORCE] Valor divergente no produto SKY BANDA LARGA FIBRA 400 MB+ DGO"/>
    <s v="desconsiderar"/>
    <x v="3"/>
    <s v="INATIVO"/>
    <s v="Média"/>
    <s v="Incident"/>
    <m/>
    <m/>
    <m/>
    <x v="730"/>
    <m/>
    <m/>
    <x v="728"/>
    <d v="2023-06-14T00:00:00"/>
    <m/>
    <m/>
    <s v="Lucimara Lucas Da Silva [X]"/>
    <s v="Garantia de Projetos - PROJECT ROOM"/>
    <s v="Inglid Ianka Miranda Araújo [X]"/>
    <s v="ORIENTAÇÃO AO USUÁRIO"/>
    <m/>
    <m/>
    <m/>
    <m/>
    <m/>
    <s v="3mês(es) "/>
    <m/>
    <m/>
    <s v="Portal"/>
    <m/>
    <m/>
    <m/>
    <m/>
    <s v="-3h 9m "/>
    <m/>
    <s v="SalesForce"/>
    <m/>
    <m/>
    <m/>
    <m/>
    <m/>
    <m/>
    <m/>
    <m/>
    <s v="A Verificar"/>
    <m/>
    <m/>
    <m/>
    <m/>
  </r>
  <r>
    <s v="SKYIT-436893"/>
    <s v="[Premiere] Promoção do Premiere não acada o desconto automaticamente"/>
    <s v="Colaboradora reporta que hoje se iniciou a promoção do premiere com 50% de desconto durante 2 meses, porem quando fazemos a inclusão do premiere com fidelidade que custa 49,90 o desconto não entra automático permanecendo o mesmo valor. _x000a__x000a_Segue dois exemplos. _x000a__x000a_31247155 _x000a_1501791163"/>
    <x v="3"/>
    <s v="INATIVO"/>
    <s v="Média"/>
    <s v="Incident"/>
    <m/>
    <m/>
    <m/>
    <x v="731"/>
    <m/>
    <m/>
    <x v="729"/>
    <d v="2023-06-27T00:00:00"/>
    <m/>
    <m/>
    <s v="Daniela Silva Silva [X]"/>
    <s v="Garantia de Projetos - PROJECT ROOM"/>
    <s v="Igor Bernardo Santos [X]"/>
    <s v="ORIENTAÇÃO AO USUÁRIO"/>
    <m/>
    <m/>
    <m/>
    <m/>
    <m/>
    <s v="3mês(es) "/>
    <m/>
    <m/>
    <s v="E-mail"/>
    <m/>
    <m/>
    <m/>
    <m/>
    <s v="-7h 44m "/>
    <m/>
    <s v="iCare Clientes"/>
    <d v="2023-06-30T00:00:00"/>
    <d v="2023-07-24T00:00:00"/>
    <d v="2023-07-07T00:00:00"/>
    <d v="2023-07-26T00:00:00"/>
    <m/>
    <m/>
    <m/>
    <m/>
    <s v="A Verificar"/>
    <m/>
    <m/>
    <m/>
    <m/>
  </r>
  <r>
    <s v="SKYIT-437556"/>
    <s v="[ICare Clientes] O desconto não é apresentado para inclusão do produto"/>
    <s v="Tratativa EMERGENCIAL relacionada ao projeto 23.0231.1.MK-PROMO PREMIERE 2M 50% - Base. Que foi tratado o desenvolvimento juntamente com o projeto 23.0222.1.MK-Promoção Premiere – Aquisição _x000a__x000a__x000a_A oferta não esta disponível para cliente base. _x000a_O SAC vem sinalizando que mesmo após incluir o produto o desconto não é apresentado. Após correção do problema sina Será necessário tratativa de backlog. _x000a__x000a_Evidencias em anexo. _x000a_Cliente quer oferta e produto não esta disponível com oferta vigente. _x000a_Cliente solicitou o produto com a oferta e oferta vigente não disponivel após inclusão do produto. _x000a__x000a_"/>
    <x v="3"/>
    <s v="INATIVO"/>
    <s v="Média"/>
    <s v="Incident"/>
    <m/>
    <m/>
    <m/>
    <x v="732"/>
    <m/>
    <m/>
    <x v="730"/>
    <d v="2023-06-27T00:00:00"/>
    <m/>
    <m/>
    <s v="Rocheli Wottrich Real Silva"/>
    <s v="Garantia de Projetos - PROJECT ROOM"/>
    <s v="Inglid Ianka Miranda Araújo [X]"/>
    <s v="ORIENTAÇÃO AO USUÁRIO"/>
    <m/>
    <m/>
    <m/>
    <m/>
    <m/>
    <s v="3mês(es) "/>
    <m/>
    <m/>
    <s v="E-mail"/>
    <m/>
    <m/>
    <m/>
    <m/>
    <s v="-1h 4m "/>
    <m/>
    <s v="iCare Clientes"/>
    <m/>
    <m/>
    <m/>
    <m/>
    <m/>
    <m/>
    <m/>
    <m/>
    <s v="A Verificar"/>
    <m/>
    <m/>
    <m/>
    <m/>
  </r>
  <r>
    <s v="SKYIT-440908"/>
    <s v="[ICARE CLIENTES] Paramount Avulso com desconto indevido"/>
    <s v="Temos uma base de 289 clientes que possui o Paramount Plus Avulso e foi inserido indevidamente o desconto de R$ 1,00 através do projeto 23.0129.1 \[BACKLOG], esse desconto deve estar na estrutura apenas do pacote PARAMOUNT PLUS CB ."/>
    <x v="3"/>
    <s v="INATIVO"/>
    <s v="Média"/>
    <s v="Incident"/>
    <m/>
    <m/>
    <m/>
    <x v="733"/>
    <m/>
    <m/>
    <x v="731"/>
    <d v="2023-07-14T00:00:00"/>
    <m/>
    <m/>
    <s v="Adriana Lima Pereira Vila Nova"/>
    <s v="Garantia de Projetos - PROJECT ROOM"/>
    <s v="Bruno Takai"/>
    <s v="BACKLOG TRATADO SEM RM"/>
    <m/>
    <m/>
    <m/>
    <m/>
    <m/>
    <s v="2mês(es) "/>
    <m/>
    <m/>
    <s v="Portal"/>
    <m/>
    <m/>
    <m/>
    <m/>
    <s v="-11h 33m "/>
    <m/>
    <s v="iCare Clientes"/>
    <m/>
    <m/>
    <m/>
    <m/>
    <m/>
    <m/>
    <m/>
    <m/>
    <s v="A Verificar"/>
    <m/>
    <m/>
    <m/>
    <m/>
  </r>
  <r>
    <s v="SKYIT-440910"/>
    <s v="[ICARE CLIENTES] Paramount Plus CB com duplicidade de desconto"/>
    <s v="Foi identificado 978 contas que possui a duplicidade de desconto inserido pelo projeto 23.0129.1 \[BACKLOG]"/>
    <x v="3"/>
    <s v="INATIVO"/>
    <s v="Média"/>
    <s v="Incident"/>
    <m/>
    <m/>
    <m/>
    <x v="734"/>
    <m/>
    <m/>
    <x v="732"/>
    <d v="2023-07-12T00:00:00"/>
    <m/>
    <m/>
    <s v="Adriana Lima Pereira Vila Nova"/>
    <s v="Garantia de Projetos - PROJECT ROOM"/>
    <s v="Bruno Takai"/>
    <s v="BACKLOG TRATADO SEM RM"/>
    <m/>
    <m/>
    <m/>
    <m/>
    <m/>
    <s v="3mês(es) "/>
    <m/>
    <m/>
    <s v="Portal"/>
    <m/>
    <m/>
    <m/>
    <m/>
    <s v="-11h 25m "/>
    <m/>
    <s v="iCare Clientes"/>
    <m/>
    <m/>
    <m/>
    <m/>
    <m/>
    <m/>
    <m/>
    <m/>
    <s v="A Verificar"/>
    <m/>
    <m/>
    <m/>
    <m/>
  </r>
  <r>
    <s v="SKYIT-441269"/>
    <s v="Garantia de projetos - 22.0239.1 - Novo portfólio B2B"/>
    <s v="Tivemos a entrada do projeto na data de hoje e subiu com alguns erros que precisa ser ajustado com urgência. _x000a__x000a_*Segmento Coletivo:* _x000a__x000a_Pacote MAIS HD 2023 CORP RACK CLIENTE - P está com 2 equipamentos ao invès de 7 _x000a__x000a_*Segmento DTH Hospitality :* _x000a__x000a_Não está apresentando no SF os pacotes abaixo. _x000a__x000a_* SUPER HD 2023 DTH CORP - P _x000a_* TOP HD 2023 DTH CORP - P _x000a__x000a_*Taxa de adesão Corp - P* _x000a__x000a_Está sendo apresentado com o valor zerado e o correto é R$ 140,00 _x000a__x000a_"/>
    <x v="3"/>
    <s v="INATIVO"/>
    <s v="Média"/>
    <s v="Incident"/>
    <m/>
    <m/>
    <m/>
    <x v="735"/>
    <m/>
    <m/>
    <x v="733"/>
    <d v="2023-07-17T00:00:00"/>
    <m/>
    <m/>
    <s v="Adriana Lima Pereira Vila Nova"/>
    <s v="Garantia de Projetos - PROJECT ROOM"/>
    <s v="Inglid Ianka Miranda Araújo [X]"/>
    <s v="RESOLVIDO APÓS IMPLANTAÇÃO DE RM"/>
    <m/>
    <m/>
    <m/>
    <m/>
    <m/>
    <s v="2mês(es) "/>
    <m/>
    <m/>
    <s v="Portal"/>
    <m/>
    <m/>
    <m/>
    <m/>
    <s v="-1h 15m "/>
    <m/>
    <s v="iCare Clientes"/>
    <m/>
    <m/>
    <m/>
    <m/>
    <m/>
    <m/>
    <m/>
    <m/>
    <s v="A Verificar"/>
    <m/>
    <m/>
    <m/>
    <m/>
  </r>
  <r>
    <s v="SKYIT-453085"/>
    <s v="[Recarga] Não consta debito na recarga programada M4USD-194354"/>
    <s v="Clientes Pre- Pago informam que estão debitando a recarga programada das suas contas, porém não consta debito no Icare e não mostra se foi autorizado ou não. Detalhe, todas eram para constar no dia 10/08. _x000a__x000a_147851682 _x000a_1517765418 _x000a_188242208 _x000a_1511628536 _x000a_1522988535 _x000a_1505825766 _x000a_1514146831 _x000a_194666736 _x000a_1511188963 _x000a_"/>
    <x v="3"/>
    <s v="INATIVO"/>
    <s v="Crítica"/>
    <s v="Incident"/>
    <m/>
    <m/>
    <m/>
    <x v="736"/>
    <m/>
    <m/>
    <x v="734"/>
    <d v="2023-08-18T00:00:00"/>
    <m/>
    <m/>
    <s v="Eduardo Tomazete Roque [X]"/>
    <s v="Garantia de Projetos - PROJECT ROOM"/>
    <s v="Inglid Ianka Miranda Araújo [X]"/>
    <s v="ORIENTAÇÃO AO USUÁRIO"/>
    <m/>
    <m/>
    <m/>
    <m/>
    <m/>
    <s v="3mês(es) "/>
    <m/>
    <m/>
    <s v="E-mail"/>
    <m/>
    <m/>
    <m/>
    <m/>
    <s v="-48 min "/>
    <m/>
    <s v="Recargas"/>
    <m/>
    <m/>
    <m/>
    <m/>
    <m/>
    <m/>
    <m/>
    <m/>
    <s v="A Verificar"/>
    <m/>
    <m/>
    <m/>
    <m/>
  </r>
  <r>
    <s v="SKYIT-453104"/>
    <s v="Paramount Plus com duplicidade de DESCONTO PAYTV 1,00 - P FAT"/>
    <s v="Identificamos contas com produto Paramount Plus com duplicidade de desconto DESCONTO PAYTV 1,00 - P FAT _x000a__x000a_através do projeto 23.0129.1 \[BACKLOG]. Necessário corrigir a causa raiz e levantar todos clientes IMPACTADOS com a duplicidade indevidamente. _x000a__x000a_  _x000a__x000a_Reincidência do SKYIT-440908/ SKYIT-440910"/>
    <x v="3"/>
    <s v="INATIVO"/>
    <s v="Média"/>
    <s v="Incident"/>
    <m/>
    <m/>
    <m/>
    <x v="737"/>
    <m/>
    <m/>
    <x v="735"/>
    <d v="2023-08-25T00:00:00"/>
    <s v="Jessica Pereira De Santana Silva"/>
    <m/>
    <s v="Jessica Pereira De Santana Silva"/>
    <s v="Garantia de Projetos - PROJECT ROOM"/>
    <s v="Bruno Takai"/>
    <s v="BACKLOG TRATADO SEM RM"/>
    <m/>
    <m/>
    <m/>
    <m/>
    <m/>
    <s v="2mês(es) "/>
    <m/>
    <m/>
    <s v="Portal"/>
    <m/>
    <m/>
    <m/>
    <m/>
    <s v="-3h 9m "/>
    <m/>
    <s v="iCare Clientes"/>
    <m/>
    <m/>
    <m/>
    <m/>
    <m/>
    <m/>
    <m/>
    <m/>
    <s v="A Verificar"/>
    <m/>
    <m/>
    <m/>
    <m/>
  </r>
  <r>
    <s v="SKYIT-453354"/>
    <s v="[PRD][SALESFORCE] Produto fibra solo os canais digitais (SVA) não aparece o detalhe de cada a la carte."/>
    <s v="Quando selecionado o pacote de Sky fibra solo, as assinaturas digitais I e II, não apresenta os detalhes dos A LA CARTE. _x000a__x000a_Garantia do projeto: 23.0131.1.BL-SVA's Fibra _x000a__x000a_"/>
    <x v="3"/>
    <s v="INATIVO"/>
    <s v="Média"/>
    <s v="Incident"/>
    <m/>
    <m/>
    <m/>
    <x v="738"/>
    <m/>
    <m/>
    <x v="736"/>
    <d v="2023-08-28T00:00:00"/>
    <s v="Graziele Aparecida Vieira [X]"/>
    <m/>
    <s v="Graziele Aparecida Vieira [X]"/>
    <s v="Garantia de Projetos - PROJECT ROOM"/>
    <s v="Inglid Ianka Miranda Araújo [X]"/>
    <s v="RESOLVIDO APÓS IMPLANTAÇÃO DE RM"/>
    <m/>
    <m/>
    <m/>
    <m/>
    <m/>
    <s v="2mês(es) "/>
    <m/>
    <m/>
    <s v="Portal"/>
    <m/>
    <m/>
    <m/>
    <m/>
    <s v="-7h 5m "/>
    <m/>
    <s v="SalesForce"/>
    <m/>
    <m/>
    <m/>
    <m/>
    <m/>
    <m/>
    <m/>
    <m/>
    <s v="A Verificar"/>
    <m/>
    <m/>
    <m/>
    <m/>
  </r>
  <r>
    <s v="SKYIT-453529"/>
    <s v="[SKYPAY] {URA PCI] Ura Pci não reconhece cartão de crédito"/>
    <s v="Colaboradora reporta - Cliente tenta realizar recarga pelo cartão de crédito e a Ura não reconhece e informa que houve um erro, transferindo a ligação para o atendente. CUSTOMER: 1515466854 HORÁRIO AS 16:51 DATA 13-08-23 , CUSTOMER 1519082657 HORÁRIO AS 15:08 DATA 13-08-23 E CUSTOMER 1530438867 HORÁRIO DAS 15:40 DATA 13-08-23 _x000a__x000a_Analise da betta - Foi analisado pelo lado Betta e foi identificado que os retornos da URA foi um erro da API do SKYPAY. _x000a__x000a__x000a_Segue evidencia coletada. _x000a__x000a_Dashboard URA PCI ATH: Segue % de OK nas chamadas de hoje/100 últimas chamadas, onde nós podemos ver que está bem abaixo do esperado que seria: _x000a_+40% Chamadas Hoje _x000a_+30% Últimas 100 chamadas _x000a__x000a_DB Oracle URA PCI: Utilizando uma query no banco da URAPCI com retornos: NegadoSKYTEF, podemos ver tambem podemos ver um 5000 – ERRO Genérico, que é o causador da % baixa de OK na URA PCI ATH _x000a__x000a_DB Oracle URA PCI: Podemos ver que no dia 06/08/23 nós não tínhamos Erro genérico _x000a__x000a_Dashboard URA PCI ATH: Pegando os dias 06/08/23 vejamos um OK acima do esperado dentro da URA PCI ATH, onde ainda não tínhamos o erro 5000. _x000a__x000a_Segue mais evidência mandado pelo time de PS: _x000a__x000a_Transaction: 68ccb3dfe2 _x000a__x000a_Request: http://api-private.k8s-prd.sky.com.br/skycustomerbillurapcidatabaseconnector/v1/billingrequest/7204XXX1649 _x000a__x000a_Response: {&quot;billingRequest&quot;:[{&quot;billingRequestID&quot;:&quot;10209246&quot;,&quot;systemId&quot;:&quot;70&quot;,&quot;systemName&quot;:&quot;Salesforce WEB (URA)&quot;,&quot;paymentPurposeID&quot;:&quot;13&quot;,&quot;paymentPurposeDesc&quot;:&quot;Informar Numero do Cart�o&quot;,&quot;amount&quot;:&quot;99.80&quot;,&quot;installments&quot;:&quot;1&quot;,&quot;proposalID&quot;:&quot;5094250708&quot;,&quot;clientID&quot;:&quot;0&quot;}]} _x000a__x000a_Url:http://api-private.k8s-prd.sky.com.br/skycustomerbillurapcidatabaseconnector/v1/billingrequest/7204XXX1649 _x000a__x000a__x000a_Obs: Evidencias em anexo."/>
    <x v="3"/>
    <s v="INATIVO"/>
    <s v="Média"/>
    <s v="Incident"/>
    <m/>
    <m/>
    <m/>
    <x v="739"/>
    <m/>
    <m/>
    <x v="734"/>
    <d v="2023-08-18T00:00:00"/>
    <m/>
    <m/>
    <s v="Andreia Madalena Sobrinho De Oliveira [X]"/>
    <s v="Garantia de Projetos - PROJECT ROOM"/>
    <s v="Inglid Ianka Miranda Araújo [X]"/>
    <s v="ORIENTAÇÃO AO USUÁRIO"/>
    <m/>
    <m/>
    <m/>
    <m/>
    <m/>
    <s v="3mês(es) "/>
    <m/>
    <m/>
    <s v="E-mail"/>
    <m/>
    <m/>
    <m/>
    <m/>
    <s v="-9h 54m "/>
    <m/>
    <s v="URA PCI"/>
    <d v="2023-08-22T00:00:00"/>
    <d v="2023-09-13T00:00:00"/>
    <d v="2023-08-29T00:00:00"/>
    <d v="2023-09-15T00:00:00"/>
    <m/>
    <m/>
    <m/>
    <m/>
    <s v="A Verificar"/>
    <m/>
    <m/>
    <m/>
    <m/>
  </r>
  <r>
    <s v="SKYIT-453706"/>
    <s v="Valor pago da adesão diferente da taxa de adesão tarifada( Saldo devedor)"/>
    <s v="Contas que tiveram propostas preenchidas e pagas antes da alteração da condição comercial e a habilitação ocorreu após implantação do projeto AQUISIÇÃO CONDIÇÕES COMERCIAIS e NOVO TOP, cliente pagou o valor antigo de 4,90 da taxa de adesão e tarifamos o valor maior de 39,90 ficando com saldo devedor de 35,00. Necessário levantar todos clientes impactados no cenário e tratarmos o backlog antes da emissão da fatura."/>
    <x v="3"/>
    <s v="INATIVO"/>
    <s v="Baixa"/>
    <s v="Incident"/>
    <m/>
    <m/>
    <m/>
    <x v="740"/>
    <m/>
    <m/>
    <x v="737"/>
    <d v="2023-08-21T00:00:00"/>
    <s v="Jessica Pereira De Santana Silva"/>
    <m/>
    <s v="Jessica Pereira De Santana Silva"/>
    <s v="Garantia de Projetos - PROJECT ROOM"/>
    <s v="Inglid Ianka Miranda Araújo [X]"/>
    <s v="ORIENTAÇÃO AO USUÁRIO"/>
    <m/>
    <m/>
    <m/>
    <m/>
    <m/>
    <s v="3mês(es) "/>
    <m/>
    <m/>
    <s v="Portal"/>
    <m/>
    <m/>
    <m/>
    <m/>
    <s v="-7h 21m "/>
    <m/>
    <s v="iCare Clientes"/>
    <m/>
    <m/>
    <m/>
    <m/>
    <m/>
    <m/>
    <m/>
    <m/>
    <s v="A Verificar"/>
    <m/>
    <m/>
    <m/>
    <m/>
  </r>
  <r>
    <s v="SKYIT-453738"/>
    <s v="[PRD][SALESFORCE] Cobrança indevida na 1ª fatura para adesão no valor de R$ 35,00"/>
    <s v="Assinante realizou a aquisição com a adesão por R$ 4,90, porém o faturamento gerado na primeira fatura está gerando valores em aberto, ou seja, não está ocorrendo a conciliação do pagamento da adesão e está gerando débitos indevidos. _x000a__x000a_Ao olhar no iCare Clientes consta o valor pendente de pagamento R$35,00 mas esta cobrança é indevida. _x000a__x000a_*Conta*: 1535789429 _x000a__x000a_"/>
    <x v="3"/>
    <s v="INATIVO"/>
    <s v="Baixa"/>
    <s v="Incident"/>
    <m/>
    <m/>
    <m/>
    <x v="741"/>
    <m/>
    <m/>
    <x v="738"/>
    <d v="2023-08-18T00:00:00"/>
    <m/>
    <m/>
    <s v="Milena Larissa De Godoi Vieira [X]"/>
    <s v="Garantia de Projetos - PROJECT ROOM"/>
    <s v="Inglid Ianka Miranda Araújo [X]"/>
    <s v="ORIENTAÇÃO AO USUÁRIO"/>
    <m/>
    <m/>
    <m/>
    <m/>
    <m/>
    <s v="3mês(es) "/>
    <m/>
    <m/>
    <s v="Portal"/>
    <m/>
    <m/>
    <m/>
    <m/>
    <s v="-4h 42m "/>
    <m/>
    <s v="SalesForce"/>
    <d v="2023-08-28T00:00:00"/>
    <d v="2023-09-06T00:00:00"/>
    <d v="2023-09-06T00:00:00"/>
    <d v="2023-09-26T00:00:00"/>
    <m/>
    <m/>
    <m/>
    <m/>
    <s v="A Verificar"/>
    <m/>
    <m/>
    <m/>
    <m/>
  </r>
  <r>
    <s v="SKYIT-454540"/>
    <s v="Sales Force - Produto Indisponível Catalago"/>
    <s v="Pessoal, bom dia. _x000a__x000a_Segue arquivo com o detalhamento do incidente, para abertura do chamado e priorização. _x000a__x000a__x000a_Ao abrir o incidente, direcionar para garantia de projetos: _x000a__x000a_Projeto: 23.0321.1.MK-Oferta HBO 2M com 50% de desconto _x000a_LT: Bruno Takai _x000a_Project Room. _x000a__x000a__x000a_Abs; _x000a__x000a_!image-2023-08-16-11-11-17-677.png|thumbnail!"/>
    <x v="3"/>
    <s v="INATIVO"/>
    <s v="Baixa"/>
    <s v="Incident"/>
    <m/>
    <m/>
    <m/>
    <x v="742"/>
    <m/>
    <m/>
    <x v="739"/>
    <d v="2023-08-28T00:00:00"/>
    <m/>
    <m/>
    <s v="Pedro Sarzi Mihok"/>
    <s v="Garantia de Projetos - PROJECT ROOM"/>
    <s v="Breno Henrique Tesch"/>
    <s v="AJUSTE E RE-EXECUÇÃO"/>
    <m/>
    <m/>
    <m/>
    <m/>
    <m/>
    <s v="2mês(es) "/>
    <m/>
    <m/>
    <s v="E-mail"/>
    <m/>
    <m/>
    <m/>
    <m/>
    <s v="-3h 30m "/>
    <m/>
    <s v="SalesForce"/>
    <m/>
    <m/>
    <m/>
    <m/>
    <m/>
    <m/>
    <m/>
    <m/>
    <s v="A Verificar"/>
    <m/>
    <m/>
    <m/>
    <m/>
  </r>
  <r>
    <s v="SKYIT-456985"/>
    <s v="Pre Pago com saldo devedor (Recargas TOP) 23.0276.1.MK-Reajuste de Preços das Recargas TOP"/>
    <s v="Contas que tiveram propostas preenchidas e pagas antes da alteração da condição comercial e a habilitação ocorreu após implantação, cliente pagou o valor antigo da recarga TOP HD(03D R$-24,90/07D -R$41,90/015D -R$70,90) e tarifamos o novo valor após reajuste (03D R$34,80/07D R$55,80/015D R$89,70) ficando com saldo devedor de (03D R$9,90/07D R$13,90/015DR$18,80). Necessário levantar todos clientes impactados no cenário do projeto 23.0276.1.MK-Reajuste de Preços das Recargas TOP para tratarmos imediatamente. _x000a_03D 24,9 34,8 9,9 _x000a_07D 41,9 55,8 13,9 _x000a_15D 70,9 89,7 18,8"/>
    <x v="3"/>
    <s v="INATIVO"/>
    <s v="Baixa"/>
    <s v="Incident"/>
    <m/>
    <m/>
    <m/>
    <x v="743"/>
    <m/>
    <m/>
    <x v="740"/>
    <d v="2023-08-30T00:00:00"/>
    <s v="Jessica Pereira De Santana Silva"/>
    <m/>
    <s v="Jessica Pereira De Santana Silva"/>
    <s v="Garantia de Projetos - PROJECT ROOM"/>
    <s v="Inglid Ianka Miranda Araújo [X]"/>
    <s v="ORIENTAÇÃO AO USUÁRIO"/>
    <m/>
    <m/>
    <m/>
    <m/>
    <m/>
    <s v="3mês(es) "/>
    <m/>
    <m/>
    <s v="Portal"/>
    <m/>
    <m/>
    <m/>
    <m/>
    <s v="-6h 7m "/>
    <m/>
    <s v="Recargas"/>
    <m/>
    <m/>
    <m/>
    <m/>
    <m/>
    <m/>
    <m/>
    <m/>
    <s v="A Verificar"/>
    <m/>
    <m/>
    <m/>
    <m/>
  </r>
  <r>
    <s v="SKYIT-466380"/>
    <s v="Cliente paytv com produto opcional Fibra + Dgo incluído indevidamente"/>
    <s v="Clientes PAYTV com inclusão de opcionais de DGO indevidamente: _x000a__x000a_Cliente com assinatura PAYTV, permitiu a inclusão do OPCIONAL HBO - DGO indevidamente. _x000a__x000a_Esse opcional só pode ser incluído para clientes que fazem parte de assinatura família FIBRA+DGO _x000a__x000a_Clientes nessa situação: 23968415 E 138104197 _x000a__x000a__x000a__x000a_Necessário identificar a causa raiz, levantar outros clientes que podem estar nessa situação e realizar a tratativa do backlog. _x000a__x000a_Garantia de projeto 23.0295.1.BL-Criação de Opcionais DGO-P _x000a__x000a_"/>
    <x v="3"/>
    <s v="INATIVO"/>
    <s v="Baixa"/>
    <s v="Incident"/>
    <m/>
    <m/>
    <m/>
    <x v="744"/>
    <m/>
    <m/>
    <x v="741"/>
    <d v="2023-10-10T00:00:00"/>
    <m/>
    <m/>
    <s v="Elaine F. Plaça [X]"/>
    <s v="Garantia de Projetos - PROJECT ROOM"/>
    <s v="Heverton Lima Dos Santos"/>
    <s v="ORIENTAÇÃO AO USUÁRIO"/>
    <m/>
    <m/>
    <m/>
    <m/>
    <m/>
    <s v="2mês(es) "/>
    <m/>
    <m/>
    <s v="Portal"/>
    <m/>
    <m/>
    <m/>
    <m/>
    <s v="-1 sem 1 d "/>
    <m/>
    <s v="iCare BKO"/>
    <m/>
    <m/>
    <m/>
    <m/>
    <m/>
    <m/>
    <m/>
    <m/>
    <s v="A Verificar"/>
    <m/>
    <m/>
    <m/>
    <m/>
  </r>
  <r>
    <s v="SKYIT-468498"/>
    <s v="Cliente fibra mais DGO com a A la carte de Paytv"/>
    <s v="Cliente hierarquia Fibra + Dgo com a A carte de Payty incluso via WhatsApp indevidamente. _x000a_Opcional TEMP NOSSO FUTEBOL SERIE - P só pode ser incluído para clientes Paytv, clientes que fazem parte de assinatura família FIBRA+DGO não possuem acesso ao serviço de WhatsApp, e o mesmo incluiu indevidamente o A La carte através desse canal. _x000a__x000a_Clientes nessa situação: 1535802856 _x000a__x000a_Necessário identificar a causa raiz, levantar outros clientes que podem estar nessa situação e realizar a tratativa do backlog."/>
    <x v="3"/>
    <s v="INATIVO"/>
    <s v="Baixa"/>
    <s v="Incident"/>
    <m/>
    <m/>
    <m/>
    <x v="745"/>
    <m/>
    <m/>
    <x v="742"/>
    <d v="2023-10-18T00:00:00"/>
    <m/>
    <m/>
    <s v="Elaine F. Plaça [X]"/>
    <s v="Garantia de Projetos - PROJECT ROOM"/>
    <s v="Luiz Carlos Xavier Dos Santos Junior"/>
    <s v="BACKLOG TRATADO SEM RM"/>
    <m/>
    <m/>
    <m/>
    <m/>
    <m/>
    <s v="3mês(es) "/>
    <m/>
    <m/>
    <s v="Portal"/>
    <m/>
    <m/>
    <m/>
    <m/>
    <s v="-3 d 12h "/>
    <m/>
    <s v="DTV-GO"/>
    <m/>
    <m/>
    <m/>
    <m/>
    <m/>
    <m/>
    <m/>
    <m/>
    <s v="A Verificar"/>
    <m/>
    <m/>
    <m/>
    <m/>
  </r>
  <r>
    <s v="SKYIT-470025"/>
    <s v="&quot;ERRO_PRODUTO_INVALIDO&quot; no seviço"/>
    <s v="Estamos tomando erro de &quot;ERRO_PRODUTO_INVALIDO&quot; no seviço &quot;http://www.sky.com.br/services/SKYPartnerProductService/V1/QueryInstalledProduct&quot; para os produtos (1-1ZZ7MVJ, 1-20XESLF, 1-20XEPOY, 1-20XES59, 1-20XES1Y, 1-1ZZ7NF0) _x000a__x000a_"/>
    <x v="3"/>
    <s v="INATIVO"/>
    <s v="Média"/>
    <s v="Incident"/>
    <m/>
    <m/>
    <m/>
    <x v="746"/>
    <m/>
    <m/>
    <x v="743"/>
    <d v="2023-10-18T00:00:00"/>
    <m/>
    <m/>
    <s v="SD BEMOBI"/>
    <s v="Garantia de Projetos - PROJECT ROOM"/>
    <s v="Luiz Carlos Xavier Dos Santos Junior"/>
    <s v="BACKLOG TRATADO SEM RM"/>
    <m/>
    <m/>
    <m/>
    <m/>
    <m/>
    <s v="3mês(es) "/>
    <m/>
    <m/>
    <s v="E-mail"/>
    <m/>
    <m/>
    <m/>
    <m/>
    <s v="-10h 44m "/>
    <m/>
    <s v="CATALOGO PRODUTOS"/>
    <d v="2023-10-11T00:00:00"/>
    <d v="2023-11-06T00:00:00"/>
    <d v="2023-10-19T00:00:00"/>
    <d v="2023-11-08T00:00:00"/>
    <m/>
    <m/>
    <m/>
    <m/>
    <s v="A Verificar"/>
    <m/>
    <m/>
    <m/>
    <m/>
  </r>
  <r>
    <s v="SKYIT-473024"/>
    <s v="Cliente Banda Larga LTE com assistencia Premium de Fibra"/>
    <s v="Cliente Banda Larga LTE 5 MB realizou a adesão do produto AT PREMIUM DE FIBRA - P, via SAC ( Icare ) _x000a_Produto PREMIUM DE FIBRA - P só pode ser incluído para clientes Fibra _x000a__x000a_Clientes nessa situação: 1529372635 _x000a__x000a_Necessário identificar a causa raiz, levantar outros clientes que podem estar nessa situação e realizar a tratativa do backlog. _x000a_"/>
    <x v="3"/>
    <s v="INATIVO"/>
    <s v="Baixa"/>
    <s v="Incident"/>
    <m/>
    <m/>
    <m/>
    <x v="747"/>
    <m/>
    <m/>
    <x v="744"/>
    <d v="2023-11-13T00:00:00"/>
    <s v="Producao"/>
    <m/>
    <s v="Elaine F. Plaça [X]"/>
    <s v="Garantia de Projetos - PROJECT ROOM"/>
    <s v="Heverton Lima Dos Santos"/>
    <s v="BACKLOG TRATADO COM RM"/>
    <m/>
    <m/>
    <m/>
    <m/>
    <m/>
    <s v="2mês(es) "/>
    <m/>
    <m/>
    <s v="Portal"/>
    <m/>
    <m/>
    <m/>
    <m/>
    <s v="-4h 53m "/>
    <m/>
    <s v="iCare Clientes"/>
    <m/>
    <m/>
    <m/>
    <m/>
    <m/>
    <m/>
    <m/>
    <m/>
    <s v="A Verificar"/>
    <m/>
    <m/>
    <m/>
    <m/>
  </r>
  <r>
    <s v="SKYIT-477282"/>
    <s v="[Icare Clientes] MOP 3x R$ 20,00 subiu sem faturável"/>
    <s v="Boa tarde, _x000a__x000a_Identificamos que após a subida do projeto 23.0417.1.MK-Novo desconto MOP Boleto e Automático alguns clientes não tiveram o faturável do desconto MOP 3x R$ 20,00 gerado no parque, precisamos que levante a base de assinante e que a inclusão do faturavel seja concluido até o dia 25/10 para que não impacte o cliente com o dechamento da fatura. _x000a__x000a_Segue algumas contas com erro. _x000a__x000a_* 1536025865 _x000a_* 1536026029 _x000a_* 1536026027 _x000a__x000a_"/>
    <x v="3"/>
    <s v="INATIVO"/>
    <s v="Baixa"/>
    <s v="Incident"/>
    <m/>
    <m/>
    <m/>
    <x v="748"/>
    <m/>
    <m/>
    <x v="745"/>
    <d v="2023-10-25T00:00:00"/>
    <m/>
    <m/>
    <s v="Adriana Lima Pereira Vila Nova"/>
    <s v="Garantia de Projetos - PROJECT ROOM"/>
    <s v="Bruno Takai"/>
    <s v="BACKLOG TRATADO SEM RM"/>
    <m/>
    <m/>
    <m/>
    <m/>
    <m/>
    <s v="3mês(es) "/>
    <m/>
    <m/>
    <s v="Portal"/>
    <m/>
    <m/>
    <m/>
    <m/>
    <s v="-1 d 8h "/>
    <m/>
    <s v="iCare Clientes"/>
    <m/>
    <m/>
    <m/>
    <m/>
    <m/>
    <m/>
    <m/>
    <m/>
    <s v="A Verificar"/>
    <m/>
    <m/>
    <m/>
    <m/>
  </r>
  <r>
    <s v="SKYIT-477468"/>
    <s v="Cancelamento indevido descontos Combo Fibra+ Dgo light promocional"/>
    <s v="Identificado em produção clientes com o Combo Fibra + DGO light promocional que após habilitação os descontos 12X( DESCONTO DGO LIGHT PROMOCIONAL 12X SKY FIBRA COMBO 400MB FAT - P/DESCONTO DGO LIGHT 12X SKY FIBRA COMBO 400MB FAT - p) estão sendo cancelados indevidamente. Necessário verificar a causa raiz e levantar todos os clientes impactados no cenário. Projeto 23.0397.1.BL-Criação de Fibra + DGO Light."/>
    <x v="3"/>
    <s v="INATIVO"/>
    <s v="Baixa"/>
    <s v="Incident"/>
    <m/>
    <m/>
    <m/>
    <x v="749"/>
    <m/>
    <m/>
    <x v="746"/>
    <d v="2023-10-31T00:00:00"/>
    <s v="Jessica Pereira De Santana Silva"/>
    <m/>
    <s v="Jessica Pereira De Santana Silva"/>
    <s v="Garantia de Projetos - PROJECT ROOM"/>
    <s v="Heverton Lima Dos Santos"/>
    <s v="BACKLOG TRATADO SEM RM"/>
    <m/>
    <m/>
    <m/>
    <m/>
    <m/>
    <s v="3mês(es) "/>
    <m/>
    <m/>
    <s v="Portal"/>
    <m/>
    <m/>
    <m/>
    <m/>
    <s v="-31 min "/>
    <m/>
    <s v="iCare Clientes"/>
    <m/>
    <m/>
    <m/>
    <m/>
    <m/>
    <m/>
    <m/>
    <m/>
    <s v="A Verificar"/>
    <m/>
    <m/>
    <m/>
    <m/>
  </r>
  <r>
    <s v="SKYIT-478373"/>
    <s v=":: [SKY FIBRA] Proposta Sky Fibra + DGO Light com Razão Ponto Principal Individual"/>
    <s v="Caros, _x000a__x000a__x000a__x000a_Peço correção para possível erro no Sales Force onde este está gerando OS Sky Fibra com a Reazon de Pay Tv Individual impactando nossos controles, relatórios e demais processos ligados a Reazon. _x000a__x000a_Exemplos: _x000a_5094756863 5094751291 5094751691 5094752293 5094752865 5094755362 5094755552 5094756115 5094754737 5094754797 _x000a_"/>
    <x v="3"/>
    <s v="INATIVO"/>
    <s v="Alta"/>
    <s v="Incident"/>
    <m/>
    <m/>
    <m/>
    <x v="750"/>
    <m/>
    <m/>
    <x v="747"/>
    <d v="2023-10-31T00:00:00"/>
    <s v="Carlos Alberto Silva De Souza"/>
    <m/>
    <s v="Carlos Alberto Silva De Souza"/>
    <s v="Garantia de Projetos - PROJECT ROOM"/>
    <s v="Heverton Lima Dos Santos"/>
    <s v="CONFIGURAÇÃO DE PARÂMETROS"/>
    <m/>
    <m/>
    <m/>
    <m/>
    <m/>
    <s v="2mês(es) "/>
    <m/>
    <m/>
    <s v="Portal"/>
    <m/>
    <m/>
    <m/>
    <m/>
    <s v="6 min "/>
    <m/>
    <s v="SalesForce"/>
    <m/>
    <m/>
    <m/>
    <m/>
    <m/>
    <m/>
    <m/>
    <m/>
    <s v="A Verificar"/>
    <m/>
    <m/>
    <m/>
    <m/>
  </r>
  <r>
    <s v="SKYIT-479002"/>
    <s v="Recargas do projeto POC estão sendo comercializadas via Falazap com metodo de pagamento via Pix"/>
    <s v="Identificado em produção clientes com o as recargas REC SKY TOP 30 DIAS MENSAL e REC SKY 30 DIAS MENSAL estão sendo comercializadas via falazap e com o metodo de pagamento via PIX. _x000a__x000a__x000a__x000a_ACCOUNT_CD EQUIPMENT_NR CARD_NR _x000a_5000009992 V50316770179 T406038766621 _x000a_5000008762 V10048029509 T406044825973 _x000a_5000007677 V43122521132 T406039010359 _x000a_5000004084 V52300409662 T406039000236 _x000a_5000002814 V50116314529 T406038271325 _x000a_5000012894 V51009171742 T406047485882 _x000a_5000011976 V42898821290 T406046288311 _x000a_5000009527 V16208972201 T406033255026 _x000a_5000010166 V24271768057 T406046446570 _x000a_5000005997 V13985089601 T406040189150 _x000a_5000013738 V10999127576 T406038530480 _x000a_5000001013 V43925266421 T406022360977 _x000a_5000002019 V51969419164 T406038102314 _x000a_5000012039 V14076138891 T406035741577 _x000a_5000012795 V14520071385 T406035753044 _x000a_5000001221 V21745834051 T406038286901 _x000a_5000011473 V83914479799 T406038126354 _x000a_5000010511 V50203358317 T406046631031 _x000a_5000001759 V43487806094 T406022242415 _x000a_5000011470 V31468942500 T406046283676 _x000a_5000012399 V13980847223 T406046291646 _x000a_5000012744 V16003752017 T406035481893 _x000a_5000011971 V10413183692 T406044820636 _x000a__x000a_"/>
    <x v="3"/>
    <s v="INATIVO"/>
    <s v="Média"/>
    <s v="Incident"/>
    <m/>
    <m/>
    <m/>
    <x v="751"/>
    <m/>
    <m/>
    <x v="748"/>
    <d v="2023-11-22T00:00:00"/>
    <s v="Paulo Roberto Dos Santos"/>
    <m/>
    <s v="Paulo Roberto Dos Santos"/>
    <s v="Garantia de Projetos - PROJECT ROOM"/>
    <s v="Bruno Takai"/>
    <s v="Corrigido por Empresa Parceira"/>
    <m/>
    <m/>
    <m/>
    <m/>
    <m/>
    <s v="2mês(es) "/>
    <m/>
    <m/>
    <s v="Portal"/>
    <m/>
    <m/>
    <m/>
    <m/>
    <s v="24 min "/>
    <m/>
    <s v="KillBill"/>
    <d v="2023-10-30T00:00:00"/>
    <d v="2023-11-22T00:00:00"/>
    <d v="2023-11-07T00:00:00"/>
    <d v="2023-11-24T00:00:00"/>
    <m/>
    <m/>
    <m/>
    <m/>
    <s v="A Verificar"/>
    <m/>
    <m/>
    <m/>
    <m/>
  </r>
  <r>
    <s v="SKYIT-479323"/>
    <s v="[Icare Clientes] Valor pago da adesão diferente da taxa de adesão tarifada( Saldo credor)"/>
    <s v="Contas que tiveram propostas preenchidas e pagas antes da alteração da condição comercial e a habilitação ocorreu após implantação 23.0420.1.MK-Taxa de adesão - Pagamento automático, o cliente pagou o valor de 39,90 da taxa de adesão e tarifamos o novo valor menor de 19,90 ficando com saldo credor de -20,00. Necessário levantar todos clientes impactados no cenário e tratarmos o backlog antes da emissão da fatura."/>
    <x v="3"/>
    <s v="INATIVO"/>
    <s v="Baixa"/>
    <s v="Incident"/>
    <m/>
    <m/>
    <m/>
    <x v="752"/>
    <m/>
    <m/>
    <x v="749"/>
    <d v="2023-11-01T00:00:00"/>
    <s v="Jessica Pereira De Santana Silva"/>
    <m/>
    <s v="Jessica Pereira De Santana Silva"/>
    <s v="Garantia de Projetos - PROJECT ROOM"/>
    <s v="Luiz Carlos Xavier Dos Santos Junior"/>
    <s v="Direcionado para Gestão de Problemas/Melhorias"/>
    <m/>
    <m/>
    <m/>
    <m/>
    <m/>
    <s v="3mês(es) "/>
    <m/>
    <m/>
    <s v="Portal"/>
    <m/>
    <m/>
    <m/>
    <m/>
    <s v="-1 d 8h "/>
    <m/>
    <s v="iCare Clientes"/>
    <m/>
    <m/>
    <m/>
    <m/>
    <m/>
    <m/>
    <m/>
    <m/>
    <s v="A Verificar"/>
    <m/>
    <m/>
    <m/>
    <m/>
  </r>
  <r>
    <s v="SKYIT-484432"/>
    <s v="[iCare Clientes] Inclusão de a la carte DGO para assinante PAY TV"/>
    <s v="Inclusão indevida de produtos DGO para assinatura PTV. Não deve apresentar/ ser incluso produtos Directv Go para clientes pay tv. Necessário verificar a causa raiz e levantar todos clientes impactados no cenário."/>
    <x v="3"/>
    <s v="INATIVO"/>
    <s v="Média"/>
    <s v="Incident"/>
    <m/>
    <m/>
    <m/>
    <x v="753"/>
    <m/>
    <m/>
    <x v="750"/>
    <d v="2023-11-14T00:00:00"/>
    <s v="Jessica Pereira De Santana Silva"/>
    <m/>
    <s v="Jessica Pereira De Santana Silva"/>
    <s v="Garantia de Projetos - PROJECT ROOM"/>
    <s v="Heverton Lima Dos Santos"/>
    <s v="BACKLOG TRATADO SEM RM"/>
    <m/>
    <m/>
    <m/>
    <m/>
    <m/>
    <s v="2mês(es) "/>
    <m/>
    <m/>
    <s v="Portal"/>
    <m/>
    <m/>
    <m/>
    <m/>
    <s v="-3h 50m "/>
    <m/>
    <s v="SIEBEL 8"/>
    <d v="2023-11-09T00:00:00"/>
    <d v="2023-12-01T00:00:00"/>
    <d v="2023-11-17T00:00:00"/>
    <d v="2023-12-06T00:00:00"/>
    <m/>
    <m/>
    <m/>
    <m/>
    <s v="A Verificar"/>
    <m/>
    <m/>
    <m/>
    <m/>
  </r>
  <r>
    <s v="SKYIT-486392"/>
    <s v="Opcionais &quot;DGO - P&quot; Indevidos em contas PTV"/>
    <s v="Bom dia, _x000a__x000a_Analisando contas de PTV, foram encontrados na tela de A La Cartes opcionais DGO - P que deveriam exclusivamente para contas Filho DGO, no caso estão aparecendo para contas PTV. _x000a__x000a_No exemplo o cliente contratou o HBO DGO - P (exclusivo apenas para contas filho DGO). _x000a__x000a_Por gentileza poderiam me ajudar com a resolução do tema? _x000a__x000a_Desde já agradeço a ajuda."/>
    <x v="3"/>
    <s v="INATIVO"/>
    <s v="Baixa"/>
    <s v="Incident"/>
    <m/>
    <m/>
    <m/>
    <x v="754"/>
    <m/>
    <m/>
    <x v="751"/>
    <d v="2023-11-10T00:00:00"/>
    <m/>
    <m/>
    <s v="Gerson Germano Gejao"/>
    <s v="Garantia de Projetos - PROJECT ROOM"/>
    <s v="Heverton Lima Dos Santos"/>
    <s v="ORIENTAÇÃO AO USUÁRIO"/>
    <m/>
    <m/>
    <m/>
    <m/>
    <m/>
    <s v="3mês(es) "/>
    <m/>
    <m/>
    <s v="Portal"/>
    <m/>
    <m/>
    <m/>
    <m/>
    <s v="-13h 34m "/>
    <m/>
    <s v="DTV-GO"/>
    <d v="2023-11-22T00:00:00"/>
    <d v="2023-12-15T00:00:00"/>
    <d v="2023-12-01T00:00:00"/>
    <d v="2023-12-20T00:00:00"/>
    <m/>
    <m/>
    <m/>
    <m/>
    <s v="A Verificar"/>
    <m/>
    <m/>
    <m/>
    <m/>
  </r>
  <r>
    <s v="SKYIT-487929"/>
    <s v="DGO sem segmento de negócio preenchido (Combo Fibra + Dgo Light)"/>
    <s v="Combo Fibra +DGO, a conta DGO está sendo criada sem segmento de negócio. Necessário verificar a causa raiz e levantar todos clientes impactados no cenário."/>
    <x v="3"/>
    <s v="INATIVO"/>
    <s v="Média"/>
    <s v="Incident"/>
    <m/>
    <m/>
    <m/>
    <x v="755"/>
    <m/>
    <m/>
    <x v="752"/>
    <d v="2023-11-14T00:00:00"/>
    <s v="Jessica Pereira De Santana Silva"/>
    <m/>
    <s v="Jessica Pereira De Santana Silva"/>
    <s v="Garantia de Projetos - PROJECT ROOM"/>
    <s v="Heverton Lima Dos Santos"/>
    <s v="BACKLOG TRATADO SEM RM"/>
    <m/>
    <m/>
    <m/>
    <m/>
    <m/>
    <s v="3mês(es) "/>
    <m/>
    <m/>
    <s v="Portal"/>
    <m/>
    <m/>
    <m/>
    <m/>
    <s v="-2h 39m "/>
    <m/>
    <s v="iCare Clientes"/>
    <m/>
    <m/>
    <m/>
    <m/>
    <m/>
    <m/>
    <m/>
    <m/>
    <s v="A Verificar"/>
    <m/>
    <m/>
    <m/>
    <m/>
  </r>
  <r>
    <s v="SKYIT-493834"/>
    <s v="[ICARE CLIENTES] Desconto DGO light ativo na assinatura filho, não esta entrando na assinatura PAI - CÓD. 1536088915"/>
    <s v="Estamos com um caso de um cliente Fibra que contratou a assinatura Fibra + DGO por R$99,90, com a DGO Light gratuita por 12 meses. O desconto da DGO Light aparece na assinatura filho 1536088915, mas na assinatura PAI, onde gera o faturamento, o desconto não entrou. Seguem evidências em anexo."/>
    <x v="3"/>
    <s v="INATIVO"/>
    <s v="Baixa"/>
    <s v="Incident"/>
    <m/>
    <n v="1"/>
    <m/>
    <x v="756"/>
    <m/>
    <m/>
    <x v="753"/>
    <d v="2023-12-08T00:00:00"/>
    <m/>
    <m/>
    <s v="Almirante Fernandes Xavier Filho"/>
    <s v="Garantia de Projetos - PROJECT ROOM"/>
    <s v="Heverton Lima Dos Santos"/>
    <s v="ORIENTAÇÃO AO USUÁRIO"/>
    <m/>
    <m/>
    <m/>
    <m/>
    <m/>
    <s v="2mês(es) "/>
    <m/>
    <m/>
    <s v="E-mail"/>
    <m/>
    <m/>
    <m/>
    <m/>
    <s v="-1 sem 1 d "/>
    <m/>
    <s v="SIEBEL 8"/>
    <d v="2023-12-11T00:00:00"/>
    <d v="2024-01-08T00:00:00"/>
    <d v="2023-12-20T00:00:00"/>
    <d v="2024-01-10T00:00:00"/>
    <m/>
    <m/>
    <m/>
    <m/>
    <s v="A Verificar"/>
    <m/>
    <m/>
    <m/>
    <m/>
  </r>
  <r>
    <s v="SKYIT-494607"/>
    <s v="Duplicidade de produto Premiere"/>
    <s v="Garantia de projeto 23.0403.1.MK-Ofertas Black Friday. _x000a__x000a__x000a__x000a_Cliente adquiriu novo produto COMBATE + PREMIERE PROMO - P e não ocorreu regra de equivalencia uma vez que o cliente tem o pacote PLUS TOTAL EXPERIENCE IV 2022 - P que contem o bundle PREMIERE HD TOTAL 2021 - P. Permanecendo os dois indevidamente. _x000a__x000a__x000a_Favor levantar backlog impactado e corrigir a causa raiz"/>
    <x v="3"/>
    <s v="INATIVO"/>
    <s v="Baixa"/>
    <s v="Incident"/>
    <m/>
    <m/>
    <m/>
    <x v="757"/>
    <m/>
    <m/>
    <x v="754"/>
    <d v="2023-12-04T00:00:00"/>
    <s v="Paulo Roberto Dos Santos"/>
    <m/>
    <s v="Paulo Roberto Dos Santos"/>
    <s v="Garantia de Projetos - PROJECT ROOM"/>
    <s v="Luiz Carlos Xavier Dos Santos Junior"/>
    <s v="BACKLOG TRATADO SEM RM"/>
    <m/>
    <m/>
    <m/>
    <m/>
    <m/>
    <s v="2mês(es) "/>
    <m/>
    <m/>
    <s v="Portal"/>
    <m/>
    <m/>
    <m/>
    <m/>
    <s v="-11h 47m "/>
    <m/>
    <s v="iCare Clientes"/>
    <m/>
    <m/>
    <m/>
    <m/>
    <m/>
    <m/>
    <m/>
    <m/>
    <s v="A Verificar"/>
    <m/>
    <m/>
    <m/>
    <m/>
  </r>
  <r>
    <s v="SKYIT-496105"/>
    <s v="ASAPLESS - Service id do BBB (SI 8A04))"/>
    <s v="Boa tarde! _x000a_Poderiam por gentileza, analisar o envio do comando de sinal para Temporada? Produto Big Brother Brasil (1-169TI) foi alterado para o novo SID 8A04. Comando do Asapless de PTV_BUNDLE_SEASON é enviado na inclusão. Porém, para os cenários de reativação e cancelamento comandos não são enviados. _x000a_Poderiam avaliar por gentileza? Abaixo segue jiras relacionados aos erros reportados: _x000a__x000a_PROOMALM-18754 _x000a_Após Habilitação do BBB24 para equipamento Nagra, apresentado erro 1001 no comando no asapless _x000a__x000a_PROOMALM-18764 _x000a_Após Reconexão Suspensão temporária o produto BBB ficou ativo no parque porem não teve a reativação do sinal (serviço). _x000a__x000a_Grato pela atenção"/>
    <x v="3"/>
    <s v="INATIVO"/>
    <s v="Baixa"/>
    <s v="Incident"/>
    <m/>
    <m/>
    <m/>
    <x v="758"/>
    <m/>
    <m/>
    <x v="755"/>
    <d v="2023-11-28T00:00:00"/>
    <m/>
    <m/>
    <s v="Heverton Lima Dos Santos"/>
    <s v="Garantia de Projetos - PROJECT ROOM"/>
    <s v="Heverton Lima Dos Santos"/>
    <s v="ORIENTAÇÃO AO USUÁRIO"/>
    <m/>
    <m/>
    <m/>
    <m/>
    <m/>
    <s v="3mês(es) "/>
    <m/>
    <m/>
    <s v="Telefone"/>
    <m/>
    <m/>
    <m/>
    <m/>
    <s v="-2h 39m "/>
    <m/>
    <s v="AsapLess"/>
    <m/>
    <m/>
    <m/>
    <m/>
    <m/>
    <m/>
    <m/>
    <m/>
    <s v="A Verificar"/>
    <m/>
    <m/>
    <m/>
    <m/>
  </r>
  <r>
    <s v="SKYIT-498247"/>
    <s v="[GARANTIA DE PROJETOS]Cliente novo ou base com equipamento SH02 (nagra) ao adquirir o produto PREMIERE HD TOTAL PROMO - P não está liberando o sinal do futebol"/>
    <s v="Por favor abrir incidente de garantia de projetos e direcionar a área responsável Luiz Xavier. _x000a__x000a_Cliente novo ou base com equipamento SH02 (nagra) ao adquirir o produto PREMIERE HD TOTAL PROMO - P não está liberando o sinal do futebol _x000a__x000a_Nome do Projeto: 23.0403.1.MK-Ofertas Black Friday _x000a_• Nome do Líder técnico do projeto: Rochelli Silva _x000a_• Em qual ambiente está apresentando erro: Produção _x000a_• URL da aplicação que está apresentando erro: http://asapless.sky.com.br/ASAPLog _x000a__x000a_"/>
    <x v="3"/>
    <s v="INATIVO"/>
    <s v="Alta"/>
    <s v="Incident"/>
    <m/>
    <m/>
    <m/>
    <x v="759"/>
    <m/>
    <m/>
    <x v="756"/>
    <d v="2023-12-01T00:00:00"/>
    <m/>
    <m/>
    <s v="Vanesca Da Silva Castro"/>
    <s v="Garantia de Projetos - PROJECT ROOM"/>
    <s v="Luiz Carlos Xavier Dos Santos Junior"/>
    <s v="RESOLVIDO APÓS IMPLANTAÇÃO DE RM"/>
    <m/>
    <m/>
    <m/>
    <m/>
    <m/>
    <s v="3mês(es) "/>
    <m/>
    <m/>
    <s v="Telefone"/>
    <m/>
    <m/>
    <m/>
    <m/>
    <s v="-57 min "/>
    <m/>
    <s v="AsapLess"/>
    <m/>
    <m/>
    <m/>
    <m/>
    <m/>
    <m/>
    <m/>
    <m/>
    <s v="A Verificar"/>
    <m/>
    <m/>
    <m/>
    <m/>
  </r>
  <r>
    <s v="SKYIT-503448"/>
    <s v="[Salesforce - PRD] - A La Cartes SKY MAIS indisponíveis para comercialização"/>
    <s v="Erro na validação em PRD, produtos A La Cartes: HBO SKY MAIS A. e UFC FIGHT PASS SKY MAIS  - A não estão sendo exibidos para comercialização."/>
    <x v="3"/>
    <s v="INATIVO"/>
    <s v="Baixa"/>
    <s v="Incident"/>
    <m/>
    <m/>
    <m/>
    <x v="760"/>
    <m/>
    <m/>
    <x v="757"/>
    <d v="2023-12-13T00:00:00"/>
    <s v="Lucas Martins Da Silva"/>
    <m/>
    <s v="Juliana Antonelli Cunha E Silva [X]"/>
    <s v="Garantia de Projetos - PROJECT ROOM"/>
    <s v="Ramon Lemes Da Silva"/>
    <s v="BACKLOG TRATADO SEM RM"/>
    <m/>
    <m/>
    <m/>
    <m/>
    <m/>
    <s v="3mês(es) "/>
    <m/>
    <m/>
    <s v="Portal"/>
    <m/>
    <m/>
    <m/>
    <m/>
    <s v="-1 d 12h "/>
    <m/>
    <s v="SalesForce"/>
    <m/>
    <m/>
    <m/>
    <m/>
    <m/>
    <m/>
    <m/>
    <m/>
    <s v="A Verificar"/>
    <m/>
    <m/>
    <m/>
    <m/>
  </r>
  <r>
    <s v="SKYIT-503452"/>
    <s v="[Salesforce - PRD] - fibra light com dgo, erro ao apresentar como svas solo"/>
    <s v="Ao selecionar fibra light com dgo, não deve aparecer os svas solo, somente os combos. Nessa tela aparecem os 2 solos, e não aparece como I"/>
    <x v="3"/>
    <s v="INATIVO"/>
    <s v="Baixa"/>
    <s v="Incident"/>
    <m/>
    <m/>
    <m/>
    <x v="761"/>
    <m/>
    <m/>
    <x v="758"/>
    <d v="2023-12-13T00:00:00"/>
    <s v="Juliana Antonelli Cunha E Silva [X]"/>
    <m/>
    <s v="Juliana Antonelli Cunha E Silva [X]"/>
    <s v="Garantia de Projetos - PROJECT ROOM"/>
    <s v="Ramon Lemes Da Silva"/>
    <s v="BACKLOG TRATADO SEM RM"/>
    <m/>
    <m/>
    <m/>
    <m/>
    <m/>
    <s v="3mês(es) "/>
    <m/>
    <m/>
    <s v="Portal"/>
    <m/>
    <m/>
    <m/>
    <m/>
    <s v="-1 d 13h "/>
    <m/>
    <s v="SalesForce"/>
    <m/>
    <m/>
    <m/>
    <m/>
    <m/>
    <m/>
    <m/>
    <m/>
    <s v="A Verificar"/>
    <m/>
    <m/>
    <m/>
    <m/>
  </r>
  <r>
    <s v="SKYIT-503453"/>
    <s v="[Salesforce - PRD] - Erro em produtos fibra com sky mais light estão aparecendo com 2 equipamentos, está incorreto, deveria ser somente 1."/>
    <s v="Produtos fibra com sky mais light estão aparecendo com 2 equipamentos, está incorreto, deveria ser somente 1. _x000a__x000a_Evidencia abaixo"/>
    <x v="3"/>
    <s v="INATIVO"/>
    <s v="Baixa"/>
    <s v="Incident"/>
    <m/>
    <m/>
    <m/>
    <x v="762"/>
    <m/>
    <m/>
    <x v="759"/>
    <d v="2023-12-13T00:00:00"/>
    <s v="Juliana Antonelli Cunha E Silva [X]"/>
    <m/>
    <s v="Juliana Antonelli Cunha E Silva [X]"/>
    <s v="Garantia de Projetos - PROJECT ROOM"/>
    <s v="Priscila Fernandes Lopes"/>
    <s v="Configuração"/>
    <m/>
    <m/>
    <m/>
    <m/>
    <m/>
    <s v="3mês(es) "/>
    <m/>
    <m/>
    <s v="Portal"/>
    <m/>
    <m/>
    <m/>
    <m/>
    <s v="-1h 27m "/>
    <m/>
    <s v="SalesForce"/>
    <m/>
    <m/>
    <m/>
    <m/>
    <m/>
    <m/>
    <m/>
    <m/>
    <s v="A Verificar"/>
    <m/>
    <m/>
    <m/>
    <m/>
  </r>
  <r>
    <s v="SKYIT-504402"/>
    <s v="[PRD]Incidente URA - Sumarylist sem atualização do Sky+"/>
    <s v="Por favor, peço abertura de chamado para acionamento do time de sustentação, pois o serviço utilizado pela URA para consulta do produto/parque cliente não esta retornando o produto Sky Mais, se manteve retornando como DGO."/>
    <x v="3"/>
    <s v="INATIVO"/>
    <s v="Alta"/>
    <s v="Incident"/>
    <m/>
    <m/>
    <m/>
    <x v="763"/>
    <m/>
    <m/>
    <x v="760"/>
    <d v="2023-12-19T00:00:00"/>
    <s v="Elen Aparecida De Souza"/>
    <m/>
    <s v="Davidson Bravo Marcelino"/>
    <s v="Garantia de Projetos - PROJECT ROOM"/>
    <s v="Bruno Takai"/>
    <s v="AJUSTE E RE-EXECUÇÃO"/>
    <m/>
    <m/>
    <m/>
    <m/>
    <m/>
    <s v="2mês(es) "/>
    <m/>
    <m/>
    <s v="Portal"/>
    <m/>
    <m/>
    <m/>
    <m/>
    <s v="30 min "/>
    <m/>
    <s v="Ura Habilitação"/>
    <m/>
    <m/>
    <m/>
    <m/>
    <m/>
    <m/>
    <m/>
    <m/>
    <s v="A Verificar"/>
    <m/>
    <m/>
    <m/>
    <m/>
  </r>
  <r>
    <s v="SKYIT-504678"/>
    <s v="[Salesforce - PRD] - fibra + SKY MAIS , erro ao apresentar como svas solo"/>
    <s v="Ao selecionar fibra + SKY MAIS, não deve aparecer os svas solo, somente os combos. Nessa tela aparece os 2 solos, e o combo."/>
    <x v="3"/>
    <s v="INATIVO"/>
    <s v="Baixa"/>
    <s v="Incident"/>
    <m/>
    <m/>
    <m/>
    <x v="764"/>
    <m/>
    <m/>
    <x v="761"/>
    <d v="2023-12-15T00:00:00"/>
    <s v="Elila Oliveira De Carvalho"/>
    <m/>
    <s v="Elila Oliveira De Carvalho"/>
    <s v="Garantia de Projetos - PROJECT ROOM"/>
    <s v="Ramon Lemes Da Silva"/>
    <s v="BACKLOG TRATADO SEM RM"/>
    <m/>
    <m/>
    <m/>
    <m/>
    <m/>
    <s v="3mês(es) "/>
    <m/>
    <m/>
    <s v="Portal"/>
    <m/>
    <m/>
    <m/>
    <m/>
    <s v="-5h 37m "/>
    <m/>
    <s v="SalesForce"/>
    <m/>
    <m/>
    <m/>
    <m/>
    <m/>
    <m/>
    <m/>
    <m/>
    <s v="A Verificar"/>
    <m/>
    <m/>
    <m/>
    <m/>
  </r>
  <r>
    <s v="SKYIT-505420"/>
    <s v="[PRD] Disponibilização de arquivos para RESOLVE MÍDIA 07/12"/>
    <s v="Conforme colaboradora - Problemas de layout dos arquivos ou erros, é um cenário que é analisado pelo time de sustentação. O time do DC não mexe nem altera arquivos recebidos. _x000a__x000a_  _x000a__x000a_[@batfone|mailto:batfone@sky.com.br], _x000a__x000a_  _x000a__x000a_Por gentileza abrir um tique e acionar o time de sustentação para verificação abaixo."/>
    <x v="3"/>
    <s v="INATIVO"/>
    <s v="Alta"/>
    <s v="Incident"/>
    <m/>
    <m/>
    <m/>
    <x v="765"/>
    <m/>
    <m/>
    <x v="762"/>
    <d v="2024-01-02T00:00:00"/>
    <m/>
    <m/>
    <s v="Eliane Carmo Dos Santos"/>
    <s v="Garantia de Projetos - PROJECT ROOM"/>
    <s v="Luiz Carlos Xavier Dos Santos Junior"/>
    <s v="ORIENTAÇÃO AO USUÁRIO"/>
    <m/>
    <m/>
    <m/>
    <m/>
    <m/>
    <s v="2mês(es) "/>
    <m/>
    <m/>
    <s v="E-mail"/>
    <m/>
    <m/>
    <m/>
    <m/>
    <s v="30 min "/>
    <m/>
    <s v="BRM"/>
    <m/>
    <m/>
    <m/>
    <m/>
    <m/>
    <m/>
    <m/>
    <m/>
    <s v="A Verificar"/>
    <m/>
    <m/>
    <m/>
    <m/>
  </r>
  <r>
    <s v="SKYIT-507109"/>
    <s v="[PRD] - Projeto Triple X - [FATURÁVEL] SERVICO COMUNICACAO TV POR ASSINATURA - &quot;SEM VALOR&quot;"/>
    <s v="Após a implantação do projeto 23.0357.FI-TRIPLE X e a primeira rodada de migrações, identificamos que o preço do Faturável SERVICO COMUNICACAO TV POR ASSINATURA encontra-se com o valor zerado no Siebel. _x000a__x000a_O erro impacta diretamente as migrações e todas movimentações dos pacotes que possuem o item na estrutura."/>
    <x v="3"/>
    <s v="INATIVO"/>
    <s v="Crítica"/>
    <s v="Incident"/>
    <m/>
    <m/>
    <m/>
    <x v="766"/>
    <m/>
    <m/>
    <x v="763"/>
    <d v="2023-12-18T00:00:00"/>
    <m/>
    <m/>
    <s v="Luiz Carlos Xavier Dos Santos Junior"/>
    <s v="Garantia de Projetos - PROJECT ROOM"/>
    <s v="Luiz Carlos Xavier Dos Santos Junior"/>
    <s v="RESOLVIDO APÓS IMPLANTAÇÃO DE RM"/>
    <m/>
    <m/>
    <m/>
    <m/>
    <m/>
    <s v="3mês(es) "/>
    <m/>
    <m/>
    <s v="Telefone"/>
    <m/>
    <m/>
    <m/>
    <m/>
    <s v="30 min "/>
    <m/>
    <s v="SIEBEL 8"/>
    <m/>
    <m/>
    <m/>
    <m/>
    <m/>
    <m/>
    <m/>
    <m/>
    <s v="A Verificar"/>
    <m/>
    <m/>
    <m/>
    <m/>
  </r>
  <r>
    <s v="SKYIT-507183"/>
    <s v="[PRD] - [PRD] - Projeto Triple X - Pacotes com a estrutura incorreta"/>
    <s v="Após a implantação do projeto 23.0357.FI-TRIPLE X e a primeira rodada de migrações, identificamos que a estrutura dos pacotes SKY POP 2021 - P e COMBO FULL ESPECIAL + COMBO PLUS 2023 - P foram segregadas indevidamente e precisará retornar a versão anterior. Enquanto o pacote DUETO NEW SKY LIGHT 13/21 + CINEMA 7 - P não teve a estrutura segregada."/>
    <x v="3"/>
    <s v="INATIVO"/>
    <s v="Alta"/>
    <s v="Incident"/>
    <m/>
    <m/>
    <m/>
    <x v="767"/>
    <m/>
    <m/>
    <x v="764"/>
    <d v="2023-12-18T00:00:00"/>
    <m/>
    <m/>
    <s v="Luiz Carlos Xavier Dos Santos Junior"/>
    <s v="Garantia de Projetos - PROJECT ROOM"/>
    <s v="Luiz Carlos Xavier Dos Santos Junior"/>
    <s v="RESOLVIDO APÓS IMPLANTAÇÃO DE RM"/>
    <m/>
    <m/>
    <m/>
    <m/>
    <m/>
    <s v="3mês(es) "/>
    <m/>
    <m/>
    <s v="Telefone"/>
    <m/>
    <m/>
    <m/>
    <m/>
    <s v="-6h 6m "/>
    <m/>
    <s v="SIEBEL 8"/>
    <m/>
    <m/>
    <m/>
    <m/>
    <m/>
    <m/>
    <m/>
    <m/>
    <s v="A Verificar"/>
    <m/>
    <m/>
    <m/>
    <m/>
  </r>
  <r>
    <s v="SKYIT-508156"/>
    <s v="[PRD][Sirius 2.0] Não é possível cadastrar venda"/>
    <s v="Caros, bom dia\! _x000a__x000a_Estamos com relatos do campo com dificuldade para seguir com o cadastro de propostas via APP, realizamos testes e não conseguimos avançar para cadastrar a proposta. _x000a__x000a__x000a__x000a_Podem verificar?"/>
    <x v="3"/>
    <s v="INATIVO"/>
    <s v="Crítica"/>
    <s v="Incident"/>
    <m/>
    <m/>
    <m/>
    <x v="768"/>
    <m/>
    <m/>
    <x v="765"/>
    <d v="2023-12-19T00:00:00"/>
    <m/>
    <m/>
    <s v="Beatriz Dias Catelli [X]"/>
    <s v="Garantia de Projetos - PROJECT ROOM"/>
    <s v="Luiz Carlos Xavier Dos Santos Junior"/>
    <s v="RESOLVIDO APÓS IMPLANTAÇÃO DE RM"/>
    <m/>
    <m/>
    <m/>
    <m/>
    <m/>
    <s v="3mês(es) "/>
    <m/>
    <m/>
    <s v="Portal"/>
    <m/>
    <m/>
    <m/>
    <m/>
    <s v="26 min "/>
    <m/>
    <s v="SIRIUS"/>
    <d v="2023-12-21T00:00:00"/>
    <d v="2024-01-15T00:00:00"/>
    <d v="2024-01-01T00:00:00"/>
    <d v="2024-01-17T00:00:00"/>
    <m/>
    <m/>
    <m/>
    <m/>
    <s v="A Verificar"/>
    <m/>
    <m/>
    <m/>
    <m/>
  </r>
  <r>
    <s v="SKYIT-508637"/>
    <s v="[Icare Clientes] Tela de Combo e duetos, com o pacote TOP HD com valor divergente da Fatura"/>
    <s v="Prezados, boa tarde! _x000a__x000a_Na tela de combos e duetos, o pacote TOP HD aparece o Valor de R$145,90, quando migramos na tela principal e na fatura de cliente fica o valor de R$135,9. Ressalto que isso acontece em todas migrações de pacotes. _x000a__x000a_Customer_1: 1536332649 _x000a_Customer_2: 1535615051 _x000a_Customer_n: 1523729648"/>
    <x v="3"/>
    <s v="INATIVO"/>
    <s v="Média"/>
    <s v="Incident"/>
    <m/>
    <m/>
    <m/>
    <x v="769"/>
    <m/>
    <m/>
    <x v="766"/>
    <d v="2023-12-21T00:00:00"/>
    <m/>
    <m/>
    <s v="Juliana Siqueira De Souza"/>
    <s v="Garantia de Projetos - PROJECT ROOM"/>
    <s v="Luiz Carlos Xavier Dos Santos Junior"/>
    <s v="BACKLOG TRATADO SEM RM"/>
    <m/>
    <m/>
    <m/>
    <m/>
    <m/>
    <s v="3mês(es) "/>
    <m/>
    <m/>
    <s v="E-mail"/>
    <m/>
    <m/>
    <m/>
    <m/>
    <s v="-2 d 2h "/>
    <m/>
    <s v="iCare Clientes"/>
    <m/>
    <m/>
    <m/>
    <m/>
    <m/>
    <m/>
    <m/>
    <m/>
    <s v="A Verificar"/>
    <m/>
    <m/>
    <m/>
    <m/>
  </r>
  <r>
    <s v="SKYIT-509161"/>
    <s v="Erro na venda BBB 24"/>
    <s v="O produto está sendo vendido pelo ICARE e URA e está apresentando alguns problemas, _x000a__x000a_Venda com a entrada de preço de tabela de fevereiro ou Março _x000a__x000a_Produto não está faturando _x000a__x000a_Não está entrando as parcelas"/>
    <x v="3"/>
    <s v="INATIVO"/>
    <s v="Média"/>
    <s v="Incident"/>
    <m/>
    <m/>
    <m/>
    <x v="770"/>
    <m/>
    <m/>
    <x v="767"/>
    <d v="2023-12-20T00:00:00"/>
    <m/>
    <m/>
    <s v="Adriana Lima Pereira Vila Nova"/>
    <s v="Garantia de Projetos - PROJECT ROOM"/>
    <s v="Heverton Lima Dos Santos"/>
    <s v="RESOLVIDO APÓS IMPLANTAÇÃO DE RM"/>
    <m/>
    <m/>
    <m/>
    <m/>
    <m/>
    <s v="3mês(es) "/>
    <m/>
    <m/>
    <s v="Portal"/>
    <m/>
    <m/>
    <m/>
    <m/>
    <s v="18 min "/>
    <m/>
    <s v="iCare Clientes"/>
    <m/>
    <m/>
    <m/>
    <m/>
    <m/>
    <m/>
    <m/>
    <m/>
    <s v="A Verificar"/>
    <m/>
    <m/>
    <m/>
    <m/>
  </r>
  <r>
    <s v="SKYIT-509207"/>
    <s v="Preço do BBB 24 sendo apresentado incorretamente para segmento DTH Hospitality"/>
    <s v="Foi testado 2 clientes com o mesmo segmento de negócio, para um é apresentado o preço corretamente de R$ 55,90 e para o outro está sendo apresentado o valor de R$ 223,20"/>
    <x v="3"/>
    <s v="INATIVO"/>
    <s v="Média"/>
    <s v="Incident"/>
    <m/>
    <m/>
    <m/>
    <x v="771"/>
    <m/>
    <m/>
    <x v="768"/>
    <d v="2024-01-08T00:00:00"/>
    <m/>
    <m/>
    <s v="Adriana Lima Pereira Vila Nova"/>
    <s v="Garantia de Projetos - PROJECT ROOM"/>
    <s v="Heverton Lima Dos Santos"/>
    <s v="RESOLVIDO APÓS IMPLANTAÇÃO DE RM"/>
    <m/>
    <m/>
    <m/>
    <m/>
    <m/>
    <s v="2mês(es) "/>
    <m/>
    <m/>
    <s v="Portal"/>
    <m/>
    <m/>
    <m/>
    <m/>
    <s v="20 min "/>
    <m/>
    <s v="iCare Clientes"/>
    <m/>
    <m/>
    <m/>
    <m/>
    <m/>
    <m/>
    <m/>
    <m/>
    <s v="A Verificar"/>
    <m/>
    <m/>
    <m/>
    <m/>
  </r>
  <r>
    <s v="SKYIT-509212"/>
    <s v="Novas Vendas (Triple X) Produtos zerados siebel/Não comprou BRM"/>
    <s v="Novas vendas (Triple X) não está comprando o pacote básico no Siebel/BRM (Serviço de TV/Sublicenciamento). Alguns produtos estão zerados no siebel. Necessário verificar a causa raiz e levantar todos clientes impactados no cenário."/>
    <x v="3"/>
    <s v="INATIVO"/>
    <s v="Média"/>
    <s v="Incident"/>
    <m/>
    <m/>
    <m/>
    <x v="771"/>
    <m/>
    <m/>
    <x v="769"/>
    <d v="2024-01-31T00:00:00"/>
    <s v="Jessica Pereira De Santana Silva"/>
    <m/>
    <s v="Jessica Pereira De Santana Silva"/>
    <s v="Garantia de Projetos - PROJECT ROOM"/>
    <s v="Luiz Carlos Xavier Dos Santos Junior"/>
    <s v="BACKLOG TRATADO SEM RM"/>
    <m/>
    <m/>
    <m/>
    <m/>
    <m/>
    <s v="1mês(es) "/>
    <m/>
    <m/>
    <s v="Portal"/>
    <m/>
    <m/>
    <m/>
    <m/>
    <s v="19 min "/>
    <m/>
    <s v="SIEBEL 8"/>
    <m/>
    <m/>
    <m/>
    <m/>
    <m/>
    <m/>
    <m/>
    <m/>
    <s v="A Verificar"/>
    <m/>
    <m/>
    <m/>
    <m/>
  </r>
  <r>
    <s v="SKYIT-510889"/>
    <s v="[Fibra] Pacote não disponivel para Up/Downgrade da Fibra"/>
    <s v="Usuário reporta que os pacotes que estão disponíveis para troca são os mesmos que estão habilitados no parque e não aparece nenhuma outra operação para realiar o Up/Downgrade _x000a__x000a_Segue alguns códigos como exemplo. _x000a__x000a_*1535794245* _x000a_*1535647895* _x000a_*1535779079*"/>
    <x v="3"/>
    <s v="INATIVO"/>
    <s v="Média"/>
    <s v="Incident"/>
    <m/>
    <m/>
    <m/>
    <x v="772"/>
    <m/>
    <m/>
    <x v="770"/>
    <d v="2024-01-02T00:00:00"/>
    <m/>
    <m/>
    <s v="Leonardo Henrique F Roque Da Silva"/>
    <s v="Garantia de Projetos - PROJECT ROOM"/>
    <s v="Luiz Carlos Xavier Dos Santos Junior"/>
    <s v="BACKLOG TRATADO SEM RM"/>
    <m/>
    <m/>
    <m/>
    <m/>
    <m/>
    <s v="3mês(es) "/>
    <m/>
    <m/>
    <s v="E-mail"/>
    <m/>
    <m/>
    <m/>
    <m/>
    <s v="-12h 11m "/>
    <m/>
    <s v="SIEBEL 8"/>
    <d v="2023-12-28T00:00:00"/>
    <d v="2024-01-19T00:00:00"/>
    <d v="2024-01-05T00:00:00"/>
    <d v="2024-01-24T00:00:00"/>
    <m/>
    <m/>
    <m/>
    <m/>
    <s v="A Verificar"/>
    <m/>
    <m/>
    <m/>
    <m/>
  </r>
  <r>
    <s v="SKYIT-514830"/>
    <s v="[PRD][Salesforce] Propostas Fibra de Funcionário com problemas de erro na Reserva"/>
    <s v="Os usuários do RH estão relatando problemas para criação de propostas no Salesforce com produtos Fibra para Funcionário (ex. SKY BANDA LARGA FIBRA 600 MB FUNCIONARIO - P), cujas propostas ficam com erro na fase Reserva. _x000a__x000a_Ao analisarmos no Salesforce, verificamos que é necessária a alteração do Record Type desses produtos para o valor &quot;Fibra&quot; no Salesforce, assim como foi feito com os demais produtos Fibra após a implantação do 7.1. Essa alteração permite que o Salesforce envie o valor da velocidade de conexão para que seja feita a reserva no Camunda, corrigindo o erro."/>
    <x v="3"/>
    <s v="INATIVO"/>
    <s v="Baixa"/>
    <s v="Incident"/>
    <m/>
    <m/>
    <m/>
    <x v="773"/>
    <m/>
    <m/>
    <x v="771"/>
    <d v="2024-01-10T00:00:00"/>
    <s v="Luciana Dombidau"/>
    <m/>
    <s v="Danilo Nunes Ferreira Lima"/>
    <s v="Garantia de Projetos - PROJECT ROOM"/>
    <s v="Heverton Lima Dos Santos"/>
    <s v="RESOLVIDO APÓS IMPLANTAÇÃO DE RM"/>
    <m/>
    <m/>
    <m/>
    <m/>
    <m/>
    <s v="2mês(es) "/>
    <m/>
    <m/>
    <s v="Portal"/>
    <m/>
    <m/>
    <m/>
    <m/>
    <s v="-10h 5m "/>
    <m/>
    <s v="SalesForce"/>
    <m/>
    <m/>
    <m/>
    <m/>
    <m/>
    <m/>
    <m/>
    <m/>
    <s v="A Verificar"/>
    <m/>
    <m/>
    <m/>
    <m/>
  </r>
  <r>
    <s v="SKYIT-524933"/>
    <s v="GARANTIA DE PROJETO: Compras BBB24 Estabelecimento Comerciais com tarifação com valor incorreto"/>
    <s v="GARANTIA DE PROJETO: Compras a vista do BBB24 para estabelecimentos comercias: Valor do produto temporada do Big Brother Brasil é 223,20 e gerou tarifação no valor incorreto de 111,60. _x000a__x000a_Contas 1524859104, 1524859136"/>
    <x v="3"/>
    <s v="INATIVO"/>
    <s v="Média"/>
    <s v="Incident"/>
    <m/>
    <m/>
    <m/>
    <x v="774"/>
    <m/>
    <m/>
    <x v="772"/>
    <d v="2024-01-31T00:00:00"/>
    <s v="Paulo Roberto Dos Santos"/>
    <m/>
    <s v="Paulo Roberto Dos Santos"/>
    <s v="Garantia de Projetos - PROJECT ROOM"/>
    <s v="Heverton Lima Dos Santos"/>
    <s v="ORIENTAÇÃO AO USUÁRIO"/>
    <m/>
    <m/>
    <m/>
    <m/>
    <m/>
    <s v="2mês(es) "/>
    <m/>
    <m/>
    <s v="Portal"/>
    <m/>
    <m/>
    <m/>
    <m/>
    <s v="-39 min "/>
    <m/>
    <s v="SIEBEL 8"/>
    <d v="2024-01-19T00:00:00"/>
    <d v="2024-02-09T00:00:00"/>
    <d v="2024-01-26T00:00:00"/>
    <d v="2024-02-14T00:00:00"/>
    <m/>
    <m/>
    <m/>
    <m/>
    <s v="A Verificar"/>
    <m/>
    <m/>
    <m/>
    <m/>
  </r>
  <r>
    <s v="SKYIT-530334"/>
    <s v="[ICARE CLIENTES] Divergência para inclusão do opcional/Temporada Nosso Futebol versão 2024"/>
    <s v="Foi realizado um ajuste na funcionalidade para alteração do Opcional Nosso Futebol, onde seria necessário apenas incluir a versão 2024 para automaticamente ser retirada a versão 2023 nas assinaturas que possui o opcional habilitado. Isso estava programado para ocorrer a partir de hoje, porém nos casos que tivemos acesso permanecemos sem essa funcionalidade. _x000a__x000a_  _x000a__x000a_18743629 ,1503012205, _x000a__x000a_  _x000a__x000a_[https://novoportal.sky.com.br/grupo-pacote-opcional/nosso-futebol] _x000a__x000a_ "/>
    <x v="3"/>
    <s v="INATIVO"/>
    <s v="Média"/>
    <s v="Incident"/>
    <m/>
    <m/>
    <m/>
    <x v="775"/>
    <m/>
    <m/>
    <x v="773"/>
    <d v="2024-01-18T00:00:00"/>
    <m/>
    <m/>
    <s v="Juliana Silva Santos [X]"/>
    <s v="Garantia de Projetos - PROJECT ROOM"/>
    <s v="Heverton Lima Dos Santos"/>
    <s v="ORIENTAÇÃO AO USUÁRIO"/>
    <m/>
    <m/>
    <m/>
    <m/>
    <m/>
    <s v="3mês(es) "/>
    <m/>
    <m/>
    <s v="E-mail"/>
    <m/>
    <m/>
    <m/>
    <m/>
    <s v="-37 min "/>
    <m/>
    <s v="CATALOGO PRODUTOS"/>
    <m/>
    <m/>
    <m/>
    <m/>
    <m/>
    <m/>
    <m/>
    <m/>
    <s v="A Verificar"/>
    <m/>
    <m/>
    <m/>
    <m/>
  </r>
  <r>
    <s v="SKYIT-531695"/>
    <s v="TAX CODE DO Faturável New SKY Mix SD 2013 FAT - P - SUBLIC incorreto"/>
    <s v="Garantia de projeto: \[RM-44838] - Triplo X - Fase 2 (Promotions - Siebel x BRM) _x000a_Faturável do produto NEW SKY MIX SD 2013/2021 - P está com o TAX CODE incorreto CT000000100 , onde o correto deveria ser CT00000010. _x000a_Necessário correção antes da migração/segregação de cliente com este produto. _x000a__x000a_Encaminhar incidente para equipe do project room. _x000a__x000a_"/>
    <x v="3"/>
    <s v="INATIVO"/>
    <s v="Baixa"/>
    <s v="Incident"/>
    <m/>
    <m/>
    <m/>
    <x v="776"/>
    <m/>
    <m/>
    <x v="774"/>
    <d v="2024-01-31T00:00:00"/>
    <s v="Mayara Oliveira De Almeida"/>
    <m/>
    <s v="Mayara Oliveira De Almeida"/>
    <s v="Garantia de Projetos - PROJECT ROOM"/>
    <s v="Luiz Carlos Xavier Dos Santos Junior"/>
    <s v="RESOLVIDO APÓS IMPLANTAÇÃO DE RM"/>
    <m/>
    <m/>
    <m/>
    <m/>
    <m/>
    <s v="2mês(es) "/>
    <m/>
    <m/>
    <s v="Portal"/>
    <m/>
    <m/>
    <m/>
    <m/>
    <s v="30 min "/>
    <m/>
    <s v="iCare Clientes"/>
    <m/>
    <m/>
    <m/>
    <m/>
    <m/>
    <m/>
    <m/>
    <m/>
    <s v="A Verificar"/>
    <m/>
    <m/>
    <m/>
    <m/>
  </r>
  <r>
    <s v="SKYIT-533091"/>
    <s v="[ICARE CLIENTES] Inativar as ofertas sem pró rata"/>
    <s v="Inativar as ofertas sem pró rata descritas na lista em anexo. _x000a__x000a_Se possível identificar quando foram ativadas e qual o responsável pela ativação. _x000a_"/>
    <x v="3"/>
    <s v="INATIVO"/>
    <s v="Média"/>
    <s v="Incident"/>
    <m/>
    <n v="1"/>
    <m/>
    <x v="777"/>
    <m/>
    <m/>
    <x v="775"/>
    <d v="2024-01-24T00:00:00"/>
    <m/>
    <m/>
    <s v="Adriano Pereira Gomes"/>
    <s v="Garantia de Projetos - PROJECT ROOM"/>
    <s v="Luiz Carlos Xavier Dos Santos Junior"/>
    <s v="BACKLOG TRATADO SEM RM"/>
    <m/>
    <m/>
    <m/>
    <m/>
    <m/>
    <s v="3mês(es) "/>
    <m/>
    <m/>
    <s v="E-mail"/>
    <m/>
    <m/>
    <m/>
    <m/>
    <s v="-6h 50m "/>
    <m/>
    <s v="CATALOGO PRODUTOS"/>
    <d v="2024-01-29T00:00:00"/>
    <d v="2024-02-19T00:00:00"/>
    <d v="2024-02-05T00:00:00"/>
    <d v="2024-02-21T00:00:00"/>
    <m/>
    <m/>
    <m/>
    <m/>
    <s v="A Verificar"/>
    <m/>
    <m/>
    <m/>
    <m/>
  </r>
  <r>
    <s v="SKYIT-533147"/>
    <s v="[iCare Clientes] Pre pago com saldo devedor (23.0458.1.MK-Término da promoção da Recarga POP 12 meses)"/>
    <s v="Novas vendas após implantação do projeto” 23.0458.1.MK-Término da promoção da Recarga POP 12 meses,” clientes estão ficando com saldo devedor 24,00, o valor do pagamento foi de R$25,90 e a tarifação de R$49,90. (Vendas anteriores a implantação vs habilitação após/ backlog de proposta). Necessário levantar todos clientes impactados no cenário. _x000a_"/>
    <x v="3"/>
    <s v="INATIVO"/>
    <s v="Média"/>
    <s v="Incident"/>
    <m/>
    <m/>
    <m/>
    <x v="778"/>
    <m/>
    <m/>
    <x v="776"/>
    <d v="2024-01-24T00:00:00"/>
    <s v="Jessica Pereira De Santana Silva"/>
    <m/>
    <s v="Jessica Pereira De Santana Silva"/>
    <s v="Garantia de Projetos - PROJECT ROOM"/>
    <s v="Heverton Lima Dos Santos"/>
    <s v="BACKLOG TRATADO SEM RM"/>
    <m/>
    <m/>
    <m/>
    <m/>
    <m/>
    <s v="3mês(es) "/>
    <m/>
    <m/>
    <s v="Portal"/>
    <m/>
    <m/>
    <m/>
    <m/>
    <s v="30 min "/>
    <m/>
    <s v="iCare Clientes"/>
    <m/>
    <m/>
    <m/>
    <m/>
    <m/>
    <m/>
    <m/>
    <m/>
    <s v="A Verificar"/>
    <m/>
    <m/>
    <m/>
    <m/>
  </r>
  <r>
    <s v="SKYIT-533446"/>
    <s v="[Icare Clientes] &quot;DESCONTO GLOBO R$1,00 - FAT SUBLIC&quot; antecipando um ciclo de faturamento após migração TRIPLE X"/>
    <s v="Os clientes que possuíam o desconto “DESCONTO GLOBO R$1,00 – FAT” na conta e foram migrados após a migração estão adiantando o ciclo do desconto do mês seguinte. _x000a__x000a__x000a__x000a_10100554 e 100093158"/>
    <x v="3"/>
    <s v="INATIVO"/>
    <s v="Baixa"/>
    <s v="Incident"/>
    <m/>
    <m/>
    <m/>
    <x v="779"/>
    <m/>
    <m/>
    <x v="777"/>
    <d v="2024-01-31T00:00:00"/>
    <s v="Paulo Roberto Dos Santos"/>
    <m/>
    <s v="Paulo Roberto Dos Santos"/>
    <s v="Garantia de Projetos - PROJECT ROOM"/>
    <s v="Luiz Carlos Xavier Dos Santos Junior"/>
    <s v="RESOLVIDO APÓS IMPLANTAÇÃO DE RM"/>
    <m/>
    <m/>
    <m/>
    <m/>
    <m/>
    <s v="2mês(es) "/>
    <m/>
    <m/>
    <s v="Portal"/>
    <m/>
    <m/>
    <m/>
    <m/>
    <s v="21 min "/>
    <m/>
    <s v="iCare Clientes"/>
    <m/>
    <m/>
    <m/>
    <m/>
    <m/>
    <m/>
    <m/>
    <m/>
    <s v="A Verificar"/>
    <m/>
    <m/>
    <m/>
    <m/>
  </r>
  <r>
    <s v="SKYIT-537684"/>
    <s v="[Icare Clientes] Cobrança indevida do pacote SKY Digital 2013"/>
    <s v="Cobrança indevida do pacote digital, conforme portal o valor do pacote é de R$31,90, sendo que, está com uma cobrança de SERVICO COMUNICACAO TV POR ASSINATURA no valor de R$61,9 deixando assim o valor do pacote digital no valor de R$93,80. _x000a__x000a_[https://novoportal.sky.com.br/pacotes-principais] _x000a__x000a_códigos: _x000a__x000a_1534016581 _x000a_1535233773 _x000a_1534437137"/>
    <x v="3"/>
    <s v="INATIVO"/>
    <s v="Média"/>
    <s v="Incident"/>
    <m/>
    <m/>
    <m/>
    <x v="780"/>
    <m/>
    <m/>
    <x v="778"/>
    <d v="2024-02-06T00:00:00"/>
    <m/>
    <m/>
    <s v="Luiz Trindade Goncalves Candido"/>
    <s v="Garantia de Projetos - PROJECT ROOM"/>
    <s v="Luiz Carlos Xavier Dos Santos Junior"/>
    <s v="ORIENTAÇÃO AO USUÁRIO"/>
    <m/>
    <m/>
    <m/>
    <m/>
    <m/>
    <s v="2mês(es) "/>
    <m/>
    <m/>
    <s v="E-mail"/>
    <m/>
    <m/>
    <m/>
    <m/>
    <s v="-7h 35m "/>
    <m/>
    <s v="iCare Clientes"/>
    <m/>
    <m/>
    <m/>
    <m/>
    <m/>
    <m/>
    <m/>
    <m/>
    <s v="A Verificar"/>
    <m/>
    <m/>
    <m/>
    <m/>
  </r>
  <r>
    <s v="SKYIT-541189"/>
    <s v="23.0357.FI-Triple X Valores Pacotes Lifeline com valor com FAT - SUBLIC"/>
    <s v="Foi identificado que clientes que realizam a movimentação de parque para os produtos SKY DIGITAL 2013/2021 - P, SKY POP 2021 - P e SKY PLANO BÁSICO 2021 - P estão ficando com valor na linha de produto SUBLIC de R$ 15,00 fazendo com que o valor final do produto fique diferente do valore ofertado em catálogo _x000a__x000a_Temos atualmente na base (foto de 29/01/24) 1282 clientes com produtos ativos nesse cenário"/>
    <x v="3"/>
    <s v="INATIVO"/>
    <s v="Média"/>
    <s v="Incident"/>
    <m/>
    <m/>
    <m/>
    <x v="781"/>
    <m/>
    <m/>
    <x v="779"/>
    <d v="2024-02-05T00:00:00"/>
    <s v="Maria Clara Machado Pereira"/>
    <m/>
    <s v="Maria Clara Machado Pereira"/>
    <s v="Garantia de Projetos - PROJECT ROOM"/>
    <s v="Luiz Carlos Xavier Dos Santos Junior"/>
    <s v="ORIENTAÇÃO AO USUÁRIO"/>
    <m/>
    <m/>
    <m/>
    <m/>
    <m/>
    <s v="3mês(es) "/>
    <m/>
    <m/>
    <s v="Portal"/>
    <m/>
    <m/>
    <m/>
    <m/>
    <s v="28 min "/>
    <m/>
    <s v="iCare Clientes"/>
    <m/>
    <m/>
    <m/>
    <m/>
    <m/>
    <m/>
    <m/>
    <m/>
    <s v="A Verificar"/>
    <m/>
    <m/>
    <m/>
    <m/>
  </r>
  <r>
    <s v="SKYIT-543600"/>
    <s v="[Icare Clientes] Upgrade de recarga - BBB não liberado"/>
    <s v="Verificar o cliente 1525742029, o mesmo deveria ter acesso ao  BBB liberado com a recarga super, ele possui atualmente varias recarga BBB, mas estão pendentes _x000a_o cartão não possui o PPV do BBB (001220702375)"/>
    <x v="3"/>
    <s v="INATIVO"/>
    <s v="Baixa"/>
    <s v="Incident"/>
    <m/>
    <m/>
    <m/>
    <x v="782"/>
    <m/>
    <m/>
    <x v="780"/>
    <d v="2024-02-09T00:00:00"/>
    <m/>
    <m/>
    <s v="Fernando Pereira Evangelista"/>
    <s v="Garantia de Projetos - PROJECT ROOM"/>
    <s v="Heverton Lima Dos Santos"/>
    <s v="ORIENTAÇÃO AO USUÁRIO"/>
    <m/>
    <m/>
    <m/>
    <m/>
    <m/>
    <s v="3mês(es) "/>
    <m/>
    <m/>
    <s v="Portal"/>
    <m/>
    <m/>
    <m/>
    <m/>
    <s v="14 min "/>
    <m/>
    <s v="iCare Clientes"/>
    <m/>
    <m/>
    <m/>
    <m/>
    <m/>
    <m/>
    <m/>
    <m/>
    <s v="A Verificar"/>
    <m/>
    <m/>
    <m/>
    <m/>
  </r>
  <r>
    <s v="SKYIT-544411"/>
    <s v="[Icare Clientes] &quot;DESCONTO GLOBO R$1,00 - FAT SUBLIC&quot; antecipando um ciclo de faturamento após migração TRIPLE X"/>
    <s v="Os clientes que possuíam o desconto “DESCONTO GLOBO R$1,00 – FAT” na conta e foram migrados após a migração estão adiantando o ciclo do desconto do mês seguinte. _x000a__x000a_Desconto configurado como banda larga ao invés de paytv. _x000a__x000a_Quando ocorre alguma movimentação na conta que gera reversões como cancelamento, ou entrada em régua o sistema não cria o evento de movimentação com base no parque, mas no evento original (antecipado e como banda larga). _x000a__x000a_Customer: 143528561 _x000a__x000a_Problema apontado anteriormente no incidente SKYIT-533446 _x000a__x000a_"/>
    <x v="3"/>
    <s v="INATIVO"/>
    <s v="Baixa"/>
    <s v="Incident"/>
    <m/>
    <m/>
    <m/>
    <x v="783"/>
    <m/>
    <m/>
    <x v="781"/>
    <d v="2024-02-09T00:00:00"/>
    <m/>
    <m/>
    <s v="Klinsmann De Souza Nascimento"/>
    <s v="Garantia de Projetos - PROJECT ROOM"/>
    <s v="Luiz Carlos Xavier Dos Santos Junior"/>
    <s v="ORIENTAÇÃO AO USUÁRIO"/>
    <m/>
    <m/>
    <m/>
    <m/>
    <m/>
    <s v="3mês(es) "/>
    <m/>
    <m/>
    <s v="Portal"/>
    <m/>
    <m/>
    <m/>
    <m/>
    <s v="15 min "/>
    <m/>
    <s v="iCare Clientes"/>
    <m/>
    <m/>
    <m/>
    <m/>
    <m/>
    <m/>
    <m/>
    <m/>
    <s v="A Verificar"/>
    <m/>
    <m/>
    <m/>
    <m/>
  </r>
  <r>
    <s v="SKYIT-545486"/>
    <s v="BBB24_compra do produto BBB com o GLID novo, tarifação correta, porém ao cancelar o produto o evento de cancelamento gerou no GLID antigo"/>
    <s v="Identificado em produção contas que tiveram a compra do produto BBB24 após a alteração do GLID (projeto Triple X), com o GLID novo e tarifação correta, porém ao cancelar este produto o evento de &quot;ajuste de cancelamento da temporada&quot; gerou no GLID antigo.exp.1536672947, necessário averiguar e corrigir causa raiz. _x000a__x000a_para vendas e compras já criadas no novo GLID deveria ter o cancelamento também no novo GLID."/>
    <x v="3"/>
    <s v="INATIVO"/>
    <s v="Média"/>
    <s v="Incident"/>
    <m/>
    <m/>
    <m/>
    <x v="784"/>
    <m/>
    <m/>
    <x v="782"/>
    <d v="2024-02-27T00:00:00"/>
    <s v="Gisele Domingos De Oliveira"/>
    <m/>
    <s v="Gisele Domingos De Oliveira"/>
    <s v="Garantia de Projetos - PROJECT ROOM"/>
    <s v="Luiz Carlos Xavier Dos Santos Junior"/>
    <s v="ORIENTAÇÃO AO USUÁRIO"/>
    <m/>
    <m/>
    <m/>
    <m/>
    <m/>
    <s v="3mês(es) "/>
    <m/>
    <m/>
    <s v="Portal"/>
    <m/>
    <m/>
    <m/>
    <m/>
    <s v="30 min "/>
    <m/>
    <s v="Tracker"/>
    <m/>
    <m/>
    <m/>
    <m/>
    <m/>
    <m/>
    <m/>
    <m/>
    <m/>
    <m/>
    <m/>
    <m/>
    <m/>
  </r>
  <r>
    <s v="SKYIT-545949"/>
    <s v="[Triple X]- Chamado para tratar backlog"/>
    <s v="Prezados, em uma monitoria do projeto 23.0357.FI-Triple X encontramos uma inconsistência em diversas contas, devido ao service type. _x000a__x000a_Foi registrado o incidente *[SKYIT-533446]* - “DESCONTO GLOBO R$1,00 - FAT - SUBLIC&quot; , o qual  já recebeu o tratamento de correção de causa raiz. _x000a__x000a_Este e-mail é para que possamos efetuar o tratamento do  backlog de faturas represadas na BDI SAP e com isto possamos efetuar a geração das notas fiscais."/>
    <x v="3"/>
    <s v="INATIVO"/>
    <s v="Alta"/>
    <s v="Incident"/>
    <m/>
    <m/>
    <m/>
    <x v="785"/>
    <m/>
    <m/>
    <x v="783"/>
    <d v="2024-06-22T00:00:00"/>
    <m/>
    <m/>
    <s v="Marcio Jorge Barone Bomfim"/>
    <s v="Garantia de Projetos - PROJECT ROOM"/>
    <s v="Luiz Carlos Xavier Dos Santos Junior"/>
    <s v="RESOLVIDO APÓS IMPLANTAÇÃO DE RM"/>
    <m/>
    <m/>
    <m/>
    <m/>
    <m/>
    <s v="-3 sem 3 d "/>
    <m/>
    <m/>
    <s v="E-mail"/>
    <m/>
    <m/>
    <m/>
    <m/>
    <s v="-55 min "/>
    <m/>
    <s v="BDI"/>
    <m/>
    <m/>
    <m/>
    <m/>
    <m/>
    <m/>
    <m/>
    <m/>
    <m/>
    <m/>
    <m/>
    <m/>
    <m/>
  </r>
  <r>
    <s v="SKYIT-547406"/>
    <s v="Triple X - Duplicidade de Desconto no parque BRM"/>
    <s v="Olá\! _x000a_Por gentileza, verificar o processo de migração do triple X que ocorreu no dia 07/02/2024, comprou desconto de R$0,05 e desconto de R$15,00 em duplicidade no BRM. (Aparentemente olhando uma amostra não há duplicidade no Icare - VERIFICAR DE FORMA MASSIVA) _x000a_Qtde de clientes 16.229 impactados _x000a_Por gentileza, tratar o backlog e causa raiz."/>
    <x v="3"/>
    <s v="INATIVO"/>
    <s v="Baixa"/>
    <s v="Incident"/>
    <m/>
    <m/>
    <m/>
    <x v="786"/>
    <m/>
    <m/>
    <x v="784"/>
    <d v="2024-03-06T00:00:00"/>
    <s v="Marina Regina Lima Da Silva"/>
    <m/>
    <s v="Marina Regina Lima Da Silva"/>
    <s v="Garantia de Projetos - PROJECT ROOM"/>
    <s v="Luiz Carlos Xavier Dos Santos Junior"/>
    <s v="RESOLVIDO APÓS IMPLANTAÇÃO DE RM"/>
    <m/>
    <m/>
    <m/>
    <m/>
    <m/>
    <s v="2mês(es) "/>
    <m/>
    <m/>
    <s v="Portal"/>
    <m/>
    <m/>
    <m/>
    <m/>
    <s v="25 min "/>
    <m/>
    <s v="iCare Clientes"/>
    <m/>
    <m/>
    <m/>
    <m/>
    <m/>
    <m/>
    <m/>
    <m/>
    <m/>
    <m/>
    <m/>
    <m/>
    <m/>
  </r>
  <r>
    <s v="SKYIT-548024"/>
    <s v="[ICARE CLIENTES] Erro ao realizar suspensão temporária"/>
    <s v="&quot;Prezados, ICARE clientes apresenta falha ao tentar realizar a suspensão temporária, onde aparece a mensagem &quot;&quot;Ocorreu um erro ao processar a informação. _x000a_Error running sub-process 'SISOMSuspendWebService-Quote' at step 'SISOMSuspendWebService-Quote'.(SBL-BPR-00183) – Error running sub-process 'SIS OM Suspend / Resume Asset Sub-Process' at step 'Suspend/Resume Subprocess'.(SBL-BPR-00183) – Error invoking service 'SIS OM PMT Service', method 'Delta' at step 'Create Delta (Suspended)'.(SBL-BPR-00162) – [1] Extended Attribute - Sky Segmento; The Item can not be found(SBL-ISS-00121)&quot;&quot;&quot; _x000a__x000a_{*}CONTA{*}: 8870420 _x000a__x000a_CÓD.: 1534600735"/>
    <x v="3"/>
    <s v="INATIVO"/>
    <s v="Média"/>
    <s v="Incident"/>
    <m/>
    <m/>
    <m/>
    <x v="787"/>
    <m/>
    <m/>
    <x v="785"/>
    <d v="2024-05-18T00:00:00"/>
    <m/>
    <m/>
    <s v="batfone"/>
    <s v="Garantia de Projetos - PROJECT ROOM"/>
    <s v="Breno Henrique Tesch"/>
    <s v="RESOLVIDO APÓS IMPLANTAÇÃO DE RM"/>
    <m/>
    <m/>
    <m/>
    <m/>
    <m/>
    <s v="4 d 24h "/>
    <m/>
    <m/>
    <s v="Telefone"/>
    <m/>
    <m/>
    <m/>
    <m/>
    <s v="-4h 53m "/>
    <m/>
    <s v="SIEBEL 8"/>
    <d v="2024-02-22T00:00:00"/>
    <d v="2024-03-19T00:00:00"/>
    <d v="2024-02-29T00:00:00"/>
    <d v="2024-03-21T00:00:00"/>
    <m/>
    <m/>
    <m/>
    <m/>
    <m/>
    <m/>
    <m/>
    <m/>
    <m/>
  </r>
  <r>
    <s v="SKYIT-550104"/>
    <s v="Critica ODI por service bandalarga no prod Desc Globo no 23.0357.FI-Triple X"/>
    <s v="No processo de criação do produto Desconto Globo para o projeto 23.0357.FI-Triple X, ele foi inicialmente configurado com service type Banda Larga, por não termos filial Banda Larga nos estados do AC e RR para os clientes com endereço de instalação nesses estados as contas/faturas passaram a criticar no ODI com a informação Parceiro/CNPJ não encontrado. _x000a__x000a_Será necessário editar/alterar o service type desses eventos em sistema, para que possamos seguir via faturamento com a solicitação de Marca Reenvio dessas faturas, e com isso elas seguirem no processo de emissão de NF no SAP. _x000a__x000a_Contas únicas 142 _x000a__x000a_Fatura criticadas 144 _x000a__x000a_Compartilhado arquivo com 6 contas para POC, aba POC Desconto Globo, e tendo sucesso no tratamento e no Marca Reenvio e essas faturas deixarem de apontar no ODI, seguimos com o tratamento da outras 136 contas."/>
    <x v="3"/>
    <s v="INATIVO"/>
    <s v="Média"/>
    <s v="Incident"/>
    <m/>
    <m/>
    <m/>
    <x v="788"/>
    <m/>
    <m/>
    <x v="786"/>
    <d v="2024-03-06T00:00:00"/>
    <s v="Maria Clara Machado Pereira"/>
    <m/>
    <s v="Maria Clara Machado Pereira"/>
    <s v="Garantia de Projetos - PROJECT ROOM"/>
    <s v="Luiz Carlos Xavier Dos Santos Junior"/>
    <s v="RESOLVIDO APÓS IMPLANTAÇÃO DE RM"/>
    <m/>
    <m/>
    <m/>
    <m/>
    <m/>
    <s v="2mês(es) "/>
    <m/>
    <m/>
    <s v="Portal"/>
    <m/>
    <m/>
    <m/>
    <m/>
    <s v="7 min "/>
    <m/>
    <s v="ODI"/>
    <m/>
    <m/>
    <m/>
    <m/>
    <m/>
    <m/>
    <m/>
    <m/>
    <m/>
    <m/>
    <m/>
    <m/>
    <m/>
  </r>
  <r>
    <s v="SKYIT-557173"/>
    <s v="GLIDs não contam na tabela GL"/>
    <s v="Alguns GLIDs (1001010; 1001048; 1001062; 1002110; 1002123) não constam na tabela OCDM_SYS.DWR_GL_ACCT deixando as transações com GLID_KEY = ‘-1’. _x000a__x000a_Estou enviando os relatórios do SAP com contexto, id sequencial (HEADER) e evento (ITEM) e uma extração da tabela OCDM_SYS.XDWD_ACCT_BAL_IMPC como exemplo. _x000a__x000a_Favor corrigir na tabela de GL e nas transações que já subiram para a BAL_IMPC. _x000a__x000a_Dúvidas, estou à disposição. _x000a__x000a_Obrigada\! _x000a__x000a_"/>
    <x v="1"/>
    <s v="INATIVO"/>
    <s v="Baixa"/>
    <s v="Incident"/>
    <m/>
    <m/>
    <m/>
    <x v="789"/>
    <m/>
    <m/>
    <x v="787"/>
    <m/>
    <m/>
    <m/>
    <s v="Emilie Rose Correa Zerrenner"/>
    <s v="Garantia de Projetos - PROJECT ROOM"/>
    <s v="Breno Henrique Tesch"/>
    <s v="RESOLVIDO APÓS IMPLANTAÇÃO DE RM"/>
    <m/>
    <m/>
    <m/>
    <m/>
    <m/>
    <s v="-3mês(es) "/>
    <m/>
    <m/>
    <s v="Portal"/>
    <m/>
    <m/>
    <m/>
    <m/>
    <s v="5 min "/>
    <m/>
    <s v="BRM"/>
    <d v="2024-03-28T00:00:00"/>
    <d v="2024-04-09T00:00:00"/>
    <d v="2024-04-05T00:00:00"/>
    <d v="2024-04-10T00:00:00"/>
    <m/>
    <m/>
    <m/>
    <m/>
    <m/>
    <m/>
    <m/>
    <m/>
    <m/>
  </r>
  <r>
    <s v="SKYIT-566609"/>
    <s v="GLID não consta na descrição fatura no iCare"/>
    <s v="Identificado em produção clientes que estão com o campo de GLID preenchido no BRM( tem GLID associado ao produto) mas não consta no icare. Necessário verificar o motivo que o GLID não aparece no Icare, verificar e corrigir a causa raiz e levantar todos clientes impactados no cenário."/>
    <x v="3"/>
    <s v="INATIVO"/>
    <s v="Baixa"/>
    <s v="Incident"/>
    <m/>
    <m/>
    <m/>
    <x v="790"/>
    <m/>
    <m/>
    <x v="788"/>
    <d v="2024-03-25T00:00:00"/>
    <s v="Jessica Pereira De Santana Silva"/>
    <m/>
    <s v="Jessica Pereira De Santana Silva"/>
    <s v="Garantia de Projetos - PROJECT ROOM"/>
    <s v="Ramon Lemes Da Silva"/>
    <s v="INCIDENTE FILHO"/>
    <m/>
    <m/>
    <m/>
    <m/>
    <m/>
    <s v="2mês(es) "/>
    <m/>
    <m/>
    <s v="Portal"/>
    <m/>
    <m/>
    <m/>
    <m/>
    <s v="30 min "/>
    <m/>
    <s v="BRM"/>
    <d v="2024-03-25T00:00:00"/>
    <d v="2024-04-17T00:00:00"/>
    <d v="2024-04-03T00:00:00"/>
    <d v="2024-04-24T00:00:00"/>
    <m/>
    <m/>
    <m/>
    <m/>
    <m/>
    <m/>
    <m/>
    <m/>
    <m/>
  </r>
  <r>
    <s v="SKYIT-566942"/>
    <s v="Assinaturas com Crédito Manual para 2025"/>
    <s v="Boa tarde a todos\! _x000a__x000a_Identifiquei 398 contas que estão com dados de lançamento do crédito manual para 2025, porém no Icare as datas são de 2024. _x000a__x000a_Por favor, podem verificar? _x000a__x000a_Base anexa."/>
    <x v="3"/>
    <s v="INATIVO"/>
    <s v="Média"/>
    <s v="Incident"/>
    <m/>
    <m/>
    <m/>
    <x v="791"/>
    <m/>
    <m/>
    <x v="789"/>
    <d v="2024-03-25T00:00:00"/>
    <m/>
    <m/>
    <s v="Ariana Liery Mendes Ferreira"/>
    <s v="Garantia de Projetos - PROJECT ROOM"/>
    <s v="Heverton Lima Dos Santos"/>
    <s v="BACKLOG TRATADO SEM RM"/>
    <m/>
    <m/>
    <m/>
    <m/>
    <m/>
    <s v="2mês(es) "/>
    <m/>
    <m/>
    <s v="Portal"/>
    <m/>
    <m/>
    <m/>
    <m/>
    <s v="12 min "/>
    <m/>
    <s v="iCare Clientes"/>
    <m/>
    <m/>
    <m/>
    <m/>
    <m/>
    <m/>
    <m/>
    <m/>
    <m/>
    <m/>
    <m/>
    <m/>
    <m/>
  </r>
  <r>
    <s v="SKYIT-567074"/>
    <s v="GARANTIA DE PROJETOS - DESCONTO MOP 12X R$30 SKY FIBRA COMBO - P - concedido a cliente com MOP BOLETO"/>
    <s v="1536877454 Conta. _x000a__x000a_Cliente com MOP Boleto com desconto MOP 12x30. _x000a__x000a_  _x000a__x000a_24.0044.1.BL-Alterações Descontos Aquisição e Descontos MOP SKY Fibra (Salesforce, Assine e Icare)"/>
    <x v="3"/>
    <s v="INATIVO"/>
    <s v="Alta"/>
    <s v="Incident"/>
    <m/>
    <m/>
    <m/>
    <x v="792"/>
    <m/>
    <m/>
    <x v="790"/>
    <d v="2024-05-02T00:00:00"/>
    <s v="Paulo Roberto Dos Santos"/>
    <m/>
    <s v="Paulo Roberto Dos Santos"/>
    <s v="Garantia de Projetos - PROJECT ROOM"/>
    <s v="Heverton Lima Dos Santos"/>
    <s v="BACKLOG TRATADO SEM RM"/>
    <m/>
    <m/>
    <m/>
    <m/>
    <m/>
    <s v="1mês(es) "/>
    <m/>
    <m/>
    <s v="Portal"/>
    <m/>
    <m/>
    <m/>
    <m/>
    <s v="22 min "/>
    <m/>
    <s v="iCare Clientes"/>
    <m/>
    <m/>
    <m/>
    <m/>
    <m/>
    <m/>
    <m/>
    <m/>
    <m/>
    <m/>
    <m/>
    <m/>
    <m/>
  </r>
  <r>
    <s v="SKYIT-567779"/>
    <s v="[ICARE CLIENTES] Produto FIBRA com valores antigos após atualização de 06/03"/>
    <s v="Segue estrutura de produtos para Fibra. _x000a__x000a_Essa estrutura com novos valores entrará em vigência 06/03. _x000a_"/>
    <x v="3"/>
    <s v="INATIVO"/>
    <s v="Média"/>
    <s v="Incident"/>
    <m/>
    <m/>
    <m/>
    <x v="793"/>
    <m/>
    <m/>
    <x v="791"/>
    <d v="2024-03-19T00:00:00"/>
    <m/>
    <m/>
    <s v="Nayara Gabriele Caetano Nerva"/>
    <s v="Garantia de Projetos - PROJECT ROOM"/>
    <s v="Heverton Lima Dos Santos"/>
    <s v="RESOLVIDO APÓS IMPLANTAÇÃO DE RM"/>
    <m/>
    <m/>
    <m/>
    <m/>
    <m/>
    <s v="3mês(es) "/>
    <m/>
    <m/>
    <s v="E-mail"/>
    <m/>
    <m/>
    <m/>
    <m/>
    <s v="-7h 17m "/>
    <m/>
    <s v="Camunda-Fibra"/>
    <d v="2024-03-19T00:00:00"/>
    <d v="2024-04-09T00:00:00"/>
    <d v="2024-03-26T00:00:00"/>
    <d v="2024-04-11T00:00:00"/>
    <m/>
    <m/>
    <m/>
    <m/>
    <m/>
    <m/>
    <m/>
    <m/>
    <m/>
  </r>
  <r>
    <s v="SKYIT-568592"/>
    <s v="Regionalização Fibra - Inconsistência"/>
    <s v="Bom dia. _x000a__x000a_Realizei uma amostragem de Propostas Criadas e Habilitadas no período de 06/03/24 e 07/03/24 que estão dentro da área de regionalização do produto Fibra 400MB+SKY MAIS LIGHT, onde deveriam estar com o preço a 99,90 e não estão. _x000a__x000a_Em anexo estou encaminhando a amostragem e deixei destacado em vermelho as propostas que estão apresentando o “erro”. _x000a__x000a_Por gentileza, poderiam verificar? _x000a__x000a_Att,"/>
    <x v="3"/>
    <s v="INATIVO"/>
    <s v="Alta"/>
    <s v="Incident"/>
    <m/>
    <n v="1"/>
    <m/>
    <x v="794"/>
    <m/>
    <m/>
    <x v="792"/>
    <d v="2024-03-14T00:00:00"/>
    <s v="Gerson Germano Gejao"/>
    <m/>
    <s v="Gerson Germano Gejao"/>
    <s v="Garantia de Projetos - PROJECT ROOM"/>
    <s v="Heverton Lima Dos Santos"/>
    <s v="RESOLVIDO APÓS IMPLANTAÇÃO DE RM"/>
    <m/>
    <m/>
    <m/>
    <m/>
    <m/>
    <s v="3mês(es) "/>
    <m/>
    <m/>
    <s v="Portal"/>
    <m/>
    <m/>
    <m/>
    <m/>
    <s v="22 min "/>
    <m/>
    <s v="SalesForce"/>
    <d v="2024-03-25T00:00:00"/>
    <d v="2024-04-17T00:00:00"/>
    <d v="2024-04-03T00:00:00"/>
    <d v="2024-04-24T00:00:00"/>
    <m/>
    <m/>
    <m/>
    <m/>
    <m/>
    <m/>
    <m/>
    <m/>
    <m/>
  </r>
  <r>
    <s v="SKYIT-570590"/>
    <s v="Erro no Line-up dos sites Assine e SKY"/>
    <s v="Solicitando que façamos uma War Room para entender a causa raiz que está impedindo a correção do Line-up dos pacotes e recargas nos sites SKY e Assine. Esse tema já teve outros dois incidentes e não foram solucionados."/>
    <x v="3"/>
    <s v="INATIVO"/>
    <s v="Média"/>
    <s v="Incident"/>
    <m/>
    <m/>
    <m/>
    <x v="795"/>
    <m/>
    <m/>
    <x v="793"/>
    <d v="2024-04-13T00:00:00"/>
    <m/>
    <m/>
    <s v="Allan Chaya Fernandes"/>
    <s v="Garantia de Projetos - PROJECT ROOM"/>
    <s v="Breno Henrique Tesch"/>
    <s v="ORIENTAÇÃO AO USUÁRIO"/>
    <m/>
    <m/>
    <m/>
    <m/>
    <m/>
    <s v="2mês(es) "/>
    <m/>
    <m/>
    <s v="Portal"/>
    <m/>
    <m/>
    <m/>
    <m/>
    <s v="18 min "/>
    <m/>
    <s v="SITE ASSINE SKY"/>
    <m/>
    <m/>
    <m/>
    <m/>
    <m/>
    <m/>
    <m/>
    <m/>
    <m/>
    <m/>
    <m/>
    <m/>
    <m/>
  </r>
  <r>
    <s v="SKYIT-575434"/>
    <s v="[FIBRA] Divergências entre ofertas RTDM com marcação DNA Fibra no ICARE CLIENTES."/>
    <s v="Verifiquei que as ofertas enviadas para o Balde RTDM e que estão alinhados com a marcação DNA da FIBRA aparecem de modo diferente no ICARE. _x000a_Não existem ainda ofertas validas para 80 e 90% segundo atual estratégia... _x000a_Também as ofertas que oferecem 70 deveriam carregam todas as ofertas menores, em efeito cascata, para a tela do operador – como era feito antes. _x000a__x000a_Seguem as evidencias : _x000a__x000a_Marcação no DNA diário – FIBRA (IA) _x000a__x000a__x000a_DESCONTO COBRANÇA FIBRA _x000a_CD_ASSINATURA DES_20 DES_30 DES_40 DES_60 DES_70 DES_80 DES_90 _x000a_1533637607 0 0 0 0 0 1 1 _x000a_1535931749 0 0 0 0 0 1 1 _x000a_1533669655 0 0 0 0 0 1 1 _x000a_1535931961 0 0 0 0 0 1 1 _x000a__x000a__x000a__x000a__x000a__x000a__x000a_Posições 266,267,268,269 e 270 sendo o máximo da atual estratégia – posições 792 (80%) e 793 (90%) não possuem marcação _x000a__x000a_Marcações constante no Balde RTDM 3.0 FIBRA (IA) _x000a__x000a_NBA_F0001 Desconto 1 mês 20% BL FIBRA Desconto 1 mês 20% BL FIBRA 1-212N20M Desconto 1 mês 20% BL FIBRA Desconto Percentual 1533637607 _x000a_NBA_F0002 Desconto 1 mês 30% BL FIBRA Desconto 1 mês 30% BL FIBRA 1-212N22H Desconto 1 mês 30% BL FIBRA Desconto Percentual 1533637607 _x000a_NBA_F0003 Desconto 1 mês 40% BL FIBRA Desconto 1 mês 40% BL FIBRA 1-212N25H Desconto 1 mês 40% BL FIBRA Desconto Percentual 1533637607 _x000a_NBA_F0004 Desconto 1 mês 60% BL FIBRA Desconto 1 mês 60% BL FIBRA 1-212N28R Desconto 1 mês 60% BL FIBRA Desconto Percentual 1533637607 _x000a_NBA_F0005 Desconto 1 mês 70% BL FIBRA Desconto 1 mês 70% BL FIBRA 1-212N2DB Desconto 1 mês 70% BL FIBRA Desconto Percentual 1533637607 _x000a__x000a_NBA_F0001 Desconto 1 mês 20% BL FIBRA Desconto 1 mês 20% BL FIBRA 1-212N20M Desconto 1 mês 20% BL FIBRA Desconto Percentual 1533669655 _x000a_NBA_F0002 Desconto 1 mês 30% BL FIBRA Desconto 1 mês 30% BL FIBRA 1-212N22H Desconto 1 mês 30% BL FIBRA Desconto Percentual 1533669655 _x000a_NBA_F0003 Desconto 1 mês 40% BL FIBRA Desconto 1 mês 40% BL FIBRA 1-212N25H Desconto 1 mês 40% BL FIBRA Desconto Percentual 1533669655 _x000a_NBA_F0004 Desconto 1 mês 60% BL FIBRA Desconto 1 mês 60% BL FIBRA 1-212N28R Desconto 1 mês 60% BL FIBRA Desconto Percentual 1533669655 _x000a_NBA_F0005 Desconto 1 mês 70% BL FIBRA Desconto 1 mês 70% BL FIBRA 1-212N2DB Desconto 1 mês 70% BL FIBRA Desconto Percentual 1533669655 _x000a__x000a_NBA_F0001 Desconto 1 mês 20% BL FIBRA Desconto 1 mês 20% BL FIBRA 1-212N20M Desconto 1 mês 20% BL FIBRA Desconto Percentual 1535931749 _x000a_NBA_F0002 Desconto 1 mês 30% BL FIBRA Desconto 1 mês 30% BL FIBRA 1-212N22H Desconto 1 mês 30% BL FIBRA Desconto Percentual 1535931749 _x000a_NBA_F0003 Desconto 1 mês 40% BL FIBRA Desconto 1 mês 40% BL FIBRA 1-212N25H Desconto 1 mês 40% BL FIBRA Desconto Percentual 1535931749 _x000a_NBA_F0005 Desconto 1 mês 70% BL FIBRA Desconto 1 mês 70% BL FIBRA 1-212N2DB Desconto 1 mês 70% BL FIBRA Desconto Percentual 1535931749 _x000a_NBA_F0004 Desconto 1 mês 60% BL FIBRA Desconto 1 mês 60% BL FIBRA 1-212N28R Desconto 1 mês 60% BL FIBRA Desconto Percentual 1535931749 _x000a__x000a_NBA_F0001 Desconto 1 mês 20% BL FIBRA Desconto 1 mês 20% BL FIBRA 1-212N20M Desconto 1 mês 20% BL FIBRA Desconto Percentual 1535931961 _x000a_NBA_F0002 Desconto 1 mês 30% BL FIBRA Desconto 1 mês 30% BL FIBRA 1-212N22H Desconto 1 mês 30% BL FIBRA Desconto Percentual 1535931961 _x000a_NBA_F0003 Desconto 1 mês 40% BL FIBRA Desconto 1 mês 40% BL FIBRA 1-212N25H Desconto 1 mês 40% BL FIBRA Desconto Percentual 1535931961 _x000a_NBA_F0005 Desconto 1 mês 70% BL FIBRA Desconto 1 mês 70% BL FIBRA 1-212N2DB Desconto 1 mês 70% BL FIBRA Desconto Percentual 1535931961 _x000a_NBA_F0004 Desconto 1 mês 60% BL FIBRA Desconto 1 mês 60% BL FIBRA 1-212N28R Desconto 1 mês 60% BL FIBRA Desconto Percentual 1535931961 _x000a_"/>
    <x v="3"/>
    <s v="INATIVO"/>
    <s v="Alta"/>
    <s v="Incident"/>
    <m/>
    <n v="1"/>
    <m/>
    <x v="796"/>
    <m/>
    <m/>
    <x v="794"/>
    <d v="2024-03-25T00:00:00"/>
    <m/>
    <m/>
    <s v="Luiz Carlos Gomes"/>
    <s v="Garantia de Projetos - PROJECT ROOM"/>
    <s v="Bruno Takai"/>
    <s v="INCIDENTE FILHO"/>
    <m/>
    <m/>
    <m/>
    <m/>
    <m/>
    <s v="3mês(es) "/>
    <m/>
    <m/>
    <s v="E-mail"/>
    <m/>
    <m/>
    <m/>
    <m/>
    <s v="-6h 45m "/>
    <m/>
    <s v="iCare Clientes"/>
    <m/>
    <m/>
    <m/>
    <m/>
    <m/>
    <m/>
    <m/>
    <m/>
    <m/>
    <m/>
    <m/>
    <m/>
    <m/>
  </r>
  <r>
    <s v="SKYIT-575651"/>
    <s v="[Icare Clientes] Cliente com produto DEGUSTACAO AT PREMIUM FIBRA - P recebeu tarifação de AT Corretiva avulsa."/>
    <s v="1535547399 , 1535941995, 1535947547. _x000a__x000a_Clientes com serviço de DEGUSTACAO AT PREMIUM FIBRA - P ativo sendo tarifado por OS de AT corretiva indevidamente. _x000a__x000a_"/>
    <x v="1"/>
    <s v="INATIVO"/>
    <s v="Média"/>
    <s v="Incident"/>
    <m/>
    <m/>
    <m/>
    <x v="797"/>
    <m/>
    <m/>
    <x v="795"/>
    <m/>
    <s v="Paulo Roberto Dos Santos"/>
    <m/>
    <s v="Paulo Roberto Dos Santos"/>
    <s v="Garantia de Projetos - PROJECT ROOM"/>
    <s v="Breno Henrique Tesch"/>
    <s v="ORIENTAÇÃO AO USUÁRIO"/>
    <m/>
    <m/>
    <m/>
    <m/>
    <m/>
    <s v="-2mês(es) "/>
    <m/>
    <m/>
    <s v="Portal"/>
    <m/>
    <m/>
    <m/>
    <m/>
    <s v="12 min "/>
    <m/>
    <s v="iCare Clientes"/>
    <d v="2024-03-29T00:00:00"/>
    <d v="2024-04-22T00:00:00"/>
    <d v="2024-04-05T00:00:00"/>
    <d v="2024-04-24T00:00:00"/>
    <m/>
    <m/>
    <m/>
    <m/>
    <m/>
    <m/>
    <m/>
    <m/>
    <m/>
  </r>
  <r>
    <s v="SKYIT-578611"/>
    <s v="FALHA NA CONFIGURAÇÃO DOS GRUPOS DE ATENDIMENTO DAS OFERTAS EXCLUSIVAS DA REATIVAÇÃO"/>
    <s v="OFERTAS EXCLUSIVAS DA REATIVAÇÃO ESTÃO COM AS SEGUINTES FALAHAS: _x000a__x000a_* GRUPOS DE ATENDIMENTO QUE ESTÃO ATIVOS E NÃO DEVERIAM _x000a_* GRUPOS QUE DEVERIAM ESTAR ATIVOS E NÃO ESTÃO _x000a__x000a_PRECISAMOS QUE SEJA ANALISADO NOVAMENTE POR PROJECT ROOM _x000a__x000a_GARANTIA DE PROJETO AINDA ESTA VIGENTE _x000a__x000a__x000a__x000a_ANEXO A SITUAÇÃO ATUAL DA REGRA ONDE O QUE ESTA EM VERMELHO ESTA INCORRETO E O QUE ESTA EM VERDE ESTA CORRETO. _x000a__x000a_"/>
    <x v="3"/>
    <s v="INATIVO"/>
    <s v="Média"/>
    <s v="Incident"/>
    <m/>
    <n v="1"/>
    <m/>
    <x v="798"/>
    <m/>
    <m/>
    <x v="796"/>
    <d v="2024-04-13T00:00:00"/>
    <m/>
    <m/>
    <s v="Adriano Pereira Gomes"/>
    <s v="Garantia de Projetos - PROJECT ROOM"/>
    <s v="Ramon Lemes Da Silva"/>
    <s v="ORIENTAÇÃO AO USUÁRIO"/>
    <m/>
    <m/>
    <m/>
    <m/>
    <m/>
    <s v="2mês(es) "/>
    <m/>
    <m/>
    <s v="Portal"/>
    <m/>
    <m/>
    <m/>
    <m/>
    <s v="21 min "/>
    <m/>
    <s v="iCare Clientes"/>
    <m/>
    <m/>
    <m/>
    <m/>
    <m/>
    <m/>
    <m/>
    <m/>
    <m/>
    <m/>
    <m/>
    <m/>
    <m/>
  </r>
  <r>
    <s v="SKYIT-585529"/>
    <s v="Compra de Recarga após implantação do catálogo do TRIPLE X não subiu faturável no BRM"/>
    <s v="Caros, boa noite. _x000a__x000a_Verificado alguns clientes onde fizeram compra de recargas após a implantação do catálogo do triple X e os faturáveis não subiram no BRM. Segue clientes abaixo: _x000a_1523755375 _x000a_1533679943 _x000a_1509470208 _x000a_Por favor, levantar o backlog para verificar se temos mais clientes nessas situações e realizar a correção. _x000a_GARANTIA DE PROJETO: 23.0460.3.FI-Triple X - Fase 2/23.0357.3.FI-Triple X - Fase 2 - Clientes Pré-Pago e Corporativos"/>
    <x v="3"/>
    <s v="INATIVO"/>
    <s v="Média"/>
    <s v="Incident"/>
    <m/>
    <m/>
    <m/>
    <x v="799"/>
    <m/>
    <m/>
    <x v="797"/>
    <d v="2024-04-17T00:00:00"/>
    <s v="Mayara Oliveira De Almeida"/>
    <m/>
    <s v="Mayara Oliveira De Almeida"/>
    <s v="Garantia de Projetos - PROJECT ROOM"/>
    <s v="Luiz Carlos Xavier Dos Santos Junior"/>
    <s v="ORIENTAÇÃO AO USUÁRIO"/>
    <m/>
    <m/>
    <m/>
    <m/>
    <m/>
    <s v="3mês(es) "/>
    <m/>
    <m/>
    <s v="Portal"/>
    <m/>
    <m/>
    <m/>
    <m/>
    <s v="30 min "/>
    <m/>
    <s v="Recargas"/>
    <m/>
    <m/>
    <m/>
    <m/>
    <m/>
    <m/>
    <m/>
    <m/>
    <m/>
    <m/>
    <m/>
    <m/>
    <m/>
  </r>
  <r>
    <s v="SKYIT-585537"/>
    <s v="[PRD][REGUA_DE_COBRANCA] LP_RRR_RECARGA_RECORRENTE COM ERRO - 2024-04-03 04:06"/>
    <s v="Mail message from CONTROL-M:_x000a_======= ERRO PRODUCAO - LP_RRR_RECARGA_RECORRENTE =======_x000a__x000a_CAROS,_x000a__x000a_AUTO-TICKET: SIM._x000a_REGISTRAR TICKET MANUAL: NAO._x000a_ACIONAR PLANTONISTA: NAO._x000a_COMUNICAR GRUPO NOC WHATSAPP: NAO._x000a_PROBLEMA: ROTINA LP_RRR_RECARGA_RECORRENTE APRESENTOU ERRO._x000a_DESCRICAO DA ROTINA: MONITORA A EXECUCAO DO LOADPLAN LP_RRR_RECARGA_RECORRENTE, RESPONSAVEL PELA VERIFICACAO DA EXISTENCIA DE RECARGAS RECORRENTES PROXIMAS DO TERMINO, ANALISANDO SE ESTA DENTRO DAS CONDICOES DE SEREM CANCELADAS PARA EFETIVAR O CANCELAMENTO, ALEM DE AVALIAR AS RECARGAS QUE PERMANECERAM ATIVAS, CRIANDO AS PROMESSAS QUE CORRESPONDEM A PROXIMA RECARGA, E GERANDO AS LINHAS DIGITAVEIS QUE SERAO ENVIADAS AO CLIENTE._x000a_PROJETO: 21.0286.MK-RENTABILIZACAO DE RECARGAS RECORRENTES DO LINHA DIGITAVEL - ODI, &lt;DANIELE.DE.S.FREITAS@ACCENTURE.COM&gt;, 13/12/2022._x000a_EQUIPE RESPONSAVEL: SUSTENTACAO ODI._x000a__x000a_SKY DATACENTER,_x000a__x000a_ANALISAR O LOG DE ERRO:_x000a__x000a_1 - EM CASO DE ERRO ANTES DE INICIAR O PROCESSAMENTO NO ODI, ACIONAR A EQUIPE SKY PCP PARA ANALISE;_x000a__x000a_2 - EM CASO DE ERRO APOS O INICIO DO PROCESSAMENTO NO ODI, SOLICITAR O TICKET PARA A EQUIPE DE BATFONE E DIRECIONAMENTO PARA A EQUIPE RESPONSAVEL;_x000a_2.1 - EXECUTAR A ROTINA LIMPA_CONTROLADOR_BATCH, COM O PARAMETRO DO LOADPLAN. EM CASO DE DUVIDAS SOBRE O PARAMETRO, CONSULTAR O DOCUMENTO DA ROTINA;_x000a__x000a_3 - INCLUIR AS SEGUINTES EVIDENCIAS AO TICKET:_x000a_3.1 - TELA COM AS ETAPAS QUE APRESENTARAM ERRO;_x000a_3.2 - TELA DA SESSAO QUE APRESENTOU ERRO;_x000a_3.3 - MENSAGEM DE ERRO DA SESSAO;_x000a_3.4 - CODIGO DE ORIGEM E DESTINO QUE APRESENTOU ERRO._x000a__x000a_EQUIPE CONTROL-M"/>
    <x v="3"/>
    <s v="INATIVO"/>
    <s v="Alta"/>
    <s v="Incident"/>
    <m/>
    <m/>
    <m/>
    <x v="800"/>
    <m/>
    <m/>
    <x v="798"/>
    <d v="2024-04-13T00:00:00"/>
    <m/>
    <m/>
    <s v="Control-M Ldap"/>
    <s v="Garantia de Projetos - PROJECT ROOM"/>
    <s v="Luiz Carlos Xavier Dos Santos Junior"/>
    <s v="Resolvido após rollback de RM"/>
    <m/>
    <m/>
    <m/>
    <m/>
    <m/>
    <s v="3mês(es) "/>
    <m/>
    <m/>
    <s v="E-mail"/>
    <m/>
    <m/>
    <m/>
    <m/>
    <s v="30 min "/>
    <m/>
    <s v="ODI"/>
    <m/>
    <m/>
    <m/>
    <m/>
    <m/>
    <m/>
    <m/>
    <m/>
    <m/>
    <m/>
    <m/>
    <m/>
    <m/>
  </r>
  <r>
    <s v="SKYIT-586610"/>
    <s v="DESCONTO COMBO PAYTV das recargas citadas com valor incorreto"/>
    <s v="DESCONTO COMBO PAYTV da estrutura das recargas abaixo estão com o valor incorreto após rollback da RM-45764 _x000a_REC SMART 30D + TLC 30D PR L _x000a_SUPER HD + CINEMA HD - 30 D PR _x000a_SUPER HD + HBO HD - 30 D PR _x000a_SUPER HD + PREMIERE HD - 30 D PR _x000a_SUPER HD + TELECINE HD - 30 D PR _x000a_SUPER HD 30D PRSUPER HD 30D PR SB1 _x000a__x000a_Por favor, verificar se existem contas que tiveram aquisição dessas recargas e subiram com o valor do faturável DESCONTO COMBO PAYTV incorreto, para este cenário realizar tratativa de backlog. _x000a_Também necessário tratar causa raiz."/>
    <x v="3"/>
    <s v="INATIVO"/>
    <s v="Média"/>
    <s v="Incident"/>
    <m/>
    <m/>
    <m/>
    <x v="801"/>
    <m/>
    <m/>
    <x v="799"/>
    <d v="2024-05-01T00:00:00"/>
    <s v="Mayara Oliveira De Almeida"/>
    <m/>
    <s v="Mayara Oliveira De Almeida"/>
    <s v="Garantia de Projetos - PROJECT ROOM"/>
    <s v="Thábata Novaes Costa"/>
    <s v="RESOLVIDO APÓS IMPLANTAÇÃO DE RM"/>
    <m/>
    <m/>
    <m/>
    <m/>
    <m/>
    <s v="2mês(es) "/>
    <m/>
    <m/>
    <s v="Portal"/>
    <m/>
    <m/>
    <m/>
    <m/>
    <s v="30 min "/>
    <m/>
    <s v="iCare Clientes"/>
    <m/>
    <m/>
    <m/>
    <m/>
    <m/>
    <m/>
    <m/>
    <m/>
    <m/>
    <m/>
    <m/>
    <m/>
    <m/>
  </r>
  <r>
    <s v="SKYIT-590891"/>
    <s v="Nao está abrindo a flag do sva para poder visualizar a composição do mesmo, para os produtos informados"/>
    <s v="Nao está abrindo a flag do sva para poder visualizar a composição do mesmo, para os produtos informados _x000a__x000a_\[02:57] Elila Oliveira De Carvalho _x000a__x000a_SUPER HD 2024 - P _x000a_SUPER HD II 2024 - P _x000a_TOP HD 2024  - P     _x000a_TOP HD PLUS III 2024  _x000a_SKY CONNECT TOTAL EXPERIENCE 2024  - P   _x000a__x000a__x000a__x000a_Vincular a esse projeto : 24.0123.1.MK-Repackage 2024"/>
    <x v="3"/>
    <s v="INATIVO"/>
    <s v="Baixa"/>
    <s v="Incident"/>
    <m/>
    <m/>
    <m/>
    <x v="802"/>
    <m/>
    <m/>
    <x v="800"/>
    <d v="2024-04-19T00:00:00"/>
    <s v="Elila Oliveira De Carvalho"/>
    <m/>
    <s v="Elila Oliveira De Carvalho"/>
    <s v="Garantia de Projetos - PROJECT ROOM"/>
    <s v="Heverton Lima Dos Santos"/>
    <s v="INCIDENTE FILHO"/>
    <m/>
    <m/>
    <m/>
    <m/>
    <m/>
    <s v="3mês(es) "/>
    <m/>
    <m/>
    <s v="Portal"/>
    <m/>
    <m/>
    <m/>
    <m/>
    <s v="1 d "/>
    <m/>
    <s v="iCare Clientes"/>
    <m/>
    <m/>
    <m/>
    <m/>
    <m/>
    <m/>
    <m/>
    <m/>
    <m/>
    <m/>
    <m/>
    <m/>
    <m/>
  </r>
  <r>
    <s v="SKYIT-593473"/>
    <s v="[Fibra] Desconto de MOP Indevido na Tela de Ofertas ICare"/>
    <s v="Bom dia, _x000a_Por favor, ajustar as ofertas de Desconto MOP que estão aparecendo indevidamente na telas de ofertas do ICare. _x000a_Abaixo estou encaminhando para cada tipo de produto fibra as ofertas que precisam ser retiradas. _x000a__x000a__x000a__x000a_*Fibra Solo:* _x000a_SKY BANDA LARGA FIBRA 200 MB 2022 - P 1-1ZE46T0 _x000a_SKY BANDA LARGA FIBRA 400 MB 2022 - P 1-1Z0YTG2 _x000a_SKY BANDA LARGA FIBRA 600 MB 2022 - P 1-20XYHNW _x000a__x000a_*Retirar Oferta da Tela de Ofertas do ICare:* _x000a_DESCONTO MOP 12X R$30 SKY FIBRA COMBO - P 1-218RV5V _x000a__x000a_*Customer Teste:* _x000a_1536941029 _x000a__x000a__x000a__x000a__x000a__x000a_*Fibra + PTV:* _x000a_SKY BANDA LARGA FIBRA 200 MB PROMOCIONAL - P 1-20XJAR7 _x000a_SKY BANDA LARGA FIBRA 400 MB PROMOCIONAL - P 1-20XJDBW _x000a_SKY BANDA LARGA FIBRA 600 MB PROMOCIONAL - P 1-20XZB9B _x000a__x000a_*Retirar Oferta da Tela de Ofertas do ICare:* _x000a_DESCONTO MOP 12X R$20 SKY FIBRA COMBO - P 1-2160B3F _x000a_DESCONTO MOP 12X R$30 SKY FIBRA COMBO - P 1-218RV5V _x000a_DESCONTO MOP 12X R$10 SKY FIBRA COMBO - P 1-217I3BP _x000a__x000a_*Customer Teste:* _x000a_1536873238 _x000a__x000a__x000a__x000a__x000a__x000a_*Fibra + SKY MAIS PACOTE LIGHT:* _x000a_SKY BANDA LARGA FIBRA 200 MB PROMOCIONAL LIGHT - P _x000a__x000a_1-217AWHQ _x000a_SKY BANDA LARGA FIBRA 400 MB PROMOCIONAL LIGHT - P _x000a__x000a_1-217AWKP _x000a_SKY BANDA LARGA FIBRA 600 MB PROMOCIONAL LIGHT - P _x000a__x000a_1-217AYYO _x000a__x000a_*Retirar Oferta da Tela de Ofertas do ICare:* _x000a_DESCONTO MOP 12X R$20 SKY FIBRA COMBO - P 1-2160B3F _x000a_DESCONTO MOP 12X R$30 SKY FIBRA COMBO - P 1-218RV5V _x000a_DESCONTO MOP 12X R$10 SKY FIBRA COMBO - P 1-217I3BP _x000a__x000a_*Customer Teste:* _x000a_1536920081 _x000a__x000a__x000a__x000a__x000a__x000a_*Fibra SKY MAIS:* _x000a_SKY BANDA LARGA FIBRA 200 MB PROMOCIONAL - P 1-20XJAR7 _x000a_SKY BANDA LARGA FIBRA 400 MB PROMOCIONAL - P 1-20XJDBW _x000a_SKY BANDA LARGA FIBRA 600 MB PROMOCIONAL - P 1-20XZB9B _x000a__x000a_*Retirar Oferta da Tela de Ofertas do ICare:* _x000a_DESCONTO MOP 12X R$20 SKY FIBRA COMBO - P 1-2160B3F _x000a_DESCONTO MOP 12X R$30 SKY FIBRA COMBO - P 1-218RV5V _x000a__x000a_*Customer Teste:* _x000a_1536939149"/>
    <x v="3"/>
    <s v="INATIVO"/>
    <s v="Baixa"/>
    <s v="Incident"/>
    <m/>
    <m/>
    <m/>
    <x v="803"/>
    <m/>
    <m/>
    <x v="801"/>
    <d v="2024-05-02T00:00:00"/>
    <s v="Gerson Germano Gejao"/>
    <m/>
    <s v="Gerson Germano Gejao"/>
    <s v="Garantia de Projetos - PROJECT ROOM"/>
    <s v="Luiz Carlos Xavier Dos Santos Junior"/>
    <s v="BACKLOG TRATADO SEM RM"/>
    <m/>
    <m/>
    <m/>
    <m/>
    <m/>
    <s v="2mês(es) "/>
    <m/>
    <m/>
    <s v="Portal"/>
    <m/>
    <m/>
    <m/>
    <m/>
    <s v="26 min "/>
    <m/>
    <s v="iCare Clientes"/>
    <m/>
    <m/>
    <m/>
    <m/>
    <m/>
    <m/>
    <m/>
    <m/>
    <m/>
    <m/>
    <m/>
    <m/>
    <m/>
  </r>
  <r>
    <s v="SKYIT-593567"/>
    <s v="Pacote TOP HD 2024 - P não subiu bundle de SVA na movimentação"/>
    <s v="Analisando a extração de monitoria, identifiquei as contas abaixo que não tiveram a inclusão do Bundle de Assinaturas Digitais V. _x000a__x000a_* 179162918 _x000a_* 1535810991 _x000a_* 1534698059 _x000a_* 43278167 _x000a_* 1530271935 _x000a__x000a_"/>
    <x v="3"/>
    <s v="INATIVO"/>
    <s v="Baixa"/>
    <s v="Incident"/>
    <m/>
    <m/>
    <m/>
    <x v="804"/>
    <m/>
    <m/>
    <x v="802"/>
    <d v="2024-04-27T00:00:00"/>
    <s v="Adriana Lima Pereira Vila Nova"/>
    <m/>
    <s v="Adriana Lima Pereira Vila Nova"/>
    <s v="Garantia de Projetos - PROJECT ROOM"/>
    <s v="Heverton Lima Dos Santos"/>
    <s v="ORIENTAÇÃO AO USUÁRIO"/>
    <m/>
    <m/>
    <m/>
    <m/>
    <m/>
    <s v="3mês(es) "/>
    <m/>
    <m/>
    <s v="Portal"/>
    <m/>
    <m/>
    <m/>
    <m/>
    <s v="6 min "/>
    <m/>
    <s v="iCare Clientes"/>
    <m/>
    <m/>
    <m/>
    <m/>
    <m/>
    <m/>
    <m/>
    <m/>
    <m/>
    <m/>
    <m/>
    <m/>
    <m/>
  </r>
  <r>
    <s v="SKYIT-595081"/>
    <s v="[AMBIENTES LPP01] Erro na geração de Pedido"/>
    <s v="Estamos homologando o Projeto: {+}24.0123.1.MK-Repackage 2024 - Pós-pago{+}. Teste Optin ( Degustação ) _x000a__x000a_  _x000a__x000a_Erro no pedido: código de cliente 1520213565 _x000a__x000a_  _x000a__x000a_15/04/2024 11:44:01  1-55526809954          Parque A La Carte            Pending           Site      Cancelar Pedido _x000a__x000a_  _x000a__x000a_  _x000a__x000a_- Nome do Projeto: *24.0114.1.MK-REAJUSTE HBO COMODATO* _x000a__x000a_- Nome do Líder técnico do projeto:  *Eduarda Otoni* _x000a__x000a_- Em qual ambiente está apresentando erro: *Ambiente em LPP 001* _x000a__x000a_- URL da aplicação que está apresentando erro: _x000a__x000a_  _x000a__x000a_[https://icareclientes.lpp01t.sky.com.br/ICareCustomerInteractionUI/Attendance/FirstScreen#|https://icareclientes.lpp01t.sky.com.br/ICareCustomerInteractionUI/Attendance/FirstScreen] _x000a__x000a_ "/>
    <x v="3"/>
    <s v="INATIVO"/>
    <s v="Baixa"/>
    <s v="Incident"/>
    <m/>
    <m/>
    <m/>
    <x v="805"/>
    <m/>
    <m/>
    <x v="803"/>
    <d v="2024-04-26T00:00:00"/>
    <m/>
    <m/>
    <s v="Elila Oliveira De Carvalho"/>
    <s v="Garantia de Projetos - PROJECT ROOM"/>
    <s v="Thábata Novaes Costa"/>
    <s v="NORMALIZADO SEM INTERVENÇÃO"/>
    <m/>
    <m/>
    <m/>
    <m/>
    <m/>
    <s v="3mês(es) "/>
    <m/>
    <m/>
    <s v="E-mail"/>
    <m/>
    <m/>
    <m/>
    <m/>
    <s v="10 min "/>
    <m/>
    <s v="iCare Clientes"/>
    <m/>
    <m/>
    <m/>
    <m/>
    <m/>
    <m/>
    <m/>
    <m/>
    <m/>
    <m/>
    <m/>
    <m/>
    <m/>
  </r>
  <r>
    <s v="SKYIT-595111"/>
    <s v="[HP][SALES FORCE] [PRD] Oferta regionalizada ATC lançou cobrança indevida"/>
    <s v="*Caros,* _x000a__x000a_Identificamos a proposta abaixo com que deveria ter o valor final de R$ 69,90 com o plano FIBRA 400MB E MOP AUTOMÁTICO, porém cliente recebeu a cobrança no valor de R$ 89,90. _x000a__x000a_Nos anexos consta a campanha regionalizada e a lista de cidades para que o valor chegue ao R$ 69,90, porém essa assinatura não foi contemplada com a oferta. _x000a__x000a_*CPF:* 06850258613 _x000a_*PROPOSTA:* 5095854192 _x000a_*DATA CRIAÇÃO PROPOSTA:* 06/03/2024 11:36 _x000a_*CIDADE:* Sabará/MG _x000a_*CONTA ASSINATURA* {*}PAI{*}{*}:{*} 1536876813 _x000a_*VALOR ESPERADO* {*}MENSALIDADE{*}{*}:{*} R$ 69,90 (Sendo R$ 99,90 pelo produto, menos desconto de R$10 por 12 meses, menos o desconto de R$ 20 pelo MOP automático). _x000a__x000a_*.................................................................................................................................* _x000a__x000a_*CPF:* 10210544619 _x000a_*PROPOSTA:* 5095972987 _x000a_*DATA CRIAÇÃO PROPOSTA:* 20/03/2024 14:25 _x000a_*CIDADE:* Sabará/MG _x000a_*CONTA ASSINATURA* {*}PAI{*}{*}:{*} 1536969219 _x000a_*VALOR ESPERADO* {*}MENSALIDADE{*}{*}:{*} R$ 89,90 (Sendo R$ 99,90 pelo produto, menos desconto de R$10 por 12 meses). _x000a__x000a_*.................................................................................................................................* _x000a__x000a_*CPF:* 13847323652 _x000a_*PROPOSTA:* 5095964579 _x000a_*DATA CRIAÇÃO PROPOSTA:* 19/03/2024 16:27 _x000a_*CIDADE:* Sabará/MG _x000a_*CONTA ASSINATURA* {*}PAI{*}{*}:{*} 1536962997 _x000a_*VALOR ESPERADO MENSALIDADE:* R$ 89,90 (Sendo R$ 99,90 pelo produto, menos desconto de R$10 por 12 meses). _x000a__x000a_*.................................................................................................................................* _x000a__x000a_*CPF:* 13847323652 _x000a_*PROPOSTA:* 5095973146 _x000a_*DATA CRIAÇÃO PROPOSTA:* 20/03/2024 14:34 _x000a_*CIDADE:* Sabará/MG _x000a_*CONTA ASSINATURA* {*}PAI{*}{*}:{*} 1536969419 _x000a_*VALOR ESPERADO MENSALIDADE:* R$ 89,90 (Sendo R$ 99,90 pelo produto, menos desconto de R$10 por 12 meses). _x000a__x000a_*.................................................................................................................................* _x000a__x000a_*CPF:* 03877461611 _x000a_*PROPOSTA:* 5095993370 _x000a_*DATA CRIAÇÃO PROPOSTA:* 22/03/2024 14:57 _x000a_*CIDADE:* Sabará/MG _x000a_*CONTA ASSINATURA PAI:* 1536986185 _x000a_*VALOR ESPERADO MENSALIDADE:* R$ 89,90 (Sendo R$ 99,90 pelo produto, menos desconto de R$10 por 12 meses). _x000a__x000a_Aparentemente o produto deveria alterar de R$ 119,90 para R$ 99,90 e manter os descontos de R$ 10,00 por 12 meses do produto + R$ 20,00 de desconto quando o pagamento for em MOP automático, porém isso não refletiu na primeira fatura. _x000a__x000a_Além do tratamento dessa conta, peço levantar o backlog de assinaturas que possam estar nesse mesmo cenário. _x000a__x000a_*Batfone,* _x000a_Peço direcionar incidente para análise da equipe de sustentação do Sales Fore."/>
    <x v="3"/>
    <s v="INATIVO"/>
    <s v="Média"/>
    <s v="Incident"/>
    <m/>
    <m/>
    <m/>
    <x v="806"/>
    <m/>
    <m/>
    <x v="804"/>
    <d v="2024-04-25T00:00:00"/>
    <s v="Bruno Alex Antonio De Oliveira"/>
    <m/>
    <s v="Bruno Alex Antonio De Oliveira"/>
    <s v="Garantia de Projetos - PROJECT ROOM"/>
    <s v="Heverton Lima Dos Santos"/>
    <s v="INCIDENTE FILHO"/>
    <m/>
    <m/>
    <m/>
    <m/>
    <m/>
    <s v="3mês(es) "/>
    <m/>
    <m/>
    <s v="Portal"/>
    <m/>
    <m/>
    <m/>
    <m/>
    <s v="23 min "/>
    <m/>
    <s v="SalesForce"/>
    <d v="2024-05-02T00:00:00"/>
    <d v="2024-05-27T00:00:00"/>
    <d v="2024-05-13T00:00:00"/>
    <d v="2024-05-29T00:00:00"/>
    <m/>
    <m/>
    <m/>
    <m/>
    <m/>
    <m/>
    <m/>
    <m/>
    <m/>
  </r>
  <r>
    <s v="SKYIT-595735"/>
    <s v="[BACKLOG] - Triplo X - Pré Pago - Erro recarga recorrente após Rollback"/>
    <s v="As recargas POP HD 30D PR, SUPER HD 30D PR, MAIS HD 30D PR (recorrente) com pedidos criado a partir de 04/04 estão com a versão do Triple X, mas parte dos faturáveis não estão sendo comprados com valor tendo como consequência os erros abaixo: _x000a__x000a_Não estamos tributando o ICMS _x000a__x000a_Não estamos reconhecendo receita _x000a__x000a_Estamos criando saldo credor no balance do cliente _x000a__x000a_Entre os dias 04/04 e 08/04 temos 17489 recargas que somam R$ -348.943,18 _x000a__x000a_"/>
    <x v="3"/>
    <s v="INATIVO"/>
    <s v="Média"/>
    <s v="Incident"/>
    <m/>
    <m/>
    <m/>
    <x v="807"/>
    <m/>
    <m/>
    <x v="805"/>
    <d v="2024-08-18T00:00:00"/>
    <s v="Maria Clara Machado Pereira"/>
    <m/>
    <s v="Maria Clara Machado Pereira"/>
    <s v="Garantia de Projetos - PROJECT ROOM"/>
    <s v="Heverton Lima Dos Santos"/>
    <s v="RESOLVIDO APÓS IMPLANTAÇÃO DE RM"/>
    <m/>
    <m/>
    <m/>
    <m/>
    <m/>
    <s v="-3 sem 3 d "/>
    <m/>
    <m/>
    <s v="Portal"/>
    <m/>
    <m/>
    <m/>
    <m/>
    <s v="9 min "/>
    <m/>
    <s v="iCare Clientes"/>
    <m/>
    <m/>
    <m/>
    <m/>
    <m/>
    <m/>
    <m/>
    <m/>
    <m/>
    <m/>
    <m/>
    <m/>
    <m/>
  </r>
  <r>
    <s v="SKYIT-596222"/>
    <s v="Oferta de Regionalização Não Aplicada"/>
    <s v="Por favor, direcionar o incidente para a fila do Project Room, referente ao projeto 24.0113.1.BL-REGIONALIZAÇÃO ATC FIBRA 400MB COM SKY+ LIGHT _x000a__x000a_Propostas de exemplo com problema: 5095972987 e 1536986185. _x000a__x000a_Anexo o e-mail com as evidências. _x000a__x000a_É importante levantar todas as propostas habiltiadas desde que o projeto foi implantado e ver se as que tem o produto em questão está com o preço regionalizado corretamente."/>
    <x v="3"/>
    <s v="INATIVO"/>
    <s v="Média"/>
    <s v="Incident"/>
    <m/>
    <m/>
    <m/>
    <x v="808"/>
    <m/>
    <m/>
    <x v="806"/>
    <d v="2024-04-25T00:00:00"/>
    <s v="Helvio Miranda Neres"/>
    <m/>
    <s v="Helvio Miranda Neres"/>
    <s v="Garantia de Projetos - PROJECT ROOM"/>
    <s v="Heverton Lima Dos Santos"/>
    <s v="INCIDENTE FILHO"/>
    <m/>
    <m/>
    <m/>
    <m/>
    <m/>
    <s v="3mês(es) "/>
    <m/>
    <m/>
    <s v="Portal"/>
    <m/>
    <m/>
    <m/>
    <m/>
    <s v="30 min "/>
    <m/>
    <s v="iCare Clientes"/>
    <m/>
    <m/>
    <m/>
    <m/>
    <m/>
    <m/>
    <m/>
    <m/>
    <m/>
    <m/>
    <m/>
    <m/>
    <m/>
  </r>
  <r>
    <s v="SKYIT-597656"/>
    <s v="[Salesforce] - Indisponibilidade de pacote"/>
    <s v="Prezados, boa tarde! _x000a__x000a_Estou tentando criar uma assinatura especial para o pessoal de engenharia, porém não consigo finalizar devido indisponibilidade de pacotes. Inclusive já realizamos testes com outros CNPJ e até CPF e só disponibilizam o plano básico. _x000a__x000a_  _x000a__x000a_Segue informações complementares: _x000a__x000a_CEP 95020-412 _x000a__x000a_CNPJ 68737857000475 _x000a__x000a_  _x000a__x000a_Na segunda feira tentei fazer essa criação e estavam disponíveis todos os pacotes, só foi finalizado devido ao telefone estar desatualizado. No dia seguinte fui concluir e já apresentou esse problema. _x000a__x000a_Outros logins fizeram a tentativa e apresentou somente o plano básico como disponível."/>
    <x v="3"/>
    <s v="INATIVO"/>
    <s v="Média"/>
    <s v="Incident"/>
    <m/>
    <m/>
    <m/>
    <x v="809"/>
    <m/>
    <m/>
    <x v="807"/>
    <d v="2024-05-05T00:00:00"/>
    <m/>
    <m/>
    <s v="Sandra Alves Marques Santos"/>
    <s v="Garantia de Projetos - PROJECT ROOM"/>
    <s v="Heverton Lima Dos Santos"/>
    <s v="ORIENTAÇÃO AO USUÁRIO"/>
    <m/>
    <m/>
    <m/>
    <m/>
    <m/>
    <s v="3mês(es) "/>
    <m/>
    <m/>
    <s v="E-mail"/>
    <m/>
    <m/>
    <m/>
    <m/>
    <s v="-4 d "/>
    <m/>
    <s v="iCare Clientes"/>
    <m/>
    <m/>
    <m/>
    <m/>
    <m/>
    <m/>
    <m/>
    <m/>
    <m/>
    <m/>
    <m/>
    <m/>
    <m/>
  </r>
  <r>
    <s v="SKYIT-598443"/>
    <s v="[ICARE CLIENTES] [PRD] Faturamento divergente Adesão em Débito em Conta"/>
    <s v="*Caros,* _x000a__x000a_Conforme nova regra vigente em 10/04 clientes que optam no pagamento da adesão em débito em conta deve pagar o valor de R$ 9,90 porém no faturamento está com lançamento de R$ 39,90 conforme exemplos dos dois casos abaixo. _x000a__x000a_Ou seja, no faturamento está a cobrança de R$ 39,90, clientes pagam o valor de R$ 9,90 (condição comercial vigente) e fica um valor em débito na assinatura de R$ 30,00 gerando possivel entrada do cliente em SCOB. _x000a__x000a_Proposta 5096139710 | Assinatura 1537103119 _x000a_Proposta 5096143566 | Assinatura 1537106223 _x000a__x000a_*Batfone,* _x000a__x000a_Peço direcionar o incidente para a equipe de sustentação do Icare Clientes avaliar o cenário pfv"/>
    <x v="3"/>
    <s v="INATIVO"/>
    <s v="Média"/>
    <s v="Incident"/>
    <m/>
    <m/>
    <m/>
    <x v="810"/>
    <m/>
    <m/>
    <x v="808"/>
    <d v="2024-05-02T00:00:00"/>
    <s v="Bruno Alex Antonio De Oliveira"/>
    <m/>
    <s v="Bruno Alex Antonio De Oliveira"/>
    <s v="Garantia de Projetos - PROJECT ROOM"/>
    <s v="Heverton Lima Dos Santos"/>
    <s v="BACKLOG TRATADO COM RM"/>
    <m/>
    <m/>
    <m/>
    <m/>
    <m/>
    <s v="3mês(es) "/>
    <m/>
    <m/>
    <s v="Portal"/>
    <m/>
    <m/>
    <m/>
    <m/>
    <s v="17 min "/>
    <m/>
    <s v="iCare Clientes"/>
    <d v="2024-04-29T00:00:00"/>
    <d v="2024-05-21T00:00:00"/>
    <d v="2024-05-07T00:00:00"/>
    <d v="2024-05-23T00:00:00"/>
    <m/>
    <m/>
    <m/>
    <m/>
    <m/>
    <m/>
    <m/>
    <m/>
    <m/>
  </r>
  <r>
    <s v="SKYIT-598821"/>
    <s v="[Icare Clientes] Erro na cobrança da taxa de adesão"/>
    <s v="Usuário reporta que clientes realizaram pagamento de adesão no valor de 9,90 no DCC  conforme consta no portal, mas ficaram com saldo residual de 30,00, fazendo com que eles entrem indevidamente em sérei de cobrança.  _x000a_Segue caminho de portal: https://novoportal.sky.com.br/tvporassinatura/taxa-de-adesao             _x000a__x000a_Clientes: _x000a_1537102273 _x000a_1537107219 _x000a_1537102155"/>
    <x v="3"/>
    <s v="INATIVO"/>
    <s v="Média"/>
    <s v="Incident"/>
    <m/>
    <m/>
    <m/>
    <x v="811"/>
    <m/>
    <m/>
    <x v="809"/>
    <d v="2024-05-01T00:00:00"/>
    <m/>
    <m/>
    <s v="Dude Ferreira Do Nascimento"/>
    <s v="Garantia de Projetos - PROJECT ROOM"/>
    <s v="Heverton Lima Dos Santos"/>
    <s v="INCIDENTE FILHO"/>
    <m/>
    <m/>
    <m/>
    <m/>
    <m/>
    <s v="3mês(es) "/>
    <m/>
    <m/>
    <s v="E-mail"/>
    <m/>
    <m/>
    <m/>
    <m/>
    <s v="-2h 4m "/>
    <m/>
    <s v="SalesForce"/>
    <d v="2024-04-30T00:00:00"/>
    <d v="2024-05-22T00:00:00"/>
    <d v="2024-05-08T00:00:00"/>
    <d v="2024-05-24T00:00:00"/>
    <m/>
    <m/>
    <m/>
    <m/>
    <m/>
    <m/>
    <m/>
    <m/>
    <m/>
  </r>
  <r>
    <s v="SKYIT-599095"/>
    <s v="[Recargas][Backlog] Recarga pre-pago foi tarifado valor maior do que pago."/>
    <s v="Nova aquisição - recarga Pop tarifou com valor a maior do valor pago. Cliente Pre pago com divida no BRM"/>
    <x v="1"/>
    <s v="INATIVO"/>
    <s v="Baixa"/>
    <s v="Incident"/>
    <m/>
    <n v="1"/>
    <m/>
    <x v="812"/>
    <m/>
    <m/>
    <x v="810"/>
    <m/>
    <s v="Paulo Roberto Dos Santos"/>
    <m/>
    <s v="Paulo Roberto Dos Santos"/>
    <s v="Garantia de Projetos - PROJECT ROOM"/>
    <s v="Luiz Carlos Xavier Dos Santos Junior"/>
    <s v="BACKLOG TRATADO SEM RM"/>
    <m/>
    <m/>
    <m/>
    <m/>
    <m/>
    <s v="2mês(es) "/>
    <m/>
    <m/>
    <s v="Portal"/>
    <m/>
    <m/>
    <m/>
    <m/>
    <s v="19 min "/>
    <m/>
    <s v="SalesForce"/>
    <d v="2024-05-07T00:00:00"/>
    <d v="2024-05-30T00:00:00"/>
    <d v="2024-05-16T00:00:00"/>
    <d v="2024-06-06T00:00:00"/>
    <m/>
    <m/>
    <m/>
    <m/>
    <m/>
    <m/>
    <m/>
    <m/>
    <m/>
  </r>
  <r>
    <s v="SKYIT-599337"/>
    <s v="Valor pago da adesão diferente da taxa de adesão tarifada( Saldo devedor/credor)"/>
    <s v="Contas que tiveram propostas preenchidas e pagas ANTES DA IMPLANTAÇÃO (24.0079.1.MK-MOP Mensalidade X Taxa de adesão) o cliente pagou o valor de 9,90 da taxa de adesão e tarifamos o valor antigo de 39,90 ficando com saldo devedor de 30,00, ou pagou 39,90 e tarifou 19,90 ficando credor em -20,00.Necessário corrigir a causa raiz e levantar todos clientes impactados no cenário e tratarmos o backlog antes da emissão da fatura."/>
    <x v="1"/>
    <s v="INATIVO"/>
    <s v="Baixa"/>
    <s v="Incident"/>
    <m/>
    <n v="1"/>
    <m/>
    <x v="813"/>
    <m/>
    <m/>
    <x v="811"/>
    <m/>
    <s v="Jessica Pereira De Santana Silva"/>
    <m/>
    <s v="Jessica Pereira De Santana Silva"/>
    <s v="Garantia de Projetos - PROJECT ROOM"/>
    <s v="Heverton Lima Dos Santos"/>
    <s v="BACKLOG TRATADO SEM RM"/>
    <m/>
    <m/>
    <m/>
    <m/>
    <m/>
    <s v="2mês(es) "/>
    <m/>
    <m/>
    <s v="Portal"/>
    <m/>
    <m/>
    <m/>
    <m/>
    <s v="22 min "/>
    <m/>
    <s v="SalesForce"/>
    <d v="2024-05-07T00:00:00"/>
    <d v="2024-05-30T00:00:00"/>
    <d v="2024-05-16T00:00:00"/>
    <d v="2024-06-06T00:00:00"/>
    <m/>
    <m/>
    <m/>
    <m/>
    <m/>
    <m/>
    <m/>
    <m/>
    <m/>
  </r>
  <r>
    <s v="SKYIT-599951"/>
    <s v="[FIBRA] Regras de compatibilidade dos seguros para SKY FIBRA não aplicadas"/>
    <s v="As regras de compatibilidade dos seguros para SKY FIBRA, que são opcionais, não foram aplicadas conforme projeto no canal de vendas do ICARE para os produtos básicos FIBRA SOLO, FIBRA + SKY MAIS LIGHT e para FIBRA + SKY MAIS. Evidencias em anexo. _x000a_"/>
    <x v="3"/>
    <s v="INATIVO"/>
    <s v="Média"/>
    <s v="Incident"/>
    <m/>
    <m/>
    <m/>
    <x v="814"/>
    <m/>
    <m/>
    <x v="812"/>
    <d v="2024-05-09T00:00:00"/>
    <m/>
    <m/>
    <s v="Alfonso Ricardo Pardo"/>
    <s v="Garantia de Projetos - PROJECT ROOM"/>
    <s v="Breno Henrique Tesch"/>
    <s v="ORIENTAÇÃO AO USUÁRIO"/>
    <m/>
    <m/>
    <m/>
    <m/>
    <m/>
    <s v="3mês(es) "/>
    <m/>
    <m/>
    <s v="E-mail"/>
    <m/>
    <m/>
    <m/>
    <m/>
    <s v="-3 d 11h "/>
    <m/>
    <s v="Camunda-Fibra"/>
    <m/>
    <m/>
    <m/>
    <m/>
    <m/>
    <m/>
    <m/>
    <m/>
    <m/>
    <m/>
    <m/>
    <m/>
    <m/>
  </r>
  <r>
    <s v="SKYIT-600388"/>
    <s v="RECARGA SKY POP 6 MESES - R$ 79,90 – Aparece a descrição como 6 dias"/>
    <s v="*Vincular na garantia do projeto: 24.0118.MK-Repackage - Nova Parabólica* _x000a__x000a_RECARGA SKY POP 6 MESES - R$ 79,90 – Aparece a descrição como 6 dias"/>
    <x v="3"/>
    <s v="INATIVO"/>
    <s v="Baixa"/>
    <s v="Incident"/>
    <m/>
    <m/>
    <m/>
    <x v="815"/>
    <m/>
    <m/>
    <x v="813"/>
    <d v="2024-05-05T00:00:00"/>
    <s v="Elila Oliveira De Carvalho"/>
    <m/>
    <s v="Elila Oliveira De Carvalho"/>
    <s v="Garantia de Projetos - PROJECT ROOM"/>
    <s v="Breno Henrique Tesch"/>
    <s v="Corrigido por Empresa Parceira"/>
    <m/>
    <m/>
    <m/>
    <m/>
    <m/>
    <s v="3mês(es) "/>
    <m/>
    <m/>
    <s v="Portal"/>
    <m/>
    <m/>
    <m/>
    <m/>
    <s v="1 d "/>
    <m/>
    <s v="Recargas"/>
    <m/>
    <m/>
    <m/>
    <m/>
    <m/>
    <m/>
    <m/>
    <m/>
    <m/>
    <m/>
    <m/>
    <m/>
    <m/>
  </r>
  <r>
    <s v="SKYIT-601272"/>
    <s v="[BRM] Produtos Faturáveis sem BRM_CD"/>
    <s v="Boa tarde Prezados, _x000a__x000a_  _x000a__x000a_Por gentileza abrir um chamado para o pessoal do Siebel analisar porque os produtos anexos (todos faturáveis) não tem um código BRM (campo PRO_PRODUCT_BRM_CD) atrelado. _x000a__x000a_Já consultei BI e disseram que o problema está na origem e não na tabela. _x000a__x000a_Impacto na extração de relatórios e reports gerenciais. _x000a__x000a_Dúvidas, estou à disposição. _x000a__x000a_Att."/>
    <x v="3"/>
    <s v="INATIVO"/>
    <s v="Média"/>
    <s v="Incident"/>
    <m/>
    <n v="1"/>
    <m/>
    <x v="816"/>
    <m/>
    <m/>
    <x v="814"/>
    <d v="2024-05-29T00:00:00"/>
    <m/>
    <m/>
    <s v="Emilie Rose Correa Zerrenner"/>
    <s v="Garantia de Projetos - PROJECT ROOM"/>
    <s v="Luiz Carlos Xavier Dos Santos Junior"/>
    <s v="BACKLOG TRATADO SEM RM"/>
    <m/>
    <m/>
    <m/>
    <m/>
    <m/>
    <s v="2mês(es) "/>
    <m/>
    <m/>
    <s v="E-mail"/>
    <m/>
    <m/>
    <m/>
    <m/>
    <s v="-7 min "/>
    <m/>
    <s v="BRM"/>
    <d v="2024-05-23T00:00:00"/>
    <d v="2024-06-04T00:00:00"/>
    <d v="2024-05-31T00:00:00"/>
    <d v="2024-06-05T00:00:00"/>
    <m/>
    <m/>
    <m/>
    <m/>
    <m/>
    <m/>
    <m/>
    <m/>
    <m/>
  </r>
  <r>
    <s v="SKYIT-602692"/>
    <s v="[PRD][ICARE CLIENTES] Pagamentos das recargas recorrentes combos com valores antigos anterior ao reajuste"/>
    <s v="Garantia de projeto - 24.0114.2.MK-Repackage 2024 - Reajuste Recargas Recorrentes _x000a__x000a_Após a subida do reajuste de recargas recorrentes as compras estão apresentando uma diferença entre o a tarifação (já com todos os valores reajustados) e o pagamento (com o valor de cobrança antigo) e isso está deixando as contas com saldo devedor. _x000a__x000a_1517240066, 1536574171, 1536695445 e 1502122294 _x000a__x000a_"/>
    <x v="3"/>
    <s v="INATIVO"/>
    <s v="Média"/>
    <s v="Incident"/>
    <m/>
    <m/>
    <m/>
    <x v="817"/>
    <m/>
    <m/>
    <x v="815"/>
    <d v="2024-05-12T00:00:00"/>
    <s v="Klinsmann De Souza Nascimento"/>
    <m/>
    <s v="Klinsmann De Souza Nascimento"/>
    <s v="Garantia de Projetos - PROJECT ROOM"/>
    <s v="Heverton Lima Dos Santos"/>
    <s v="BACKLOG TRATADO SEM RM"/>
    <m/>
    <m/>
    <m/>
    <m/>
    <m/>
    <s v="3mês(es) "/>
    <m/>
    <m/>
    <s v="Portal"/>
    <m/>
    <m/>
    <m/>
    <m/>
    <s v="27 min "/>
    <m/>
    <s v="iCare Clientes"/>
    <d v="2024-05-07T00:00:00"/>
    <d v="2024-05-28T00:00:00"/>
    <d v="2024-05-14T00:00:00"/>
    <d v="2024-06-05T00:00:00"/>
    <m/>
    <m/>
    <m/>
    <m/>
    <m/>
    <m/>
    <m/>
    <m/>
    <m/>
  </r>
  <r>
    <s v="SKYIT-603061"/>
    <s v="BAIXA DE PGTO COM VALOR INCORRETO KILLBILL/TVRO"/>
    <s v="Por favor checar os valores da estrutura do KillBill / TVRO pois estamos encontrando clientes com valores de recargas divergentes no Killbill do valor rela pago no método de pagamento PIX, conforme repasse do banco e arquivo retorno. Esse cenário causa pendencias na conciliação financeira e uma distorção nos resultados. Gentileza verificar a atuar na causa raiz do problema."/>
    <x v="1"/>
    <s v="INATIVO"/>
    <s v="Baixa"/>
    <s v="Incident"/>
    <m/>
    <n v="3"/>
    <m/>
    <x v="818"/>
    <m/>
    <m/>
    <x v="816"/>
    <m/>
    <s v="Amanda Henriques Dos Santos"/>
    <m/>
    <s v="Amanda Henriques Dos Santos"/>
    <s v="Garantia de Projetos - PROJECT ROOM"/>
    <s v="Breno Henrique Tesch"/>
    <s v="RESOLVIDO APÓS IMPLANTAÇÃO DE RM"/>
    <m/>
    <m/>
    <m/>
    <m/>
    <m/>
    <s v="-2 sem 5 d "/>
    <m/>
    <m/>
    <s v="Portal"/>
    <m/>
    <m/>
    <m/>
    <m/>
    <s v="29 min "/>
    <m/>
    <s v="KillBill"/>
    <d v="2024-05-14T00:00:00"/>
    <d v="2024-06-06T00:00:00"/>
    <d v="2024-05-23T00:00:00"/>
    <d v="2024-06-11T00:00:00"/>
    <m/>
    <m/>
    <m/>
    <m/>
    <m/>
    <m/>
    <m/>
    <m/>
    <m/>
  </r>
  <r>
    <s v="SKYIT-604275"/>
    <s v="Falha na oferta &quot;DEGUSTACAO AT PREMIUM FIBRA&quot;"/>
    <s v="Por favor, abrir chamado para a falha abaixo e direcionar para o time responsável de garantia de projetos em project room. _x000a__x000a_Projeto *23.0392.1.BL-Degustação AT Premium Fibra* (responsáveis Luiz Xavier e Bruno Takai que nos leem em cópia).  _x000a__x000a_  _x000a__x000a_Identificamos que para os clientes que possuem o produto &quot;DEGUSTACAO AT PREMIUM FIBRA&quot;, ao seguir o GPT o serviço não está identificado que a conta possui o serviço &quot;AT PREMIUM DE FIBRA&quot;, orientando sobre a cobrança de visita técnica avulsa."/>
    <x v="3"/>
    <s v="INATIVO"/>
    <s v="Média"/>
    <s v="Incident"/>
    <m/>
    <m/>
    <m/>
    <x v="819"/>
    <m/>
    <m/>
    <x v="817"/>
    <d v="2024-06-19T00:00:00"/>
    <s v="Samuel Ferreira da Silva"/>
    <m/>
    <s v="Samuel Ferreira da Silva"/>
    <s v="Garantia de Projetos - PROJECT ROOM"/>
    <s v="Breno Henrique Tesch"/>
    <s v="RESOLVIDO APÓS IMPLANTAÇÃO DE RM"/>
    <m/>
    <m/>
    <m/>
    <m/>
    <m/>
    <s v="1mês(es) "/>
    <m/>
    <m/>
    <s v="Portal"/>
    <m/>
    <m/>
    <m/>
    <m/>
    <s v="25 min "/>
    <m/>
    <s v="iCare Clientes"/>
    <m/>
    <m/>
    <m/>
    <m/>
    <m/>
    <m/>
    <m/>
    <m/>
    <m/>
    <m/>
    <m/>
    <m/>
    <m/>
  </r>
  <r>
    <s v="SKYIT-604803"/>
    <s v="[Icare Clientes] Correção de parque"/>
    <s v="Caros, bom dia. _x000a__x000a_Em análise a assinatura 1536735039 foi identificado que cliente reside em região da RECORD TV CIDADE - FORTALEZA porém o serviço do produto não aparece no cartão, sendo necessário corrigir o parque para ativar o canal Record no smartcard do cliente. _x000a__x000a__x000a__x000a_Em análise a assinatura 188568556 foi identificado que cliente reside em região da RECORD RIC CURITIBA porém o serviço do produto não aparece no cartão, sendo necessário corrigir o parque para ativar o canal Record no smartcard do cliente."/>
    <x v="3"/>
    <s v="INATIVO"/>
    <s v="Média"/>
    <s v="Incident"/>
    <m/>
    <m/>
    <m/>
    <x v="820"/>
    <m/>
    <m/>
    <x v="818"/>
    <d v="2024-05-26T00:00:00"/>
    <m/>
    <m/>
    <s v="Rafaela Aparecida Da Silva"/>
    <s v="Garantia de Projetos - PROJECT ROOM"/>
    <s v="Breno Henrique Tesch"/>
    <s v="BACKLOG TRATADO SEM RM"/>
    <m/>
    <m/>
    <m/>
    <m/>
    <m/>
    <s v="2mês(es) "/>
    <m/>
    <m/>
    <s v="Portal"/>
    <m/>
    <m/>
    <m/>
    <m/>
    <s v="11 min "/>
    <m/>
    <s v="SIEBEL 8"/>
    <d v="2024-05-09T00:00:00"/>
    <d v="2024-05-30T00:00:00"/>
    <d v="2024-05-16T00:00:00"/>
    <d v="2024-06-06T00:00:00"/>
    <m/>
    <m/>
    <m/>
    <m/>
    <m/>
    <m/>
    <m/>
    <m/>
    <m/>
  </r>
  <r>
    <s v="SKYIT-612020"/>
    <s v="Valor pago da adesão diferente da taxa de adesão tarifada (devedor)"/>
    <s v="Contas que tiveram propostas preenchidas e pagas ANTES DA IMPLANTAÇÃO (Mudança na taxa de adesão para MOP DCC) o cliente pagou o valor de 9,90 da taxa de adesão e tarifamos o valor novo de 19,90 ficando com saldo devedor de 10,00,Necessário corrigir a causa raiz e levantar todos clientes impactados no cenário e tratarmos o backlog antes da emissão da fatura."/>
    <x v="3"/>
    <s v="INATIVO"/>
    <s v="Média"/>
    <s v="Incident"/>
    <m/>
    <m/>
    <m/>
    <x v="821"/>
    <m/>
    <m/>
    <x v="819"/>
    <d v="2024-06-06T00:00:00"/>
    <s v="Jessica Pereira De Santana Silva"/>
    <m/>
    <s v="Jessica Pereira De Santana Silva"/>
    <s v="Garantia de Projetos - PROJECT ROOM"/>
    <s v="Luiz Carlos Xavier Dos Santos Junior"/>
    <s v="Direcionado para Gestão de Problemas/Melhorias"/>
    <m/>
    <m/>
    <m/>
    <m/>
    <m/>
    <s v="2mês(es) "/>
    <m/>
    <m/>
    <s v="Portal"/>
    <m/>
    <m/>
    <m/>
    <m/>
    <s v="20 min "/>
    <m/>
    <s v="BRM"/>
    <d v="2024-05-21T00:00:00"/>
    <d v="2024-06-11T00:00:00"/>
    <d v="2024-05-28T00:00:00"/>
    <d v="2024-06-13T00:00:00"/>
    <m/>
    <m/>
    <m/>
    <m/>
    <m/>
    <m/>
    <m/>
    <m/>
    <m/>
  </r>
  <r>
    <s v="SKYIT-617188"/>
    <s v="[PRD][Monitoração] Propostas parada na Fase &quot;Cliente/Conta, Pedido e OS&quot; com status &quot;Pagamento Confirmado&quot;"/>
    <s v="Propostas parada na Fase &quot;Cliente/Conta, Pedido e OS&quot; em &quot;Pagamento Confirmado&quot; | + de 6 horas _x000a__x000a_  _x000a__x000a_!image-2024-05-22-07-25-47-148.png!"/>
    <x v="3"/>
    <s v="INATIVO"/>
    <s v="Crítica"/>
    <s v="Incident"/>
    <m/>
    <m/>
    <m/>
    <x v="822"/>
    <m/>
    <m/>
    <x v="820"/>
    <d v="2024-05-31T00:00:00"/>
    <m/>
    <m/>
    <s v="Monitoramento Batfone"/>
    <s v="Garantia de Projetos - PROJECT ROOM"/>
    <s v="Thábata Novaes Costa"/>
    <s v="BACKLOG TRATADO COM RM"/>
    <m/>
    <m/>
    <m/>
    <m/>
    <m/>
    <s v="3mês(es) "/>
    <m/>
    <m/>
    <s v="Telefone"/>
    <m/>
    <m/>
    <m/>
    <m/>
    <s v="30 min "/>
    <m/>
    <s v="SF Integrações"/>
    <m/>
    <m/>
    <m/>
    <m/>
    <m/>
    <m/>
    <m/>
    <m/>
    <m/>
    <m/>
    <m/>
    <m/>
    <m/>
  </r>
  <r>
    <s v="SKYIT-617413"/>
    <s v="[ICARE CLIENTES] Erro ao realizar troca de pacote &quot;erro criação de cotação.&quot;"/>
    <s v="Usuário reporta que está tentando efetuar a torca de pacote porém está apresentando &quot;erro criação de cotação&quot;.  _x000a_Segue evidencias: _x000a_1518589923 _x000a_1537107376 _x000a_1537170457 _x000a_1537299777 _x000a_1537147717 _x000a_1528730343 _x000a_1535671197 _x000a_1534699939 _x000a_60772682 _x000a_1537156727 _x000a_1531440661            "/>
    <x v="3"/>
    <s v="INATIVO"/>
    <s v="Alta"/>
    <s v="Incident"/>
    <m/>
    <m/>
    <m/>
    <x v="823"/>
    <m/>
    <m/>
    <x v="821"/>
    <d v="2024-06-01T00:00:00"/>
    <m/>
    <m/>
    <s v="Nadson Anderson Ramos Santos"/>
    <s v="Garantia de Projetos - PROJECT ROOM"/>
    <s v="Thábata Novaes Costa"/>
    <s v="BACKLOG TRATADO COM RM"/>
    <m/>
    <m/>
    <m/>
    <m/>
    <m/>
    <s v="3mês(es) "/>
    <m/>
    <m/>
    <s v="E-mail"/>
    <m/>
    <m/>
    <m/>
    <m/>
    <s v="-1h 51m "/>
    <m/>
    <s v="iCare Clientes"/>
    <m/>
    <m/>
    <m/>
    <m/>
    <m/>
    <m/>
    <m/>
    <m/>
    <m/>
    <m/>
    <m/>
    <m/>
    <m/>
  </r>
  <r>
    <s v="SKYIT-620455"/>
    <s v="[ICARE BKO] Ausência da opção de desconto financeiro corp na ferramenta ICARE BKO cód.1537347557"/>
    <s v="Linha de DESCONTO FINANCEIRO CORP na ferramenta ICARE BKO se encontra ausente. _x000a_código 1537347557"/>
    <x v="3"/>
    <s v="INATIVO"/>
    <s v="Baixa"/>
    <s v="Incident"/>
    <m/>
    <m/>
    <m/>
    <x v="824"/>
    <m/>
    <m/>
    <x v="822"/>
    <d v="2024-06-06T00:00:00"/>
    <m/>
    <m/>
    <s v="Najla Aguiar Amad"/>
    <s v="Garantia de Projetos - PROJECT ROOM"/>
    <s v="Luiz Carlos Xavier Dos Santos Junior"/>
    <s v="BACKLOG TRATADO SEM RM"/>
    <m/>
    <m/>
    <m/>
    <m/>
    <m/>
    <s v="3mês(es) "/>
    <m/>
    <m/>
    <s v="E-mail"/>
    <m/>
    <m/>
    <m/>
    <m/>
    <s v="-6 min "/>
    <m/>
    <s v="SIEBEL 8"/>
    <d v="2024-06-10T00:00:00"/>
    <d v="2024-07-04T00:00:00"/>
    <d v="2024-06-20T00:00:00"/>
    <d v="2024-07-10T00:00:00"/>
    <m/>
    <m/>
    <m/>
    <m/>
    <m/>
    <m/>
    <m/>
    <m/>
    <m/>
  </r>
  <r>
    <s v="SKYIT-625254"/>
    <s v="[iCare Clientes] Equipamentos SH02 sem a programação da record (Nagra)"/>
    <s v="Caros, boa tarde. _x000a__x000a_Recebemos 2 clientes que possuem vários equipamentos habilitados (SH20, SHR26, SHR01 e SH02) e a record regionalizada está liberada apenas nos equipamentos SH20, SHR26 e SHR01. Identificamos que o serviço da record não está subindo nos cartões dos equipamentos SH02. Favor verificar se o serviço está configurado para os produtos TOP HD PLUS II 2022 e TOP HD PLUS IV 2022  no catálogo. _x000a__x000a_ID: 1535960401 _x000a__x000a_SH02: 002552137944 e 002552156203 _x000a__x000a_SH20: 000771114113 _x000a__x000a_SHR26: 000579491820 _x000a__x000a_ID: 1530480407 _x000a__x000a_SH02: 002552145356 _x000a__x000a_SHR01: 001115850602"/>
    <x v="3"/>
    <s v="INATIVO"/>
    <s v="Média"/>
    <s v="Incident"/>
    <m/>
    <m/>
    <m/>
    <x v="825"/>
    <m/>
    <m/>
    <x v="823"/>
    <d v="2024-06-21T00:00:00"/>
    <m/>
    <m/>
    <s v="Rafaela Aparecida Da Silva"/>
    <s v="Garantia de Projetos - PROJECT ROOM"/>
    <s v="Breno Henrique Tesch"/>
    <s v="ORIENTAÇÃO AO USUÁRIO"/>
    <m/>
    <m/>
    <m/>
    <m/>
    <m/>
    <s v="2mês(es) "/>
    <m/>
    <m/>
    <s v="Portal"/>
    <m/>
    <m/>
    <m/>
    <m/>
    <s v="30 min "/>
    <m/>
    <s v="CATALOGO PRODUTOS"/>
    <d v="2024-06-13T00:00:00"/>
    <d v="2024-07-05T00:00:00"/>
    <d v="2024-06-21T00:00:00"/>
    <d v="2024-07-11T00:00:00"/>
    <m/>
    <m/>
    <m/>
    <m/>
    <m/>
    <m/>
    <m/>
    <m/>
    <m/>
  </r>
  <r>
    <s v="SKYIT-626444"/>
    <s v="[Recargas] Cobrança de valor menor na Recarga Recorrente"/>
    <s v="Identificamos contas que o valor cobrado na Recarga recorrente/programada é menor que o valor atual da Recarga no catálogo, com isso criamos saldo devedor no cliente e perdemos receita pela diferença de preço e tratamento. _x000a__x000a_Necessário identificar quais recargas recorrentes/programadas não estão “chamando” o valor correto para agendamento e débito no cartão do cliente para correção de causa raiz _x000a__x000a_Necessário levantar o backlog dos pedidos criados com essa divergência para regularizar o saldo devedor criado no processo"/>
    <x v="3"/>
    <s v="INATIVO"/>
    <s v="Média"/>
    <s v="Incident"/>
    <m/>
    <m/>
    <m/>
    <x v="826"/>
    <m/>
    <m/>
    <x v="824"/>
    <d v="2024-08-04T00:00:00"/>
    <s v="Maria Clara Machado Pereira"/>
    <m/>
    <s v="Maria Clara Machado Pereira"/>
    <s v="Garantia de Projetos - PROJECT ROOM"/>
    <s v="Heverton Lima Dos Santos"/>
    <s v="RESOLVIDO APÓS IMPLANTAÇÃO DE RM"/>
    <m/>
    <m/>
    <m/>
    <m/>
    <m/>
    <s v="1mês(es) "/>
    <m/>
    <m/>
    <s v="Portal"/>
    <m/>
    <m/>
    <m/>
    <m/>
    <s v="19 min "/>
    <m/>
    <s v="Recargas"/>
    <m/>
    <m/>
    <m/>
    <m/>
    <m/>
    <m/>
    <m/>
    <m/>
    <m/>
    <m/>
    <m/>
    <m/>
    <m/>
  </r>
  <r>
    <s v="SKYIT-629943"/>
    <s v="Teste Fibra CORP- A proposta apresenta erro na fase reserva"/>
    <s v="Teste Fibra CORP- A proposta apresenta erro na fase reserva _x000a__x000a_*Proposta: 5096652327* _x000a__x000a__x000a__x000a_*Em analise fui informada que o time de SF olhou e falou que embora esteja na fase de Reserva, não teve nem chamada para a fase Reserva* _x000a__x000a__x000a__x000a_"/>
    <x v="3"/>
    <s v="INATIVO"/>
    <s v="Média"/>
    <s v="Incident"/>
    <m/>
    <m/>
    <m/>
    <x v="827"/>
    <m/>
    <m/>
    <x v="825"/>
    <d v="2024-06-22T00:00:00"/>
    <s v="Elila Oliveira De Carvalho"/>
    <m/>
    <s v="Elila Oliveira De Carvalho"/>
    <s v="Garantia de Projetos - PROJECT ROOM"/>
    <s v="Luiz Carlos Xavier Dos Santos Junior"/>
    <s v="ORIENTAÇÃO AO USUÁRIO"/>
    <m/>
    <m/>
    <m/>
    <m/>
    <m/>
    <s v="3mês(es) "/>
    <m/>
    <m/>
    <s v="Portal"/>
    <m/>
    <m/>
    <m/>
    <m/>
    <s v="21 min "/>
    <m/>
    <s v="SF Integrações"/>
    <m/>
    <m/>
    <m/>
    <m/>
    <m/>
    <m/>
    <m/>
    <m/>
    <m/>
    <m/>
    <m/>
    <m/>
    <m/>
  </r>
  <r>
    <s v="SKYIT-630004"/>
    <s v="Valor final da composição do pacote TOP HD 2023 DTH CORP - P, divergente."/>
    <s v="De acordo com a funcional do projeto o valor final dos produtos deveria ser R$ 83,90 e acrescido do desconto de R$ -20,00 ficaria R$ 63,90. Porém foi identificado que o produto TOP HD 2023 DTH CORP FAT - P - SUBLIC, esta com o valor de R$ 35,00 e não R$ 39,00 conforme informa a BRF. Sendo assim, o valor da soma dos produtos acrescida do desconto esta ficando no valor de R$ 59,90 e não R$ 63,90."/>
    <x v="3"/>
    <s v="INATIVO"/>
    <s v="Média"/>
    <s v="Incident"/>
    <m/>
    <m/>
    <m/>
    <x v="828"/>
    <m/>
    <m/>
    <x v="826"/>
    <d v="2024-06-22T00:00:00"/>
    <m/>
    <m/>
    <s v="Elaine Da Silva Gomes"/>
    <s v="Garantia de Projetos - PROJECT ROOM"/>
    <s v="Luiz Carlos Xavier Dos Santos Junior"/>
    <s v="ORIENTAÇÃO AO USUÁRIO"/>
    <m/>
    <m/>
    <m/>
    <m/>
    <m/>
    <s v="3mês(es) "/>
    <m/>
    <m/>
    <s v="Portal"/>
    <m/>
    <m/>
    <m/>
    <m/>
    <s v="26 min "/>
    <m/>
    <s v="Recargas"/>
    <m/>
    <m/>
    <m/>
    <m/>
    <m/>
    <m/>
    <m/>
    <m/>
    <m/>
    <m/>
    <m/>
    <m/>
    <m/>
  </r>
  <r>
    <s v="SKYIT-633672"/>
    <s v="Desmarcar 2 flags que estao vindo marcadas automaticamente no segmento Fibra corp - Salesforce"/>
    <s v="verificar como podemos ajustar estes dois campos abaixo para os produtos Fibra Solo B2B pois ficaram diferentes do padrão que temos nos demais produtos B2B e isso pode acarretar além de erros de alocação das OSs e retrabalho, a tributação indevida dos produtos por causa da flag de retenção de impostos. _x000a__x000a_ Projeto - 24.0080.1.BL-CRIAÇÃO DE FIBRA SOLO B2B _x000a__x000a_              Campos: _x000a__x000a_  _x000a__x000a_              FLAG RETENÇÃO DE IMPOSTOS _x000a__x000a_  _x000a__x000a_              FLAG ALOCAR O.S. PARA PROJETOS ESPECIAIS _x000a__x000a_              _x000a__x000a_              Ambos devem vir DESMARCADOS como padrão."/>
    <x v="3"/>
    <s v="INATIVO"/>
    <s v="Baixa"/>
    <s v="Incident"/>
    <m/>
    <n v="1"/>
    <m/>
    <x v="829"/>
    <m/>
    <m/>
    <x v="827"/>
    <d v="2024-07-05T00:00:00"/>
    <s v="Renato Oliveira Gomes Drago"/>
    <m/>
    <s v="Lucimary Da Silva Ribeiro"/>
    <s v="Garantia de Projetos - PROJECT ROOM"/>
    <s v="Breno Henrique Tesch"/>
    <s v="RESOLVIDO APÓS IMPLANTAÇÃO DE RM"/>
    <m/>
    <m/>
    <m/>
    <m/>
    <m/>
    <s v="2mês(es) "/>
    <m/>
    <m/>
    <s v="Portal"/>
    <m/>
    <m/>
    <m/>
    <m/>
    <s v="21 min "/>
    <m/>
    <s v="SalesForce"/>
    <m/>
    <m/>
    <m/>
    <m/>
    <m/>
    <m/>
    <m/>
    <m/>
    <m/>
    <m/>
    <m/>
    <m/>
    <m/>
  </r>
  <r>
    <s v="SKYIT-633858"/>
    <s v="[Recargas] Habilitação indevida do produto Desconto Sublic na Rec PR"/>
    <s v="Em análise de algumas contas com Recarga finalizada/concluída foi identificado que para algumas a Vacina (Sistema Compensatório) comprou/habilitou indevidamente o produto DESCONTO SUBLIC HIB com valor de R$ -6,00, e com a soma de todos os itens versus o que foi pago pelo cliente deixamos a conta com saldo credor. _x000a__x000a_Impactamos nossos reports e resultados por não estarmos tarifando/faturando de forma correta. _x000a__x000a_  _x000a__x000a_1537425093, 1537430363, 1537448329, 1537452169, 1537475935 _x000a_1537462355, 1537466365, 1537467041, 1537474303, 1537476221"/>
    <x v="3"/>
    <s v="INATIVO"/>
    <s v="Baixa"/>
    <s v="Incident"/>
    <m/>
    <m/>
    <m/>
    <x v="830"/>
    <m/>
    <m/>
    <x v="828"/>
    <d v="2024-08-10T00:00:00"/>
    <m/>
    <m/>
    <s v="Maria Clara Machado Pereira"/>
    <s v="Garantia de Projetos - PROJECT ROOM"/>
    <s v="Heverton Lima Dos Santos"/>
    <s v="RESOLVIDO APÓS IMPLANTAÇÃO DE RM"/>
    <m/>
    <m/>
    <m/>
    <m/>
    <m/>
    <s v="1mês(es) "/>
    <m/>
    <m/>
    <s v="E-mail"/>
    <m/>
    <m/>
    <m/>
    <m/>
    <s v="-43 min "/>
    <m/>
    <s v="Tracker"/>
    <d v="2024-07-03T00:00:00"/>
    <d v="2024-07-29T00:00:00"/>
    <d v="2024-07-15T00:00:00"/>
    <d v="2024-08-06T00:00:00"/>
    <m/>
    <m/>
    <m/>
    <m/>
    <m/>
    <m/>
    <m/>
    <m/>
    <m/>
  </r>
  <r>
    <s v="SKYIT-633924"/>
    <s v="[ICARE CLIENTES] Assinaturas com saldo devedor na soma dos itens tarifado"/>
    <s v="Em análise de algumas contas que possuem pedido de inclusão finalizado/concluído em que a Recarga Básica é o POP HD 30D PR faz parte da estrutura foi identificado que algumas assinaturas estão ficando com saldo devedor na soma dos itens tarifado e pagamento. _x000a_No caso de saldo devedor o cliente não conseguirá fazer novas recargas quando acionar a Sky, impactamos nossos reports e resultados por não estarmos tarifando/faturando de forma correta. _x000a_&quot;1537425091, 1537456333, 1537459835 _x000a_1537499309, 1537501775, 1537505331&quot; _x000a_"/>
    <x v="3"/>
    <s v="INATIVO"/>
    <s v="Média"/>
    <s v="Incident"/>
    <m/>
    <m/>
    <m/>
    <x v="831"/>
    <m/>
    <m/>
    <x v="829"/>
    <d v="2024-07-19T00:00:00"/>
    <m/>
    <m/>
    <s v="Maria Clara Machado Pereira"/>
    <s v="Garantia de Projetos - PROJECT ROOM"/>
    <s v="Heverton Lima Dos Santos"/>
    <s v="RESOLVIDO APÓS IMPLANTAÇÃO DE RM"/>
    <m/>
    <m/>
    <m/>
    <m/>
    <m/>
    <s v="2mês(es) "/>
    <m/>
    <m/>
    <s v="Telefone"/>
    <m/>
    <m/>
    <m/>
    <m/>
    <s v="-33 min "/>
    <m/>
    <s v="SalesForce"/>
    <d v="2024-06-27T00:00:00"/>
    <d v="2024-07-19T00:00:00"/>
    <d v="2024-07-04T00:00:00"/>
    <d v="2024-07-24T00:00:00"/>
    <m/>
    <m/>
    <m/>
    <m/>
    <m/>
    <m/>
    <m/>
    <m/>
    <m/>
  </r>
  <r>
    <s v="SKYIT-634063"/>
    <s v="[APP Plataforma Digital] Inclusão de DESCONTO FIDELIDADE PREMIUM - P para assinatura fibra incorretamente"/>
    <s v="Caros, boa tarde\! Assinatura 1537466911 com DESCONTO FIDELIDADE PREMIUM - P incluído indevidamente. O produto faz parte da composição do produto TELECINE ANUAL - P, utilizado para contas PAYTV. _x000a__x000a_Cliente fibra não pode ter este produto em sua assinatura, visto que os faturáveis são de assinatura paytv, inclusive o permitedd dele é de paytv e gerará problema na nota fiscal do cliente. _x000a_GARANTIA DE PROJETO: 24.0226.1.MK-TELECINE ANUAL - A LA CARTE _x000a__x000a_Necessário tratar a causa Raiz para que o desconto não esteja disponível para clientes de tipo de conta diferente de paytv. _x000a__x000a_Realizar levantamento de backlog e verificar se temos outros clientes nessa situação e realizar a tratativa."/>
    <x v="3"/>
    <s v="INATIVO"/>
    <s v="Média"/>
    <s v="Incident"/>
    <m/>
    <m/>
    <m/>
    <x v="832"/>
    <m/>
    <m/>
    <x v="830"/>
    <d v="2024-06-30T00:00:00"/>
    <s v="Mayara Oliveira De Almeida"/>
    <m/>
    <s v="Mayara Oliveira De Almeida"/>
    <s v="Garantia de Projetos - PROJECT ROOM"/>
    <s v="Heverton Lima Dos Santos"/>
    <s v="BACKLOG TRATADO SEM RM"/>
    <m/>
    <m/>
    <m/>
    <m/>
    <m/>
    <s v="3mês(es) "/>
    <m/>
    <m/>
    <s v="Portal"/>
    <m/>
    <m/>
    <m/>
    <m/>
    <s v="22 min "/>
    <m/>
    <s v="APP Plataforma Digital"/>
    <m/>
    <m/>
    <m/>
    <m/>
    <m/>
    <m/>
    <m/>
    <m/>
    <m/>
    <m/>
    <m/>
    <m/>
    <m/>
  </r>
  <r>
    <s v="SKYIT-634419"/>
    <s v="[BRM] DESCONTO SKY MAIS FAT - A duplicado no siebel e brm"/>
    <s v="Projeto 24.0251.1.MK-Mudança na condição comercial do SKY+ _x000a__x000a_1537492811 - cliente com dois descontos ativos 2M DESCONTO SKY MAIS - A e 1M DESCONTO SKY MAIS - A fazendo com que o mesmo receba 2 descontos no primeiro ciclo e mais um desconto no terceiro ciclo. _x000a__x000a_outros exemplos _x000a__x000a_1537484391 _x000a__x000a_1537485505 _x000a__x000a_1537483513 _x000a_"/>
    <x v="3"/>
    <s v="INATIVO"/>
    <s v="Baixa"/>
    <s v="Incident"/>
    <m/>
    <m/>
    <m/>
    <x v="833"/>
    <m/>
    <m/>
    <x v="831"/>
    <d v="2024-07-24T00:00:00"/>
    <s v="Paulo Roberto Dos Santos"/>
    <m/>
    <s v="Paulo Roberto Dos Santos"/>
    <s v="Garantia de Projetos - PROJECT ROOM"/>
    <s v="Heverton Lima Dos Santos"/>
    <s v="BACKLOG TRATADO SEM RM"/>
    <m/>
    <m/>
    <m/>
    <m/>
    <m/>
    <s v="2mês(es) "/>
    <m/>
    <m/>
    <s v="Portal"/>
    <m/>
    <m/>
    <m/>
    <m/>
    <s v="24 min "/>
    <m/>
    <s v="BRM"/>
    <m/>
    <m/>
    <m/>
    <m/>
    <m/>
    <m/>
    <m/>
    <m/>
    <m/>
    <m/>
    <m/>
    <m/>
    <m/>
  </r>
  <r>
    <s v="SKYIT-642926"/>
    <s v="Garantia de projetos : 4.0247.1.MK-Novos produtos Disney [PAYTV]"/>
    <s v="Conforme funcional o produto SKY Mais + Combo Plus deveria ter o valor para a venda de R$ 132,80 e está sendo apresentado como R$ 138,80. _x000a__x000a_Obs. Esse produto teve alteração de nome para SKY Mais + Disney Premium _x000a__x000a_"/>
    <x v="3"/>
    <s v="INATIVO"/>
    <s v="Alta"/>
    <s v="Incident"/>
    <m/>
    <m/>
    <m/>
    <x v="834"/>
    <m/>
    <m/>
    <x v="832"/>
    <d v="2024-07-20T00:00:00"/>
    <m/>
    <m/>
    <s v="Adriana Lima Pereira Vila Nova"/>
    <s v="Garantia de Projetos - PROJECT ROOM"/>
    <s v="Breno Henrique Tesch"/>
    <s v="RESOLVIDO APÓS IMPLANTAÇÃO DE RM"/>
    <m/>
    <m/>
    <m/>
    <m/>
    <m/>
    <s v="2mês(es) "/>
    <m/>
    <m/>
    <s v="Portal"/>
    <m/>
    <m/>
    <m/>
    <m/>
    <s v="30 min "/>
    <m/>
    <s v="SKY+"/>
    <m/>
    <m/>
    <m/>
    <m/>
    <m/>
    <m/>
    <m/>
    <m/>
    <m/>
    <m/>
    <m/>
    <m/>
    <m/>
  </r>
  <r>
    <s v="SKYIT-648428"/>
    <s v="SKY MAIS + DISNEY PLUS PREMIUM- Valor de Adesão incorreto"/>
    <s v="SKY MAIS + DISNEY PLUS PREMIUM- Valor de Adesão incorreto _x000a__x000a__x000a__x000a_Valor de R$37,97 Indevido"/>
    <x v="3"/>
    <s v="INATIVO"/>
    <s v="Média"/>
    <s v="Incident"/>
    <m/>
    <m/>
    <m/>
    <x v="835"/>
    <m/>
    <m/>
    <x v="833"/>
    <d v="2024-08-02T00:00:00"/>
    <m/>
    <m/>
    <s v="Elila Oliveira De Carvalho"/>
    <s v="Garantia de Projetos - PROJECT ROOM"/>
    <s v="Heverton Lima Dos Santos"/>
    <s v="RESOLVIDO APÓS IMPLANTAÇÃO DE RM"/>
    <m/>
    <m/>
    <m/>
    <m/>
    <m/>
    <s v="2mês(es) "/>
    <m/>
    <m/>
    <s v="Portal"/>
    <m/>
    <m/>
    <m/>
    <m/>
    <s v="25 min "/>
    <m/>
    <s v="SalesForce"/>
    <d v="2024-07-25T00:00:00"/>
    <d v="2024-08-15T00:00:00"/>
    <d v="2024-08-01T00:00:00"/>
    <d v="2024-08-20T00:00:00"/>
    <m/>
    <m/>
    <m/>
    <m/>
    <m/>
    <m/>
    <m/>
    <m/>
    <m/>
  </r>
  <r>
    <s v="SKYIT-656600"/>
    <s v="Valor do pagamento incorreto - Aquisição SF SKY MAIS + DISNEY PLUS PREMIUM - A"/>
    <s v="Cliente realizou pagamento no valor menor do que deveria. As tarifações dos produtos estão corretas, mas o valor do pagamento está menor. _x000a_Cliente: 1537754434 _x000a__x000a_GARANTIA DE PROJETO: *24.0247.1.MK-Novos produtos Disney \[PAYTV]* _x000a__x000a_Por favor, levantar o backlog para tratativa e realizar a correção da causa raiz."/>
    <x v="3"/>
    <s v="INATIVO"/>
    <s v="Média"/>
    <s v="Incident"/>
    <m/>
    <m/>
    <m/>
    <x v="836"/>
    <m/>
    <m/>
    <x v="834"/>
    <d v="2024-08-04T00:00:00"/>
    <m/>
    <m/>
    <s v="Mayara Oliveira De Almeida"/>
    <s v="Garantia de Projetos - PROJECT ROOM"/>
    <s v="Heverton Lima Dos Santos"/>
    <s v="RESOLVIDO APÓS IMPLANTAÇÃO DE RM"/>
    <m/>
    <m/>
    <m/>
    <m/>
    <m/>
    <s v="3mês(es) "/>
    <m/>
    <m/>
    <s v="Portal"/>
    <m/>
    <m/>
    <m/>
    <m/>
    <s v="9 min "/>
    <m/>
    <s v="BRM"/>
    <m/>
    <m/>
    <m/>
    <m/>
    <m/>
    <m/>
    <m/>
    <m/>
    <m/>
    <m/>
    <m/>
    <m/>
    <m/>
  </r>
  <r>
    <s v="SKYIT-657803"/>
    <s v="[Icare Clientes]Taxa de locação de equipamento do produto TOP HD II 2022 - P divergente."/>
    <s v="Algumas contas com o produto *TOP HD II 2022 - P*, estão cobrando R$ 34,90 de taxa de locação de equipamento ao invés de R$ 20,00. Segue exemplo de conta em ambiente de produção com o valor divergente. _x000a__x000a_1537710750 _x000a__x000a_1537713586 _x000a__x000a_1537710170"/>
    <x v="3"/>
    <s v="INATIVO"/>
    <s v="Baixa"/>
    <s v="Incident"/>
    <m/>
    <m/>
    <m/>
    <x v="837"/>
    <m/>
    <m/>
    <x v="835"/>
    <d v="2024-08-25T00:00:00"/>
    <s v="Elaine Da Silva Gomes"/>
    <m/>
    <s v="Elaine Da Silva Gomes"/>
    <s v="Garantia de Projetos - PROJECT ROOM"/>
    <s v="Heverton Lima Dos Santos"/>
    <s v="BACKLOG TRATADO SEM RM"/>
    <m/>
    <m/>
    <m/>
    <m/>
    <m/>
    <s v="2mês(es) "/>
    <m/>
    <m/>
    <s v="Portal"/>
    <m/>
    <m/>
    <m/>
    <m/>
    <s v="22 min "/>
    <m/>
    <s v="SIEBEL 8"/>
    <d v="2024-08-12T00:00:00"/>
    <d v="2024-09-04T00:00:00"/>
    <d v="2024-08-21T00:00:00"/>
    <d v="2024-09-06T00:00:00"/>
    <m/>
    <m/>
    <m/>
    <m/>
    <m/>
    <m/>
    <m/>
    <m/>
    <m/>
  </r>
  <r>
    <s v="SKYIT-660240"/>
    <s v="DESCONTO 12x R$13,25 SKY FIBRA - P e DESCONTO 12x R$1,65 SKY MAIS PROMOCIONAL - P subindo zerado indevidamente em conta Pai do combo ou em conta paytv solo."/>
    <s v="Os descontos do projeto *24.0277.1.BL-Combos Fibra com SKY+ Light com Globo*, que ainda não foi implantado em ambiente de produção, estão entrando em contas aleatórias indevidamente. São descontos destinados a contas Sky Mais, estão aparecendo zerados em contas Paytv e conta Pai do combo. _x000a_Não esta subindo no BRM, apenas no front e parque do Icare."/>
    <x v="3"/>
    <s v="INATIVO"/>
    <s v="Baixa"/>
    <s v="Incident"/>
    <m/>
    <m/>
    <m/>
    <x v="838"/>
    <m/>
    <m/>
    <x v="836"/>
    <d v="2024-08-10T00:00:00"/>
    <s v="Elaine Da Silva Gomes"/>
    <m/>
    <s v="Elaine Da Silva Gomes"/>
    <s v="Garantia de Projetos - PROJECT ROOM"/>
    <s v="Thábata Novaes Costa"/>
    <s v="BACKLOG TRATADO SEM RM"/>
    <m/>
    <m/>
    <m/>
    <m/>
    <m/>
    <s v="3mês(es) "/>
    <m/>
    <m/>
    <s v="Portal"/>
    <m/>
    <m/>
    <m/>
    <m/>
    <s v="18 min "/>
    <m/>
    <s v="iCare Clientes"/>
    <m/>
    <m/>
    <m/>
    <m/>
    <m/>
    <m/>
    <m/>
    <m/>
    <m/>
    <m/>
    <m/>
    <m/>
    <m/>
  </r>
  <r>
    <s v="SKYIT-661347"/>
    <s v="[GLID] GLID em homologação habilitado em ambiente produtivo"/>
    <s v="Prezados, boa tarde! _x000a__x000a_Existe um faturável no parque para um produto que ainda esta em homologação. _x000a_Urgência nessa verificação, pois a mesma impacta diretamente no resultado da empresa e como o produto não esta no AR, temos um erro de faturamento _x000a__x000a_2101012 MENS BL FIBRA - SVA ESTUDOS (ESTUDA+/BABBEL/GO...) _x000a__x000a_@Raif Gabriel Jabra De Oliveira, conforme conversamos segue cenário de GLID habilitado em ambiente produtivo indevidamente"/>
    <x v="3"/>
    <s v="INATIVO"/>
    <s v="Média"/>
    <s v="Incident"/>
    <m/>
    <m/>
    <m/>
    <x v="839"/>
    <m/>
    <m/>
    <x v="837"/>
    <d v="2024-08-25T00:00:00"/>
    <m/>
    <m/>
    <s v="Vanessa Kelly Santos Figueiredo"/>
    <s v="Garantia de Projetos - PROJECT ROOM"/>
    <s v="Heverton Lima Dos Santos"/>
    <s v="RESOLVIDO APÓS IMPLANTAÇÃO DE RM"/>
    <m/>
    <m/>
    <m/>
    <m/>
    <m/>
    <s v="2mês(es) "/>
    <m/>
    <m/>
    <s v="E-mail"/>
    <m/>
    <m/>
    <m/>
    <m/>
    <s v="-3h 27m "/>
    <m/>
    <s v="BRM"/>
    <d v="2024-08-15T00:00:00"/>
    <d v="2024-09-05T00:00:00"/>
    <d v="2024-08-22T00:00:00"/>
    <d v="2024-09-11T00:00:00"/>
    <m/>
    <m/>
    <m/>
    <m/>
    <m/>
    <m/>
    <m/>
    <m/>
    <m/>
  </r>
  <r>
    <s v="SKYIT-666881"/>
    <s v="Valor pago da adesão SKY CONNECT TOTAL EXPERIENCE diferente da taxa de adesão tarifada (credor)"/>
    <s v="Contas que tiveram propostas preenchidas e pagas ANTES DA IMPLANTAÇÃO (Mudança na taxa de adesão para SKY CONNECT TOTAL EXPERIENCEC de 50% do pacote para R$99,90) o cliente pagou o valor de 199,95 da taxa de adesão e tarifamos o valor novo de 99,90 ficando com saldo credor de 100,05. Necessário corrigir a causa raiz e levantar todos clientes impactados no cenário e tratarmos o backlog antes da emissão da fatura. _x000a__x000a_"/>
    <x v="3"/>
    <s v="INATIVO"/>
    <s v="Média"/>
    <s v="Incident"/>
    <m/>
    <m/>
    <m/>
    <x v="840"/>
    <m/>
    <m/>
    <x v="838"/>
    <d v="2024-08-29T00:00:00"/>
    <s v="Jessica Pereira De Santana Silva"/>
    <m/>
    <s v="Jessica Pereira De Santana Silva"/>
    <s v="Garantia de Projetos - PROJECT ROOM"/>
    <s v="Breno Henrique Tesch"/>
    <s v="BACKLOG TRATADO SEM RM"/>
    <m/>
    <m/>
    <m/>
    <m/>
    <m/>
    <s v="2mês(es) "/>
    <m/>
    <m/>
    <s v="Portal"/>
    <m/>
    <m/>
    <m/>
    <m/>
    <s v="24 min "/>
    <m/>
    <s v="iCare Clientes"/>
    <m/>
    <m/>
    <m/>
    <m/>
    <m/>
    <m/>
    <m/>
    <m/>
    <m/>
    <m/>
    <m/>
    <m/>
    <m/>
  </r>
  <r>
    <s v="SKYIT-667171"/>
    <s v="Para produtos SKY MAIS com SKY MAIS PREMIERE não esta gerando o desconto de 50% para adesão"/>
    <s v="Para produtos SKY MAIS com SKY MAIS PREMIERE não esta gerando o desconto de 50% para adesão _x000a__x000a_Erro para os 3 produtos _x000a__x000a_SKY MAIS - A - SKY MAIS PREMIERE 2M 50% - ASKY MAIS + DISNEY PLUS PREMIUM - A -SKY MAIS PREMIERE 2M 50% - ASKY MAIS + PARAMOUNT PLUS -A -SKY MAIS PREMIERE 2M 50% - A _x000a__x000a_Garantia do projeto: 24.0322.1.MK.PREMIERE PROMOCIONAL 50% - DTH &amp; SKY MAIS  RM-50234 _x000a__x000a_Implantação: quarta 07/08/2024 02:22"/>
    <x v="3"/>
    <s v="INATIVO"/>
    <s v="Média"/>
    <s v="Incident"/>
    <m/>
    <m/>
    <m/>
    <x v="841"/>
    <m/>
    <m/>
    <x v="839"/>
    <d v="2024-08-29T00:00:00"/>
    <m/>
    <m/>
    <s v="Elila Oliveira De Carvalho"/>
    <s v="Garantia de Projetos - PROJECT ROOM"/>
    <s v="Breno Henrique Tesch"/>
    <s v="Alteração"/>
    <m/>
    <m/>
    <m/>
    <m/>
    <m/>
    <s v="2mês(es) "/>
    <m/>
    <m/>
    <s v="Portal"/>
    <m/>
    <m/>
    <m/>
    <m/>
    <s v="8 min "/>
    <m/>
    <s v="SKY+"/>
    <m/>
    <m/>
    <m/>
    <m/>
    <m/>
    <m/>
    <m/>
    <m/>
    <m/>
    <m/>
    <m/>
    <m/>
    <m/>
  </r>
  <r>
    <s v="SKYIT-672515"/>
    <s v="DESCONTO 12x R$13,25 SKY FIBRA - P e DESCONTO 12x R$1,65 SKY MAIS PROMOCIONAL - P Usados indevidamente."/>
    <s v="Desconto esta sendo usado indevidamente, o projeto em questão não foi implantado em ambiente de produção. O desconto esta com valor zerado no parque, por gentileza inativar e retirar do parque das contas que receberam indevidamente."/>
    <x v="3"/>
    <s v="INATIVO"/>
    <s v="Baixa"/>
    <s v="Incident"/>
    <m/>
    <m/>
    <m/>
    <x v="842"/>
    <m/>
    <m/>
    <x v="840"/>
    <d v="2024-08-30T00:00:00"/>
    <s v="Elaine Da Silva Gomes"/>
    <m/>
    <s v="Elaine Da Silva Gomes"/>
    <s v="Garantia de Projetos - PROJECT ROOM"/>
    <s v="Thábata Novaes Costa"/>
    <s v="BACKLOG TRATADO SEM RM"/>
    <m/>
    <m/>
    <m/>
    <m/>
    <m/>
    <s v="3mês(es) "/>
    <m/>
    <m/>
    <s v="Portal"/>
    <m/>
    <m/>
    <m/>
    <m/>
    <s v="13 min "/>
    <m/>
    <s v="iCare Clientes"/>
    <m/>
    <m/>
    <m/>
    <m/>
    <m/>
    <m/>
    <m/>
    <m/>
    <m/>
    <m/>
    <m/>
    <m/>
    <m/>
  </r>
  <r>
    <s v="SKYIT-672515"/>
    <s v="DESCONTO 12x R$13,25 SKY FIBRA - P e DESCONTO 12x R$1,65 SKY MAIS PROMOCIONAL - P Usados indevidamente."/>
    <s v="Desconto esta sendo usado indevidamente, o projeto em questão não foi implantado em ambiente de produção. O desconto esta com valor zerado no parque, por gentileza inativar e retirar do parque das contas que receberam indevidamente."/>
    <x v="1"/>
    <s v="INATIVO"/>
    <s v="Baixa"/>
    <s v="Incident"/>
    <m/>
    <m/>
    <m/>
    <x v="842"/>
    <m/>
    <m/>
    <x v="840"/>
    <m/>
    <s v="Elaine Da Silva Gomes"/>
    <m/>
    <s v="Elaine Da Silva Gomes"/>
    <s v="Garantia de Projetos - PROJECT ROOM"/>
    <s v="Thábata Novaes Costa"/>
    <s v="BACKLOG TRATADO SEM RM"/>
    <m/>
    <m/>
    <m/>
    <m/>
    <m/>
    <s v="3mês(es) "/>
    <m/>
    <m/>
    <s v="Portal"/>
    <m/>
    <m/>
    <m/>
    <m/>
    <s v="13 min "/>
    <m/>
    <s v="iCare Clientes"/>
    <m/>
    <m/>
    <m/>
    <m/>
    <m/>
    <m/>
    <m/>
    <m/>
    <m/>
    <m/>
    <m/>
    <m/>
    <m/>
  </r>
  <r>
    <m/>
    <m/>
    <m/>
    <x v="4"/>
    <m/>
    <m/>
    <m/>
    <m/>
    <m/>
    <m/>
    <x v="843"/>
    <m/>
    <m/>
    <x v="345"/>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86C98E-53CA-44C3-8123-14A58BB4216E}" name="PivotTable3" cacheId="26" dataOnRows="1"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location ref="F3:H75" firstHeaderRow="2" firstDataRow="2" firstDataCol="2" rowPageCount="1" colPageCount="1"/>
  <pivotFields count="54">
    <pivotField dataField="1" compact="0" outline="0" showAll="0" includeNewItemsInFilter="1"/>
    <pivotField compact="0" outline="0" showAll="0" includeNewItemsInFilter="1"/>
    <pivotField compact="0" outline="0" showAll="0" includeNewItemsInFilter="1"/>
    <pivotField axis="axisPage" compact="0" outline="0" multipleItemSelectionAllowed="1" showAll="0" includeNewItemsInFilter="1">
      <items count="22">
        <item x="0"/>
        <item x="1"/>
        <item m="1" x="15"/>
        <item x="4"/>
        <item m="1" x="12"/>
        <item m="1" x="10"/>
        <item m="1" x="6"/>
        <item m="1" x="18"/>
        <item m="1" x="14"/>
        <item m="1" x="20"/>
        <item m="1" x="8"/>
        <item x="2"/>
        <item m="1" x="13"/>
        <item m="1" x="17"/>
        <item x="3"/>
        <item m="1" x="5"/>
        <item m="1" x="11"/>
        <item m="1" x="16"/>
        <item m="1" x="9"/>
        <item m="1" x="7"/>
        <item m="1" x="1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compact="0" numFmtId="164" outline="0" showAll="0" includeNewItemsInFilter="1">
      <items count="15">
        <item h="1"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64" outline="0" showAll="0" includeNewItemsInFilter="1"/>
    <pivotField compact="0" outline="0" showAll="0" includeNewItemsInFilter="1"/>
    <pivotField compact="0" outline="0" showAll="0" includeNewItemsInFilter="1"/>
    <pivotField compact="0" outline="0" subtotalTop="0" showAll="0" defaultSubtotal="0">
      <items count="6">
        <item x="0"/>
        <item x="1"/>
        <item x="2"/>
        <item x="3"/>
        <item x="4"/>
        <item x="5"/>
      </items>
    </pivotField>
    <pivotField compact="0" outline="0" subtotalTop="0" showAll="0" defaultSubtotal="0">
      <items count="9">
        <item sd="0" x="1"/>
        <item x="2"/>
        <item x="3"/>
        <item x="0"/>
        <item x="4"/>
        <item x="5"/>
        <item x="6"/>
        <item x="7"/>
        <item x="8"/>
      </items>
    </pivotField>
    <pivotField compact="0" outline="0" subtotalTop="0" showAll="0" defaultSubtotal="0">
      <items count="6">
        <item x="0"/>
        <item x="1"/>
        <item x="2"/>
        <item x="3"/>
        <item x="4"/>
        <item x="5"/>
      </items>
    </pivotField>
    <pivotField axis="axisRow" compact="0" outline="0" subtotalTop="0" showAll="0" defaultSubtotal="0">
      <items count="10">
        <item sd="0" x="1"/>
        <item sd="0" x="2"/>
        <item x="3"/>
        <item x="4"/>
        <item x="0"/>
        <item x="5"/>
        <item x="6"/>
        <item x="7"/>
        <item x="8"/>
        <item x="9"/>
      </items>
    </pivotField>
  </pivotFields>
  <rowFields count="2">
    <field x="53"/>
    <field x="10"/>
  </rowFields>
  <rowItems count="71">
    <i>
      <x/>
    </i>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5"/>
      <x v="1"/>
    </i>
    <i r="1">
      <x v="2"/>
    </i>
    <i r="1">
      <x v="3"/>
    </i>
    <i r="1">
      <x v="4"/>
    </i>
    <i r="1">
      <x v="5"/>
    </i>
    <i r="1">
      <x v="6"/>
    </i>
    <i r="1">
      <x v="7"/>
    </i>
    <i r="1">
      <x v="8"/>
    </i>
    <i r="1">
      <x v="9"/>
    </i>
    <i r="1">
      <x v="10"/>
    </i>
    <i r="1">
      <x v="11"/>
    </i>
    <i r="1">
      <x v="12"/>
    </i>
    <i>
      <x v="6"/>
      <x v="1"/>
    </i>
    <i r="1">
      <x v="2"/>
    </i>
    <i r="1">
      <x v="3"/>
    </i>
    <i r="1">
      <x v="4"/>
    </i>
    <i r="1">
      <x v="5"/>
    </i>
    <i r="1">
      <x v="6"/>
    </i>
    <i r="1">
      <x v="7"/>
    </i>
    <i r="1">
      <x v="8"/>
    </i>
    <i r="1">
      <x v="9"/>
    </i>
    <i r="1">
      <x v="10"/>
    </i>
    <i r="1">
      <x v="11"/>
    </i>
    <i r="1">
      <x v="12"/>
    </i>
    <i>
      <x v="7"/>
      <x v="1"/>
    </i>
    <i r="1">
      <x v="2"/>
    </i>
    <i r="1">
      <x v="3"/>
    </i>
    <i r="1">
      <x v="4"/>
    </i>
    <i r="1">
      <x v="5"/>
    </i>
    <i r="1">
      <x v="6"/>
    </i>
    <i r="1">
      <x v="7"/>
    </i>
    <i r="1">
      <x v="8"/>
    </i>
    <i r="1">
      <x v="9"/>
    </i>
    <i r="1">
      <x v="10"/>
    </i>
    <i r="1">
      <x v="11"/>
    </i>
    <i r="1">
      <x v="12"/>
    </i>
    <i>
      <x v="8"/>
      <x v="1"/>
    </i>
    <i r="1">
      <x v="2"/>
    </i>
    <i r="1">
      <x v="3"/>
    </i>
    <i r="1">
      <x v="4"/>
    </i>
    <i r="1">
      <x v="5"/>
    </i>
    <i r="1">
      <x v="6"/>
    </i>
    <i r="1">
      <x v="7"/>
    </i>
    <i r="1">
      <x v="8"/>
    </i>
    <i t="grand">
      <x/>
    </i>
  </rowItems>
  <colItems count="1">
    <i/>
  </colItems>
  <pageFields count="1">
    <pageField fld="3" hier="0"/>
  </pageFields>
  <dataFields count="1">
    <dataField name="Count of CHAMADO" fld="0" subtotal="count" baseField="0" baseItem="0"/>
  </dataFields>
  <formats count="1">
    <format dxfId="226">
      <pivotArea dataOnly="0" labelOnly="1" outline="0" fieldPosition="0">
        <references count="1">
          <reference field="53" count="1">
            <x v="2"/>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37732-C3AE-4355-945E-2665B98F366B}" name="PivotTable2" cacheId="26" dataOnRows="1"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location ref="J3:L73" firstHeaderRow="2" firstDataRow="2" firstDataCol="2" rowPageCount="1" colPageCount="1"/>
  <pivotFields count="54">
    <pivotField dataField="1" compact="0" outline="0" showAll="0" includeNewItemsInFilter="1"/>
    <pivotField compact="0" outline="0" showAll="0" includeNewItemsInFilter="1"/>
    <pivotField compact="0" outline="0" showAll="0" includeNewItemsInFilter="1"/>
    <pivotField axis="axisPage" compact="0" outline="0" multipleItemSelectionAllowed="1" showAll="0" includeNewItemsInFilter="1">
      <items count="22">
        <item x="0"/>
        <item x="1"/>
        <item m="1" x="15"/>
        <item x="4"/>
        <item m="1" x="12"/>
        <item m="1" x="10"/>
        <item m="1" x="6"/>
        <item m="1" x="18"/>
        <item m="1" x="14"/>
        <item m="1" x="20"/>
        <item m="1" x="8"/>
        <item x="2"/>
        <item m="1" x="13"/>
        <item m="1" x="17"/>
        <item x="3"/>
        <item m="1" x="5"/>
        <item m="1" x="11"/>
        <item m="1" x="16"/>
        <item m="1" x="9"/>
        <item m="1" x="7"/>
        <item m="1" x="1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64" outline="0" showAll="0" includeNewItemsInFilter="1">
      <items count="15">
        <item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axis="axisRow" compact="0" outline="0" showAll="0" includeNewItemsInFilter="1">
      <items count="15">
        <item h="1"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64" outline="0" showAll="0" includeNewItemsInFilter="1"/>
    <pivotField compact="0" outline="0" showAll="0" includeNewItemsInFilter="1"/>
    <pivotField compact="0" outline="0" showAll="0" includeNewItemsInFilter="1"/>
    <pivotField compact="0" outline="0" subtotalTop="0" showAll="0" defaultSubtotal="0">
      <items count="6">
        <item x="0"/>
        <item x="1"/>
        <item x="2"/>
        <item x="3"/>
        <item x="4"/>
        <item x="5"/>
      </items>
    </pivotField>
    <pivotField axis="axisRow" compact="0" outline="0" subtotalTop="0" showAll="0" defaultSubtotal="0">
      <items count="9">
        <item sd="0" x="1"/>
        <item x="2"/>
        <item x="3"/>
        <item x="0"/>
        <item x="4"/>
        <item x="5"/>
        <item x="6"/>
        <item x="7"/>
        <item x="8"/>
      </items>
    </pivotField>
    <pivotField compact="0" outline="0" subtotalTop="0" showAll="0" defaultSubtotal="0">
      <items count="6">
        <item x="0"/>
        <item x="1"/>
        <item x="2"/>
        <item x="3"/>
        <item x="4"/>
        <item x="5"/>
      </items>
    </pivotField>
    <pivotField compact="0" outline="0" subtotalTop="0" showAll="0" defaultSubtotal="0">
      <items count="10">
        <item x="1"/>
        <item x="2"/>
        <item x="3"/>
        <item x="4"/>
        <item x="0"/>
        <item x="5"/>
        <item x="6"/>
        <item x="7"/>
        <item x="8"/>
        <item x="9"/>
      </items>
    </pivotField>
  </pivotFields>
  <rowFields count="2">
    <field x="51"/>
    <field x="13"/>
  </rowFields>
  <rowItems count="69">
    <i>
      <x/>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1"/>
    </i>
    <i r="1">
      <x v="2"/>
    </i>
    <i r="1">
      <x v="3"/>
    </i>
    <i r="1">
      <x v="4"/>
    </i>
    <i r="1">
      <x v="5"/>
    </i>
    <i r="1">
      <x v="6"/>
    </i>
    <i r="1">
      <x v="7"/>
    </i>
    <i r="1">
      <x v="8"/>
    </i>
    <i r="1">
      <x v="9"/>
    </i>
    <i r="1">
      <x v="10"/>
    </i>
    <i r="1">
      <x v="11"/>
    </i>
    <i r="1">
      <x v="12"/>
    </i>
    <i>
      <x v="6"/>
      <x v="1"/>
    </i>
    <i r="1">
      <x v="2"/>
    </i>
    <i r="1">
      <x v="3"/>
    </i>
    <i r="1">
      <x v="4"/>
    </i>
    <i r="1">
      <x v="5"/>
    </i>
    <i r="1">
      <x v="6"/>
    </i>
    <i r="1">
      <x v="7"/>
    </i>
    <i r="1">
      <x v="8"/>
    </i>
    <i r="1">
      <x v="10"/>
    </i>
    <i r="1">
      <x v="11"/>
    </i>
    <i r="1">
      <x v="12"/>
    </i>
    <i>
      <x v="7"/>
      <x v="1"/>
    </i>
    <i r="1">
      <x v="2"/>
    </i>
    <i r="1">
      <x v="3"/>
    </i>
    <i r="1">
      <x v="4"/>
    </i>
    <i r="1">
      <x v="5"/>
    </i>
    <i r="1">
      <x v="6"/>
    </i>
    <i r="1">
      <x v="7"/>
    </i>
    <i r="1">
      <x v="8"/>
    </i>
    <i t="grand">
      <x/>
    </i>
  </rowItems>
  <colItems count="1">
    <i/>
  </colItems>
  <pageFields count="1">
    <pageField fld="3" hier="0"/>
  </pageFields>
  <dataFields count="1">
    <dataField name="Count of CHAMADO"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7A2E31-F869-43B0-B24D-CA89EEC2CD5E}" name="Table2" displayName="Table2" ref="A1:AX7" totalsRowShown="0">
  <autoFilter ref="A1:AX7" xr:uid="{59E3F7DF-6788-46DE-9AD7-C8AFA2853578}"/>
  <tableColumns count="50">
    <tableColumn id="1" xr3:uid="{8EFF0A82-01E4-448D-BA70-838AF41698F1}" name="CHAMADO"/>
    <tableColumn id="2" xr3:uid="{E40380AA-60F7-48E0-8659-CDE4FA4FB01A}" name="SUMÁRIO"/>
    <tableColumn id="3" xr3:uid="{3B920463-827F-4454-B9E5-85F70B560E26}" name="DESCRIÇÃO" dataDxfId="230"/>
    <tableColumn id="4" xr3:uid="{6B0E0BF8-58EC-4FDF-ACCB-CC85BA9E5735}" name="STATUS"/>
    <tableColumn id="5" xr3:uid="{7C4F8F63-36A6-412D-A26B-B64B63ACE840}" name="ATIVO"/>
    <tableColumn id="6" xr3:uid="{FF1CDDC4-3B13-4366-8534-555511A8925C}" name="PRIORIDADE"/>
    <tableColumn id="7" xr3:uid="{B54E9763-F002-4970-AB6F-BABFA49E77A4}" name="TIPO CHAMADO"/>
    <tableColumn id="8" xr3:uid="{D97B1A6B-6DCF-41D1-B883-4A4FF8EDCE4A}" name="DIRECIONADO ERRADO"/>
    <tableColumn id="9" xr3:uid="{A6196D60-81F9-4DED-8AA5-B697A5FDDDEE}" name="REABERTO"/>
    <tableColumn id="10" xr3:uid="{B001361C-8498-4717-B1AA-0DF836EF722B}" name="STATUS SLA"/>
    <tableColumn id="11" xr3:uid="{B418670B-AC7D-4493-AD0B-92873E8C9EED}" name="DATA ABERTURA" dataDxfId="229"/>
    <tableColumn id="12" xr3:uid="{FBCF1788-F5E8-45EF-AFD0-0362C3393BD1}" name="DATA AGENDAMENTO"/>
    <tableColumn id="13" xr3:uid="{12FB1086-0329-4543-80AB-AAFBF866500F}" name="DATA PREVISÃO SOLUÇÃO"/>
    <tableColumn id="14" xr3:uid="{93C03935-4F34-4247-ACA7-16F1865F9FA5}" name="DATA RESOLUÇÃO" dataDxfId="228"/>
    <tableColumn id="15" xr3:uid="{F59EF81A-7DE9-4F1A-9F0B-F5C5E0255D7C}" name="DATA FECHAMENTO" dataDxfId="227"/>
    <tableColumn id="16" xr3:uid="{053BEE83-68A5-43AD-BE3C-F4E771D70838}" name="USUÁRIO AFETADO"/>
    <tableColumn id="17" xr3:uid="{4685FED4-4C9C-4B33-B7CA-49C2812A9346}" name="LOCALIZAÇÃO"/>
    <tableColumn id="18" xr3:uid="{5E45AA30-7914-490B-B436-7F67D650C375}" name="RELATADO POR"/>
    <tableColumn id="19" xr3:uid="{7D3D24D4-692D-479E-AA20-8838F9563712}" name="GRUPO RESPONSÁVEL"/>
    <tableColumn id="20" xr3:uid="{67CD3BF2-1347-4830-B380-FAB542334F05}" name="RESPONSÁVEL"/>
    <tableColumn id="21" xr3:uid="{471C3E55-4142-4EE7-8E41-866280481110}" name="TIPO DE FECHAMENTO"/>
    <tableColumn id="22" xr3:uid="{73812D96-766A-42C0-96A2-C53EBF9C2AC6}" name="CATEGORIA"/>
    <tableColumn id="23" xr3:uid="{A828393E-EBEE-47C1-8950-1FD58D95AA13}" name="SUBCATEGORIA"/>
    <tableColumn id="24" xr3:uid="{BCD9FBB6-EA43-4FC6-9429-BA01D7104C58}" name="PRODUTO"/>
    <tableColumn id="25" xr3:uid="{921BF7EC-BB91-493D-82CA-F0B9E99E85B3}" name="PROBLEMA"/>
    <tableColumn id="26" xr3:uid="{E756E76E-2DF7-4F0E-9A5B-8EA9F4675A8D}" name="CLASSIFICAÇÃO"/>
    <tableColumn id="27" xr3:uid="{999370D6-FC20-4868-890E-FC3BD4FB29B7}" name="TEMPO TOTAL DA ATIVIDADE"/>
    <tableColumn id="28" xr3:uid="{B1D9C830-A082-4377-855F-F116E637AE54}" name="MUDANÇA"/>
    <tableColumn id="29" xr3:uid="{CB106F8F-AFB9-43A6-A868-3C430B6BB3AD}" name="DIRETORIA"/>
    <tableColumn id="30" xr3:uid="{32FBAFFA-2669-47F0-8D77-DC6A53E3C05D}" name="ORIGINADO POR"/>
    <tableColumn id="31" xr3:uid="{5F065B83-A15A-4F5F-970D-57001DAF2B36}" name="DESCRIÇÃO DA SOLUÇÃO APLICADA"/>
    <tableColumn id="32" xr3:uid="{0E240C26-817B-4236-A4E8-33CF98F87B40}" name="CAUSA IDENTIFICADA"/>
    <tableColumn id="33" xr3:uid="{63559B71-A6FF-4D96-B53C-68F7BA2B0F64}" name="IMPACTO GERADO PARA O NEGÓCIO"/>
    <tableColumn id="34" xr3:uid="{AB638B31-E6A6-4DC9-A42E-67BB772CE541}" name="RECLASSIFICADO"/>
    <tableColumn id="35" xr3:uid="{1F4BF1A5-8778-4561-B886-0B5B05C0D771}" name="TEMPO DE RESPOSTA"/>
    <tableColumn id="36" xr3:uid="{B6D298C8-C102-4802-B434-2067D924526D}" name="MACRO PROCESSO"/>
    <tableColumn id="37" xr3:uid="{5ACA86C9-D08E-4B01-8544-E7DE20DB1043}" name="ITEM DE CONFIGURAÇÃO"/>
    <tableColumn id="38" xr3:uid="{4FE86706-4D89-4187-9F91-045D051A3872}" name="DATA PREV. TER. ANÁLISE"/>
    <tableColumn id="39" xr3:uid="{51F37F95-0D1D-491A-9F63-3BD69DCD1EE6}" name="DATA PREV. INI. HOMOLOGAÇAÕ"/>
    <tableColumn id="40" xr3:uid="{4E6B718D-605A-4291-91F8-82872C36DD78}" name="DATA PREV. TER. DESENVOLVIMENTO"/>
    <tableColumn id="41" xr3:uid="{3462143B-0FC7-4DB2-8E8E-B826EBEF7807}" name="DATA PREV. INI. PRODUÇÃO"/>
    <tableColumn id="42" xr3:uid="{32F21E14-6ECE-46F8-97D8-9DF9A271CE0A}" name="RQM"/>
    <tableColumn id="43" xr3:uid="{A186F08A-41E4-495F-B547-F78000F73CCF}" name="CHAMADO PAI"/>
    <tableColumn id="44" xr3:uid="{1B7DC11E-D278-4A49-8FE7-3281CDB65FB7}" name="ATTASK ANTIGO"/>
    <tableColumn id="45" xr3:uid="{72376BE9-1035-44CB-97A9-E09A0A66E8BD}" name="PRIORIZADO"/>
    <tableColumn id="46" xr3:uid="{50C48DAF-4CB6-41E7-B83E-D8509CD4F319}" name="CAUSA RAIZ"/>
    <tableColumn id="47" xr3:uid="{90FF2322-A706-4425-81B3-A0844D493789}" name="ADERENTE"/>
    <tableColumn id="48" xr3:uid="{CB637F1F-AE3B-4733-9D86-A13DDF4D2C71}" name="DATA ÚLTIMA MODIFICAÇÃO"/>
    <tableColumn id="49" xr3:uid="{4C1D9DAE-F03B-4261-BAE1-37F3A53158B3}" name="ATTASK"/>
    <tableColumn id="50" xr3:uid="{963C985C-970E-4954-B7AD-E5B4A4BEC578}" name="GEREN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05" totalsRowShown="0">
  <autoFilter ref="A1:D105" xr:uid="{00000000-0009-0000-0100-000001000000}"/>
  <tableColumns count="4">
    <tableColumn id="1" xr3:uid="{00000000-0010-0000-0000-000001000000}" name="Mês" dataDxfId="225"/>
    <tableColumn id="2" xr3:uid="{00000000-0010-0000-0000-000002000000}" name="Abertos" dataDxfId="224"/>
    <tableColumn id="3" xr3:uid="{00000000-0010-0000-0000-000003000000}" name="Resolvidos" dataDxfId="223"/>
    <tableColumn id="4" xr3:uid="{00000000-0010-0000-0000-000004000000}" name="Backlog"/>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47"/>
  <sheetViews>
    <sheetView topLeftCell="A346" zoomScale="80" zoomScaleNormal="80" workbookViewId="0">
      <pane xSplit="1" topLeftCell="B1" activePane="topRight" state="frozen"/>
      <selection activeCell="A331" sqref="A331"/>
      <selection pane="topRight" activeCell="B359" sqref="B359"/>
    </sheetView>
  </sheetViews>
  <sheetFormatPr defaultRowHeight="12.75" x14ac:dyDescent="0.2"/>
  <cols>
    <col min="1" max="1" width="11.5703125" customWidth="1"/>
    <col min="2" max="2" width="63.42578125" customWidth="1"/>
    <col min="3" max="3" width="33.5703125" customWidth="1"/>
    <col min="4" max="4" width="12.42578125" customWidth="1"/>
    <col min="5" max="5" width="7.5703125" customWidth="1"/>
    <col min="6" max="6" width="12.5703125" customWidth="1"/>
    <col min="7" max="7" width="10.5703125" customWidth="1"/>
    <col min="8" max="8" width="14.42578125" customWidth="1"/>
    <col min="9" max="10" width="9.5703125" customWidth="1"/>
    <col min="11" max="11" width="17.42578125" customWidth="1"/>
    <col min="12" max="12" width="15.5703125" customWidth="1"/>
    <col min="13" max="13" width="13.5703125" customWidth="1"/>
    <col min="14" max="14" width="19.85546875" bestFit="1" customWidth="1"/>
    <col min="15" max="15" width="16.5703125" customWidth="1"/>
    <col min="16" max="16" width="20.5703125" customWidth="1"/>
    <col min="17" max="18" width="19" customWidth="1"/>
    <col min="19" max="19" width="20.5703125" customWidth="1"/>
    <col min="20" max="20" width="22.5703125" customWidth="1"/>
    <col min="21" max="21" width="43.42578125" bestFit="1" customWidth="1"/>
    <col min="22" max="22" width="20.5703125" customWidth="1"/>
    <col min="23" max="23" width="22" customWidth="1"/>
    <col min="24" max="24" width="21.42578125" customWidth="1"/>
    <col min="25" max="25" width="21" customWidth="1"/>
    <col min="26" max="26" width="13.5703125" customWidth="1"/>
    <col min="27" max="30" width="20.5703125" customWidth="1"/>
    <col min="31" max="31" width="26.5703125" customWidth="1"/>
    <col min="32" max="32" width="26.42578125" customWidth="1"/>
    <col min="33" max="33" width="25.5703125" customWidth="1"/>
    <col min="34" max="41" width="20.5703125" customWidth="1"/>
    <col min="42" max="48" width="19.5703125" customWidth="1"/>
    <col min="49" max="49" width="22.5703125" customWidth="1"/>
    <col min="50" max="50" width="21.5703125" customWidth="1"/>
    <col min="51" max="51" width="9" bestFit="1" customWidth="1"/>
  </cols>
  <sheetData>
    <row r="1" spans="1:50" s="1" customFormat="1" ht="36" x14ac:dyDescent="0.2">
      <c r="A1" s="2" t="s">
        <v>0</v>
      </c>
      <c r="B1" s="2" t="s">
        <v>1</v>
      </c>
      <c r="C1" s="2" t="s">
        <v>2</v>
      </c>
      <c r="D1" s="2" t="s">
        <v>3</v>
      </c>
      <c r="E1" s="2" t="s">
        <v>4</v>
      </c>
      <c r="F1" s="3" t="s">
        <v>5</v>
      </c>
      <c r="G1" s="3" t="s">
        <v>6</v>
      </c>
      <c r="H1" s="3" t="s">
        <v>7</v>
      </c>
      <c r="I1" s="2" t="s">
        <v>8</v>
      </c>
      <c r="J1" s="3" t="s">
        <v>9</v>
      </c>
      <c r="K1" s="3" t="s">
        <v>10</v>
      </c>
      <c r="L1" s="3" t="s">
        <v>11</v>
      </c>
      <c r="M1" s="3" t="s">
        <v>12</v>
      </c>
      <c r="N1" s="3" t="s">
        <v>13</v>
      </c>
      <c r="O1" s="3" t="s">
        <v>14</v>
      </c>
      <c r="P1" s="2" t="s">
        <v>15</v>
      </c>
      <c r="Q1" s="2" t="s">
        <v>16</v>
      </c>
      <c r="R1" s="2" t="s">
        <v>17</v>
      </c>
      <c r="S1" s="2" t="s">
        <v>18</v>
      </c>
      <c r="T1" s="2" t="s">
        <v>19</v>
      </c>
      <c r="U1" s="3" t="s">
        <v>20</v>
      </c>
      <c r="V1" s="2" t="s">
        <v>21</v>
      </c>
      <c r="W1" s="2" t="s">
        <v>22</v>
      </c>
      <c r="X1" s="2" t="s">
        <v>23</v>
      </c>
      <c r="Y1" s="2" t="s">
        <v>24</v>
      </c>
      <c r="Z1" s="2"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row>
    <row r="2" spans="1:50" s="1" customFormat="1" ht="11.25" x14ac:dyDescent="0.2">
      <c r="A2" s="4" t="s">
        <v>2564</v>
      </c>
      <c r="B2" s="5" t="s">
        <v>214</v>
      </c>
      <c r="C2" s="10" t="s">
        <v>215</v>
      </c>
      <c r="D2" s="6" t="s">
        <v>50</v>
      </c>
      <c r="E2" s="6" t="s">
        <v>51</v>
      </c>
      <c r="F2" s="6" t="s">
        <v>69</v>
      </c>
      <c r="G2" s="6" t="s">
        <v>53</v>
      </c>
      <c r="H2" s="7">
        <v>0</v>
      </c>
      <c r="I2" s="7">
        <v>0</v>
      </c>
      <c r="J2" s="6" t="s">
        <v>54</v>
      </c>
      <c r="K2" s="11">
        <v>42949.776666666672</v>
      </c>
      <c r="L2" s="11"/>
      <c r="M2" s="6" t="s">
        <v>55</v>
      </c>
      <c r="N2" s="11">
        <v>43110.655324074076</v>
      </c>
      <c r="O2" s="11">
        <v>43122.655335648145</v>
      </c>
      <c r="P2" s="12" t="s">
        <v>204</v>
      </c>
      <c r="Q2" s="12"/>
      <c r="R2" s="12" t="s">
        <v>99</v>
      </c>
      <c r="S2" s="12" t="s">
        <v>56</v>
      </c>
      <c r="T2" s="12" t="s">
        <v>216</v>
      </c>
      <c r="U2" s="12" t="s">
        <v>125</v>
      </c>
      <c r="V2" s="5" t="s">
        <v>58</v>
      </c>
      <c r="W2" s="5" t="s">
        <v>71</v>
      </c>
      <c r="X2" s="5" t="s">
        <v>206</v>
      </c>
      <c r="Y2" s="5" t="s">
        <v>61</v>
      </c>
      <c r="Z2" s="6"/>
      <c r="AA2" s="6" t="s">
        <v>196</v>
      </c>
      <c r="AB2" s="6" t="s">
        <v>217</v>
      </c>
      <c r="AC2" s="6" t="s">
        <v>78</v>
      </c>
      <c r="AD2" s="6" t="s">
        <v>63</v>
      </c>
      <c r="AE2" s="6" t="s">
        <v>218</v>
      </c>
      <c r="AF2" s="6" t="s">
        <v>219</v>
      </c>
      <c r="AG2" s="6" t="s">
        <v>220</v>
      </c>
      <c r="AH2" s="6" t="s">
        <v>64</v>
      </c>
      <c r="AI2" s="6" t="s">
        <v>65</v>
      </c>
      <c r="AJ2" s="6"/>
      <c r="AK2" s="6" t="s">
        <v>221</v>
      </c>
      <c r="AL2" s="13"/>
      <c r="AM2" s="13"/>
      <c r="AN2" s="13"/>
      <c r="AO2" s="13"/>
      <c r="AP2" s="6"/>
      <c r="AQ2" s="6"/>
      <c r="AR2" s="6"/>
      <c r="AS2" s="6"/>
      <c r="AT2" s="6"/>
      <c r="AU2" s="6" t="s">
        <v>68</v>
      </c>
      <c r="AV2" s="11">
        <v>43122.655335648145</v>
      </c>
      <c r="AW2" s="6" t="s">
        <v>222</v>
      </c>
      <c r="AX2" s="6" t="s">
        <v>193</v>
      </c>
    </row>
    <row r="3" spans="1:50" s="1" customFormat="1" ht="11.25" x14ac:dyDescent="0.2">
      <c r="A3" s="4" t="s">
        <v>228</v>
      </c>
      <c r="B3" s="5" t="s">
        <v>229</v>
      </c>
      <c r="C3" s="10" t="s">
        <v>230</v>
      </c>
      <c r="D3" s="6" t="s">
        <v>50</v>
      </c>
      <c r="E3" s="6" t="s">
        <v>51</v>
      </c>
      <c r="F3" s="6" t="s">
        <v>104</v>
      </c>
      <c r="G3" s="6" t="s">
        <v>53</v>
      </c>
      <c r="H3" s="7">
        <v>0</v>
      </c>
      <c r="I3" s="7">
        <v>0</v>
      </c>
      <c r="J3" s="6" t="s">
        <v>54</v>
      </c>
      <c r="K3" s="11">
        <v>42996.493368055555</v>
      </c>
      <c r="L3" s="11"/>
      <c r="M3" s="6" t="s">
        <v>55</v>
      </c>
      <c r="N3" s="11">
        <v>43203.783067129625</v>
      </c>
      <c r="O3" s="11">
        <v>43215.708356481482</v>
      </c>
      <c r="P3" s="12" t="s">
        <v>225</v>
      </c>
      <c r="Q3" s="12"/>
      <c r="R3" s="12" t="s">
        <v>225</v>
      </c>
      <c r="S3" s="12" t="s">
        <v>56</v>
      </c>
      <c r="T3" s="12" t="s">
        <v>231</v>
      </c>
      <c r="U3" s="12" t="s">
        <v>75</v>
      </c>
      <c r="V3" s="5" t="s">
        <v>58</v>
      </c>
      <c r="W3" s="5" t="s">
        <v>91</v>
      </c>
      <c r="X3" s="5" t="s">
        <v>117</v>
      </c>
      <c r="Y3" s="5" t="s">
        <v>61</v>
      </c>
      <c r="Z3" s="6"/>
      <c r="AA3" s="6" t="s">
        <v>232</v>
      </c>
      <c r="AB3" s="6"/>
      <c r="AC3" s="6" t="s">
        <v>93</v>
      </c>
      <c r="AD3" s="6" t="s">
        <v>63</v>
      </c>
      <c r="AE3" s="6" t="s">
        <v>233</v>
      </c>
      <c r="AF3" s="6" t="s">
        <v>234</v>
      </c>
      <c r="AG3" s="6" t="s">
        <v>235</v>
      </c>
      <c r="AH3" s="6" t="s">
        <v>87</v>
      </c>
      <c r="AI3" s="6" t="s">
        <v>65</v>
      </c>
      <c r="AJ3" s="6"/>
      <c r="AK3" s="6" t="s">
        <v>236</v>
      </c>
      <c r="AL3" s="13"/>
      <c r="AM3" s="13"/>
      <c r="AN3" s="13"/>
      <c r="AO3" s="13"/>
      <c r="AP3" s="6"/>
      <c r="AQ3" s="6"/>
      <c r="AR3" s="6"/>
      <c r="AS3" s="6"/>
      <c r="AT3" s="6"/>
      <c r="AU3" s="6" t="s">
        <v>74</v>
      </c>
      <c r="AV3" s="11">
        <v>43215.708379629628</v>
      </c>
      <c r="AW3" s="6" t="s">
        <v>237</v>
      </c>
      <c r="AX3" s="6" t="s">
        <v>193</v>
      </c>
    </row>
    <row r="4" spans="1:50" s="1" customFormat="1" ht="11.25" x14ac:dyDescent="0.2">
      <c r="A4" s="4" t="s">
        <v>241</v>
      </c>
      <c r="B4" s="5" t="s">
        <v>242</v>
      </c>
      <c r="C4" s="5" t="s">
        <v>243</v>
      </c>
      <c r="D4" s="6" t="s">
        <v>50</v>
      </c>
      <c r="E4" s="6" t="s">
        <v>51</v>
      </c>
      <c r="F4" s="6" t="s">
        <v>69</v>
      </c>
      <c r="G4" s="6" t="s">
        <v>53</v>
      </c>
      <c r="H4" s="7">
        <v>0</v>
      </c>
      <c r="I4" s="7">
        <v>1</v>
      </c>
      <c r="J4" s="6" t="s">
        <v>54</v>
      </c>
      <c r="K4" s="11">
        <v>42999.596388888887</v>
      </c>
      <c r="L4" s="11"/>
      <c r="M4" s="6" t="s">
        <v>55</v>
      </c>
      <c r="N4" s="11">
        <v>43110.451157407406</v>
      </c>
      <c r="O4" s="11">
        <v>43122.451157407406</v>
      </c>
      <c r="P4" s="12" t="s">
        <v>244</v>
      </c>
      <c r="Q4" s="12"/>
      <c r="R4" s="12" t="s">
        <v>106</v>
      </c>
      <c r="S4" s="12" t="s">
        <v>56</v>
      </c>
      <c r="T4" s="12" t="s">
        <v>100</v>
      </c>
      <c r="U4" s="12" t="s">
        <v>80</v>
      </c>
      <c r="V4" s="5" t="s">
        <v>58</v>
      </c>
      <c r="W4" s="5" t="s">
        <v>71</v>
      </c>
      <c r="X4" s="5" t="s">
        <v>206</v>
      </c>
      <c r="Y4" s="5" t="s">
        <v>61</v>
      </c>
      <c r="Z4" s="6"/>
      <c r="AA4" s="6" t="s">
        <v>245</v>
      </c>
      <c r="AB4" s="6" t="s">
        <v>246</v>
      </c>
      <c r="AC4" s="6" t="s">
        <v>62</v>
      </c>
      <c r="AD4" s="6" t="s">
        <v>63</v>
      </c>
      <c r="AE4" s="6" t="s">
        <v>247</v>
      </c>
      <c r="AF4" s="6" t="s">
        <v>248</v>
      </c>
      <c r="AG4" s="6" t="s">
        <v>157</v>
      </c>
      <c r="AH4" s="6" t="s">
        <v>64</v>
      </c>
      <c r="AI4" s="6" t="s">
        <v>65</v>
      </c>
      <c r="AJ4" s="6" t="s">
        <v>249</v>
      </c>
      <c r="AK4" s="6" t="s">
        <v>73</v>
      </c>
      <c r="AL4" s="13">
        <v>43007</v>
      </c>
      <c r="AM4" s="13">
        <v>43031</v>
      </c>
      <c r="AN4" s="13">
        <v>43014</v>
      </c>
      <c r="AO4" s="13">
        <v>43033</v>
      </c>
      <c r="AP4" s="6"/>
      <c r="AQ4" s="6"/>
      <c r="AR4" s="6"/>
      <c r="AS4" s="6"/>
      <c r="AT4" s="6"/>
      <c r="AU4" s="6" t="s">
        <v>74</v>
      </c>
      <c r="AV4" s="11">
        <v>43122.451157407406</v>
      </c>
      <c r="AW4" s="6"/>
      <c r="AX4" s="6"/>
    </row>
    <row r="5" spans="1:50" s="1" customFormat="1" ht="11.25" x14ac:dyDescent="0.2">
      <c r="A5" s="4" t="s">
        <v>254</v>
      </c>
      <c r="B5" s="5" t="s">
        <v>255</v>
      </c>
      <c r="C5" s="10" t="s">
        <v>256</v>
      </c>
      <c r="D5" s="6" t="s">
        <v>50</v>
      </c>
      <c r="E5" s="6" t="s">
        <v>51</v>
      </c>
      <c r="F5" s="6" t="s">
        <v>69</v>
      </c>
      <c r="G5" s="6" t="s">
        <v>53</v>
      </c>
      <c r="H5" s="7">
        <v>0</v>
      </c>
      <c r="I5" s="7">
        <v>0</v>
      </c>
      <c r="J5" s="6" t="s">
        <v>54</v>
      </c>
      <c r="K5" s="11">
        <v>43018.691446759258</v>
      </c>
      <c r="L5" s="11"/>
      <c r="M5" s="6" t="s">
        <v>55</v>
      </c>
      <c r="N5" s="11">
        <v>43110.454537037032</v>
      </c>
      <c r="O5" s="11">
        <v>43122.454537037032</v>
      </c>
      <c r="P5" s="12" t="s">
        <v>209</v>
      </c>
      <c r="Q5" s="12"/>
      <c r="R5" s="12" t="s">
        <v>107</v>
      </c>
      <c r="S5" s="12" t="s">
        <v>56</v>
      </c>
      <c r="T5" s="12" t="s">
        <v>216</v>
      </c>
      <c r="U5" s="12" t="s">
        <v>70</v>
      </c>
      <c r="V5" s="5" t="s">
        <v>58</v>
      </c>
      <c r="W5" s="5" t="s">
        <v>91</v>
      </c>
      <c r="X5" s="5" t="s">
        <v>94</v>
      </c>
      <c r="Y5" s="5" t="s">
        <v>61</v>
      </c>
      <c r="Z5" s="6"/>
      <c r="AA5" s="6" t="s">
        <v>257</v>
      </c>
      <c r="AB5" s="6"/>
      <c r="AC5" s="6" t="s">
        <v>120</v>
      </c>
      <c r="AD5" s="6" t="s">
        <v>63</v>
      </c>
      <c r="AE5" s="6" t="s">
        <v>258</v>
      </c>
      <c r="AF5" s="6" t="s">
        <v>259</v>
      </c>
      <c r="AG5" s="6" t="s">
        <v>260</v>
      </c>
      <c r="AH5" s="6" t="s">
        <v>64</v>
      </c>
      <c r="AI5" s="6" t="s">
        <v>65</v>
      </c>
      <c r="AJ5" s="6" t="s">
        <v>66</v>
      </c>
      <c r="AK5" s="6" t="s">
        <v>221</v>
      </c>
      <c r="AL5" s="13"/>
      <c r="AM5" s="13"/>
      <c r="AN5" s="13"/>
      <c r="AO5" s="13"/>
      <c r="AP5" s="6"/>
      <c r="AQ5" s="6"/>
      <c r="AR5" s="6"/>
      <c r="AS5" s="6"/>
      <c r="AT5" s="6"/>
      <c r="AU5" s="6" t="s">
        <v>74</v>
      </c>
      <c r="AV5" s="11">
        <v>43122.454537037032</v>
      </c>
      <c r="AW5" s="6" t="s">
        <v>211</v>
      </c>
      <c r="AX5" s="6" t="s">
        <v>193</v>
      </c>
    </row>
    <row r="6" spans="1:50" s="1" customFormat="1" ht="11.25" x14ac:dyDescent="0.2">
      <c r="A6" s="4" t="s">
        <v>261</v>
      </c>
      <c r="B6" s="5" t="s">
        <v>262</v>
      </c>
      <c r="C6" s="10" t="s">
        <v>263</v>
      </c>
      <c r="D6" s="6" t="s">
        <v>50</v>
      </c>
      <c r="E6" s="6" t="s">
        <v>51</v>
      </c>
      <c r="F6" s="6" t="s">
        <v>69</v>
      </c>
      <c r="G6" s="6" t="s">
        <v>53</v>
      </c>
      <c r="H6" s="7">
        <v>0</v>
      </c>
      <c r="I6" s="7">
        <v>0</v>
      </c>
      <c r="J6" s="6" t="s">
        <v>54</v>
      </c>
      <c r="K6" s="11">
        <v>43018.693159722221</v>
      </c>
      <c r="L6" s="11"/>
      <c r="M6" s="6" t="s">
        <v>55</v>
      </c>
      <c r="N6" s="11">
        <v>43110.456562499996</v>
      </c>
      <c r="O6" s="11">
        <v>43122.456562499996</v>
      </c>
      <c r="P6" s="12" t="s">
        <v>209</v>
      </c>
      <c r="Q6" s="12"/>
      <c r="R6" s="12" t="s">
        <v>107</v>
      </c>
      <c r="S6" s="12" t="s">
        <v>56</v>
      </c>
      <c r="T6" s="12" t="s">
        <v>216</v>
      </c>
      <c r="U6" s="12" t="s">
        <v>75</v>
      </c>
      <c r="V6" s="5" t="s">
        <v>58</v>
      </c>
      <c r="W6" s="5" t="s">
        <v>91</v>
      </c>
      <c r="X6" s="5" t="s">
        <v>94</v>
      </c>
      <c r="Y6" s="5" t="s">
        <v>61</v>
      </c>
      <c r="Z6" s="6"/>
      <c r="AA6" s="6" t="s">
        <v>264</v>
      </c>
      <c r="AB6" s="6"/>
      <c r="AC6" s="6" t="s">
        <v>120</v>
      </c>
      <c r="AD6" s="6" t="s">
        <v>63</v>
      </c>
      <c r="AE6" s="6" t="s">
        <v>265</v>
      </c>
      <c r="AF6" s="6" t="s">
        <v>266</v>
      </c>
      <c r="AG6" s="6" t="s">
        <v>157</v>
      </c>
      <c r="AH6" s="6" t="s">
        <v>64</v>
      </c>
      <c r="AI6" s="6" t="s">
        <v>65</v>
      </c>
      <c r="AJ6" s="6"/>
      <c r="AK6" s="6" t="s">
        <v>221</v>
      </c>
      <c r="AL6" s="13"/>
      <c r="AM6" s="13"/>
      <c r="AN6" s="13"/>
      <c r="AO6" s="13"/>
      <c r="AP6" s="6"/>
      <c r="AQ6" s="6"/>
      <c r="AR6" s="6"/>
      <c r="AS6" s="6"/>
      <c r="AT6" s="6"/>
      <c r="AU6" s="6" t="s">
        <v>74</v>
      </c>
      <c r="AV6" s="11">
        <v>43122.456562499996</v>
      </c>
      <c r="AW6" s="6" t="s">
        <v>211</v>
      </c>
      <c r="AX6" s="6" t="s">
        <v>193</v>
      </c>
    </row>
    <row r="7" spans="1:50" s="1" customFormat="1" ht="11.25" x14ac:dyDescent="0.2">
      <c r="A7" s="4" t="s">
        <v>267</v>
      </c>
      <c r="B7" s="5" t="s">
        <v>268</v>
      </c>
      <c r="C7" s="5" t="s">
        <v>269</v>
      </c>
      <c r="D7" s="6" t="s">
        <v>50</v>
      </c>
      <c r="E7" s="6" t="s">
        <v>51</v>
      </c>
      <c r="F7" s="6" t="s">
        <v>69</v>
      </c>
      <c r="G7" s="6" t="s">
        <v>53</v>
      </c>
      <c r="H7" s="7">
        <v>0</v>
      </c>
      <c r="I7" s="7">
        <v>0</v>
      </c>
      <c r="J7" s="6" t="s">
        <v>54</v>
      </c>
      <c r="K7" s="11">
        <v>43018.694097222222</v>
      </c>
      <c r="L7" s="11"/>
      <c r="M7" s="6" t="s">
        <v>55</v>
      </c>
      <c r="N7" s="11">
        <v>43133.724791666667</v>
      </c>
      <c r="O7" s="11">
        <v>43145.708333333328</v>
      </c>
      <c r="P7" s="12" t="s">
        <v>209</v>
      </c>
      <c r="Q7" s="12"/>
      <c r="R7" s="12" t="s">
        <v>107</v>
      </c>
      <c r="S7" s="12" t="s">
        <v>56</v>
      </c>
      <c r="T7" s="12" t="s">
        <v>216</v>
      </c>
      <c r="U7" s="12" t="s">
        <v>145</v>
      </c>
      <c r="V7" s="5" t="s">
        <v>58</v>
      </c>
      <c r="W7" s="5" t="s">
        <v>91</v>
      </c>
      <c r="X7" s="5" t="s">
        <v>94</v>
      </c>
      <c r="Y7" s="5" t="s">
        <v>61</v>
      </c>
      <c r="Z7" s="6"/>
      <c r="AA7" s="6" t="s">
        <v>270</v>
      </c>
      <c r="AB7" s="6"/>
      <c r="AC7" s="6" t="s">
        <v>120</v>
      </c>
      <c r="AD7" s="6" t="s">
        <v>63</v>
      </c>
      <c r="AE7" s="6" t="s">
        <v>271</v>
      </c>
      <c r="AF7" s="6" t="s">
        <v>272</v>
      </c>
      <c r="AG7" s="6" t="s">
        <v>157</v>
      </c>
      <c r="AH7" s="6" t="s">
        <v>64</v>
      </c>
      <c r="AI7" s="6" t="s">
        <v>65</v>
      </c>
      <c r="AJ7" s="6"/>
      <c r="AK7" s="6" t="s">
        <v>221</v>
      </c>
      <c r="AL7" s="13"/>
      <c r="AM7" s="13"/>
      <c r="AN7" s="13"/>
      <c r="AO7" s="13"/>
      <c r="AP7" s="6"/>
      <c r="AQ7" s="6" t="s">
        <v>273</v>
      </c>
      <c r="AR7" s="6"/>
      <c r="AS7" s="6"/>
      <c r="AT7" s="6"/>
      <c r="AU7" s="6" t="s">
        <v>74</v>
      </c>
      <c r="AV7" s="11">
        <v>43145.708356481482</v>
      </c>
      <c r="AW7" s="6" t="s">
        <v>211</v>
      </c>
      <c r="AX7" s="6" t="s">
        <v>193</v>
      </c>
    </row>
    <row r="8" spans="1:50" s="1" customFormat="1" ht="11.25" x14ac:dyDescent="0.2">
      <c r="A8" s="4" t="s">
        <v>281</v>
      </c>
      <c r="B8" s="5" t="s">
        <v>282</v>
      </c>
      <c r="C8" s="10" t="s">
        <v>283</v>
      </c>
      <c r="D8" s="6" t="s">
        <v>50</v>
      </c>
      <c r="E8" s="6" t="s">
        <v>51</v>
      </c>
      <c r="F8" s="6" t="s">
        <v>69</v>
      </c>
      <c r="G8" s="6" t="s">
        <v>53</v>
      </c>
      <c r="H8" s="7">
        <v>0</v>
      </c>
      <c r="I8" s="7">
        <v>0</v>
      </c>
      <c r="J8" s="6" t="s">
        <v>54</v>
      </c>
      <c r="K8" s="11">
        <v>43019.688587962963</v>
      </c>
      <c r="L8" s="11"/>
      <c r="M8" s="6" t="s">
        <v>55</v>
      </c>
      <c r="N8" s="11">
        <v>43122.764074074075</v>
      </c>
      <c r="O8" s="11">
        <v>43132.708344907413</v>
      </c>
      <c r="P8" s="12" t="s">
        <v>284</v>
      </c>
      <c r="Q8" s="12"/>
      <c r="R8" s="12" t="s">
        <v>180</v>
      </c>
      <c r="S8" s="12" t="s">
        <v>56</v>
      </c>
      <c r="T8" s="12" t="s">
        <v>231</v>
      </c>
      <c r="U8" s="12" t="s">
        <v>75</v>
      </c>
      <c r="V8" s="5" t="s">
        <v>58</v>
      </c>
      <c r="W8" s="5" t="s">
        <v>91</v>
      </c>
      <c r="X8" s="5" t="s">
        <v>117</v>
      </c>
      <c r="Y8" s="5" t="s">
        <v>61</v>
      </c>
      <c r="Z8" s="6"/>
      <c r="AA8" s="6" t="s">
        <v>285</v>
      </c>
      <c r="AB8" s="6"/>
      <c r="AC8" s="6" t="s">
        <v>93</v>
      </c>
      <c r="AD8" s="6" t="s">
        <v>63</v>
      </c>
      <c r="AE8" s="6" t="s">
        <v>286</v>
      </c>
      <c r="AF8" s="7" t="s">
        <v>287</v>
      </c>
      <c r="AG8" s="6" t="s">
        <v>288</v>
      </c>
      <c r="AH8" s="6" t="s">
        <v>87</v>
      </c>
      <c r="AI8" s="6" t="s">
        <v>65</v>
      </c>
      <c r="AJ8" s="6" t="s">
        <v>96</v>
      </c>
      <c r="AK8" s="6" t="s">
        <v>97</v>
      </c>
      <c r="AL8" s="13"/>
      <c r="AM8" s="13"/>
      <c r="AN8" s="13"/>
      <c r="AO8" s="13"/>
      <c r="AP8" s="6"/>
      <c r="AQ8" s="6"/>
      <c r="AR8" s="6"/>
      <c r="AS8" s="6"/>
      <c r="AT8" s="6"/>
      <c r="AU8" s="6" t="s">
        <v>74</v>
      </c>
      <c r="AV8" s="11">
        <v>43132.708356481482</v>
      </c>
      <c r="AW8" s="6" t="s">
        <v>237</v>
      </c>
      <c r="AX8" s="6" t="s">
        <v>193</v>
      </c>
    </row>
    <row r="9" spans="1:50" s="1" customFormat="1" ht="11.25" x14ac:dyDescent="0.2">
      <c r="A9" s="4" t="s">
        <v>296</v>
      </c>
      <c r="B9" s="5" t="s">
        <v>297</v>
      </c>
      <c r="C9" s="10" t="s">
        <v>298</v>
      </c>
      <c r="D9" s="6" t="s">
        <v>50</v>
      </c>
      <c r="E9" s="6" t="s">
        <v>51</v>
      </c>
      <c r="F9" s="6" t="s">
        <v>104</v>
      </c>
      <c r="G9" s="6" t="s">
        <v>53</v>
      </c>
      <c r="H9" s="7">
        <v>0</v>
      </c>
      <c r="I9" s="7">
        <v>2</v>
      </c>
      <c r="J9" s="6" t="s">
        <v>54</v>
      </c>
      <c r="K9" s="11">
        <v>43033.51762731481</v>
      </c>
      <c r="L9" s="11"/>
      <c r="M9" s="6" t="s">
        <v>55</v>
      </c>
      <c r="N9" s="11">
        <v>43164.653402777782</v>
      </c>
      <c r="O9" s="11">
        <v>43174.653425925921</v>
      </c>
      <c r="P9" s="12" t="s">
        <v>189</v>
      </c>
      <c r="Q9" s="12"/>
      <c r="R9" s="12" t="s">
        <v>106</v>
      </c>
      <c r="S9" s="12" t="s">
        <v>56</v>
      </c>
      <c r="T9" s="12" t="s">
        <v>239</v>
      </c>
      <c r="U9" s="12" t="s">
        <v>75</v>
      </c>
      <c r="V9" s="5" t="s">
        <v>58</v>
      </c>
      <c r="W9" s="5" t="s">
        <v>91</v>
      </c>
      <c r="X9" s="5" t="s">
        <v>299</v>
      </c>
      <c r="Y9" s="5" t="s">
        <v>61</v>
      </c>
      <c r="Z9" s="6"/>
      <c r="AA9" s="6" t="s">
        <v>300</v>
      </c>
      <c r="AB9" s="6"/>
      <c r="AC9" s="6" t="s">
        <v>62</v>
      </c>
      <c r="AD9" s="6" t="s">
        <v>63</v>
      </c>
      <c r="AE9" s="6" t="s">
        <v>301</v>
      </c>
      <c r="AF9" s="6" t="s">
        <v>195</v>
      </c>
      <c r="AG9" s="6" t="s">
        <v>302</v>
      </c>
      <c r="AH9" s="6" t="s">
        <v>64</v>
      </c>
      <c r="AI9" s="6" t="s">
        <v>65</v>
      </c>
      <c r="AJ9" s="6" t="s">
        <v>72</v>
      </c>
      <c r="AK9" s="6" t="s">
        <v>67</v>
      </c>
      <c r="AL9" s="13">
        <v>43055.646527777775</v>
      </c>
      <c r="AM9" s="13"/>
      <c r="AN9" s="13"/>
      <c r="AO9" s="13"/>
      <c r="AP9" s="6"/>
      <c r="AQ9" s="6"/>
      <c r="AR9" s="6"/>
      <c r="AS9" s="6"/>
      <c r="AT9" s="6"/>
      <c r="AU9" s="6" t="s">
        <v>74</v>
      </c>
      <c r="AV9" s="11">
        <v>43174.653425925921</v>
      </c>
      <c r="AW9" s="6" t="s">
        <v>303</v>
      </c>
      <c r="AX9" s="6" t="s">
        <v>193</v>
      </c>
    </row>
    <row r="10" spans="1:50" s="1" customFormat="1" ht="11.25" x14ac:dyDescent="0.2">
      <c r="A10" s="4" t="s">
        <v>304</v>
      </c>
      <c r="B10" s="5" t="s">
        <v>305</v>
      </c>
      <c r="C10" s="5" t="s">
        <v>306</v>
      </c>
      <c r="D10" s="6" t="s">
        <v>50</v>
      </c>
      <c r="E10" s="6" t="s">
        <v>51</v>
      </c>
      <c r="F10" s="6" t="s">
        <v>69</v>
      </c>
      <c r="G10" s="6" t="s">
        <v>53</v>
      </c>
      <c r="H10" s="7">
        <v>0</v>
      </c>
      <c r="I10" s="7">
        <v>0</v>
      </c>
      <c r="J10" s="6" t="s">
        <v>54</v>
      </c>
      <c r="K10" s="11">
        <v>43034.543599537035</v>
      </c>
      <c r="L10" s="11"/>
      <c r="M10" s="6" t="s">
        <v>55</v>
      </c>
      <c r="N10" s="11">
        <v>43110.46429398148</v>
      </c>
      <c r="O10" s="11">
        <v>43122.46429398148</v>
      </c>
      <c r="P10" s="12" t="s">
        <v>151</v>
      </c>
      <c r="Q10" s="12"/>
      <c r="R10" s="12" t="s">
        <v>106</v>
      </c>
      <c r="S10" s="12" t="s">
        <v>56</v>
      </c>
      <c r="T10" s="12" t="s">
        <v>156</v>
      </c>
      <c r="U10" s="12" t="s">
        <v>70</v>
      </c>
      <c r="V10" s="5" t="s">
        <v>58</v>
      </c>
      <c r="W10" s="5" t="s">
        <v>71</v>
      </c>
      <c r="X10" s="5" t="s">
        <v>307</v>
      </c>
      <c r="Y10" s="5" t="s">
        <v>308</v>
      </c>
      <c r="Z10" s="6"/>
      <c r="AA10" s="6" t="s">
        <v>184</v>
      </c>
      <c r="AB10" s="6"/>
      <c r="AC10" s="6" t="s">
        <v>144</v>
      </c>
      <c r="AD10" s="6" t="s">
        <v>63</v>
      </c>
      <c r="AE10" s="6" t="s">
        <v>309</v>
      </c>
      <c r="AF10" s="6" t="s">
        <v>310</v>
      </c>
      <c r="AG10" s="6" t="s">
        <v>157</v>
      </c>
      <c r="AH10" s="6" t="s">
        <v>87</v>
      </c>
      <c r="AI10" s="6" t="s">
        <v>65</v>
      </c>
      <c r="AJ10" s="6"/>
      <c r="AK10" s="6" t="s">
        <v>73</v>
      </c>
      <c r="AL10" s="13"/>
      <c r="AM10" s="13"/>
      <c r="AN10" s="13"/>
      <c r="AO10" s="13"/>
      <c r="AP10" s="6"/>
      <c r="AQ10" s="6"/>
      <c r="AR10" s="6"/>
      <c r="AS10" s="6"/>
      <c r="AT10" s="6"/>
      <c r="AU10" s="6" t="s">
        <v>68</v>
      </c>
      <c r="AV10" s="11">
        <v>43122.46429398148</v>
      </c>
      <c r="AW10" s="6" t="s">
        <v>311</v>
      </c>
      <c r="AX10" s="6" t="s">
        <v>312</v>
      </c>
    </row>
    <row r="11" spans="1:50" s="1" customFormat="1" ht="11.25" x14ac:dyDescent="0.2">
      <c r="A11" s="4" t="s">
        <v>322</v>
      </c>
      <c r="B11" s="5" t="s">
        <v>323</v>
      </c>
      <c r="C11" s="10" t="s">
        <v>324</v>
      </c>
      <c r="D11" s="6" t="s">
        <v>50</v>
      </c>
      <c r="E11" s="6" t="s">
        <v>51</v>
      </c>
      <c r="F11" s="6" t="s">
        <v>104</v>
      </c>
      <c r="G11" s="6" t="s">
        <v>53</v>
      </c>
      <c r="H11" s="7">
        <v>0</v>
      </c>
      <c r="I11" s="7">
        <v>0</v>
      </c>
      <c r="J11" s="6" t="s">
        <v>54</v>
      </c>
      <c r="K11" s="11">
        <v>43066.543182870373</v>
      </c>
      <c r="L11" s="11"/>
      <c r="M11" s="6" t="s">
        <v>55</v>
      </c>
      <c r="N11" s="11">
        <v>43203.796875</v>
      </c>
      <c r="O11" s="11">
        <v>43215.708356481482</v>
      </c>
      <c r="P11" s="12" t="s">
        <v>151</v>
      </c>
      <c r="Q11" s="12"/>
      <c r="R11" s="12" t="s">
        <v>121</v>
      </c>
      <c r="S11" s="12" t="s">
        <v>56</v>
      </c>
      <c r="T11" s="12" t="s">
        <v>231</v>
      </c>
      <c r="U11" s="12" t="s">
        <v>80</v>
      </c>
      <c r="V11" s="5" t="s">
        <v>58</v>
      </c>
      <c r="W11" s="5" t="s">
        <v>71</v>
      </c>
      <c r="X11" s="5" t="s">
        <v>136</v>
      </c>
      <c r="Y11" s="5" t="s">
        <v>61</v>
      </c>
      <c r="Z11" s="6" t="s">
        <v>132</v>
      </c>
      <c r="AA11" s="6" t="s">
        <v>325</v>
      </c>
      <c r="AB11" s="6"/>
      <c r="AC11" s="6" t="s">
        <v>144</v>
      </c>
      <c r="AD11" s="6" t="s">
        <v>63</v>
      </c>
      <c r="AE11" s="6" t="s">
        <v>326</v>
      </c>
      <c r="AF11" s="6" t="s">
        <v>327</v>
      </c>
      <c r="AG11" s="6" t="s">
        <v>328</v>
      </c>
      <c r="AH11" s="6" t="s">
        <v>64</v>
      </c>
      <c r="AI11" s="6" t="s">
        <v>65</v>
      </c>
      <c r="AJ11" s="6"/>
      <c r="AK11" s="6" t="s">
        <v>73</v>
      </c>
      <c r="AL11" s="13"/>
      <c r="AM11" s="13"/>
      <c r="AN11" s="13"/>
      <c r="AO11" s="13"/>
      <c r="AP11" s="6"/>
      <c r="AQ11" s="6"/>
      <c r="AR11" s="6"/>
      <c r="AS11" s="6"/>
      <c r="AT11" s="6"/>
      <c r="AU11" s="6" t="s">
        <v>68</v>
      </c>
      <c r="AV11" s="11">
        <v>43215.708391203705</v>
      </c>
      <c r="AW11" s="6" t="s">
        <v>329</v>
      </c>
      <c r="AX11" s="6" t="s">
        <v>193</v>
      </c>
    </row>
    <row r="12" spans="1:50" s="1" customFormat="1" ht="11.25" x14ac:dyDescent="0.2">
      <c r="A12" s="4" t="s">
        <v>330</v>
      </c>
      <c r="B12" s="5" t="s">
        <v>331</v>
      </c>
      <c r="C12" s="10" t="s">
        <v>332</v>
      </c>
      <c r="D12" s="6" t="s">
        <v>50</v>
      </c>
      <c r="E12" s="6" t="s">
        <v>51</v>
      </c>
      <c r="F12" s="6" t="s">
        <v>69</v>
      </c>
      <c r="G12" s="6" t="s">
        <v>53</v>
      </c>
      <c r="H12" s="7">
        <v>0</v>
      </c>
      <c r="I12" s="7">
        <v>2</v>
      </c>
      <c r="J12" s="6" t="s">
        <v>54</v>
      </c>
      <c r="K12" s="11">
        <v>43068.47047453704</v>
      </c>
      <c r="L12" s="11"/>
      <c r="M12" s="6" t="s">
        <v>55</v>
      </c>
      <c r="N12" s="11">
        <v>43133.72929398148</v>
      </c>
      <c r="O12" s="11">
        <v>43145.708333333328</v>
      </c>
      <c r="P12" s="12" t="s">
        <v>274</v>
      </c>
      <c r="Q12" s="12"/>
      <c r="R12" s="12" t="s">
        <v>106</v>
      </c>
      <c r="S12" s="12" t="s">
        <v>56</v>
      </c>
      <c r="T12" s="12" t="s">
        <v>239</v>
      </c>
      <c r="U12" s="12" t="s">
        <v>125</v>
      </c>
      <c r="V12" s="5" t="s">
        <v>58</v>
      </c>
      <c r="W12" s="5" t="s">
        <v>91</v>
      </c>
      <c r="X12" s="5" t="s">
        <v>117</v>
      </c>
      <c r="Y12" s="5" t="s">
        <v>61</v>
      </c>
      <c r="Z12" s="6"/>
      <c r="AA12" s="6" t="s">
        <v>333</v>
      </c>
      <c r="AB12" s="6"/>
      <c r="AC12" s="6" t="s">
        <v>78</v>
      </c>
      <c r="AD12" s="6" t="s">
        <v>63</v>
      </c>
      <c r="AE12" s="6" t="s">
        <v>334</v>
      </c>
      <c r="AF12" s="6" t="s">
        <v>335</v>
      </c>
      <c r="AG12" s="6" t="s">
        <v>336</v>
      </c>
      <c r="AH12" s="6" t="s">
        <v>87</v>
      </c>
      <c r="AI12" s="6" t="s">
        <v>65</v>
      </c>
      <c r="AJ12" s="6"/>
      <c r="AK12" s="6" t="s">
        <v>140</v>
      </c>
      <c r="AL12" s="13"/>
      <c r="AM12" s="13"/>
      <c r="AN12" s="13"/>
      <c r="AO12" s="13"/>
      <c r="AP12" s="6"/>
      <c r="AQ12" s="6"/>
      <c r="AR12" s="6"/>
      <c r="AS12" s="6"/>
      <c r="AT12" s="6"/>
      <c r="AU12" s="6" t="s">
        <v>74</v>
      </c>
      <c r="AV12" s="11">
        <v>43145.708356481482</v>
      </c>
      <c r="AW12" s="6" t="s">
        <v>337</v>
      </c>
      <c r="AX12" s="6" t="s">
        <v>193</v>
      </c>
    </row>
    <row r="13" spans="1:50" s="1" customFormat="1" ht="11.25" x14ac:dyDescent="0.2">
      <c r="A13" s="4" t="s">
        <v>339</v>
      </c>
      <c r="B13" s="5" t="s">
        <v>340</v>
      </c>
      <c r="C13" s="10" t="s">
        <v>341</v>
      </c>
      <c r="D13" s="6" t="s">
        <v>50</v>
      </c>
      <c r="E13" s="6" t="s">
        <v>51</v>
      </c>
      <c r="F13" s="6" t="s">
        <v>104</v>
      </c>
      <c r="G13" s="6" t="s">
        <v>53</v>
      </c>
      <c r="H13" s="7">
        <v>0</v>
      </c>
      <c r="I13" s="7">
        <v>0</v>
      </c>
      <c r="J13" s="6" t="s">
        <v>54</v>
      </c>
      <c r="K13" s="11">
        <v>43070.77076388889</v>
      </c>
      <c r="L13" s="11"/>
      <c r="M13" s="6" t="s">
        <v>55</v>
      </c>
      <c r="N13" s="11">
        <v>43181.681944444441</v>
      </c>
      <c r="O13" s="11">
        <v>43193.681944444441</v>
      </c>
      <c r="P13" s="12" t="s">
        <v>153</v>
      </c>
      <c r="Q13" s="12"/>
      <c r="R13" s="12" t="s">
        <v>107</v>
      </c>
      <c r="S13" s="12" t="s">
        <v>56</v>
      </c>
      <c r="T13" s="12" t="s">
        <v>318</v>
      </c>
      <c r="U13" s="12" t="s">
        <v>342</v>
      </c>
      <c r="V13" s="5" t="s">
        <v>58</v>
      </c>
      <c r="W13" s="5" t="s">
        <v>81</v>
      </c>
      <c r="X13" s="5" t="s">
        <v>141</v>
      </c>
      <c r="Y13" s="5" t="s">
        <v>61</v>
      </c>
      <c r="Z13" s="6"/>
      <c r="AA13" s="6" t="s">
        <v>343</v>
      </c>
      <c r="AB13" s="6" t="s">
        <v>344</v>
      </c>
      <c r="AC13" s="6" t="s">
        <v>62</v>
      </c>
      <c r="AD13" s="6" t="s">
        <v>63</v>
      </c>
      <c r="AE13" s="6" t="s">
        <v>345</v>
      </c>
      <c r="AF13" s="6" t="s">
        <v>346</v>
      </c>
      <c r="AG13" s="6" t="s">
        <v>347</v>
      </c>
      <c r="AH13" s="6" t="s">
        <v>87</v>
      </c>
      <c r="AI13" s="6" t="s">
        <v>65</v>
      </c>
      <c r="AJ13" s="6"/>
      <c r="AK13" s="6" t="s">
        <v>173</v>
      </c>
      <c r="AL13" s="13">
        <v>43110.486111111109</v>
      </c>
      <c r="AM13" s="13">
        <v>43126.486111111109</v>
      </c>
      <c r="AN13" s="13">
        <v>43118.486111111109</v>
      </c>
      <c r="AO13" s="13">
        <v>43137.485416666663</v>
      </c>
      <c r="AP13" s="6"/>
      <c r="AQ13" s="6"/>
      <c r="AR13" s="6"/>
      <c r="AS13" s="6"/>
      <c r="AT13" s="6" t="s">
        <v>208</v>
      </c>
      <c r="AU13" s="6"/>
      <c r="AV13" s="11">
        <v>43193.681944444441</v>
      </c>
      <c r="AW13" s="6" t="s">
        <v>348</v>
      </c>
      <c r="AX13" s="6" t="s">
        <v>193</v>
      </c>
    </row>
    <row r="14" spans="1:50" s="1" customFormat="1" ht="11.25" x14ac:dyDescent="0.2">
      <c r="A14" s="4" t="s">
        <v>349</v>
      </c>
      <c r="B14" s="5" t="s">
        <v>350</v>
      </c>
      <c r="C14" s="10" t="s">
        <v>351</v>
      </c>
      <c r="D14" s="6" t="s">
        <v>50</v>
      </c>
      <c r="E14" s="6" t="s">
        <v>51</v>
      </c>
      <c r="F14" s="6" t="s">
        <v>104</v>
      </c>
      <c r="G14" s="6" t="s">
        <v>53</v>
      </c>
      <c r="H14" s="7">
        <v>0</v>
      </c>
      <c r="I14" s="7">
        <v>0</v>
      </c>
      <c r="J14" s="6" t="s">
        <v>54</v>
      </c>
      <c r="K14" s="11">
        <v>43075.49864583333</v>
      </c>
      <c r="L14" s="11"/>
      <c r="M14" s="6" t="s">
        <v>55</v>
      </c>
      <c r="N14" s="11">
        <v>43110.486516203702</v>
      </c>
      <c r="O14" s="11">
        <v>43122.486516203702</v>
      </c>
      <c r="P14" s="12" t="s">
        <v>352</v>
      </c>
      <c r="Q14" s="12"/>
      <c r="R14" s="12" t="s">
        <v>106</v>
      </c>
      <c r="S14" s="12" t="s">
        <v>56</v>
      </c>
      <c r="T14" s="12" t="s">
        <v>239</v>
      </c>
      <c r="U14" s="12" t="s">
        <v>75</v>
      </c>
      <c r="V14" s="5" t="s">
        <v>58</v>
      </c>
      <c r="W14" s="5" t="s">
        <v>91</v>
      </c>
      <c r="X14" s="5" t="s">
        <v>117</v>
      </c>
      <c r="Y14" s="5" t="s">
        <v>61</v>
      </c>
      <c r="Z14" s="6"/>
      <c r="AA14" s="6" t="s">
        <v>353</v>
      </c>
      <c r="AB14" s="6"/>
      <c r="AC14" s="6" t="s">
        <v>112</v>
      </c>
      <c r="AD14" s="6" t="s">
        <v>63</v>
      </c>
      <c r="AE14" s="6" t="s">
        <v>354</v>
      </c>
      <c r="AF14" s="6" t="s">
        <v>355</v>
      </c>
      <c r="AG14" s="6" t="s">
        <v>356</v>
      </c>
      <c r="AH14" s="6" t="s">
        <v>87</v>
      </c>
      <c r="AI14" s="6" t="s">
        <v>65</v>
      </c>
      <c r="AJ14" s="6" t="s">
        <v>357</v>
      </c>
      <c r="AK14" s="6" t="s">
        <v>140</v>
      </c>
      <c r="AL14" s="13">
        <v>43090</v>
      </c>
      <c r="AM14" s="13">
        <v>43118</v>
      </c>
      <c r="AN14" s="13">
        <v>43104</v>
      </c>
      <c r="AO14" s="13">
        <v>43123</v>
      </c>
      <c r="AP14" s="6"/>
      <c r="AQ14" s="6"/>
      <c r="AR14" s="6"/>
      <c r="AS14" s="6"/>
      <c r="AT14" s="6"/>
      <c r="AU14" s="6" t="s">
        <v>74</v>
      </c>
      <c r="AV14" s="11">
        <v>43122.486516203702</v>
      </c>
      <c r="AW14" s="6" t="s">
        <v>337</v>
      </c>
      <c r="AX14" s="6" t="s">
        <v>193</v>
      </c>
    </row>
    <row r="15" spans="1:50" s="1" customFormat="1" ht="11.25" x14ac:dyDescent="0.2">
      <c r="A15" s="4" t="s">
        <v>360</v>
      </c>
      <c r="B15" s="5" t="s">
        <v>361</v>
      </c>
      <c r="C15" s="10" t="s">
        <v>362</v>
      </c>
      <c r="D15" s="6" t="s">
        <v>50</v>
      </c>
      <c r="E15" s="6" t="s">
        <v>51</v>
      </c>
      <c r="F15" s="6" t="s">
        <v>69</v>
      </c>
      <c r="G15" s="6" t="s">
        <v>53</v>
      </c>
      <c r="H15" s="7">
        <v>0</v>
      </c>
      <c r="I15" s="7">
        <v>0</v>
      </c>
      <c r="J15" s="6" t="s">
        <v>54</v>
      </c>
      <c r="K15" s="11">
        <v>43076.849803240737</v>
      </c>
      <c r="L15" s="11"/>
      <c r="M15" s="6" t="s">
        <v>55</v>
      </c>
      <c r="N15" s="11">
        <v>43133.740949074076</v>
      </c>
      <c r="O15" s="11">
        <v>43145.708356481482</v>
      </c>
      <c r="P15" s="12" t="s">
        <v>177</v>
      </c>
      <c r="Q15" s="12"/>
      <c r="R15" s="12" t="s">
        <v>175</v>
      </c>
      <c r="S15" s="12" t="s">
        <v>56</v>
      </c>
      <c r="T15" s="12" t="s">
        <v>239</v>
      </c>
      <c r="U15" s="12" t="s">
        <v>125</v>
      </c>
      <c r="V15" s="5" t="s">
        <v>58</v>
      </c>
      <c r="W15" s="5" t="s">
        <v>71</v>
      </c>
      <c r="X15" s="5" t="s">
        <v>126</v>
      </c>
      <c r="Y15" s="5" t="s">
        <v>61</v>
      </c>
      <c r="Z15" s="6"/>
      <c r="AA15" s="6" t="s">
        <v>363</v>
      </c>
      <c r="AB15" s="6"/>
      <c r="AC15" s="6" t="s">
        <v>62</v>
      </c>
      <c r="AD15" s="6" t="s">
        <v>63</v>
      </c>
      <c r="AE15" s="6" t="s">
        <v>364</v>
      </c>
      <c r="AF15" s="6" t="s">
        <v>365</v>
      </c>
      <c r="AG15" s="6" t="s">
        <v>366</v>
      </c>
      <c r="AH15" s="6" t="s">
        <v>64</v>
      </c>
      <c r="AI15" s="6" t="s">
        <v>65</v>
      </c>
      <c r="AJ15" s="6" t="s">
        <v>72</v>
      </c>
      <c r="AK15" s="6" t="s">
        <v>140</v>
      </c>
      <c r="AL15" s="13"/>
      <c r="AM15" s="13"/>
      <c r="AN15" s="13"/>
      <c r="AO15" s="13"/>
      <c r="AP15" s="6"/>
      <c r="AQ15" s="6"/>
      <c r="AR15" s="6"/>
      <c r="AS15" s="6"/>
      <c r="AT15" s="6"/>
      <c r="AU15" s="6" t="s">
        <v>74</v>
      </c>
      <c r="AV15" s="11">
        <v>43145.708379629628</v>
      </c>
      <c r="AW15" s="6" t="s">
        <v>337</v>
      </c>
      <c r="AX15" s="6" t="s">
        <v>193</v>
      </c>
    </row>
    <row r="16" spans="1:50" s="1" customFormat="1" ht="11.25" x14ac:dyDescent="0.2">
      <c r="A16" s="4" t="s">
        <v>368</v>
      </c>
      <c r="B16" s="5" t="s">
        <v>369</v>
      </c>
      <c r="C16" s="10" t="s">
        <v>370</v>
      </c>
      <c r="D16" s="6" t="s">
        <v>50</v>
      </c>
      <c r="E16" s="6" t="s">
        <v>51</v>
      </c>
      <c r="F16" s="6" t="s">
        <v>104</v>
      </c>
      <c r="G16" s="6" t="s">
        <v>53</v>
      </c>
      <c r="H16" s="7">
        <v>0</v>
      </c>
      <c r="I16" s="7">
        <v>2</v>
      </c>
      <c r="J16" s="6" t="s">
        <v>54</v>
      </c>
      <c r="K16" s="11">
        <v>43081.483425925922</v>
      </c>
      <c r="L16" s="11"/>
      <c r="M16" s="6" t="s">
        <v>55</v>
      </c>
      <c r="N16" s="11">
        <v>43133.741666666669</v>
      </c>
      <c r="O16" s="11">
        <v>43145.708368055552</v>
      </c>
      <c r="P16" s="12" t="s">
        <v>371</v>
      </c>
      <c r="Q16" s="12"/>
      <c r="R16" s="12" t="s">
        <v>106</v>
      </c>
      <c r="S16" s="12" t="s">
        <v>56</v>
      </c>
      <c r="T16" s="12" t="s">
        <v>252</v>
      </c>
      <c r="U16" s="12" t="s">
        <v>75</v>
      </c>
      <c r="V16" s="5" t="s">
        <v>58</v>
      </c>
      <c r="W16" s="5" t="s">
        <v>81</v>
      </c>
      <c r="X16" s="5" t="s">
        <v>141</v>
      </c>
      <c r="Y16" s="5" t="s">
        <v>61</v>
      </c>
      <c r="Z16" s="6"/>
      <c r="AA16" s="6" t="s">
        <v>372</v>
      </c>
      <c r="AB16" s="6"/>
      <c r="AC16" s="6" t="s">
        <v>62</v>
      </c>
      <c r="AD16" s="6" t="s">
        <v>63</v>
      </c>
      <c r="AE16" s="6" t="s">
        <v>373</v>
      </c>
      <c r="AF16" s="6" t="s">
        <v>374</v>
      </c>
      <c r="AG16" s="6" t="s">
        <v>375</v>
      </c>
      <c r="AH16" s="6" t="s">
        <v>64</v>
      </c>
      <c r="AI16" s="6" t="s">
        <v>65</v>
      </c>
      <c r="AJ16" s="6" t="s">
        <v>72</v>
      </c>
      <c r="AK16" s="6" t="s">
        <v>253</v>
      </c>
      <c r="AL16" s="13"/>
      <c r="AM16" s="13"/>
      <c r="AN16" s="13"/>
      <c r="AO16" s="13"/>
      <c r="AP16" s="6"/>
      <c r="AQ16" s="6"/>
      <c r="AR16" s="6"/>
      <c r="AS16" s="6"/>
      <c r="AT16" s="6"/>
      <c r="AU16" s="6" t="s">
        <v>74</v>
      </c>
      <c r="AV16" s="11">
        <v>43145.708391203705</v>
      </c>
      <c r="AW16" s="6" t="s">
        <v>280</v>
      </c>
      <c r="AX16" s="6" t="s">
        <v>193</v>
      </c>
    </row>
    <row r="17" spans="1:50" s="1" customFormat="1" ht="11.25" x14ac:dyDescent="0.2">
      <c r="A17" s="4" t="s">
        <v>376</v>
      </c>
      <c r="B17" s="5" t="s">
        <v>377</v>
      </c>
      <c r="C17" s="10" t="s">
        <v>378</v>
      </c>
      <c r="D17" s="6" t="s">
        <v>50</v>
      </c>
      <c r="E17" s="6" t="s">
        <v>51</v>
      </c>
      <c r="F17" s="6" t="s">
        <v>69</v>
      </c>
      <c r="G17" s="6" t="s">
        <v>53</v>
      </c>
      <c r="H17" s="7">
        <v>0</v>
      </c>
      <c r="I17" s="7">
        <v>0</v>
      </c>
      <c r="J17" s="6" t="s">
        <v>54</v>
      </c>
      <c r="K17" s="11">
        <v>43083.715995370367</v>
      </c>
      <c r="L17" s="11"/>
      <c r="M17" s="6" t="s">
        <v>55</v>
      </c>
      <c r="N17" s="11">
        <v>43159.670358796298</v>
      </c>
      <c r="O17" s="11">
        <v>43171.670370370368</v>
      </c>
      <c r="P17" s="12" t="s">
        <v>379</v>
      </c>
      <c r="Q17" s="12"/>
      <c r="R17" s="12" t="s">
        <v>175</v>
      </c>
      <c r="S17" s="12" t="s">
        <v>56</v>
      </c>
      <c r="T17" s="12" t="s">
        <v>318</v>
      </c>
      <c r="U17" s="12" t="s">
        <v>75</v>
      </c>
      <c r="V17" s="5" t="s">
        <v>58</v>
      </c>
      <c r="W17" s="5" t="s">
        <v>71</v>
      </c>
      <c r="X17" s="5" t="s">
        <v>126</v>
      </c>
      <c r="Y17" s="5" t="s">
        <v>61</v>
      </c>
      <c r="Z17" s="6"/>
      <c r="AA17" s="6" t="s">
        <v>380</v>
      </c>
      <c r="AB17" s="6"/>
      <c r="AC17" s="6" t="s">
        <v>62</v>
      </c>
      <c r="AD17" s="6" t="s">
        <v>63</v>
      </c>
      <c r="AE17" s="6" t="s">
        <v>381</v>
      </c>
      <c r="AF17" s="7" t="s">
        <v>381</v>
      </c>
      <c r="AG17" s="7" t="s">
        <v>381</v>
      </c>
      <c r="AH17" s="6" t="s">
        <v>64</v>
      </c>
      <c r="AI17" s="6" t="s">
        <v>65</v>
      </c>
      <c r="AJ17" s="6"/>
      <c r="AK17" s="6" t="s">
        <v>67</v>
      </c>
      <c r="AL17" s="13"/>
      <c r="AM17" s="13"/>
      <c r="AN17" s="13"/>
      <c r="AO17" s="13"/>
      <c r="AP17" s="6"/>
      <c r="AQ17" s="6"/>
      <c r="AR17" s="6"/>
      <c r="AS17" s="6"/>
      <c r="AT17" s="6" t="s">
        <v>89</v>
      </c>
      <c r="AU17" s="6" t="s">
        <v>68</v>
      </c>
      <c r="AV17" s="11">
        <v>43171.670370370368</v>
      </c>
      <c r="AW17" s="6" t="s">
        <v>348</v>
      </c>
      <c r="AX17" s="6" t="s">
        <v>193</v>
      </c>
    </row>
    <row r="18" spans="1:50" s="1" customFormat="1" ht="11.25" x14ac:dyDescent="0.2">
      <c r="A18" s="4" t="s">
        <v>382</v>
      </c>
      <c r="B18" s="5" t="s">
        <v>383</v>
      </c>
      <c r="C18" s="10" t="s">
        <v>384</v>
      </c>
      <c r="D18" s="6" t="s">
        <v>50</v>
      </c>
      <c r="E18" s="6" t="s">
        <v>51</v>
      </c>
      <c r="F18" s="6" t="s">
        <v>104</v>
      </c>
      <c r="G18" s="6" t="s">
        <v>53</v>
      </c>
      <c r="H18" s="7">
        <v>0</v>
      </c>
      <c r="I18" s="7">
        <v>0</v>
      </c>
      <c r="J18" s="6" t="s">
        <v>54</v>
      </c>
      <c r="K18" s="11">
        <v>43083.755937499998</v>
      </c>
      <c r="L18" s="11"/>
      <c r="M18" s="6" t="s">
        <v>55</v>
      </c>
      <c r="N18" s="11">
        <v>43111.485497685186</v>
      </c>
      <c r="O18" s="11">
        <v>43123.485509259262</v>
      </c>
      <c r="P18" s="12" t="s">
        <v>379</v>
      </c>
      <c r="Q18" s="12"/>
      <c r="R18" s="12" t="s">
        <v>175</v>
      </c>
      <c r="S18" s="12" t="s">
        <v>56</v>
      </c>
      <c r="T18" s="12" t="s">
        <v>318</v>
      </c>
      <c r="U18" s="12" t="s">
        <v>145</v>
      </c>
      <c r="V18" s="5" t="s">
        <v>58</v>
      </c>
      <c r="W18" s="5" t="s">
        <v>71</v>
      </c>
      <c r="X18" s="5" t="s">
        <v>126</v>
      </c>
      <c r="Y18" s="5" t="s">
        <v>61</v>
      </c>
      <c r="Z18" s="6"/>
      <c r="AA18" s="6" t="s">
        <v>385</v>
      </c>
      <c r="AB18" s="6"/>
      <c r="AC18" s="6" t="s">
        <v>62</v>
      </c>
      <c r="AD18" s="6" t="s">
        <v>63</v>
      </c>
      <c r="AE18" s="6" t="s">
        <v>386</v>
      </c>
      <c r="AF18" s="6" t="s">
        <v>387</v>
      </c>
      <c r="AG18" s="6" t="s">
        <v>388</v>
      </c>
      <c r="AH18" s="6" t="s">
        <v>64</v>
      </c>
      <c r="AI18" s="6" t="s">
        <v>65</v>
      </c>
      <c r="AJ18" s="6" t="s">
        <v>72</v>
      </c>
      <c r="AK18" s="6" t="s">
        <v>173</v>
      </c>
      <c r="AL18" s="13">
        <v>43103</v>
      </c>
      <c r="AM18" s="13">
        <v>43126</v>
      </c>
      <c r="AN18" s="13">
        <v>43112</v>
      </c>
      <c r="AO18" s="13">
        <v>43137</v>
      </c>
      <c r="AP18" s="6"/>
      <c r="AQ18" s="6" t="s">
        <v>339</v>
      </c>
      <c r="AR18" s="6"/>
      <c r="AS18" s="6"/>
      <c r="AT18" s="6"/>
      <c r="AU18" s="6" t="s">
        <v>74</v>
      </c>
      <c r="AV18" s="11">
        <v>43123.485509259262</v>
      </c>
      <c r="AW18" s="6" t="s">
        <v>348</v>
      </c>
      <c r="AX18" s="6" t="s">
        <v>193</v>
      </c>
    </row>
    <row r="19" spans="1:50" s="1" customFormat="1" ht="11.25" x14ac:dyDescent="0.2">
      <c r="A19" s="4" t="s">
        <v>389</v>
      </c>
      <c r="B19" s="5" t="s">
        <v>390</v>
      </c>
      <c r="C19" s="10" t="s">
        <v>391</v>
      </c>
      <c r="D19" s="6" t="s">
        <v>50</v>
      </c>
      <c r="E19" s="6" t="s">
        <v>51</v>
      </c>
      <c r="F19" s="6" t="s">
        <v>69</v>
      </c>
      <c r="G19" s="6" t="s">
        <v>53</v>
      </c>
      <c r="H19" s="7">
        <v>0</v>
      </c>
      <c r="I19" s="7">
        <v>0</v>
      </c>
      <c r="J19" s="6" t="s">
        <v>54</v>
      </c>
      <c r="K19" s="11">
        <v>43084.424722222218</v>
      </c>
      <c r="L19" s="11"/>
      <c r="M19" s="6" t="s">
        <v>55</v>
      </c>
      <c r="N19" s="11">
        <v>43159.663761574076</v>
      </c>
      <c r="O19" s="11">
        <v>43171.663773148146</v>
      </c>
      <c r="P19" s="12" t="s">
        <v>151</v>
      </c>
      <c r="Q19" s="12"/>
      <c r="R19" s="12" t="s">
        <v>180</v>
      </c>
      <c r="S19" s="12" t="s">
        <v>56</v>
      </c>
      <c r="T19" s="12" t="s">
        <v>318</v>
      </c>
      <c r="U19" s="12" t="s">
        <v>145</v>
      </c>
      <c r="V19" s="5" t="s">
        <v>58</v>
      </c>
      <c r="W19" s="5" t="s">
        <v>71</v>
      </c>
      <c r="X19" s="5" t="s">
        <v>126</v>
      </c>
      <c r="Y19" s="5" t="s">
        <v>61</v>
      </c>
      <c r="Z19" s="6"/>
      <c r="AA19" s="6" t="s">
        <v>392</v>
      </c>
      <c r="AB19" s="6"/>
      <c r="AC19" s="6" t="s">
        <v>144</v>
      </c>
      <c r="AD19" s="6" t="s">
        <v>63</v>
      </c>
      <c r="AE19" s="6" t="s">
        <v>393</v>
      </c>
      <c r="AF19" s="6"/>
      <c r="AG19" s="6"/>
      <c r="AH19" s="6" t="s">
        <v>64</v>
      </c>
      <c r="AI19" s="6" t="s">
        <v>65</v>
      </c>
      <c r="AJ19" s="6"/>
      <c r="AK19" s="6" t="s">
        <v>67</v>
      </c>
      <c r="AL19" s="13"/>
      <c r="AM19" s="13"/>
      <c r="AN19" s="13"/>
      <c r="AO19" s="13"/>
      <c r="AP19" s="6"/>
      <c r="AQ19" s="6" t="s">
        <v>339</v>
      </c>
      <c r="AR19" s="6"/>
      <c r="AS19" s="6"/>
      <c r="AT19" s="6"/>
      <c r="AU19" s="6" t="s">
        <v>74</v>
      </c>
      <c r="AV19" s="11">
        <v>43171.663773148146</v>
      </c>
      <c r="AW19" s="6" t="s">
        <v>348</v>
      </c>
      <c r="AX19" s="6" t="s">
        <v>193</v>
      </c>
    </row>
    <row r="20" spans="1:50" s="1" customFormat="1" ht="11.25" x14ac:dyDescent="0.2">
      <c r="A20" s="4" t="s">
        <v>397</v>
      </c>
      <c r="B20" s="5" t="s">
        <v>398</v>
      </c>
      <c r="C20" s="10" t="s">
        <v>399</v>
      </c>
      <c r="D20" s="6" t="s">
        <v>50</v>
      </c>
      <c r="E20" s="6" t="s">
        <v>51</v>
      </c>
      <c r="F20" s="6" t="s">
        <v>104</v>
      </c>
      <c r="G20" s="6" t="s">
        <v>53</v>
      </c>
      <c r="H20" s="7">
        <v>0</v>
      </c>
      <c r="I20" s="7">
        <v>0</v>
      </c>
      <c r="J20" s="6" t="s">
        <v>54</v>
      </c>
      <c r="K20" s="11">
        <v>43088.456134259264</v>
      </c>
      <c r="L20" s="11"/>
      <c r="M20" s="6" t="s">
        <v>55</v>
      </c>
      <c r="N20" s="11">
        <v>43158.710416666669</v>
      </c>
      <c r="O20" s="11">
        <v>43168.708333333328</v>
      </c>
      <c r="P20" s="12" t="s">
        <v>153</v>
      </c>
      <c r="Q20" s="12"/>
      <c r="R20" s="12" t="s">
        <v>212</v>
      </c>
      <c r="S20" s="12" t="s">
        <v>56</v>
      </c>
      <c r="T20" s="12" t="s">
        <v>318</v>
      </c>
      <c r="U20" s="12" t="s">
        <v>80</v>
      </c>
      <c r="V20" s="5" t="s">
        <v>58</v>
      </c>
      <c r="W20" s="5" t="s">
        <v>71</v>
      </c>
      <c r="X20" s="5" t="s">
        <v>136</v>
      </c>
      <c r="Y20" s="5" t="s">
        <v>61</v>
      </c>
      <c r="Z20" s="6" t="s">
        <v>132</v>
      </c>
      <c r="AA20" s="6" t="s">
        <v>400</v>
      </c>
      <c r="AB20" s="6"/>
      <c r="AC20" s="6" t="s">
        <v>62</v>
      </c>
      <c r="AD20" s="6" t="s">
        <v>63</v>
      </c>
      <c r="AE20" s="6" t="s">
        <v>401</v>
      </c>
      <c r="AF20" s="6" t="s">
        <v>402</v>
      </c>
      <c r="AG20" s="6" t="s">
        <v>402</v>
      </c>
      <c r="AH20" s="6" t="s">
        <v>87</v>
      </c>
      <c r="AI20" s="6" t="s">
        <v>65</v>
      </c>
      <c r="AJ20" s="6" t="s">
        <v>72</v>
      </c>
      <c r="AK20" s="6" t="s">
        <v>173</v>
      </c>
      <c r="AL20" s="13">
        <v>43108</v>
      </c>
      <c r="AM20" s="13">
        <v>43131</v>
      </c>
      <c r="AN20" s="13">
        <v>43117</v>
      </c>
      <c r="AO20" s="13">
        <v>43137</v>
      </c>
      <c r="AP20" s="6"/>
      <c r="AQ20" s="6"/>
      <c r="AR20" s="6"/>
      <c r="AS20" s="6"/>
      <c r="AT20" s="6" t="s">
        <v>208</v>
      </c>
      <c r="AU20" s="6" t="s">
        <v>68</v>
      </c>
      <c r="AV20" s="11">
        <v>43168.708344907413</v>
      </c>
      <c r="AW20" s="6" t="s">
        <v>348</v>
      </c>
      <c r="AX20" s="6" t="s">
        <v>193</v>
      </c>
    </row>
    <row r="21" spans="1:50" s="1" customFormat="1" ht="11.25" x14ac:dyDescent="0.2">
      <c r="A21" s="4" t="s">
        <v>394</v>
      </c>
      <c r="B21" s="5" t="s">
        <v>403</v>
      </c>
      <c r="C21" s="10" t="s">
        <v>404</v>
      </c>
      <c r="D21" s="6" t="s">
        <v>50</v>
      </c>
      <c r="E21" s="6" t="s">
        <v>51</v>
      </c>
      <c r="F21" s="6" t="s">
        <v>104</v>
      </c>
      <c r="G21" s="6" t="s">
        <v>53</v>
      </c>
      <c r="H21" s="7">
        <v>0</v>
      </c>
      <c r="I21" s="7">
        <v>0</v>
      </c>
      <c r="J21" s="6" t="s">
        <v>54</v>
      </c>
      <c r="K21" s="11">
        <v>43088.56086805556</v>
      </c>
      <c r="L21" s="11"/>
      <c r="M21" s="6" t="s">
        <v>55</v>
      </c>
      <c r="N21" s="11">
        <v>43181.668726851851</v>
      </c>
      <c r="O21" s="11">
        <v>43193.668726851851</v>
      </c>
      <c r="P21" s="12" t="s">
        <v>153</v>
      </c>
      <c r="Q21" s="12"/>
      <c r="R21" s="12" t="s">
        <v>212</v>
      </c>
      <c r="S21" s="12" t="s">
        <v>56</v>
      </c>
      <c r="T21" s="12" t="s">
        <v>318</v>
      </c>
      <c r="U21" s="12" t="s">
        <v>342</v>
      </c>
      <c r="V21" s="5" t="s">
        <v>58</v>
      </c>
      <c r="W21" s="5" t="s">
        <v>81</v>
      </c>
      <c r="X21" s="5" t="s">
        <v>141</v>
      </c>
      <c r="Y21" s="5" t="s">
        <v>61</v>
      </c>
      <c r="Z21" s="6"/>
      <c r="AA21" s="6" t="s">
        <v>405</v>
      </c>
      <c r="AB21" s="6" t="s">
        <v>344</v>
      </c>
      <c r="AC21" s="6" t="s">
        <v>144</v>
      </c>
      <c r="AD21" s="6" t="s">
        <v>63</v>
      </c>
      <c r="AE21" s="6" t="s">
        <v>406</v>
      </c>
      <c r="AF21" s="6" t="s">
        <v>407</v>
      </c>
      <c r="AG21" s="6" t="s">
        <v>408</v>
      </c>
      <c r="AH21" s="6" t="s">
        <v>64</v>
      </c>
      <c r="AI21" s="6" t="s">
        <v>65</v>
      </c>
      <c r="AJ21" s="6" t="s">
        <v>72</v>
      </c>
      <c r="AK21" s="6" t="s">
        <v>173</v>
      </c>
      <c r="AL21" s="13">
        <v>43108</v>
      </c>
      <c r="AM21" s="13">
        <v>43131</v>
      </c>
      <c r="AN21" s="13">
        <v>43117</v>
      </c>
      <c r="AO21" s="13">
        <v>43137</v>
      </c>
      <c r="AP21" s="6"/>
      <c r="AQ21" s="6"/>
      <c r="AR21" s="6"/>
      <c r="AS21" s="6"/>
      <c r="AT21" s="6" t="s">
        <v>208</v>
      </c>
      <c r="AU21" s="6"/>
      <c r="AV21" s="11">
        <v>43193.668726851851</v>
      </c>
      <c r="AW21" s="6" t="s">
        <v>348</v>
      </c>
      <c r="AX21" s="6" t="s">
        <v>193</v>
      </c>
    </row>
    <row r="22" spans="1:50" s="1" customFormat="1" ht="11.25" x14ac:dyDescent="0.2">
      <c r="A22" s="4" t="s">
        <v>409</v>
      </c>
      <c r="B22" s="5" t="s">
        <v>410</v>
      </c>
      <c r="C22" s="10" t="s">
        <v>411</v>
      </c>
      <c r="D22" s="6" t="s">
        <v>50</v>
      </c>
      <c r="E22" s="6" t="s">
        <v>51</v>
      </c>
      <c r="F22" s="6" t="s">
        <v>104</v>
      </c>
      <c r="G22" s="6" t="s">
        <v>53</v>
      </c>
      <c r="H22" s="7">
        <v>0</v>
      </c>
      <c r="I22" s="7">
        <v>1</v>
      </c>
      <c r="J22" s="6" t="s">
        <v>54</v>
      </c>
      <c r="K22" s="11">
        <v>43088.616064814814</v>
      </c>
      <c r="L22" s="11"/>
      <c r="M22" s="6" t="s">
        <v>55</v>
      </c>
      <c r="N22" s="11">
        <v>43118.802662037036</v>
      </c>
      <c r="O22" s="11">
        <v>43130.708333333328</v>
      </c>
      <c r="P22" s="12" t="s">
        <v>189</v>
      </c>
      <c r="Q22" s="12"/>
      <c r="R22" s="12" t="s">
        <v>189</v>
      </c>
      <c r="S22" s="12" t="s">
        <v>56</v>
      </c>
      <c r="T22" s="12" t="s">
        <v>216</v>
      </c>
      <c r="U22" s="12" t="s">
        <v>75</v>
      </c>
      <c r="V22" s="5" t="s">
        <v>58</v>
      </c>
      <c r="W22" s="5" t="s">
        <v>59</v>
      </c>
      <c r="X22" s="5" t="s">
        <v>150</v>
      </c>
      <c r="Y22" s="5" t="s">
        <v>61</v>
      </c>
      <c r="Z22" s="6"/>
      <c r="AA22" s="6" t="s">
        <v>412</v>
      </c>
      <c r="AB22" s="6"/>
      <c r="AC22" s="6" t="s">
        <v>62</v>
      </c>
      <c r="AD22" s="6" t="s">
        <v>86</v>
      </c>
      <c r="AE22" s="6" t="s">
        <v>413</v>
      </c>
      <c r="AF22" s="6" t="s">
        <v>414</v>
      </c>
      <c r="AG22" s="6" t="s">
        <v>414</v>
      </c>
      <c r="AH22" s="6" t="s">
        <v>87</v>
      </c>
      <c r="AI22" s="6" t="s">
        <v>65</v>
      </c>
      <c r="AJ22" s="6" t="s">
        <v>415</v>
      </c>
      <c r="AK22" s="6" t="s">
        <v>221</v>
      </c>
      <c r="AL22" s="13"/>
      <c r="AM22" s="13"/>
      <c r="AN22" s="13"/>
      <c r="AO22" s="13"/>
      <c r="AP22" s="6"/>
      <c r="AQ22" s="6"/>
      <c r="AR22" s="6"/>
      <c r="AS22" s="6"/>
      <c r="AT22" s="6"/>
      <c r="AU22" s="6" t="s">
        <v>74</v>
      </c>
      <c r="AV22" s="11">
        <v>43130.708356481482</v>
      </c>
      <c r="AW22" s="6" t="s">
        <v>280</v>
      </c>
      <c r="AX22" s="6" t="s">
        <v>193</v>
      </c>
    </row>
    <row r="23" spans="1:50" s="1" customFormat="1" ht="11.25" x14ac:dyDescent="0.2">
      <c r="A23" s="4" t="s">
        <v>416</v>
      </c>
      <c r="B23" s="5" t="s">
        <v>417</v>
      </c>
      <c r="C23" s="10" t="s">
        <v>418</v>
      </c>
      <c r="D23" s="6" t="s">
        <v>50</v>
      </c>
      <c r="E23" s="6" t="s">
        <v>51</v>
      </c>
      <c r="F23" s="6" t="s">
        <v>69</v>
      </c>
      <c r="G23" s="6" t="s">
        <v>53</v>
      </c>
      <c r="H23" s="7">
        <v>0</v>
      </c>
      <c r="I23" s="7">
        <v>1</v>
      </c>
      <c r="J23" s="6" t="s">
        <v>54</v>
      </c>
      <c r="K23" s="11">
        <v>43088.625740740739</v>
      </c>
      <c r="L23" s="11"/>
      <c r="M23" s="6" t="s">
        <v>55</v>
      </c>
      <c r="N23" s="11">
        <v>43123.378217592588</v>
      </c>
      <c r="O23" s="11">
        <v>43133.378229166672</v>
      </c>
      <c r="P23" s="12" t="s">
        <v>419</v>
      </c>
      <c r="Q23" s="12"/>
      <c r="R23" s="12" t="s">
        <v>419</v>
      </c>
      <c r="S23" s="12" t="s">
        <v>56</v>
      </c>
      <c r="T23" s="12" t="s">
        <v>122</v>
      </c>
      <c r="U23" s="12" t="s">
        <v>80</v>
      </c>
      <c r="V23" s="5" t="s">
        <v>58</v>
      </c>
      <c r="W23" s="5" t="s">
        <v>91</v>
      </c>
      <c r="X23" s="5" t="s">
        <v>127</v>
      </c>
      <c r="Y23" s="5" t="s">
        <v>61</v>
      </c>
      <c r="Z23" s="6"/>
      <c r="AA23" s="6" t="s">
        <v>420</v>
      </c>
      <c r="AB23" s="6" t="s">
        <v>421</v>
      </c>
      <c r="AC23" s="6" t="s">
        <v>93</v>
      </c>
      <c r="AD23" s="6" t="s">
        <v>63</v>
      </c>
      <c r="AE23" s="6" t="s">
        <v>422</v>
      </c>
      <c r="AF23" s="6" t="s">
        <v>423</v>
      </c>
      <c r="AG23" s="6" t="s">
        <v>171</v>
      </c>
      <c r="AH23" s="6" t="s">
        <v>87</v>
      </c>
      <c r="AI23" s="6" t="s">
        <v>65</v>
      </c>
      <c r="AJ23" s="6" t="s">
        <v>96</v>
      </c>
      <c r="AK23" s="6" t="s">
        <v>97</v>
      </c>
      <c r="AL23" s="13">
        <v>43101.647916666669</v>
      </c>
      <c r="AM23" s="13">
        <v>43115.647916666669</v>
      </c>
      <c r="AN23" s="13">
        <v>43108.647916666669</v>
      </c>
      <c r="AO23" s="13">
        <v>43123.647916666669</v>
      </c>
      <c r="AP23" s="6"/>
      <c r="AQ23" s="6"/>
      <c r="AR23" s="6"/>
      <c r="AS23" s="6"/>
      <c r="AT23" s="6" t="s">
        <v>89</v>
      </c>
      <c r="AU23" s="6" t="s">
        <v>74</v>
      </c>
      <c r="AV23" s="11">
        <v>43133.378229166672</v>
      </c>
      <c r="AW23" s="6" t="s">
        <v>424</v>
      </c>
      <c r="AX23" s="6" t="s">
        <v>193</v>
      </c>
    </row>
    <row r="24" spans="1:50" s="1" customFormat="1" ht="11.25" x14ac:dyDescent="0.2">
      <c r="A24" s="4" t="s">
        <v>425</v>
      </c>
      <c r="B24" s="5" t="s">
        <v>426</v>
      </c>
      <c r="C24" s="10" t="s">
        <v>427</v>
      </c>
      <c r="D24" s="6" t="s">
        <v>50</v>
      </c>
      <c r="E24" s="6" t="s">
        <v>51</v>
      </c>
      <c r="F24" s="6" t="s">
        <v>69</v>
      </c>
      <c r="G24" s="6" t="s">
        <v>53</v>
      </c>
      <c r="H24" s="7">
        <v>0</v>
      </c>
      <c r="I24" s="7">
        <v>0</v>
      </c>
      <c r="J24" s="6" t="s">
        <v>54</v>
      </c>
      <c r="K24" s="11">
        <v>43091.484317129631</v>
      </c>
      <c r="L24" s="11"/>
      <c r="M24" s="6" t="s">
        <v>55</v>
      </c>
      <c r="N24" s="11">
        <v>43112.450428240743</v>
      </c>
      <c r="O24" s="11">
        <v>43124.450428240743</v>
      </c>
      <c r="P24" s="12" t="s">
        <v>428</v>
      </c>
      <c r="Q24" s="12"/>
      <c r="R24" s="12" t="s">
        <v>212</v>
      </c>
      <c r="S24" s="12" t="s">
        <v>56</v>
      </c>
      <c r="T24" s="12" t="s">
        <v>252</v>
      </c>
      <c r="U24" s="12" t="s">
        <v>145</v>
      </c>
      <c r="V24" s="5" t="s">
        <v>58</v>
      </c>
      <c r="W24" s="5" t="s">
        <v>81</v>
      </c>
      <c r="X24" s="5" t="s">
        <v>141</v>
      </c>
      <c r="Y24" s="5" t="s">
        <v>61</v>
      </c>
      <c r="Z24" s="6"/>
      <c r="AA24" s="6" t="s">
        <v>429</v>
      </c>
      <c r="AB24" s="6"/>
      <c r="AC24" s="6" t="s">
        <v>62</v>
      </c>
      <c r="AD24" s="6" t="s">
        <v>63</v>
      </c>
      <c r="AE24" s="7" t="s">
        <v>430</v>
      </c>
      <c r="AF24" s="7" t="s">
        <v>430</v>
      </c>
      <c r="AG24" s="6" t="s">
        <v>430</v>
      </c>
      <c r="AH24" s="6" t="s">
        <v>64</v>
      </c>
      <c r="AI24" s="6" t="s">
        <v>65</v>
      </c>
      <c r="AJ24" s="6" t="s">
        <v>158</v>
      </c>
      <c r="AK24" s="6" t="s">
        <v>253</v>
      </c>
      <c r="AL24" s="13"/>
      <c r="AM24" s="13"/>
      <c r="AN24" s="13"/>
      <c r="AO24" s="13"/>
      <c r="AP24" s="6"/>
      <c r="AQ24" s="6" t="s">
        <v>368</v>
      </c>
      <c r="AR24" s="6"/>
      <c r="AS24" s="6"/>
      <c r="AT24" s="6"/>
      <c r="AU24" s="6" t="s">
        <v>74</v>
      </c>
      <c r="AV24" s="11">
        <v>43124.450428240743</v>
      </c>
      <c r="AW24" s="6" t="s">
        <v>431</v>
      </c>
      <c r="AX24" s="6" t="s">
        <v>193</v>
      </c>
    </row>
    <row r="25" spans="1:50" s="1" customFormat="1" ht="11.25" x14ac:dyDescent="0.2">
      <c r="A25" s="4" t="s">
        <v>432</v>
      </c>
      <c r="B25" s="5" t="s">
        <v>433</v>
      </c>
      <c r="C25" s="10" t="s">
        <v>434</v>
      </c>
      <c r="D25" s="6" t="s">
        <v>50</v>
      </c>
      <c r="E25" s="6" t="s">
        <v>51</v>
      </c>
      <c r="F25" s="6" t="s">
        <v>104</v>
      </c>
      <c r="G25" s="6" t="s">
        <v>53</v>
      </c>
      <c r="H25" s="7">
        <v>1</v>
      </c>
      <c r="I25" s="7">
        <v>0</v>
      </c>
      <c r="J25" s="6" t="s">
        <v>54</v>
      </c>
      <c r="K25" s="11">
        <v>43093.81895833333</v>
      </c>
      <c r="L25" s="11"/>
      <c r="M25" s="6" t="s">
        <v>55</v>
      </c>
      <c r="N25" s="11">
        <v>43180.581076388888</v>
      </c>
      <c r="O25" s="11">
        <v>43192.581076388888</v>
      </c>
      <c r="P25" s="12" t="s">
        <v>186</v>
      </c>
      <c r="Q25" s="12"/>
      <c r="R25" s="12" t="s">
        <v>180</v>
      </c>
      <c r="S25" s="12" t="s">
        <v>56</v>
      </c>
      <c r="T25" s="12" t="s">
        <v>216</v>
      </c>
      <c r="U25" s="12" t="s">
        <v>80</v>
      </c>
      <c r="V25" s="5" t="s">
        <v>58</v>
      </c>
      <c r="W25" s="5" t="s">
        <v>71</v>
      </c>
      <c r="X25" s="5" t="s">
        <v>136</v>
      </c>
      <c r="Y25" s="5" t="s">
        <v>61</v>
      </c>
      <c r="Z25" s="6" t="s">
        <v>132</v>
      </c>
      <c r="AA25" s="6" t="s">
        <v>435</v>
      </c>
      <c r="AB25" s="6"/>
      <c r="AC25" s="6" t="s">
        <v>62</v>
      </c>
      <c r="AD25" s="6" t="s">
        <v>63</v>
      </c>
      <c r="AE25" s="6" t="s">
        <v>436</v>
      </c>
      <c r="AF25" s="6" t="s">
        <v>437</v>
      </c>
      <c r="AG25" s="6" t="s">
        <v>157</v>
      </c>
      <c r="AH25" s="6" t="s">
        <v>64</v>
      </c>
      <c r="AI25" s="6" t="s">
        <v>65</v>
      </c>
      <c r="AJ25" s="6"/>
      <c r="AK25" s="6" t="s">
        <v>221</v>
      </c>
      <c r="AL25" s="13">
        <v>43151.683333333334</v>
      </c>
      <c r="AM25" s="13">
        <v>43164.683333333334</v>
      </c>
      <c r="AN25" s="13">
        <v>43157.683333333334</v>
      </c>
      <c r="AO25" s="13">
        <v>43172.683333333334</v>
      </c>
      <c r="AP25" s="6"/>
      <c r="AQ25" s="6"/>
      <c r="AR25" s="6"/>
      <c r="AS25" s="6"/>
      <c r="AT25" s="6"/>
      <c r="AU25" s="6" t="s">
        <v>68</v>
      </c>
      <c r="AV25" s="11">
        <v>43192.581076388888</v>
      </c>
      <c r="AW25" s="6" t="s">
        <v>438</v>
      </c>
      <c r="AX25" s="6" t="s">
        <v>193</v>
      </c>
    </row>
    <row r="26" spans="1:50" s="1" customFormat="1" ht="11.25" x14ac:dyDescent="0.2">
      <c r="A26" s="4" t="s">
        <v>439</v>
      </c>
      <c r="B26" s="5" t="s">
        <v>440</v>
      </c>
      <c r="C26" s="10" t="s">
        <v>441</v>
      </c>
      <c r="D26" s="6" t="s">
        <v>50</v>
      </c>
      <c r="E26" s="6" t="s">
        <v>51</v>
      </c>
      <c r="F26" s="6" t="s">
        <v>69</v>
      </c>
      <c r="G26" s="6" t="s">
        <v>53</v>
      </c>
      <c r="H26" s="7">
        <v>0</v>
      </c>
      <c r="I26" s="7">
        <v>0</v>
      </c>
      <c r="J26" s="6" t="s">
        <v>54</v>
      </c>
      <c r="K26" s="11">
        <v>43097.650023148148</v>
      </c>
      <c r="L26" s="11"/>
      <c r="M26" s="6" t="s">
        <v>55</v>
      </c>
      <c r="N26" s="11">
        <v>43110.640219907407</v>
      </c>
      <c r="O26" s="11">
        <v>43122.640231481477</v>
      </c>
      <c r="P26" s="12" t="s">
        <v>153</v>
      </c>
      <c r="Q26" s="12"/>
      <c r="R26" s="12" t="s">
        <v>175</v>
      </c>
      <c r="S26" s="12" t="s">
        <v>56</v>
      </c>
      <c r="T26" s="12" t="s">
        <v>231</v>
      </c>
      <c r="U26" s="12" t="s">
        <v>75</v>
      </c>
      <c r="V26" s="5" t="s">
        <v>58</v>
      </c>
      <c r="W26" s="5" t="s">
        <v>71</v>
      </c>
      <c r="X26" s="5" t="s">
        <v>136</v>
      </c>
      <c r="Y26" s="5" t="s">
        <v>61</v>
      </c>
      <c r="Z26" s="6" t="s">
        <v>132</v>
      </c>
      <c r="AA26" s="6" t="s">
        <v>442</v>
      </c>
      <c r="AB26" s="6"/>
      <c r="AC26" s="6" t="s">
        <v>144</v>
      </c>
      <c r="AD26" s="6" t="s">
        <v>63</v>
      </c>
      <c r="AE26" s="6" t="s">
        <v>443</v>
      </c>
      <c r="AF26" s="6" t="s">
        <v>444</v>
      </c>
      <c r="AG26" s="6" t="s">
        <v>445</v>
      </c>
      <c r="AH26" s="6" t="s">
        <v>87</v>
      </c>
      <c r="AI26" s="6" t="s">
        <v>65</v>
      </c>
      <c r="AJ26" s="6"/>
      <c r="AK26" s="6" t="s">
        <v>73</v>
      </c>
      <c r="AL26" s="13"/>
      <c r="AM26" s="13"/>
      <c r="AN26" s="13"/>
      <c r="AO26" s="13"/>
      <c r="AP26" s="6"/>
      <c r="AQ26" s="6"/>
      <c r="AR26" s="6"/>
      <c r="AS26" s="6"/>
      <c r="AT26" s="6"/>
      <c r="AU26" s="6" t="s">
        <v>74</v>
      </c>
      <c r="AV26" s="11">
        <v>43122.640231481477</v>
      </c>
      <c r="AW26" s="6" t="s">
        <v>337</v>
      </c>
      <c r="AX26" s="6" t="s">
        <v>193</v>
      </c>
    </row>
    <row r="27" spans="1:50" s="1" customFormat="1" ht="11.25" x14ac:dyDescent="0.2">
      <c r="A27" s="4" t="s">
        <v>446</v>
      </c>
      <c r="B27" s="5" t="s">
        <v>447</v>
      </c>
      <c r="C27" s="10" t="s">
        <v>448</v>
      </c>
      <c r="D27" s="6" t="s">
        <v>50</v>
      </c>
      <c r="E27" s="6" t="s">
        <v>51</v>
      </c>
      <c r="F27" s="6" t="s">
        <v>104</v>
      </c>
      <c r="G27" s="6" t="s">
        <v>53</v>
      </c>
      <c r="H27" s="7">
        <v>0</v>
      </c>
      <c r="I27" s="7">
        <v>0</v>
      </c>
      <c r="J27" s="6" t="s">
        <v>111</v>
      </c>
      <c r="K27" s="11">
        <v>43102.590740740736</v>
      </c>
      <c r="L27" s="11"/>
      <c r="M27" s="6" t="s">
        <v>55</v>
      </c>
      <c r="N27" s="11">
        <v>43103.678900462968</v>
      </c>
      <c r="O27" s="11">
        <v>43115.678912037038</v>
      </c>
      <c r="P27" s="12" t="s">
        <v>153</v>
      </c>
      <c r="Q27" s="12"/>
      <c r="R27" s="12" t="s">
        <v>106</v>
      </c>
      <c r="S27" s="12" t="s">
        <v>56</v>
      </c>
      <c r="T27" s="12" t="s">
        <v>318</v>
      </c>
      <c r="U27" s="12" t="s">
        <v>75</v>
      </c>
      <c r="V27" s="5" t="s">
        <v>58</v>
      </c>
      <c r="W27" s="5" t="s">
        <v>71</v>
      </c>
      <c r="X27" s="5" t="s">
        <v>126</v>
      </c>
      <c r="Y27" s="5" t="s">
        <v>61</v>
      </c>
      <c r="Z27" s="6"/>
      <c r="AA27" s="6" t="s">
        <v>449</v>
      </c>
      <c r="AB27" s="6"/>
      <c r="AC27" s="6" t="s">
        <v>144</v>
      </c>
      <c r="AD27" s="6" t="s">
        <v>63</v>
      </c>
      <c r="AE27" s="7" t="s">
        <v>450</v>
      </c>
      <c r="AF27" s="6" t="s">
        <v>451</v>
      </c>
      <c r="AG27" s="6" t="s">
        <v>451</v>
      </c>
      <c r="AH27" s="6" t="s">
        <v>64</v>
      </c>
      <c r="AI27" s="6" t="s">
        <v>65</v>
      </c>
      <c r="AJ27" s="6" t="s">
        <v>72</v>
      </c>
      <c r="AK27" s="6" t="s">
        <v>73</v>
      </c>
      <c r="AL27" s="13">
        <v>43117</v>
      </c>
      <c r="AM27" s="13">
        <v>43140</v>
      </c>
      <c r="AN27" s="13">
        <v>43126</v>
      </c>
      <c r="AO27" s="13">
        <v>43145</v>
      </c>
      <c r="AP27" s="6"/>
      <c r="AQ27" s="6"/>
      <c r="AR27" s="6"/>
      <c r="AS27" s="6"/>
      <c r="AT27" s="6" t="s">
        <v>89</v>
      </c>
      <c r="AU27" s="6" t="s">
        <v>74</v>
      </c>
      <c r="AV27" s="11">
        <v>43115.678912037038</v>
      </c>
      <c r="AW27" s="6"/>
      <c r="AX27" s="6"/>
    </row>
    <row r="28" spans="1:50" s="1" customFormat="1" ht="11.25" x14ac:dyDescent="0.2">
      <c r="A28" s="4" t="s">
        <v>452</v>
      </c>
      <c r="B28" s="5" t="s">
        <v>453</v>
      </c>
      <c r="C28" s="10" t="s">
        <v>454</v>
      </c>
      <c r="D28" s="6" t="s">
        <v>50</v>
      </c>
      <c r="E28" s="6" t="s">
        <v>51</v>
      </c>
      <c r="F28" s="6" t="s">
        <v>69</v>
      </c>
      <c r="G28" s="6" t="s">
        <v>53</v>
      </c>
      <c r="H28" s="7">
        <v>0</v>
      </c>
      <c r="I28" s="7">
        <v>0</v>
      </c>
      <c r="J28" s="6" t="s">
        <v>54</v>
      </c>
      <c r="K28" s="11">
        <v>43103.816574074073</v>
      </c>
      <c r="L28" s="11"/>
      <c r="M28" s="6" t="s">
        <v>55</v>
      </c>
      <c r="N28" s="11">
        <v>43138.385069444441</v>
      </c>
      <c r="O28" s="11">
        <v>43150.385266203702</v>
      </c>
      <c r="P28" s="12" t="s">
        <v>455</v>
      </c>
      <c r="Q28" s="12"/>
      <c r="R28" s="12" t="s">
        <v>212</v>
      </c>
      <c r="S28" s="12" t="s">
        <v>56</v>
      </c>
      <c r="T28" s="12" t="s">
        <v>216</v>
      </c>
      <c r="U28" s="12" t="s">
        <v>80</v>
      </c>
      <c r="V28" s="5" t="s">
        <v>58</v>
      </c>
      <c r="W28" s="5" t="s">
        <v>59</v>
      </c>
      <c r="X28" s="5" t="s">
        <v>150</v>
      </c>
      <c r="Y28" s="5" t="s">
        <v>61</v>
      </c>
      <c r="Z28" s="6"/>
      <c r="AA28" s="6" t="s">
        <v>456</v>
      </c>
      <c r="AB28" s="6" t="s">
        <v>457</v>
      </c>
      <c r="AC28" s="6" t="s">
        <v>62</v>
      </c>
      <c r="AD28" s="6" t="s">
        <v>63</v>
      </c>
      <c r="AE28" s="6" t="s">
        <v>458</v>
      </c>
      <c r="AF28" s="6" t="s">
        <v>459</v>
      </c>
      <c r="AG28" s="6" t="s">
        <v>460</v>
      </c>
      <c r="AH28" s="6" t="s">
        <v>64</v>
      </c>
      <c r="AI28" s="6" t="s">
        <v>65</v>
      </c>
      <c r="AJ28" s="6" t="s">
        <v>83</v>
      </c>
      <c r="AK28" s="6" t="s">
        <v>221</v>
      </c>
      <c r="AL28" s="13"/>
      <c r="AM28" s="13"/>
      <c r="AN28" s="13"/>
      <c r="AO28" s="13"/>
      <c r="AP28" s="6"/>
      <c r="AQ28" s="6"/>
      <c r="AR28" s="6"/>
      <c r="AS28" s="6"/>
      <c r="AT28" s="6"/>
      <c r="AU28" s="6" t="s">
        <v>74</v>
      </c>
      <c r="AV28" s="11">
        <v>43150.385266203702</v>
      </c>
      <c r="AW28" s="6" t="s">
        <v>461</v>
      </c>
      <c r="AX28" s="6" t="s">
        <v>193</v>
      </c>
    </row>
    <row r="29" spans="1:50" s="1" customFormat="1" ht="11.25" x14ac:dyDescent="0.2">
      <c r="A29" s="4" t="s">
        <v>462</v>
      </c>
      <c r="B29" s="5" t="s">
        <v>463</v>
      </c>
      <c r="C29" s="10" t="s">
        <v>464</v>
      </c>
      <c r="D29" s="6" t="s">
        <v>50</v>
      </c>
      <c r="E29" s="6" t="s">
        <v>51</v>
      </c>
      <c r="F29" s="6" t="s">
        <v>69</v>
      </c>
      <c r="G29" s="6" t="s">
        <v>53</v>
      </c>
      <c r="H29" s="7">
        <v>0</v>
      </c>
      <c r="I29" s="7">
        <v>0</v>
      </c>
      <c r="J29" s="6" t="s">
        <v>54</v>
      </c>
      <c r="K29" s="11">
        <v>43108.768321759257</v>
      </c>
      <c r="L29" s="11"/>
      <c r="M29" s="6" t="s">
        <v>55</v>
      </c>
      <c r="N29" s="11">
        <v>43133.76390046296</v>
      </c>
      <c r="O29" s="11">
        <v>43145.708368055552</v>
      </c>
      <c r="P29" s="12" t="s">
        <v>465</v>
      </c>
      <c r="Q29" s="12"/>
      <c r="R29" s="12" t="s">
        <v>175</v>
      </c>
      <c r="S29" s="12" t="s">
        <v>56</v>
      </c>
      <c r="T29" s="12" t="s">
        <v>289</v>
      </c>
      <c r="U29" s="12" t="s">
        <v>125</v>
      </c>
      <c r="V29" s="5" t="s">
        <v>58</v>
      </c>
      <c r="W29" s="5" t="s">
        <v>91</v>
      </c>
      <c r="X29" s="5" t="s">
        <v>127</v>
      </c>
      <c r="Y29" s="5" t="s">
        <v>198</v>
      </c>
      <c r="Z29" s="6"/>
      <c r="AA29" s="6" t="s">
        <v>135</v>
      </c>
      <c r="AB29" s="6"/>
      <c r="AC29" s="6" t="s">
        <v>166</v>
      </c>
      <c r="AD29" s="6" t="s">
        <v>63</v>
      </c>
      <c r="AE29" s="6" t="s">
        <v>466</v>
      </c>
      <c r="AF29" s="6" t="s">
        <v>467</v>
      </c>
      <c r="AG29" s="6" t="s">
        <v>366</v>
      </c>
      <c r="AH29" s="6" t="s">
        <v>64</v>
      </c>
      <c r="AI29" s="6" t="s">
        <v>65</v>
      </c>
      <c r="AJ29" s="6" t="s">
        <v>468</v>
      </c>
      <c r="AK29" s="6" t="s">
        <v>140</v>
      </c>
      <c r="AL29" s="13"/>
      <c r="AM29" s="13"/>
      <c r="AN29" s="13"/>
      <c r="AO29" s="13"/>
      <c r="AP29" s="6"/>
      <c r="AQ29" s="6"/>
      <c r="AR29" s="6"/>
      <c r="AS29" s="6"/>
      <c r="AT29" s="6"/>
      <c r="AU29" s="6" t="s">
        <v>74</v>
      </c>
      <c r="AV29" s="11">
        <v>43145.708379629628</v>
      </c>
      <c r="AW29" s="6" t="s">
        <v>200</v>
      </c>
      <c r="AX29" s="6" t="s">
        <v>193</v>
      </c>
    </row>
    <row r="30" spans="1:50" s="1" customFormat="1" ht="11.25" x14ac:dyDescent="0.2">
      <c r="A30" s="4" t="s">
        <v>469</v>
      </c>
      <c r="B30" s="5" t="s">
        <v>276</v>
      </c>
      <c r="C30" s="10" t="s">
        <v>277</v>
      </c>
      <c r="D30" s="6" t="s">
        <v>50</v>
      </c>
      <c r="E30" s="6" t="s">
        <v>51</v>
      </c>
      <c r="F30" s="6" t="s">
        <v>52</v>
      </c>
      <c r="G30" s="6" t="s">
        <v>53</v>
      </c>
      <c r="H30" s="7">
        <v>0</v>
      </c>
      <c r="I30" s="7">
        <v>0</v>
      </c>
      <c r="J30" s="6" t="s">
        <v>111</v>
      </c>
      <c r="K30" s="11">
        <v>43115.648541666669</v>
      </c>
      <c r="L30" s="11"/>
      <c r="M30" s="6" t="s">
        <v>55</v>
      </c>
      <c r="N30" s="11">
        <v>43116.716527777782</v>
      </c>
      <c r="O30" s="11">
        <v>43126.708333333328</v>
      </c>
      <c r="P30" s="12" t="s">
        <v>274</v>
      </c>
      <c r="Q30" s="12"/>
      <c r="R30" s="12" t="s">
        <v>165</v>
      </c>
      <c r="S30" s="12" t="s">
        <v>56</v>
      </c>
      <c r="T30" s="12" t="s">
        <v>156</v>
      </c>
      <c r="U30" s="12" t="s">
        <v>57</v>
      </c>
      <c r="V30" s="5" t="s">
        <v>58</v>
      </c>
      <c r="W30" s="5" t="s">
        <v>71</v>
      </c>
      <c r="X30" s="5" t="s">
        <v>206</v>
      </c>
      <c r="Y30" s="5" t="s">
        <v>61</v>
      </c>
      <c r="Z30" s="6"/>
      <c r="AA30" s="6" t="s">
        <v>470</v>
      </c>
      <c r="AB30" s="6"/>
      <c r="AC30" s="6" t="s">
        <v>78</v>
      </c>
      <c r="AD30" s="6" t="s">
        <v>63</v>
      </c>
      <c r="AE30" s="6" t="s">
        <v>471</v>
      </c>
      <c r="AF30" s="6" t="s">
        <v>472</v>
      </c>
      <c r="AG30" s="6" t="s">
        <v>171</v>
      </c>
      <c r="AH30" s="6" t="s">
        <v>64</v>
      </c>
      <c r="AI30" s="6" t="s">
        <v>65</v>
      </c>
      <c r="AJ30" s="6"/>
      <c r="AK30" s="6" t="s">
        <v>73</v>
      </c>
      <c r="AL30" s="13"/>
      <c r="AM30" s="13"/>
      <c r="AN30" s="13"/>
      <c r="AO30" s="13"/>
      <c r="AP30" s="6"/>
      <c r="AQ30" s="6"/>
      <c r="AR30" s="6"/>
      <c r="AS30" s="6"/>
      <c r="AT30" s="6"/>
      <c r="AU30" s="6" t="s">
        <v>74</v>
      </c>
      <c r="AV30" s="11">
        <v>43126.708344907413</v>
      </c>
      <c r="AW30" s="6" t="s">
        <v>224</v>
      </c>
      <c r="AX30" s="6" t="s">
        <v>193</v>
      </c>
    </row>
    <row r="31" spans="1:50" s="1" customFormat="1" ht="11.25" x14ac:dyDescent="0.2">
      <c r="A31" s="4" t="s">
        <v>473</v>
      </c>
      <c r="B31" s="5" t="s">
        <v>474</v>
      </c>
      <c r="C31" s="10" t="s">
        <v>475</v>
      </c>
      <c r="D31" s="6" t="s">
        <v>50</v>
      </c>
      <c r="E31" s="6" t="s">
        <v>51</v>
      </c>
      <c r="F31" s="6" t="s">
        <v>104</v>
      </c>
      <c r="G31" s="6" t="s">
        <v>53</v>
      </c>
      <c r="H31" s="7">
        <v>0</v>
      </c>
      <c r="I31" s="7">
        <v>0</v>
      </c>
      <c r="J31" s="6" t="s">
        <v>111</v>
      </c>
      <c r="K31" s="11">
        <v>43118.443020833336</v>
      </c>
      <c r="L31" s="11"/>
      <c r="M31" s="6" t="s">
        <v>55</v>
      </c>
      <c r="N31" s="11">
        <v>43123.794803240744</v>
      </c>
      <c r="O31" s="11">
        <v>43133.708344907413</v>
      </c>
      <c r="P31" s="12" t="s">
        <v>476</v>
      </c>
      <c r="Q31" s="12"/>
      <c r="R31" s="12" t="s">
        <v>106</v>
      </c>
      <c r="S31" s="12" t="s">
        <v>56</v>
      </c>
      <c r="T31" s="12" t="s">
        <v>231</v>
      </c>
      <c r="U31" s="12" t="s">
        <v>145</v>
      </c>
      <c r="V31" s="5" t="s">
        <v>58</v>
      </c>
      <c r="W31" s="5" t="s">
        <v>71</v>
      </c>
      <c r="X31" s="5" t="s">
        <v>126</v>
      </c>
      <c r="Y31" s="5" t="s">
        <v>61</v>
      </c>
      <c r="Z31" s="6"/>
      <c r="AA31" s="6" t="s">
        <v>477</v>
      </c>
      <c r="AB31" s="6"/>
      <c r="AC31" s="6" t="s">
        <v>62</v>
      </c>
      <c r="AD31" s="6" t="s">
        <v>63</v>
      </c>
      <c r="AE31" s="6" t="s">
        <v>478</v>
      </c>
      <c r="AF31" s="6" t="s">
        <v>479</v>
      </c>
      <c r="AG31" s="6" t="s">
        <v>171</v>
      </c>
      <c r="AH31" s="6" t="s">
        <v>64</v>
      </c>
      <c r="AI31" s="6" t="s">
        <v>65</v>
      </c>
      <c r="AJ31" s="6" t="s">
        <v>72</v>
      </c>
      <c r="AK31" s="6" t="s">
        <v>67</v>
      </c>
      <c r="AL31" s="13"/>
      <c r="AM31" s="13"/>
      <c r="AN31" s="13"/>
      <c r="AO31" s="13"/>
      <c r="AP31" s="6"/>
      <c r="AQ31" s="6" t="s">
        <v>339</v>
      </c>
      <c r="AR31" s="6"/>
      <c r="AS31" s="6"/>
      <c r="AT31" s="6"/>
      <c r="AU31" s="6" t="s">
        <v>74</v>
      </c>
      <c r="AV31" s="11">
        <v>43133.708344907413</v>
      </c>
      <c r="AW31" s="6"/>
      <c r="AX31" s="6"/>
    </row>
    <row r="32" spans="1:50" s="1" customFormat="1" ht="11.25" x14ac:dyDescent="0.2">
      <c r="A32" s="4" t="s">
        <v>480</v>
      </c>
      <c r="B32" s="5" t="s">
        <v>481</v>
      </c>
      <c r="C32" s="10" t="s">
        <v>482</v>
      </c>
      <c r="D32" s="6" t="s">
        <v>50</v>
      </c>
      <c r="E32" s="6" t="s">
        <v>51</v>
      </c>
      <c r="F32" s="6" t="s">
        <v>69</v>
      </c>
      <c r="G32" s="6" t="s">
        <v>53</v>
      </c>
      <c r="H32" s="7">
        <v>0</v>
      </c>
      <c r="I32" s="7">
        <v>0</v>
      </c>
      <c r="J32" s="6" t="s">
        <v>111</v>
      </c>
      <c r="K32" s="11">
        <v>43119.548055555555</v>
      </c>
      <c r="L32" s="11"/>
      <c r="M32" s="6" t="s">
        <v>55</v>
      </c>
      <c r="N32" s="11">
        <v>43126.41238425926</v>
      </c>
      <c r="O32" s="11">
        <v>43138.412395833337</v>
      </c>
      <c r="P32" s="12" t="s">
        <v>483</v>
      </c>
      <c r="Q32" s="12"/>
      <c r="R32" s="12" t="s">
        <v>99</v>
      </c>
      <c r="S32" s="12" t="s">
        <v>56</v>
      </c>
      <c r="T32" s="12" t="s">
        <v>156</v>
      </c>
      <c r="U32" s="12" t="s">
        <v>80</v>
      </c>
      <c r="V32" s="5" t="s">
        <v>58</v>
      </c>
      <c r="W32" s="5" t="s">
        <v>71</v>
      </c>
      <c r="X32" s="5" t="s">
        <v>136</v>
      </c>
      <c r="Y32" s="5" t="s">
        <v>61</v>
      </c>
      <c r="Z32" s="6" t="s">
        <v>132</v>
      </c>
      <c r="AA32" s="6" t="s">
        <v>484</v>
      </c>
      <c r="AB32" s="6" t="s">
        <v>485</v>
      </c>
      <c r="AC32" s="6" t="s">
        <v>62</v>
      </c>
      <c r="AD32" s="6" t="s">
        <v>63</v>
      </c>
      <c r="AE32" s="6" t="s">
        <v>486</v>
      </c>
      <c r="AF32" s="6" t="s">
        <v>487</v>
      </c>
      <c r="AG32" s="6" t="s">
        <v>366</v>
      </c>
      <c r="AH32" s="6" t="s">
        <v>64</v>
      </c>
      <c r="AI32" s="6" t="s">
        <v>65</v>
      </c>
      <c r="AJ32" s="6"/>
      <c r="AK32" s="6" t="s">
        <v>73</v>
      </c>
      <c r="AL32" s="13"/>
      <c r="AM32" s="13"/>
      <c r="AN32" s="13"/>
      <c r="AO32" s="13"/>
      <c r="AP32" s="6"/>
      <c r="AQ32" s="6"/>
      <c r="AR32" s="6"/>
      <c r="AS32" s="6"/>
      <c r="AT32" s="6"/>
      <c r="AU32" s="6" t="s">
        <v>74</v>
      </c>
      <c r="AV32" s="11">
        <v>43138.412395833337</v>
      </c>
      <c r="AW32" s="6" t="s">
        <v>488</v>
      </c>
      <c r="AX32" s="6" t="s">
        <v>193</v>
      </c>
    </row>
    <row r="33" spans="1:50" s="1" customFormat="1" ht="11.25" x14ac:dyDescent="0.2">
      <c r="A33" s="4" t="s">
        <v>489</v>
      </c>
      <c r="B33" s="5" t="s">
        <v>490</v>
      </c>
      <c r="C33" s="10" t="s">
        <v>491</v>
      </c>
      <c r="D33" s="6" t="s">
        <v>50</v>
      </c>
      <c r="E33" s="6" t="s">
        <v>51</v>
      </c>
      <c r="F33" s="6" t="s">
        <v>69</v>
      </c>
      <c r="G33" s="6" t="s">
        <v>53</v>
      </c>
      <c r="H33" s="7">
        <v>0</v>
      </c>
      <c r="I33" s="7">
        <v>0</v>
      </c>
      <c r="J33" s="6" t="s">
        <v>111</v>
      </c>
      <c r="K33" s="11">
        <v>43126.41305555556</v>
      </c>
      <c r="L33" s="11"/>
      <c r="M33" s="6" t="s">
        <v>55</v>
      </c>
      <c r="N33" s="11">
        <v>43130.74018518519</v>
      </c>
      <c r="O33" s="11">
        <v>43140.708344907413</v>
      </c>
      <c r="P33" s="12" t="s">
        <v>492</v>
      </c>
      <c r="Q33" s="12"/>
      <c r="R33" s="12" t="s">
        <v>493</v>
      </c>
      <c r="S33" s="12" t="s">
        <v>56</v>
      </c>
      <c r="T33" s="12" t="s">
        <v>156</v>
      </c>
      <c r="U33" s="12" t="s">
        <v>145</v>
      </c>
      <c r="V33" s="5" t="s">
        <v>58</v>
      </c>
      <c r="W33" s="5" t="s">
        <v>91</v>
      </c>
      <c r="X33" s="5" t="s">
        <v>494</v>
      </c>
      <c r="Y33" s="5" t="s">
        <v>61</v>
      </c>
      <c r="Z33" s="6"/>
      <c r="AA33" s="6" t="s">
        <v>182</v>
      </c>
      <c r="AB33" s="6"/>
      <c r="AC33" s="6" t="s">
        <v>62</v>
      </c>
      <c r="AD33" s="6" t="s">
        <v>63</v>
      </c>
      <c r="AE33" s="6" t="s">
        <v>495</v>
      </c>
      <c r="AF33" s="6" t="s">
        <v>496</v>
      </c>
      <c r="AG33" s="6" t="s">
        <v>171</v>
      </c>
      <c r="AH33" s="6" t="s">
        <v>64</v>
      </c>
      <c r="AI33" s="6" t="s">
        <v>65</v>
      </c>
      <c r="AJ33" s="6" t="s">
        <v>96</v>
      </c>
      <c r="AK33" s="6" t="s">
        <v>221</v>
      </c>
      <c r="AL33" s="13"/>
      <c r="AM33" s="13"/>
      <c r="AN33" s="13"/>
      <c r="AO33" s="13"/>
      <c r="AP33" s="6"/>
      <c r="AQ33" s="6" t="s">
        <v>497</v>
      </c>
      <c r="AR33" s="6"/>
      <c r="AS33" s="6"/>
      <c r="AT33" s="6"/>
      <c r="AU33" s="6" t="s">
        <v>74</v>
      </c>
      <c r="AV33" s="11">
        <v>43140.708726851852</v>
      </c>
      <c r="AW33" s="6" t="s">
        <v>280</v>
      </c>
      <c r="AX33" s="6" t="s">
        <v>193</v>
      </c>
    </row>
    <row r="34" spans="1:50" s="1" customFormat="1" ht="11.25" x14ac:dyDescent="0.2">
      <c r="A34" s="4" t="s">
        <v>497</v>
      </c>
      <c r="B34" s="5" t="s">
        <v>498</v>
      </c>
      <c r="C34" s="10" t="s">
        <v>499</v>
      </c>
      <c r="D34" s="6" t="s">
        <v>50</v>
      </c>
      <c r="E34" s="6" t="s">
        <v>51</v>
      </c>
      <c r="F34" s="6" t="s">
        <v>69</v>
      </c>
      <c r="G34" s="6" t="s">
        <v>53</v>
      </c>
      <c r="H34" s="7">
        <v>0</v>
      </c>
      <c r="I34" s="7">
        <v>0</v>
      </c>
      <c r="J34" s="6" t="s">
        <v>111</v>
      </c>
      <c r="K34" s="11">
        <v>43126.436377314814</v>
      </c>
      <c r="L34" s="11"/>
      <c r="M34" s="6" t="s">
        <v>55</v>
      </c>
      <c r="N34" s="11">
        <v>43130.887881944444</v>
      </c>
      <c r="O34" s="11">
        <v>43140.708344907413</v>
      </c>
      <c r="P34" s="12" t="s">
        <v>160</v>
      </c>
      <c r="Q34" s="12"/>
      <c r="R34" s="12" t="s">
        <v>493</v>
      </c>
      <c r="S34" s="12" t="s">
        <v>56</v>
      </c>
      <c r="T34" s="12" t="s">
        <v>156</v>
      </c>
      <c r="U34" s="12" t="s">
        <v>125</v>
      </c>
      <c r="V34" s="5" t="s">
        <v>58</v>
      </c>
      <c r="W34" s="5" t="s">
        <v>91</v>
      </c>
      <c r="X34" s="5" t="s">
        <v>127</v>
      </c>
      <c r="Y34" s="5" t="s">
        <v>61</v>
      </c>
      <c r="Z34" s="6"/>
      <c r="AA34" s="6" t="s">
        <v>115</v>
      </c>
      <c r="AB34" s="6"/>
      <c r="AC34" s="6" t="s">
        <v>396</v>
      </c>
      <c r="AD34" s="6" t="s">
        <v>63</v>
      </c>
      <c r="AE34" s="6" t="s">
        <v>500</v>
      </c>
      <c r="AF34" s="6" t="s">
        <v>501</v>
      </c>
      <c r="AG34" s="6" t="s">
        <v>502</v>
      </c>
      <c r="AH34" s="6" t="s">
        <v>64</v>
      </c>
      <c r="AI34" s="6" t="s">
        <v>65</v>
      </c>
      <c r="AJ34" s="6" t="s">
        <v>118</v>
      </c>
      <c r="AK34" s="6" t="s">
        <v>221</v>
      </c>
      <c r="AL34" s="13"/>
      <c r="AM34" s="13"/>
      <c r="AN34" s="13"/>
      <c r="AO34" s="13"/>
      <c r="AP34" s="6"/>
      <c r="AQ34" s="6"/>
      <c r="AR34" s="6"/>
      <c r="AS34" s="6"/>
      <c r="AT34" s="6"/>
      <c r="AU34" s="6" t="s">
        <v>74</v>
      </c>
      <c r="AV34" s="11">
        <v>43140.708368055552</v>
      </c>
      <c r="AW34" s="6" t="s">
        <v>280</v>
      </c>
      <c r="AX34" s="6" t="s">
        <v>193</v>
      </c>
    </row>
    <row r="35" spans="1:50" s="1" customFormat="1" ht="11.25" x14ac:dyDescent="0.2">
      <c r="A35" s="4" t="s">
        <v>503</v>
      </c>
      <c r="B35" s="5" t="s">
        <v>504</v>
      </c>
      <c r="C35" s="10" t="s">
        <v>505</v>
      </c>
      <c r="D35" s="6" t="s">
        <v>50</v>
      </c>
      <c r="E35" s="6" t="s">
        <v>51</v>
      </c>
      <c r="F35" s="6" t="s">
        <v>69</v>
      </c>
      <c r="G35" s="6" t="s">
        <v>53</v>
      </c>
      <c r="H35" s="7">
        <v>0</v>
      </c>
      <c r="I35" s="7">
        <v>0</v>
      </c>
      <c r="J35" s="6" t="s">
        <v>54</v>
      </c>
      <c r="K35" s="11">
        <v>43126.478935185187</v>
      </c>
      <c r="L35" s="11"/>
      <c r="M35" s="6" t="s">
        <v>55</v>
      </c>
      <c r="N35" s="11">
        <v>43139.431087962963</v>
      </c>
      <c r="O35" s="11">
        <v>43151.431087962963</v>
      </c>
      <c r="P35" s="12" t="s">
        <v>313</v>
      </c>
      <c r="Q35" s="12"/>
      <c r="R35" s="12" t="s">
        <v>493</v>
      </c>
      <c r="S35" s="12" t="s">
        <v>56</v>
      </c>
      <c r="T35" s="12" t="s">
        <v>289</v>
      </c>
      <c r="U35" s="12" t="s">
        <v>145</v>
      </c>
      <c r="V35" s="5" t="s">
        <v>58</v>
      </c>
      <c r="W35" s="5" t="s">
        <v>59</v>
      </c>
      <c r="X35" s="5" t="s">
        <v>191</v>
      </c>
      <c r="Y35" s="5" t="s">
        <v>61</v>
      </c>
      <c r="Z35" s="6"/>
      <c r="AA35" s="6" t="s">
        <v>506</v>
      </c>
      <c r="AB35" s="6" t="s">
        <v>507</v>
      </c>
      <c r="AC35" s="6" t="s">
        <v>112</v>
      </c>
      <c r="AD35" s="6" t="s">
        <v>63</v>
      </c>
      <c r="AE35" s="6" t="s">
        <v>508</v>
      </c>
      <c r="AF35" s="6" t="s">
        <v>509</v>
      </c>
      <c r="AG35" s="6" t="s">
        <v>171</v>
      </c>
      <c r="AH35" s="6" t="s">
        <v>64</v>
      </c>
      <c r="AI35" s="6" t="s">
        <v>65</v>
      </c>
      <c r="AJ35" s="6"/>
      <c r="AK35" s="6" t="s">
        <v>140</v>
      </c>
      <c r="AL35" s="13"/>
      <c r="AM35" s="13"/>
      <c r="AN35" s="13"/>
      <c r="AO35" s="13"/>
      <c r="AP35" s="6"/>
      <c r="AQ35" s="6"/>
      <c r="AR35" s="6"/>
      <c r="AS35" s="6"/>
      <c r="AT35" s="6"/>
      <c r="AU35" s="6" t="s">
        <v>68</v>
      </c>
      <c r="AV35" s="11">
        <v>43151.431087962963</v>
      </c>
      <c r="AW35" s="6"/>
      <c r="AX35" s="6"/>
    </row>
    <row r="36" spans="1:50" s="1" customFormat="1" ht="11.25" x14ac:dyDescent="0.2">
      <c r="A36" s="4" t="s">
        <v>510</v>
      </c>
      <c r="B36" s="5" t="s">
        <v>511</v>
      </c>
      <c r="C36" s="10" t="s">
        <v>512</v>
      </c>
      <c r="D36" s="6" t="s">
        <v>50</v>
      </c>
      <c r="E36" s="6" t="s">
        <v>51</v>
      </c>
      <c r="F36" s="6" t="s">
        <v>104</v>
      </c>
      <c r="G36" s="6" t="s">
        <v>53</v>
      </c>
      <c r="H36" s="7">
        <v>0</v>
      </c>
      <c r="I36" s="7">
        <v>0</v>
      </c>
      <c r="J36" s="6" t="s">
        <v>111</v>
      </c>
      <c r="K36" s="11">
        <v>43134.511134259257</v>
      </c>
      <c r="L36" s="11"/>
      <c r="M36" s="6" t="s">
        <v>55</v>
      </c>
      <c r="N36" s="11">
        <v>43137.616099537037</v>
      </c>
      <c r="O36" s="11">
        <v>43147.616111111114</v>
      </c>
      <c r="P36" s="12" t="s">
        <v>367</v>
      </c>
      <c r="Q36" s="12"/>
      <c r="R36" s="12" t="s">
        <v>180</v>
      </c>
      <c r="S36" s="12" t="s">
        <v>56</v>
      </c>
      <c r="T36" s="12" t="s">
        <v>289</v>
      </c>
      <c r="U36" s="12" t="s">
        <v>80</v>
      </c>
      <c r="V36" s="5" t="s">
        <v>58</v>
      </c>
      <c r="W36" s="5" t="s">
        <v>59</v>
      </c>
      <c r="X36" s="5" t="s">
        <v>139</v>
      </c>
      <c r="Y36" s="5" t="s">
        <v>61</v>
      </c>
      <c r="Z36" s="6"/>
      <c r="AA36" s="6" t="s">
        <v>199</v>
      </c>
      <c r="AB36" s="6" t="s">
        <v>513</v>
      </c>
      <c r="AC36" s="6" t="s">
        <v>62</v>
      </c>
      <c r="AD36" s="6" t="s">
        <v>63</v>
      </c>
      <c r="AE36" s="6" t="s">
        <v>514</v>
      </c>
      <c r="AF36" s="6" t="s">
        <v>515</v>
      </c>
      <c r="AG36" s="6" t="s">
        <v>366</v>
      </c>
      <c r="AH36" s="6" t="s">
        <v>64</v>
      </c>
      <c r="AI36" s="6" t="s">
        <v>65</v>
      </c>
      <c r="AJ36" s="6" t="s">
        <v>72</v>
      </c>
      <c r="AK36" s="6" t="s">
        <v>140</v>
      </c>
      <c r="AL36" s="13"/>
      <c r="AM36" s="13"/>
      <c r="AN36" s="13"/>
      <c r="AO36" s="13"/>
      <c r="AP36" s="6"/>
      <c r="AQ36" s="6"/>
      <c r="AR36" s="6"/>
      <c r="AS36" s="6"/>
      <c r="AT36" s="6"/>
      <c r="AU36" s="6" t="s">
        <v>74</v>
      </c>
      <c r="AV36" s="11">
        <v>43147.616111111114</v>
      </c>
      <c r="AW36" s="6" t="s">
        <v>224</v>
      </c>
      <c r="AX36" s="6" t="s">
        <v>193</v>
      </c>
    </row>
    <row r="37" spans="1:50" s="1" customFormat="1" ht="11.25" x14ac:dyDescent="0.2">
      <c r="A37" s="4" t="s">
        <v>516</v>
      </c>
      <c r="B37" s="5" t="s">
        <v>517</v>
      </c>
      <c r="C37" s="10" t="s">
        <v>518</v>
      </c>
      <c r="D37" s="6" t="s">
        <v>50</v>
      </c>
      <c r="E37" s="6" t="s">
        <v>51</v>
      </c>
      <c r="F37" s="6" t="s">
        <v>69</v>
      </c>
      <c r="G37" s="6" t="s">
        <v>53</v>
      </c>
      <c r="H37" s="7">
        <v>0</v>
      </c>
      <c r="I37" s="7">
        <v>0</v>
      </c>
      <c r="J37" s="6" t="s">
        <v>111</v>
      </c>
      <c r="K37" s="11">
        <v>43136.473020833335</v>
      </c>
      <c r="L37" s="11"/>
      <c r="M37" s="6" t="s">
        <v>55</v>
      </c>
      <c r="N37" s="11">
        <v>43139.504513888889</v>
      </c>
      <c r="O37" s="11">
        <v>43151.504525462966</v>
      </c>
      <c r="P37" s="12" t="s">
        <v>284</v>
      </c>
      <c r="Q37" s="12"/>
      <c r="R37" s="12" t="s">
        <v>106</v>
      </c>
      <c r="S37" s="12" t="s">
        <v>56</v>
      </c>
      <c r="T37" s="12" t="s">
        <v>156</v>
      </c>
      <c r="U37" s="12" t="s">
        <v>80</v>
      </c>
      <c r="V37" s="5" t="s">
        <v>58</v>
      </c>
      <c r="W37" s="5" t="s">
        <v>91</v>
      </c>
      <c r="X37" s="5" t="s">
        <v>117</v>
      </c>
      <c r="Y37" s="5" t="s">
        <v>61</v>
      </c>
      <c r="Z37" s="6"/>
      <c r="AA37" s="6" t="s">
        <v>519</v>
      </c>
      <c r="AB37" s="6" t="s">
        <v>520</v>
      </c>
      <c r="AC37" s="6" t="s">
        <v>93</v>
      </c>
      <c r="AD37" s="6" t="s">
        <v>63</v>
      </c>
      <c r="AE37" s="6" t="s">
        <v>521</v>
      </c>
      <c r="AF37" s="6" t="s">
        <v>522</v>
      </c>
      <c r="AG37" s="6" t="s">
        <v>523</v>
      </c>
      <c r="AH37" s="6" t="s">
        <v>64</v>
      </c>
      <c r="AI37" s="6" t="s">
        <v>65</v>
      </c>
      <c r="AJ37" s="6" t="s">
        <v>96</v>
      </c>
      <c r="AK37" s="6" t="s">
        <v>73</v>
      </c>
      <c r="AL37" s="13"/>
      <c r="AM37" s="13"/>
      <c r="AN37" s="13"/>
      <c r="AO37" s="13"/>
      <c r="AP37" s="6"/>
      <c r="AQ37" s="6"/>
      <c r="AR37" s="6"/>
      <c r="AS37" s="6"/>
      <c r="AT37" s="6"/>
      <c r="AU37" s="6" t="s">
        <v>74</v>
      </c>
      <c r="AV37" s="11">
        <v>43151.504525462966</v>
      </c>
      <c r="AW37" s="6"/>
      <c r="AX37" s="6"/>
    </row>
    <row r="38" spans="1:50" s="1" customFormat="1" ht="11.25" x14ac:dyDescent="0.2">
      <c r="A38" s="4" t="s">
        <v>524</v>
      </c>
      <c r="B38" s="5" t="s">
        <v>525</v>
      </c>
      <c r="C38" s="10" t="s">
        <v>526</v>
      </c>
      <c r="D38" s="6" t="s">
        <v>50</v>
      </c>
      <c r="E38" s="6" t="s">
        <v>51</v>
      </c>
      <c r="F38" s="6" t="s">
        <v>69</v>
      </c>
      <c r="G38" s="6" t="s">
        <v>53</v>
      </c>
      <c r="H38" s="7">
        <v>0</v>
      </c>
      <c r="I38" s="7">
        <v>0</v>
      </c>
      <c r="J38" s="6" t="s">
        <v>111</v>
      </c>
      <c r="K38" s="11">
        <v>43137.802951388891</v>
      </c>
      <c r="L38" s="11"/>
      <c r="M38" s="6" t="s">
        <v>55</v>
      </c>
      <c r="N38" s="11">
        <v>43138.506828703699</v>
      </c>
      <c r="O38" s="11">
        <v>43150.506828703699</v>
      </c>
      <c r="P38" s="12" t="s">
        <v>527</v>
      </c>
      <c r="Q38" s="12"/>
      <c r="R38" s="12" t="s">
        <v>175</v>
      </c>
      <c r="S38" s="12" t="s">
        <v>56</v>
      </c>
      <c r="T38" s="12" t="s">
        <v>239</v>
      </c>
      <c r="U38" s="12" t="s">
        <v>57</v>
      </c>
      <c r="V38" s="5" t="s">
        <v>58</v>
      </c>
      <c r="W38" s="5" t="s">
        <v>71</v>
      </c>
      <c r="X38" s="5" t="s">
        <v>528</v>
      </c>
      <c r="Y38" s="5" t="s">
        <v>61</v>
      </c>
      <c r="Z38" s="6"/>
      <c r="AA38" s="6" t="s">
        <v>142</v>
      </c>
      <c r="AB38" s="6"/>
      <c r="AC38" s="6" t="s">
        <v>112</v>
      </c>
      <c r="AD38" s="6" t="s">
        <v>63</v>
      </c>
      <c r="AE38" s="6" t="s">
        <v>529</v>
      </c>
      <c r="AF38" s="6" t="s">
        <v>530</v>
      </c>
      <c r="AG38" s="6" t="s">
        <v>171</v>
      </c>
      <c r="AH38" s="6" t="s">
        <v>64</v>
      </c>
      <c r="AI38" s="6" t="s">
        <v>65</v>
      </c>
      <c r="AJ38" s="6" t="s">
        <v>72</v>
      </c>
      <c r="AK38" s="6" t="s">
        <v>140</v>
      </c>
      <c r="AL38" s="13"/>
      <c r="AM38" s="13"/>
      <c r="AN38" s="13"/>
      <c r="AO38" s="13"/>
      <c r="AP38" s="6"/>
      <c r="AQ38" s="6"/>
      <c r="AR38" s="6"/>
      <c r="AS38" s="6"/>
      <c r="AT38" s="6"/>
      <c r="AU38" s="6" t="s">
        <v>74</v>
      </c>
      <c r="AV38" s="11">
        <v>43150.506828703699</v>
      </c>
      <c r="AW38" s="6"/>
      <c r="AX38" s="6"/>
    </row>
    <row r="39" spans="1:50" s="1" customFormat="1" ht="11.25" x14ac:dyDescent="0.2">
      <c r="A39" s="4" t="s">
        <v>531</v>
      </c>
      <c r="B39" s="5" t="s">
        <v>532</v>
      </c>
      <c r="C39" s="5" t="s">
        <v>533</v>
      </c>
      <c r="D39" s="6" t="s">
        <v>50</v>
      </c>
      <c r="E39" s="6" t="s">
        <v>51</v>
      </c>
      <c r="F39" s="6" t="s">
        <v>69</v>
      </c>
      <c r="G39" s="6" t="s">
        <v>53</v>
      </c>
      <c r="H39" s="7">
        <v>0</v>
      </c>
      <c r="I39" s="7">
        <v>0</v>
      </c>
      <c r="J39" s="6" t="s">
        <v>54</v>
      </c>
      <c r="K39" s="11">
        <v>43138.706909722227</v>
      </c>
      <c r="L39" s="11"/>
      <c r="M39" s="6" t="s">
        <v>55</v>
      </c>
      <c r="N39" s="11">
        <v>43146.64234953704</v>
      </c>
      <c r="O39" s="11">
        <v>43158.642361111109</v>
      </c>
      <c r="P39" s="12" t="s">
        <v>527</v>
      </c>
      <c r="Q39" s="12"/>
      <c r="R39" s="12" t="s">
        <v>175</v>
      </c>
      <c r="S39" s="12" t="s">
        <v>56</v>
      </c>
      <c r="T39" s="12" t="s">
        <v>289</v>
      </c>
      <c r="U39" s="12" t="s">
        <v>75</v>
      </c>
      <c r="V39" s="5" t="s">
        <v>58</v>
      </c>
      <c r="W39" s="5" t="s">
        <v>59</v>
      </c>
      <c r="X39" s="5" t="s">
        <v>181</v>
      </c>
      <c r="Y39" s="5" t="s">
        <v>61</v>
      </c>
      <c r="Z39" s="6"/>
      <c r="AA39" s="6" t="s">
        <v>534</v>
      </c>
      <c r="AB39" s="6"/>
      <c r="AC39" s="6" t="s">
        <v>112</v>
      </c>
      <c r="AD39" s="6" t="s">
        <v>63</v>
      </c>
      <c r="AE39" s="6" t="s">
        <v>535</v>
      </c>
      <c r="AF39" s="6" t="s">
        <v>536</v>
      </c>
      <c r="AG39" s="6" t="s">
        <v>171</v>
      </c>
      <c r="AH39" s="6" t="s">
        <v>64</v>
      </c>
      <c r="AI39" s="6" t="s">
        <v>65</v>
      </c>
      <c r="AJ39" s="6" t="s">
        <v>72</v>
      </c>
      <c r="AK39" s="6" t="s">
        <v>140</v>
      </c>
      <c r="AL39" s="13"/>
      <c r="AM39" s="13"/>
      <c r="AN39" s="13"/>
      <c r="AO39" s="13"/>
      <c r="AP39" s="6"/>
      <c r="AQ39" s="6"/>
      <c r="AR39" s="6"/>
      <c r="AS39" s="6"/>
      <c r="AT39" s="6"/>
      <c r="AU39" s="6" t="s">
        <v>74</v>
      </c>
      <c r="AV39" s="11">
        <v>43158.642361111109</v>
      </c>
      <c r="AW39" s="6" t="s">
        <v>537</v>
      </c>
      <c r="AX39" s="6" t="s">
        <v>538</v>
      </c>
    </row>
    <row r="40" spans="1:50" s="1" customFormat="1" ht="11.25" x14ac:dyDescent="0.2">
      <c r="A40" s="4" t="s">
        <v>539</v>
      </c>
      <c r="B40" s="5" t="s">
        <v>540</v>
      </c>
      <c r="C40" s="10" t="s">
        <v>541</v>
      </c>
      <c r="D40" s="6" t="s">
        <v>50</v>
      </c>
      <c r="E40" s="6" t="s">
        <v>51</v>
      </c>
      <c r="F40" s="6" t="s">
        <v>69</v>
      </c>
      <c r="G40" s="6" t="s">
        <v>53</v>
      </c>
      <c r="H40" s="7">
        <v>0</v>
      </c>
      <c r="I40" s="7">
        <v>0</v>
      </c>
      <c r="J40" s="6" t="s">
        <v>111</v>
      </c>
      <c r="K40" s="11">
        <v>43138.872187500005</v>
      </c>
      <c r="L40" s="11"/>
      <c r="M40" s="6" t="s">
        <v>55</v>
      </c>
      <c r="N40" s="11">
        <v>43139.506724537037</v>
      </c>
      <c r="O40" s="11">
        <v>43151.506736111114</v>
      </c>
      <c r="P40" s="12" t="s">
        <v>274</v>
      </c>
      <c r="Q40" s="12"/>
      <c r="R40" s="12" t="s">
        <v>175</v>
      </c>
      <c r="S40" s="12" t="s">
        <v>56</v>
      </c>
      <c r="T40" s="12" t="s">
        <v>239</v>
      </c>
      <c r="U40" s="12" t="s">
        <v>80</v>
      </c>
      <c r="V40" s="5" t="s">
        <v>58</v>
      </c>
      <c r="W40" s="5" t="s">
        <v>59</v>
      </c>
      <c r="X40" s="5" t="s">
        <v>139</v>
      </c>
      <c r="Y40" s="5" t="s">
        <v>61</v>
      </c>
      <c r="Z40" s="6"/>
      <c r="AA40" s="6" t="s">
        <v>542</v>
      </c>
      <c r="AB40" s="6" t="s">
        <v>520</v>
      </c>
      <c r="AC40" s="6" t="s">
        <v>78</v>
      </c>
      <c r="AD40" s="6" t="s">
        <v>63</v>
      </c>
      <c r="AE40" s="6" t="s">
        <v>543</v>
      </c>
      <c r="AF40" s="6" t="s">
        <v>544</v>
      </c>
      <c r="AG40" s="6" t="s">
        <v>545</v>
      </c>
      <c r="AH40" s="6" t="s">
        <v>64</v>
      </c>
      <c r="AI40" s="6" t="s">
        <v>65</v>
      </c>
      <c r="AJ40" s="6"/>
      <c r="AK40" s="6" t="s">
        <v>140</v>
      </c>
      <c r="AL40" s="13"/>
      <c r="AM40" s="13"/>
      <c r="AN40" s="13"/>
      <c r="AO40" s="13"/>
      <c r="AP40" s="6"/>
      <c r="AQ40" s="6"/>
      <c r="AR40" s="6"/>
      <c r="AS40" s="6"/>
      <c r="AT40" s="6"/>
      <c r="AU40" s="6" t="s">
        <v>74</v>
      </c>
      <c r="AV40" s="11">
        <v>43151.506736111114</v>
      </c>
      <c r="AW40" s="6" t="s">
        <v>546</v>
      </c>
      <c r="AX40" s="6" t="s">
        <v>193</v>
      </c>
    </row>
    <row r="41" spans="1:50" s="1" customFormat="1" ht="11.25" x14ac:dyDescent="0.2">
      <c r="A41" s="4" t="s">
        <v>547</v>
      </c>
      <c r="B41" s="5" t="s">
        <v>548</v>
      </c>
      <c r="C41" s="10" t="s">
        <v>549</v>
      </c>
      <c r="D41" s="6" t="s">
        <v>50</v>
      </c>
      <c r="E41" s="6" t="s">
        <v>51</v>
      </c>
      <c r="F41" s="6" t="s">
        <v>69</v>
      </c>
      <c r="G41" s="6" t="s">
        <v>53</v>
      </c>
      <c r="H41" s="7">
        <v>0</v>
      </c>
      <c r="I41" s="7">
        <v>1</v>
      </c>
      <c r="J41" s="6" t="s">
        <v>111</v>
      </c>
      <c r="K41" s="11">
        <v>43145.580925925926</v>
      </c>
      <c r="L41" s="11"/>
      <c r="M41" s="6" t="s">
        <v>55</v>
      </c>
      <c r="N41" s="11">
        <v>43151.674722222218</v>
      </c>
      <c r="O41" s="11">
        <v>43161.674722222218</v>
      </c>
      <c r="P41" s="12" t="s">
        <v>550</v>
      </c>
      <c r="Q41" s="12"/>
      <c r="R41" s="12" t="s">
        <v>493</v>
      </c>
      <c r="S41" s="12" t="s">
        <v>56</v>
      </c>
      <c r="T41" s="12" t="s">
        <v>216</v>
      </c>
      <c r="U41" s="12" t="s">
        <v>125</v>
      </c>
      <c r="V41" s="5" t="s">
        <v>58</v>
      </c>
      <c r="W41" s="5" t="s">
        <v>59</v>
      </c>
      <c r="X41" s="5" t="s">
        <v>150</v>
      </c>
      <c r="Y41" s="5" t="s">
        <v>61</v>
      </c>
      <c r="Z41" s="6"/>
      <c r="AA41" s="6" t="s">
        <v>197</v>
      </c>
      <c r="AB41" s="6"/>
      <c r="AC41" s="6" t="s">
        <v>62</v>
      </c>
      <c r="AD41" s="6" t="s">
        <v>63</v>
      </c>
      <c r="AE41" s="7" t="s">
        <v>551</v>
      </c>
      <c r="AF41" s="7" t="s">
        <v>552</v>
      </c>
      <c r="AG41" s="6" t="s">
        <v>553</v>
      </c>
      <c r="AH41" s="6" t="s">
        <v>64</v>
      </c>
      <c r="AI41" s="6" t="s">
        <v>65</v>
      </c>
      <c r="AJ41" s="6" t="s">
        <v>83</v>
      </c>
      <c r="AK41" s="6" t="s">
        <v>221</v>
      </c>
      <c r="AL41" s="13"/>
      <c r="AM41" s="13"/>
      <c r="AN41" s="13"/>
      <c r="AO41" s="13"/>
      <c r="AP41" s="6"/>
      <c r="AQ41" s="6"/>
      <c r="AR41" s="6"/>
      <c r="AS41" s="6"/>
      <c r="AT41" s="6"/>
      <c r="AU41" s="6" t="s">
        <v>74</v>
      </c>
      <c r="AV41" s="11">
        <v>43161.674722222218</v>
      </c>
      <c r="AW41" s="6" t="s">
        <v>554</v>
      </c>
      <c r="AX41" s="6" t="s">
        <v>193</v>
      </c>
    </row>
    <row r="42" spans="1:50" s="1" customFormat="1" ht="11.25" x14ac:dyDescent="0.2">
      <c r="A42" s="4" t="s">
        <v>555</v>
      </c>
      <c r="B42" s="5" t="s">
        <v>556</v>
      </c>
      <c r="C42" s="10" t="s">
        <v>557</v>
      </c>
      <c r="D42" s="6" t="s">
        <v>50</v>
      </c>
      <c r="E42" s="6" t="s">
        <v>51</v>
      </c>
      <c r="F42" s="6" t="s">
        <v>69</v>
      </c>
      <c r="G42" s="6" t="s">
        <v>53</v>
      </c>
      <c r="H42" s="7">
        <v>0</v>
      </c>
      <c r="I42" s="7">
        <v>0</v>
      </c>
      <c r="J42" s="6" t="s">
        <v>54</v>
      </c>
      <c r="K42" s="11">
        <v>43146.694456018522</v>
      </c>
      <c r="L42" s="11"/>
      <c r="M42" s="6" t="s">
        <v>55</v>
      </c>
      <c r="N42" s="11">
        <v>43159.664039351846</v>
      </c>
      <c r="O42" s="11">
        <v>43171.664039351846</v>
      </c>
      <c r="P42" s="12" t="s">
        <v>558</v>
      </c>
      <c r="Q42" s="12"/>
      <c r="R42" s="12" t="s">
        <v>493</v>
      </c>
      <c r="S42" s="12" t="s">
        <v>56</v>
      </c>
      <c r="T42" s="12" t="s">
        <v>216</v>
      </c>
      <c r="U42" s="12" t="s">
        <v>80</v>
      </c>
      <c r="V42" s="5" t="s">
        <v>58</v>
      </c>
      <c r="W42" s="5" t="s">
        <v>71</v>
      </c>
      <c r="X42" s="5" t="s">
        <v>136</v>
      </c>
      <c r="Y42" s="5" t="s">
        <v>61</v>
      </c>
      <c r="Z42" s="6" t="s">
        <v>132</v>
      </c>
      <c r="AA42" s="6" t="s">
        <v>559</v>
      </c>
      <c r="AB42" s="6" t="s">
        <v>560</v>
      </c>
      <c r="AC42" s="6" t="s">
        <v>120</v>
      </c>
      <c r="AD42" s="6" t="s">
        <v>63</v>
      </c>
      <c r="AE42" s="6" t="s">
        <v>561</v>
      </c>
      <c r="AF42" s="6" t="s">
        <v>562</v>
      </c>
      <c r="AG42" s="6" t="s">
        <v>171</v>
      </c>
      <c r="AH42" s="6" t="s">
        <v>64</v>
      </c>
      <c r="AI42" s="6" t="s">
        <v>65</v>
      </c>
      <c r="AJ42" s="6" t="s">
        <v>133</v>
      </c>
      <c r="AK42" s="6" t="s">
        <v>221</v>
      </c>
      <c r="AL42" s="13"/>
      <c r="AM42" s="13"/>
      <c r="AN42" s="13"/>
      <c r="AO42" s="13"/>
      <c r="AP42" s="6"/>
      <c r="AQ42" s="6"/>
      <c r="AR42" s="6"/>
      <c r="AS42" s="6"/>
      <c r="AT42" s="6"/>
      <c r="AU42" s="6" t="s">
        <v>74</v>
      </c>
      <c r="AV42" s="11">
        <v>43171.664039351846</v>
      </c>
      <c r="AW42" s="6" t="s">
        <v>563</v>
      </c>
      <c r="AX42" s="6" t="s">
        <v>193</v>
      </c>
    </row>
    <row r="43" spans="1:50" s="1" customFormat="1" ht="11.25" x14ac:dyDescent="0.2">
      <c r="A43" s="4" t="s">
        <v>564</v>
      </c>
      <c r="B43" s="5" t="s">
        <v>565</v>
      </c>
      <c r="C43" s="10" t="s">
        <v>566</v>
      </c>
      <c r="D43" s="6" t="s">
        <v>50</v>
      </c>
      <c r="E43" s="6" t="s">
        <v>51</v>
      </c>
      <c r="F43" s="6" t="s">
        <v>69</v>
      </c>
      <c r="G43" s="6" t="s">
        <v>53</v>
      </c>
      <c r="H43" s="7">
        <v>0</v>
      </c>
      <c r="I43" s="7">
        <v>0</v>
      </c>
      <c r="J43" s="6" t="s">
        <v>54</v>
      </c>
      <c r="K43" s="11">
        <v>43150.484201388885</v>
      </c>
      <c r="L43" s="11"/>
      <c r="M43" s="6" t="s">
        <v>55</v>
      </c>
      <c r="N43" s="11">
        <v>43192.752557870372</v>
      </c>
      <c r="O43" s="11">
        <v>43202.708333333328</v>
      </c>
      <c r="P43" s="12" t="s">
        <v>189</v>
      </c>
      <c r="Q43" s="12"/>
      <c r="R43" s="12" t="s">
        <v>175</v>
      </c>
      <c r="S43" s="12" t="s">
        <v>56</v>
      </c>
      <c r="T43" s="12" t="s">
        <v>567</v>
      </c>
      <c r="U43" s="12" t="s">
        <v>75</v>
      </c>
      <c r="V43" s="5" t="s">
        <v>58</v>
      </c>
      <c r="W43" s="5" t="s">
        <v>59</v>
      </c>
      <c r="X43" s="5" t="s">
        <v>150</v>
      </c>
      <c r="Y43" s="5" t="s">
        <v>61</v>
      </c>
      <c r="Z43" s="6"/>
      <c r="AA43" s="6" t="s">
        <v>568</v>
      </c>
      <c r="AB43" s="6"/>
      <c r="AC43" s="6" t="s">
        <v>62</v>
      </c>
      <c r="AD43" s="6" t="s">
        <v>63</v>
      </c>
      <c r="AE43" s="6" t="s">
        <v>569</v>
      </c>
      <c r="AF43" s="6" t="s">
        <v>570</v>
      </c>
      <c r="AG43" s="6" t="s">
        <v>171</v>
      </c>
      <c r="AH43" s="6" t="s">
        <v>64</v>
      </c>
      <c r="AI43" s="6" t="s">
        <v>65</v>
      </c>
      <c r="AJ43" s="6" t="s">
        <v>83</v>
      </c>
      <c r="AK43" s="6" t="s">
        <v>73</v>
      </c>
      <c r="AL43" s="13"/>
      <c r="AM43" s="13"/>
      <c r="AN43" s="13"/>
      <c r="AO43" s="13"/>
      <c r="AP43" s="6"/>
      <c r="AQ43" s="6"/>
      <c r="AR43" s="6"/>
      <c r="AS43" s="6"/>
      <c r="AT43" s="6"/>
      <c r="AU43" s="6" t="s">
        <v>74</v>
      </c>
      <c r="AV43" s="11">
        <v>43202.708344907413</v>
      </c>
      <c r="AW43" s="6" t="s">
        <v>224</v>
      </c>
      <c r="AX43" s="6" t="s">
        <v>193</v>
      </c>
    </row>
    <row r="44" spans="1:50" s="1" customFormat="1" ht="11.25" x14ac:dyDescent="0.2">
      <c r="A44" s="4" t="s">
        <v>571</v>
      </c>
      <c r="B44" s="5" t="s">
        <v>572</v>
      </c>
      <c r="C44" s="10" t="s">
        <v>573</v>
      </c>
      <c r="D44" s="6" t="s">
        <v>50</v>
      </c>
      <c r="E44" s="6" t="s">
        <v>51</v>
      </c>
      <c r="F44" s="6" t="s">
        <v>69</v>
      </c>
      <c r="G44" s="6" t="s">
        <v>53</v>
      </c>
      <c r="H44" s="7">
        <v>0</v>
      </c>
      <c r="I44" s="7">
        <v>0</v>
      </c>
      <c r="J44" s="6" t="s">
        <v>111</v>
      </c>
      <c r="K44" s="11">
        <v>43151.393425925926</v>
      </c>
      <c r="L44" s="11"/>
      <c r="M44" s="6" t="s">
        <v>55</v>
      </c>
      <c r="N44" s="11">
        <v>43151.641157407408</v>
      </c>
      <c r="O44" s="11">
        <v>43161.641168981485</v>
      </c>
      <c r="P44" s="12" t="s">
        <v>379</v>
      </c>
      <c r="Q44" s="12"/>
      <c r="R44" s="12" t="s">
        <v>574</v>
      </c>
      <c r="S44" s="12" t="s">
        <v>56</v>
      </c>
      <c r="T44" s="12" t="s">
        <v>154</v>
      </c>
      <c r="U44" s="12" t="s">
        <v>75</v>
      </c>
      <c r="V44" s="5" t="s">
        <v>58</v>
      </c>
      <c r="W44" s="5" t="s">
        <v>71</v>
      </c>
      <c r="X44" s="5" t="s">
        <v>136</v>
      </c>
      <c r="Y44" s="5" t="s">
        <v>61</v>
      </c>
      <c r="Z44" s="6" t="s">
        <v>132</v>
      </c>
      <c r="AA44" s="6" t="s">
        <v>575</v>
      </c>
      <c r="AB44" s="6"/>
      <c r="AC44" s="6" t="s">
        <v>62</v>
      </c>
      <c r="AD44" s="6" t="s">
        <v>63</v>
      </c>
      <c r="AE44" s="6" t="s">
        <v>576</v>
      </c>
      <c r="AF44" s="6" t="s">
        <v>577</v>
      </c>
      <c r="AG44" s="6" t="s">
        <v>157</v>
      </c>
      <c r="AH44" s="6" t="s">
        <v>64</v>
      </c>
      <c r="AI44" s="6" t="s">
        <v>65</v>
      </c>
      <c r="AJ44" s="6" t="s">
        <v>133</v>
      </c>
      <c r="AK44" s="6" t="s">
        <v>73</v>
      </c>
      <c r="AL44" s="13"/>
      <c r="AM44" s="13"/>
      <c r="AN44" s="13"/>
      <c r="AO44" s="13"/>
      <c r="AP44" s="6"/>
      <c r="AQ44" s="6"/>
      <c r="AR44" s="6"/>
      <c r="AS44" s="6"/>
      <c r="AT44" s="6"/>
      <c r="AU44" s="6" t="s">
        <v>74</v>
      </c>
      <c r="AV44" s="11">
        <v>43161.641168981485</v>
      </c>
      <c r="AW44" s="6" t="s">
        <v>578</v>
      </c>
      <c r="AX44" s="6" t="s">
        <v>193</v>
      </c>
    </row>
    <row r="45" spans="1:50" s="1" customFormat="1" ht="11.25" x14ac:dyDescent="0.2">
      <c r="A45" s="4" t="s">
        <v>579</v>
      </c>
      <c r="B45" s="5" t="s">
        <v>580</v>
      </c>
      <c r="C45" s="10" t="s">
        <v>581</v>
      </c>
      <c r="D45" s="6" t="s">
        <v>50</v>
      </c>
      <c r="E45" s="6" t="s">
        <v>51</v>
      </c>
      <c r="F45" s="6" t="s">
        <v>69</v>
      </c>
      <c r="G45" s="6" t="s">
        <v>53</v>
      </c>
      <c r="H45" s="7">
        <v>0</v>
      </c>
      <c r="I45" s="7">
        <v>0</v>
      </c>
      <c r="J45" s="6" t="s">
        <v>111</v>
      </c>
      <c r="K45" s="11">
        <v>43151.434814814813</v>
      </c>
      <c r="L45" s="11"/>
      <c r="M45" s="6" t="s">
        <v>55</v>
      </c>
      <c r="N45" s="11">
        <v>43152.653587962966</v>
      </c>
      <c r="O45" s="11">
        <v>43161.641168981485</v>
      </c>
      <c r="P45" s="12" t="s">
        <v>582</v>
      </c>
      <c r="Q45" s="12"/>
      <c r="R45" s="12" t="s">
        <v>574</v>
      </c>
      <c r="S45" s="12" t="s">
        <v>56</v>
      </c>
      <c r="T45" s="12" t="s">
        <v>154</v>
      </c>
      <c r="U45" s="12" t="s">
        <v>145</v>
      </c>
      <c r="V45" s="5" t="s">
        <v>58</v>
      </c>
      <c r="W45" s="5" t="s">
        <v>59</v>
      </c>
      <c r="X45" s="5" t="s">
        <v>150</v>
      </c>
      <c r="Y45" s="5" t="s">
        <v>61</v>
      </c>
      <c r="Z45" s="6"/>
      <c r="AA45" s="6" t="s">
        <v>583</v>
      </c>
      <c r="AB45" s="6"/>
      <c r="AC45" s="6" t="s">
        <v>62</v>
      </c>
      <c r="AD45" s="6" t="s">
        <v>63</v>
      </c>
      <c r="AE45" s="6" t="s">
        <v>584</v>
      </c>
      <c r="AF45" s="6" t="s">
        <v>585</v>
      </c>
      <c r="AG45" s="6" t="s">
        <v>171</v>
      </c>
      <c r="AH45" s="6" t="s">
        <v>64</v>
      </c>
      <c r="AI45" s="6" t="s">
        <v>65</v>
      </c>
      <c r="AJ45" s="6"/>
      <c r="AK45" s="6" t="s">
        <v>73</v>
      </c>
      <c r="AL45" s="13"/>
      <c r="AM45" s="13"/>
      <c r="AN45" s="13"/>
      <c r="AO45" s="13"/>
      <c r="AP45" s="6"/>
      <c r="AQ45" s="6" t="s">
        <v>571</v>
      </c>
      <c r="AR45" s="6"/>
      <c r="AS45" s="6"/>
      <c r="AT45" s="6"/>
      <c r="AU45" s="6" t="s">
        <v>74</v>
      </c>
      <c r="AV45" s="11">
        <v>43161.641168981485</v>
      </c>
      <c r="AW45" s="6" t="s">
        <v>578</v>
      </c>
      <c r="AX45" s="6" t="s">
        <v>193</v>
      </c>
    </row>
    <row r="46" spans="1:50" s="1" customFormat="1" ht="11.25" x14ac:dyDescent="0.2">
      <c r="A46" s="4" t="s">
        <v>586</v>
      </c>
      <c r="B46" s="5" t="s">
        <v>587</v>
      </c>
      <c r="C46" s="10" t="s">
        <v>588</v>
      </c>
      <c r="D46" s="6" t="s">
        <v>50</v>
      </c>
      <c r="E46" s="6" t="s">
        <v>51</v>
      </c>
      <c r="F46" s="6" t="s">
        <v>69</v>
      </c>
      <c r="G46" s="6" t="s">
        <v>53</v>
      </c>
      <c r="H46" s="7">
        <v>0</v>
      </c>
      <c r="I46" s="7">
        <v>0</v>
      </c>
      <c r="J46" s="6" t="s">
        <v>111</v>
      </c>
      <c r="K46" s="11">
        <v>43151.457743055551</v>
      </c>
      <c r="L46" s="11"/>
      <c r="M46" s="6" t="s">
        <v>55</v>
      </c>
      <c r="N46" s="11">
        <v>43151.648634259254</v>
      </c>
      <c r="O46" s="11">
        <v>43161.641168981485</v>
      </c>
      <c r="P46" s="12" t="s">
        <v>589</v>
      </c>
      <c r="Q46" s="12"/>
      <c r="R46" s="12" t="s">
        <v>180</v>
      </c>
      <c r="S46" s="12" t="s">
        <v>56</v>
      </c>
      <c r="T46" s="12" t="s">
        <v>154</v>
      </c>
      <c r="U46" s="12" t="s">
        <v>75</v>
      </c>
      <c r="V46" s="5" t="s">
        <v>58</v>
      </c>
      <c r="W46" s="5" t="s">
        <v>71</v>
      </c>
      <c r="X46" s="5" t="s">
        <v>136</v>
      </c>
      <c r="Y46" s="5" t="s">
        <v>61</v>
      </c>
      <c r="Z46" s="6" t="s">
        <v>132</v>
      </c>
      <c r="AA46" s="6" t="s">
        <v>590</v>
      </c>
      <c r="AB46" s="6"/>
      <c r="AC46" s="6" t="s">
        <v>62</v>
      </c>
      <c r="AD46" s="6" t="s">
        <v>63</v>
      </c>
      <c r="AE46" s="6" t="s">
        <v>591</v>
      </c>
      <c r="AF46" s="6" t="s">
        <v>592</v>
      </c>
      <c r="AG46" s="6" t="s">
        <v>171</v>
      </c>
      <c r="AH46" s="6" t="s">
        <v>64</v>
      </c>
      <c r="AI46" s="6" t="s">
        <v>65</v>
      </c>
      <c r="AJ46" s="6" t="s">
        <v>133</v>
      </c>
      <c r="AK46" s="6" t="s">
        <v>73</v>
      </c>
      <c r="AL46" s="13"/>
      <c r="AM46" s="13"/>
      <c r="AN46" s="13"/>
      <c r="AO46" s="13"/>
      <c r="AP46" s="6"/>
      <c r="AQ46" s="6" t="s">
        <v>571</v>
      </c>
      <c r="AR46" s="6"/>
      <c r="AS46" s="6"/>
      <c r="AT46" s="6"/>
      <c r="AU46" s="6" t="s">
        <v>68</v>
      </c>
      <c r="AV46" s="11">
        <v>43161.641168981485</v>
      </c>
      <c r="AW46" s="6" t="s">
        <v>578</v>
      </c>
      <c r="AX46" s="6" t="s">
        <v>193</v>
      </c>
    </row>
    <row r="47" spans="1:50" s="1" customFormat="1" ht="11.25" x14ac:dyDescent="0.2">
      <c r="A47" s="4" t="s">
        <v>593</v>
      </c>
      <c r="B47" s="5" t="s">
        <v>594</v>
      </c>
      <c r="C47" s="10" t="s">
        <v>595</v>
      </c>
      <c r="D47" s="6" t="s">
        <v>50</v>
      </c>
      <c r="E47" s="6" t="s">
        <v>51</v>
      </c>
      <c r="F47" s="6" t="s">
        <v>69</v>
      </c>
      <c r="G47" s="6" t="s">
        <v>53</v>
      </c>
      <c r="H47" s="7">
        <v>0</v>
      </c>
      <c r="I47" s="7">
        <v>0</v>
      </c>
      <c r="J47" s="6" t="s">
        <v>111</v>
      </c>
      <c r="K47" s="11">
        <v>43151.499398148153</v>
      </c>
      <c r="L47" s="11"/>
      <c r="M47" s="6" t="s">
        <v>55</v>
      </c>
      <c r="N47" s="11">
        <v>43151.629641203705</v>
      </c>
      <c r="O47" s="11">
        <v>43161.629641203705</v>
      </c>
      <c r="P47" s="12" t="s">
        <v>527</v>
      </c>
      <c r="Q47" s="12"/>
      <c r="R47" s="12" t="s">
        <v>180</v>
      </c>
      <c r="S47" s="12" t="s">
        <v>56</v>
      </c>
      <c r="T47" s="12" t="s">
        <v>239</v>
      </c>
      <c r="U47" s="12" t="s">
        <v>57</v>
      </c>
      <c r="V47" s="5" t="s">
        <v>58</v>
      </c>
      <c r="W47" s="5" t="s">
        <v>91</v>
      </c>
      <c r="X47" s="5" t="s">
        <v>127</v>
      </c>
      <c r="Y47" s="5" t="s">
        <v>61</v>
      </c>
      <c r="Z47" s="6"/>
      <c r="AA47" s="6" t="s">
        <v>596</v>
      </c>
      <c r="AB47" s="6"/>
      <c r="AC47" s="6" t="s">
        <v>112</v>
      </c>
      <c r="AD47" s="6" t="s">
        <v>63</v>
      </c>
      <c r="AE47" s="7" t="s">
        <v>597</v>
      </c>
      <c r="AF47" s="6" t="s">
        <v>598</v>
      </c>
      <c r="AG47" s="6" t="s">
        <v>157</v>
      </c>
      <c r="AH47" s="6" t="s">
        <v>64</v>
      </c>
      <c r="AI47" s="6" t="s">
        <v>65</v>
      </c>
      <c r="AJ47" s="6"/>
      <c r="AK47" s="6" t="s">
        <v>140</v>
      </c>
      <c r="AL47" s="13"/>
      <c r="AM47" s="13"/>
      <c r="AN47" s="13"/>
      <c r="AO47" s="13"/>
      <c r="AP47" s="6"/>
      <c r="AQ47" s="6"/>
      <c r="AR47" s="6"/>
      <c r="AS47" s="6"/>
      <c r="AT47" s="6"/>
      <c r="AU47" s="6" t="s">
        <v>74</v>
      </c>
      <c r="AV47" s="11">
        <v>43161.629641203705</v>
      </c>
      <c r="AW47" s="6"/>
      <c r="AX47" s="6"/>
    </row>
    <row r="48" spans="1:50" s="1" customFormat="1" ht="11.25" x14ac:dyDescent="0.2">
      <c r="A48" s="4" t="s">
        <v>599</v>
      </c>
      <c r="B48" s="5" t="s">
        <v>600</v>
      </c>
      <c r="C48" s="10" t="s">
        <v>601</v>
      </c>
      <c r="D48" s="6" t="s">
        <v>50</v>
      </c>
      <c r="E48" s="6" t="s">
        <v>51</v>
      </c>
      <c r="F48" s="6" t="s">
        <v>69</v>
      </c>
      <c r="G48" s="6" t="s">
        <v>53</v>
      </c>
      <c r="H48" s="7">
        <v>0</v>
      </c>
      <c r="I48" s="7">
        <v>0</v>
      </c>
      <c r="J48" s="6" t="s">
        <v>54</v>
      </c>
      <c r="K48" s="11">
        <v>43151.599895833337</v>
      </c>
      <c r="L48" s="11"/>
      <c r="M48" s="6" t="s">
        <v>55</v>
      </c>
      <c r="N48" s="11">
        <v>43159.422916666663</v>
      </c>
      <c r="O48" s="11">
        <v>43165.708356481482</v>
      </c>
      <c r="P48" s="12" t="s">
        <v>151</v>
      </c>
      <c r="Q48" s="12"/>
      <c r="R48" s="12" t="s">
        <v>180</v>
      </c>
      <c r="S48" s="12" t="s">
        <v>56</v>
      </c>
      <c r="T48" s="12" t="s">
        <v>154</v>
      </c>
      <c r="U48" s="12" t="s">
        <v>145</v>
      </c>
      <c r="V48" s="5" t="s">
        <v>58</v>
      </c>
      <c r="W48" s="5" t="s">
        <v>81</v>
      </c>
      <c r="X48" s="5" t="s">
        <v>141</v>
      </c>
      <c r="Y48" s="5" t="s">
        <v>61</v>
      </c>
      <c r="Z48" s="6"/>
      <c r="AA48" s="6" t="s">
        <v>602</v>
      </c>
      <c r="AB48" s="6"/>
      <c r="AC48" s="6" t="s">
        <v>144</v>
      </c>
      <c r="AD48" s="6" t="s">
        <v>63</v>
      </c>
      <c r="AE48" s="6" t="s">
        <v>603</v>
      </c>
      <c r="AF48" s="6" t="s">
        <v>604</v>
      </c>
      <c r="AG48" s="6" t="s">
        <v>171</v>
      </c>
      <c r="AH48" s="6" t="s">
        <v>64</v>
      </c>
      <c r="AI48" s="6" t="s">
        <v>65</v>
      </c>
      <c r="AJ48" s="6"/>
      <c r="AK48" s="6" t="s">
        <v>73</v>
      </c>
      <c r="AL48" s="13"/>
      <c r="AM48" s="13"/>
      <c r="AN48" s="13"/>
      <c r="AO48" s="13"/>
      <c r="AP48" s="6"/>
      <c r="AQ48" s="6" t="s">
        <v>605</v>
      </c>
      <c r="AR48" s="6"/>
      <c r="AS48" s="6"/>
      <c r="AT48" s="6"/>
      <c r="AU48" s="6" t="s">
        <v>74</v>
      </c>
      <c r="AV48" s="11">
        <v>43165.708356481482</v>
      </c>
      <c r="AW48" s="6" t="s">
        <v>606</v>
      </c>
      <c r="AX48" s="6" t="s">
        <v>193</v>
      </c>
    </row>
    <row r="49" spans="1:50" s="1" customFormat="1" ht="11.25" x14ac:dyDescent="0.2">
      <c r="A49" s="4" t="s">
        <v>605</v>
      </c>
      <c r="B49" s="5" t="s">
        <v>607</v>
      </c>
      <c r="C49" s="10" t="s">
        <v>608</v>
      </c>
      <c r="D49" s="6" t="s">
        <v>50</v>
      </c>
      <c r="E49" s="6" t="s">
        <v>51</v>
      </c>
      <c r="F49" s="6" t="s">
        <v>69</v>
      </c>
      <c r="G49" s="6" t="s">
        <v>53</v>
      </c>
      <c r="H49" s="7">
        <v>0</v>
      </c>
      <c r="I49" s="7">
        <v>0</v>
      </c>
      <c r="J49" s="6" t="s">
        <v>111</v>
      </c>
      <c r="K49" s="11">
        <v>43151.6018287037</v>
      </c>
      <c r="L49" s="11"/>
      <c r="M49" s="6" t="s">
        <v>55</v>
      </c>
      <c r="N49" s="11">
        <v>43153.723402777774</v>
      </c>
      <c r="O49" s="11">
        <v>43165.708333333328</v>
      </c>
      <c r="P49" s="12" t="s">
        <v>151</v>
      </c>
      <c r="Q49" s="12"/>
      <c r="R49" s="12" t="s">
        <v>180</v>
      </c>
      <c r="S49" s="12" t="s">
        <v>56</v>
      </c>
      <c r="T49" s="12" t="s">
        <v>154</v>
      </c>
      <c r="U49" s="12" t="s">
        <v>80</v>
      </c>
      <c r="V49" s="5" t="s">
        <v>58</v>
      </c>
      <c r="W49" s="5" t="s">
        <v>81</v>
      </c>
      <c r="X49" s="5" t="s">
        <v>141</v>
      </c>
      <c r="Y49" s="5" t="s">
        <v>61</v>
      </c>
      <c r="Z49" s="6"/>
      <c r="AA49" s="6" t="s">
        <v>609</v>
      </c>
      <c r="AB49" s="6"/>
      <c r="AC49" s="6" t="s">
        <v>144</v>
      </c>
      <c r="AD49" s="6" t="s">
        <v>63</v>
      </c>
      <c r="AE49" s="6" t="s">
        <v>610</v>
      </c>
      <c r="AF49" s="6" t="s">
        <v>611</v>
      </c>
      <c r="AG49" s="6" t="s">
        <v>612</v>
      </c>
      <c r="AH49" s="6" t="s">
        <v>64</v>
      </c>
      <c r="AI49" s="6" t="s">
        <v>65</v>
      </c>
      <c r="AJ49" s="6"/>
      <c r="AK49" s="6" t="s">
        <v>73</v>
      </c>
      <c r="AL49" s="13"/>
      <c r="AM49" s="13"/>
      <c r="AN49" s="13"/>
      <c r="AO49" s="13"/>
      <c r="AP49" s="6"/>
      <c r="AQ49" s="6"/>
      <c r="AR49" s="6"/>
      <c r="AS49" s="6"/>
      <c r="AT49" s="6"/>
      <c r="AU49" s="6" t="s">
        <v>68</v>
      </c>
      <c r="AV49" s="11">
        <v>43165.708344907413</v>
      </c>
      <c r="AW49" s="6" t="s">
        <v>606</v>
      </c>
      <c r="AX49" s="6" t="s">
        <v>193</v>
      </c>
    </row>
    <row r="50" spans="1:50" s="1" customFormat="1" ht="11.25" x14ac:dyDescent="0.2">
      <c r="A50" s="4" t="s">
        <v>613</v>
      </c>
      <c r="B50" s="5" t="s">
        <v>614</v>
      </c>
      <c r="C50" s="10" t="s">
        <v>615</v>
      </c>
      <c r="D50" s="6" t="s">
        <v>50</v>
      </c>
      <c r="E50" s="6" t="s">
        <v>51</v>
      </c>
      <c r="F50" s="6" t="s">
        <v>104</v>
      </c>
      <c r="G50" s="6" t="s">
        <v>53</v>
      </c>
      <c r="H50" s="7">
        <v>0</v>
      </c>
      <c r="I50" s="7">
        <v>1</v>
      </c>
      <c r="J50" s="6" t="s">
        <v>111</v>
      </c>
      <c r="K50" s="11">
        <v>43152.631689814814</v>
      </c>
      <c r="L50" s="11"/>
      <c r="M50" s="6" t="s">
        <v>55</v>
      </c>
      <c r="N50" s="11">
        <v>43154.690555555557</v>
      </c>
      <c r="O50" s="11">
        <v>43166.690567129626</v>
      </c>
      <c r="P50" s="12" t="s">
        <v>616</v>
      </c>
      <c r="Q50" s="12"/>
      <c r="R50" s="12" t="s">
        <v>616</v>
      </c>
      <c r="S50" s="12" t="s">
        <v>56</v>
      </c>
      <c r="T50" s="12" t="s">
        <v>239</v>
      </c>
      <c r="U50" s="12" t="s">
        <v>75</v>
      </c>
      <c r="V50" s="5" t="s">
        <v>58</v>
      </c>
      <c r="W50" s="5" t="s">
        <v>91</v>
      </c>
      <c r="X50" s="5" t="s">
        <v>117</v>
      </c>
      <c r="Y50" s="5" t="s">
        <v>61</v>
      </c>
      <c r="Z50" s="6"/>
      <c r="AA50" s="6" t="s">
        <v>77</v>
      </c>
      <c r="AB50" s="6"/>
      <c r="AC50" s="6" t="s">
        <v>93</v>
      </c>
      <c r="AD50" s="6" t="s">
        <v>63</v>
      </c>
      <c r="AE50" s="6" t="s">
        <v>617</v>
      </c>
      <c r="AF50" s="6" t="s">
        <v>614</v>
      </c>
      <c r="AG50" s="6" t="s">
        <v>171</v>
      </c>
      <c r="AH50" s="6" t="s">
        <v>87</v>
      </c>
      <c r="AI50" s="6" t="s">
        <v>65</v>
      </c>
      <c r="AJ50" s="6" t="s">
        <v>96</v>
      </c>
      <c r="AK50" s="6" t="s">
        <v>140</v>
      </c>
      <c r="AL50" s="13"/>
      <c r="AM50" s="13"/>
      <c r="AN50" s="13"/>
      <c r="AO50" s="13"/>
      <c r="AP50" s="6"/>
      <c r="AQ50" s="6"/>
      <c r="AR50" s="6"/>
      <c r="AS50" s="6"/>
      <c r="AT50" s="6"/>
      <c r="AU50" s="6" t="s">
        <v>74</v>
      </c>
      <c r="AV50" s="11">
        <v>43166.690567129626</v>
      </c>
      <c r="AW50" s="6" t="s">
        <v>618</v>
      </c>
      <c r="AX50" s="6" t="s">
        <v>193</v>
      </c>
    </row>
    <row r="51" spans="1:50" s="1" customFormat="1" ht="11.25" x14ac:dyDescent="0.2">
      <c r="A51" s="4" t="s">
        <v>619</v>
      </c>
      <c r="B51" s="5" t="s">
        <v>620</v>
      </c>
      <c r="C51" s="10" t="s">
        <v>621</v>
      </c>
      <c r="D51" s="6" t="s">
        <v>50</v>
      </c>
      <c r="E51" s="6" t="s">
        <v>51</v>
      </c>
      <c r="F51" s="6" t="s">
        <v>69</v>
      </c>
      <c r="G51" s="6" t="s">
        <v>53</v>
      </c>
      <c r="H51" s="7">
        <v>0</v>
      </c>
      <c r="I51" s="7">
        <v>0</v>
      </c>
      <c r="J51" s="6" t="s">
        <v>111</v>
      </c>
      <c r="K51" s="11">
        <v>43153.6949537037</v>
      </c>
      <c r="L51" s="11"/>
      <c r="M51" s="6" t="s">
        <v>55</v>
      </c>
      <c r="N51" s="11">
        <v>43153.790300925924</v>
      </c>
      <c r="O51" s="11">
        <v>43165.708333333328</v>
      </c>
      <c r="P51" s="12" t="s">
        <v>622</v>
      </c>
      <c r="Q51" s="12"/>
      <c r="R51" s="12" t="s">
        <v>315</v>
      </c>
      <c r="S51" s="12" t="s">
        <v>56</v>
      </c>
      <c r="T51" s="12" t="s">
        <v>231</v>
      </c>
      <c r="U51" s="12" t="s">
        <v>57</v>
      </c>
      <c r="V51" s="5" t="s">
        <v>58</v>
      </c>
      <c r="W51" s="5" t="s">
        <v>91</v>
      </c>
      <c r="X51" s="5" t="s">
        <v>127</v>
      </c>
      <c r="Y51" s="5" t="s">
        <v>61</v>
      </c>
      <c r="Z51" s="6"/>
      <c r="AA51" s="6" t="s">
        <v>623</v>
      </c>
      <c r="AB51" s="6"/>
      <c r="AC51" s="6" t="s">
        <v>112</v>
      </c>
      <c r="AD51" s="6" t="s">
        <v>63</v>
      </c>
      <c r="AE51" s="6" t="s">
        <v>624</v>
      </c>
      <c r="AF51" s="6" t="s">
        <v>625</v>
      </c>
      <c r="AG51" s="6" t="s">
        <v>157</v>
      </c>
      <c r="AH51" s="6" t="s">
        <v>64</v>
      </c>
      <c r="AI51" s="6" t="s">
        <v>65</v>
      </c>
      <c r="AJ51" s="6" t="s">
        <v>72</v>
      </c>
      <c r="AK51" s="6" t="s">
        <v>140</v>
      </c>
      <c r="AL51" s="13"/>
      <c r="AM51" s="13"/>
      <c r="AN51" s="13"/>
      <c r="AO51" s="13"/>
      <c r="AP51" s="6"/>
      <c r="AQ51" s="6"/>
      <c r="AR51" s="6"/>
      <c r="AS51" s="6"/>
      <c r="AT51" s="6"/>
      <c r="AU51" s="6" t="s">
        <v>74</v>
      </c>
      <c r="AV51" s="11">
        <v>43165.708344907413</v>
      </c>
      <c r="AW51" s="6" t="s">
        <v>626</v>
      </c>
      <c r="AX51" s="6" t="s">
        <v>193</v>
      </c>
    </row>
    <row r="52" spans="1:50" s="1" customFormat="1" ht="11.25" x14ac:dyDescent="0.2">
      <c r="A52" s="4" t="s">
        <v>627</v>
      </c>
      <c r="B52" s="5" t="s">
        <v>628</v>
      </c>
      <c r="C52" s="10" t="s">
        <v>629</v>
      </c>
      <c r="D52" s="6" t="s">
        <v>50</v>
      </c>
      <c r="E52" s="6" t="s">
        <v>51</v>
      </c>
      <c r="F52" s="6" t="s">
        <v>69</v>
      </c>
      <c r="G52" s="6" t="s">
        <v>53</v>
      </c>
      <c r="H52" s="7">
        <v>0</v>
      </c>
      <c r="I52" s="7">
        <v>0</v>
      </c>
      <c r="J52" s="6" t="s">
        <v>111</v>
      </c>
      <c r="K52" s="11">
        <v>43153.720821759256</v>
      </c>
      <c r="L52" s="11"/>
      <c r="M52" s="6" t="s">
        <v>55</v>
      </c>
      <c r="N52" s="11">
        <v>43160.650081018517</v>
      </c>
      <c r="O52" s="11">
        <v>43172.650092592594</v>
      </c>
      <c r="P52" s="12" t="s">
        <v>630</v>
      </c>
      <c r="Q52" s="12"/>
      <c r="R52" s="12" t="s">
        <v>175</v>
      </c>
      <c r="S52" s="12" t="s">
        <v>56</v>
      </c>
      <c r="T52" s="12" t="s">
        <v>239</v>
      </c>
      <c r="U52" s="12" t="s">
        <v>75</v>
      </c>
      <c r="V52" s="5" t="s">
        <v>58</v>
      </c>
      <c r="W52" s="5" t="s">
        <v>59</v>
      </c>
      <c r="X52" s="5" t="s">
        <v>139</v>
      </c>
      <c r="Y52" s="5" t="s">
        <v>61</v>
      </c>
      <c r="Z52" s="6"/>
      <c r="AA52" s="6" t="s">
        <v>631</v>
      </c>
      <c r="AB52" s="6"/>
      <c r="AC52" s="6" t="s">
        <v>112</v>
      </c>
      <c r="AD52" s="6" t="s">
        <v>63</v>
      </c>
      <c r="AE52" s="7" t="s">
        <v>632</v>
      </c>
      <c r="AF52" s="7" t="s">
        <v>633</v>
      </c>
      <c r="AG52" s="7" t="s">
        <v>157</v>
      </c>
      <c r="AH52" s="6" t="s">
        <v>64</v>
      </c>
      <c r="AI52" s="6" t="s">
        <v>65</v>
      </c>
      <c r="AJ52" s="6" t="s">
        <v>72</v>
      </c>
      <c r="AK52" s="6" t="s">
        <v>140</v>
      </c>
      <c r="AL52" s="13"/>
      <c r="AM52" s="13"/>
      <c r="AN52" s="13"/>
      <c r="AO52" s="13"/>
      <c r="AP52" s="6"/>
      <c r="AQ52" s="6"/>
      <c r="AR52" s="6"/>
      <c r="AS52" s="6"/>
      <c r="AT52" s="6"/>
      <c r="AU52" s="6" t="s">
        <v>68</v>
      </c>
      <c r="AV52" s="11">
        <v>43172.650092592594</v>
      </c>
      <c r="AW52" s="6" t="s">
        <v>618</v>
      </c>
      <c r="AX52" s="6" t="s">
        <v>193</v>
      </c>
    </row>
    <row r="53" spans="1:50" s="1" customFormat="1" ht="11.25" x14ac:dyDescent="0.2">
      <c r="A53" s="4" t="s">
        <v>634</v>
      </c>
      <c r="B53" s="5" t="s">
        <v>635</v>
      </c>
      <c r="C53" s="10" t="s">
        <v>636</v>
      </c>
      <c r="D53" s="6" t="s">
        <v>50</v>
      </c>
      <c r="E53" s="6" t="s">
        <v>51</v>
      </c>
      <c r="F53" s="6" t="s">
        <v>104</v>
      </c>
      <c r="G53" s="6" t="s">
        <v>53</v>
      </c>
      <c r="H53" s="7">
        <v>0</v>
      </c>
      <c r="I53" s="7">
        <v>1</v>
      </c>
      <c r="J53" s="6" t="s">
        <v>111</v>
      </c>
      <c r="K53" s="11">
        <v>43154.625115740739</v>
      </c>
      <c r="L53" s="11"/>
      <c r="M53" s="6" t="s">
        <v>55</v>
      </c>
      <c r="N53" s="11">
        <v>43159.647280092591</v>
      </c>
      <c r="O53" s="11">
        <v>43171.647291666668</v>
      </c>
      <c r="P53" s="12" t="s">
        <v>225</v>
      </c>
      <c r="Q53" s="12"/>
      <c r="R53" s="12" t="s">
        <v>225</v>
      </c>
      <c r="S53" s="12" t="s">
        <v>56</v>
      </c>
      <c r="T53" s="12" t="s">
        <v>231</v>
      </c>
      <c r="U53" s="12" t="s">
        <v>75</v>
      </c>
      <c r="V53" s="5" t="s">
        <v>58</v>
      </c>
      <c r="W53" s="5" t="s">
        <v>91</v>
      </c>
      <c r="X53" s="5" t="s">
        <v>94</v>
      </c>
      <c r="Y53" s="5" t="s">
        <v>61</v>
      </c>
      <c r="Z53" s="6"/>
      <c r="AA53" s="6" t="s">
        <v>190</v>
      </c>
      <c r="AB53" s="6"/>
      <c r="AC53" s="6" t="s">
        <v>93</v>
      </c>
      <c r="AD53" s="6" t="s">
        <v>63</v>
      </c>
      <c r="AE53" s="6" t="s">
        <v>637</v>
      </c>
      <c r="AF53" s="6" t="s">
        <v>638</v>
      </c>
      <c r="AG53" s="6" t="s">
        <v>171</v>
      </c>
      <c r="AH53" s="6" t="s">
        <v>87</v>
      </c>
      <c r="AI53" s="6" t="s">
        <v>65</v>
      </c>
      <c r="AJ53" s="6" t="s">
        <v>639</v>
      </c>
      <c r="AK53" s="6" t="s">
        <v>73</v>
      </c>
      <c r="AL53" s="13"/>
      <c r="AM53" s="13"/>
      <c r="AN53" s="13"/>
      <c r="AO53" s="13"/>
      <c r="AP53" s="6"/>
      <c r="AQ53" s="6"/>
      <c r="AR53" s="6"/>
      <c r="AS53" s="6"/>
      <c r="AT53" s="6"/>
      <c r="AU53" s="6" t="s">
        <v>74</v>
      </c>
      <c r="AV53" s="11">
        <v>43171.647291666668</v>
      </c>
      <c r="AW53" s="6" t="s">
        <v>554</v>
      </c>
      <c r="AX53" s="6" t="s">
        <v>193</v>
      </c>
    </row>
    <row r="54" spans="1:50" s="1" customFormat="1" ht="11.25" x14ac:dyDescent="0.2">
      <c r="A54" s="4" t="s">
        <v>640</v>
      </c>
      <c r="B54" s="5" t="s">
        <v>641</v>
      </c>
      <c r="C54" s="10" t="s">
        <v>642</v>
      </c>
      <c r="D54" s="6" t="s">
        <v>50</v>
      </c>
      <c r="E54" s="6" t="s">
        <v>51</v>
      </c>
      <c r="F54" s="6" t="s">
        <v>104</v>
      </c>
      <c r="G54" s="6" t="s">
        <v>53</v>
      </c>
      <c r="H54" s="7">
        <v>0</v>
      </c>
      <c r="I54" s="7">
        <v>0</v>
      </c>
      <c r="J54" s="6" t="s">
        <v>111</v>
      </c>
      <c r="K54" s="11">
        <v>43158.471168981487</v>
      </c>
      <c r="L54" s="11"/>
      <c r="M54" s="6" t="s">
        <v>55</v>
      </c>
      <c r="N54" s="11">
        <v>43158.505300925928</v>
      </c>
      <c r="O54" s="11">
        <v>43168.505312499998</v>
      </c>
      <c r="P54" s="12" t="s">
        <v>643</v>
      </c>
      <c r="Q54" s="12"/>
      <c r="R54" s="12" t="s">
        <v>493</v>
      </c>
      <c r="S54" s="12" t="s">
        <v>56</v>
      </c>
      <c r="T54" s="12" t="s">
        <v>154</v>
      </c>
      <c r="U54" s="12" t="s">
        <v>75</v>
      </c>
      <c r="V54" s="5" t="s">
        <v>58</v>
      </c>
      <c r="W54" s="5" t="s">
        <v>59</v>
      </c>
      <c r="X54" s="5" t="s">
        <v>102</v>
      </c>
      <c r="Y54" s="5" t="s">
        <v>61</v>
      </c>
      <c r="Z54" s="6"/>
      <c r="AA54" s="6" t="s">
        <v>644</v>
      </c>
      <c r="AB54" s="6"/>
      <c r="AC54" s="6" t="s">
        <v>166</v>
      </c>
      <c r="AD54" s="6" t="s">
        <v>63</v>
      </c>
      <c r="AE54" s="6" t="s">
        <v>645</v>
      </c>
      <c r="AF54" s="6" t="s">
        <v>646</v>
      </c>
      <c r="AG54" s="6" t="s">
        <v>171</v>
      </c>
      <c r="AH54" s="6" t="s">
        <v>64</v>
      </c>
      <c r="AI54" s="6" t="s">
        <v>65</v>
      </c>
      <c r="AJ54" s="6" t="s">
        <v>72</v>
      </c>
      <c r="AK54" s="6" t="s">
        <v>73</v>
      </c>
      <c r="AL54" s="13"/>
      <c r="AM54" s="13"/>
      <c r="AN54" s="13"/>
      <c r="AO54" s="13"/>
      <c r="AP54" s="6"/>
      <c r="AQ54" s="6"/>
      <c r="AR54" s="6"/>
      <c r="AS54" s="6"/>
      <c r="AT54" s="6"/>
      <c r="AU54" s="6" t="s">
        <v>74</v>
      </c>
      <c r="AV54" s="11">
        <v>43168.505312499998</v>
      </c>
      <c r="AW54" s="6" t="s">
        <v>647</v>
      </c>
      <c r="AX54" s="6" t="s">
        <v>193</v>
      </c>
    </row>
    <row r="55" spans="1:50" s="1" customFormat="1" ht="11.25" x14ac:dyDescent="0.2">
      <c r="A55" s="4" t="s">
        <v>648</v>
      </c>
      <c r="B55" s="5" t="s">
        <v>649</v>
      </c>
      <c r="C55" s="10" t="s">
        <v>650</v>
      </c>
      <c r="D55" s="6" t="s">
        <v>50</v>
      </c>
      <c r="E55" s="6" t="s">
        <v>51</v>
      </c>
      <c r="F55" s="6" t="s">
        <v>69</v>
      </c>
      <c r="G55" s="6" t="s">
        <v>53</v>
      </c>
      <c r="H55" s="7">
        <v>0</v>
      </c>
      <c r="I55" s="7">
        <v>0</v>
      </c>
      <c r="J55" s="6" t="s">
        <v>54</v>
      </c>
      <c r="K55" s="11">
        <v>43171.627905092595</v>
      </c>
      <c r="L55" s="11"/>
      <c r="M55" s="6" t="s">
        <v>55</v>
      </c>
      <c r="N55" s="11">
        <v>43188.698738425926</v>
      </c>
      <c r="O55" s="11">
        <v>43200.698738425926</v>
      </c>
      <c r="P55" s="12" t="s">
        <v>153</v>
      </c>
      <c r="Q55" s="12"/>
      <c r="R55" s="12" t="s">
        <v>175</v>
      </c>
      <c r="S55" s="12" t="s">
        <v>56</v>
      </c>
      <c r="T55" s="12" t="s">
        <v>318</v>
      </c>
      <c r="U55" s="12" t="s">
        <v>651</v>
      </c>
      <c r="V55" s="5" t="s">
        <v>58</v>
      </c>
      <c r="W55" s="5" t="s">
        <v>81</v>
      </c>
      <c r="X55" s="5" t="s">
        <v>141</v>
      </c>
      <c r="Y55" s="5" t="s">
        <v>61</v>
      </c>
      <c r="Z55" s="6"/>
      <c r="AA55" s="6" t="s">
        <v>652</v>
      </c>
      <c r="AB55" s="6" t="s">
        <v>653</v>
      </c>
      <c r="AC55" s="6" t="s">
        <v>62</v>
      </c>
      <c r="AD55" s="6" t="s">
        <v>63</v>
      </c>
      <c r="AE55" s="6" t="s">
        <v>654</v>
      </c>
      <c r="AF55" s="6" t="s">
        <v>654</v>
      </c>
      <c r="AG55" s="6" t="s">
        <v>654</v>
      </c>
      <c r="AH55" s="6" t="s">
        <v>64</v>
      </c>
      <c r="AI55" s="6" t="s">
        <v>65</v>
      </c>
      <c r="AJ55" s="6"/>
      <c r="AK55" s="6" t="s">
        <v>173</v>
      </c>
      <c r="AL55" s="13"/>
      <c r="AM55" s="13"/>
      <c r="AN55" s="13"/>
      <c r="AO55" s="13"/>
      <c r="AP55" s="6"/>
      <c r="AQ55" s="6"/>
      <c r="AR55" s="6"/>
      <c r="AS55" s="6"/>
      <c r="AT55" s="6" t="s">
        <v>89</v>
      </c>
      <c r="AU55" s="6" t="s">
        <v>68</v>
      </c>
      <c r="AV55" s="11">
        <v>43228.618333333332</v>
      </c>
      <c r="AW55" s="6" t="s">
        <v>321</v>
      </c>
      <c r="AX55" s="6" t="s">
        <v>193</v>
      </c>
    </row>
    <row r="56" spans="1:50" s="1" customFormat="1" ht="11.25" x14ac:dyDescent="0.2">
      <c r="A56" s="4" t="s">
        <v>655</v>
      </c>
      <c r="B56" s="5" t="s">
        <v>656</v>
      </c>
      <c r="C56" s="10" t="s">
        <v>657</v>
      </c>
      <c r="D56" s="6" t="s">
        <v>50</v>
      </c>
      <c r="E56" s="6" t="s">
        <v>51</v>
      </c>
      <c r="F56" s="6" t="s">
        <v>69</v>
      </c>
      <c r="G56" s="6" t="s">
        <v>53</v>
      </c>
      <c r="H56" s="7">
        <v>0</v>
      </c>
      <c r="I56" s="7">
        <v>0</v>
      </c>
      <c r="J56" s="6" t="s">
        <v>54</v>
      </c>
      <c r="K56" s="11">
        <v>43171.795648148152</v>
      </c>
      <c r="L56" s="11"/>
      <c r="M56" s="6" t="s">
        <v>55</v>
      </c>
      <c r="N56" s="11">
        <v>43194.590451388889</v>
      </c>
      <c r="O56" s="11">
        <v>43206.590451388889</v>
      </c>
      <c r="P56" s="12" t="s">
        <v>284</v>
      </c>
      <c r="Q56" s="12"/>
      <c r="R56" s="12" t="s">
        <v>493</v>
      </c>
      <c r="S56" s="12" t="s">
        <v>56</v>
      </c>
      <c r="T56" s="12" t="s">
        <v>231</v>
      </c>
      <c r="U56" s="12" t="s">
        <v>80</v>
      </c>
      <c r="V56" s="5" t="s">
        <v>58</v>
      </c>
      <c r="W56" s="5" t="s">
        <v>91</v>
      </c>
      <c r="X56" s="5" t="s">
        <v>117</v>
      </c>
      <c r="Y56" s="5" t="s">
        <v>61</v>
      </c>
      <c r="Z56" s="6"/>
      <c r="AA56" s="6" t="s">
        <v>295</v>
      </c>
      <c r="AB56" s="6" t="s">
        <v>658</v>
      </c>
      <c r="AC56" s="6" t="s">
        <v>93</v>
      </c>
      <c r="AD56" s="6" t="s">
        <v>63</v>
      </c>
      <c r="AE56" s="6" t="s">
        <v>659</v>
      </c>
      <c r="AF56" s="6" t="s">
        <v>660</v>
      </c>
      <c r="AG56" s="6" t="s">
        <v>93</v>
      </c>
      <c r="AH56" s="6" t="s">
        <v>64</v>
      </c>
      <c r="AI56" s="6" t="s">
        <v>65</v>
      </c>
      <c r="AJ56" s="6" t="s">
        <v>96</v>
      </c>
      <c r="AK56" s="6" t="s">
        <v>97</v>
      </c>
      <c r="AL56" s="13"/>
      <c r="AM56" s="13"/>
      <c r="AN56" s="13"/>
      <c r="AO56" s="13"/>
      <c r="AP56" s="6"/>
      <c r="AQ56" s="6"/>
      <c r="AR56" s="6"/>
      <c r="AS56" s="6"/>
      <c r="AT56" s="6"/>
      <c r="AU56" s="6" t="s">
        <v>74</v>
      </c>
      <c r="AV56" s="11">
        <v>43206.590451388889</v>
      </c>
      <c r="AW56" s="6" t="s">
        <v>546</v>
      </c>
      <c r="AX56" s="6" t="s">
        <v>193</v>
      </c>
    </row>
    <row r="57" spans="1:50" s="1" customFormat="1" ht="11.25" x14ac:dyDescent="0.2">
      <c r="A57" s="4" t="s">
        <v>661</v>
      </c>
      <c r="B57" s="5" t="s">
        <v>662</v>
      </c>
      <c r="C57" s="10" t="s">
        <v>663</v>
      </c>
      <c r="D57" s="6" t="s">
        <v>50</v>
      </c>
      <c r="E57" s="6" t="s">
        <v>51</v>
      </c>
      <c r="F57" s="6" t="s">
        <v>104</v>
      </c>
      <c r="G57" s="6" t="s">
        <v>53</v>
      </c>
      <c r="H57" s="7">
        <v>0</v>
      </c>
      <c r="I57" s="7">
        <v>0</v>
      </c>
      <c r="J57" s="6" t="s">
        <v>54</v>
      </c>
      <c r="K57" s="11">
        <v>43172.507013888884</v>
      </c>
      <c r="L57" s="11"/>
      <c r="M57" s="6" t="s">
        <v>55</v>
      </c>
      <c r="N57" s="11">
        <v>43207.775902777779</v>
      </c>
      <c r="O57" s="11">
        <v>43217.708333333328</v>
      </c>
      <c r="P57" s="12" t="s">
        <v>616</v>
      </c>
      <c r="Q57" s="12"/>
      <c r="R57" s="12" t="s">
        <v>616</v>
      </c>
      <c r="S57" s="12" t="s">
        <v>56</v>
      </c>
      <c r="T57" s="12" t="s">
        <v>231</v>
      </c>
      <c r="U57" s="12" t="s">
        <v>80</v>
      </c>
      <c r="V57" s="5" t="s">
        <v>58</v>
      </c>
      <c r="W57" s="5" t="s">
        <v>91</v>
      </c>
      <c r="X57" s="5" t="s">
        <v>117</v>
      </c>
      <c r="Y57" s="5" t="s">
        <v>61</v>
      </c>
      <c r="Z57" s="6"/>
      <c r="AA57" s="6" t="s">
        <v>664</v>
      </c>
      <c r="AB57" s="6"/>
      <c r="AC57" s="6" t="s">
        <v>93</v>
      </c>
      <c r="AD57" s="6" t="s">
        <v>63</v>
      </c>
      <c r="AE57" s="6" t="s">
        <v>665</v>
      </c>
      <c r="AF57" s="6" t="s">
        <v>666</v>
      </c>
      <c r="AG57" s="6" t="s">
        <v>667</v>
      </c>
      <c r="AH57" s="6" t="s">
        <v>87</v>
      </c>
      <c r="AI57" s="6" t="s">
        <v>65</v>
      </c>
      <c r="AJ57" s="6" t="s">
        <v>96</v>
      </c>
      <c r="AK57" s="6" t="s">
        <v>140</v>
      </c>
      <c r="AL57" s="13"/>
      <c r="AM57" s="13"/>
      <c r="AN57" s="13"/>
      <c r="AO57" s="13"/>
      <c r="AP57" s="6"/>
      <c r="AQ57" s="6"/>
      <c r="AR57" s="6"/>
      <c r="AS57" s="6"/>
      <c r="AT57" s="6"/>
      <c r="AU57" s="6" t="s">
        <v>68</v>
      </c>
      <c r="AV57" s="11">
        <v>43217.708356481482</v>
      </c>
      <c r="AW57" s="6" t="s">
        <v>618</v>
      </c>
      <c r="AX57" s="6" t="s">
        <v>193</v>
      </c>
    </row>
    <row r="58" spans="1:50" s="1" customFormat="1" ht="11.25" x14ac:dyDescent="0.2">
      <c r="A58" s="4" t="s">
        <v>668</v>
      </c>
      <c r="B58" s="5" t="s">
        <v>669</v>
      </c>
      <c r="C58" s="10" t="s">
        <v>670</v>
      </c>
      <c r="D58" s="6" t="s">
        <v>50</v>
      </c>
      <c r="E58" s="6" t="s">
        <v>51</v>
      </c>
      <c r="F58" s="6" t="s">
        <v>104</v>
      </c>
      <c r="G58" s="6" t="s">
        <v>53</v>
      </c>
      <c r="H58" s="7">
        <v>0</v>
      </c>
      <c r="I58" s="7">
        <v>0</v>
      </c>
      <c r="J58" s="6" t="s">
        <v>54</v>
      </c>
      <c r="K58" s="11">
        <v>43173.503900462965</v>
      </c>
      <c r="L58" s="11"/>
      <c r="M58" s="6" t="s">
        <v>55</v>
      </c>
      <c r="N58" s="11">
        <v>43194.58756944444</v>
      </c>
      <c r="O58" s="11">
        <v>43206.587581018517</v>
      </c>
      <c r="P58" s="12" t="s">
        <v>671</v>
      </c>
      <c r="Q58" s="12"/>
      <c r="R58" s="12" t="s">
        <v>574</v>
      </c>
      <c r="S58" s="12" t="s">
        <v>56</v>
      </c>
      <c r="T58" s="12" t="s">
        <v>216</v>
      </c>
      <c r="U58" s="12" t="s">
        <v>80</v>
      </c>
      <c r="V58" s="5" t="s">
        <v>58</v>
      </c>
      <c r="W58" s="5" t="s">
        <v>71</v>
      </c>
      <c r="X58" s="5" t="s">
        <v>136</v>
      </c>
      <c r="Y58" s="5" t="s">
        <v>61</v>
      </c>
      <c r="Z58" s="6" t="s">
        <v>132</v>
      </c>
      <c r="AA58" s="6" t="s">
        <v>583</v>
      </c>
      <c r="AB58" s="6" t="s">
        <v>658</v>
      </c>
      <c r="AC58" s="6" t="s">
        <v>144</v>
      </c>
      <c r="AD58" s="6" t="s">
        <v>63</v>
      </c>
      <c r="AE58" s="6" t="s">
        <v>672</v>
      </c>
      <c r="AF58" s="6" t="s">
        <v>673</v>
      </c>
      <c r="AG58" s="6" t="s">
        <v>674</v>
      </c>
      <c r="AH58" s="6" t="s">
        <v>64</v>
      </c>
      <c r="AI58" s="6" t="s">
        <v>65</v>
      </c>
      <c r="AJ58" s="6" t="s">
        <v>675</v>
      </c>
      <c r="AK58" s="6" t="s">
        <v>221</v>
      </c>
      <c r="AL58" s="13">
        <v>43187</v>
      </c>
      <c r="AM58" s="13">
        <v>43213</v>
      </c>
      <c r="AN58" s="13">
        <v>43196</v>
      </c>
      <c r="AO58" s="13">
        <v>43215</v>
      </c>
      <c r="AP58" s="6"/>
      <c r="AQ58" s="6"/>
      <c r="AR58" s="6"/>
      <c r="AS58" s="6"/>
      <c r="AT58" s="6"/>
      <c r="AU58" s="6" t="s">
        <v>74</v>
      </c>
      <c r="AV58" s="11">
        <v>43206.587581018517</v>
      </c>
      <c r="AW58" s="6" t="s">
        <v>578</v>
      </c>
      <c r="AX58" s="6" t="s">
        <v>193</v>
      </c>
    </row>
    <row r="59" spans="1:50" s="1" customFormat="1" ht="11.25" x14ac:dyDescent="0.2">
      <c r="A59" s="4" t="s">
        <v>676</v>
      </c>
      <c r="B59" s="5" t="s">
        <v>677</v>
      </c>
      <c r="C59" s="10" t="s">
        <v>678</v>
      </c>
      <c r="D59" s="6" t="s">
        <v>50</v>
      </c>
      <c r="E59" s="6" t="s">
        <v>51</v>
      </c>
      <c r="F59" s="6" t="s">
        <v>69</v>
      </c>
      <c r="G59" s="6" t="s">
        <v>53</v>
      </c>
      <c r="H59" s="7">
        <v>0</v>
      </c>
      <c r="I59" s="7">
        <v>0</v>
      </c>
      <c r="J59" s="6" t="s">
        <v>54</v>
      </c>
      <c r="K59" s="11">
        <v>43173.736493055556</v>
      </c>
      <c r="L59" s="11"/>
      <c r="M59" s="6" t="s">
        <v>55</v>
      </c>
      <c r="N59" s="11">
        <v>43214.714305555557</v>
      </c>
      <c r="O59" s="11">
        <v>43224.708333333328</v>
      </c>
      <c r="P59" s="12" t="s">
        <v>679</v>
      </c>
      <c r="Q59" s="12"/>
      <c r="R59" s="12" t="s">
        <v>175</v>
      </c>
      <c r="S59" s="12" t="s">
        <v>56</v>
      </c>
      <c r="T59" s="12" t="s">
        <v>231</v>
      </c>
      <c r="U59" s="12" t="s">
        <v>75</v>
      </c>
      <c r="V59" s="5" t="s">
        <v>58</v>
      </c>
      <c r="W59" s="5" t="s">
        <v>91</v>
      </c>
      <c r="X59" s="5" t="s">
        <v>127</v>
      </c>
      <c r="Y59" s="5" t="s">
        <v>61</v>
      </c>
      <c r="Z59" s="6"/>
      <c r="AA59" s="6" t="s">
        <v>680</v>
      </c>
      <c r="AB59" s="6"/>
      <c r="AC59" s="6" t="s">
        <v>396</v>
      </c>
      <c r="AD59" s="6" t="s">
        <v>63</v>
      </c>
      <c r="AE59" s="6" t="s">
        <v>681</v>
      </c>
      <c r="AF59" s="7" t="s">
        <v>682</v>
      </c>
      <c r="AG59" s="6" t="s">
        <v>683</v>
      </c>
      <c r="AH59" s="6" t="s">
        <v>64</v>
      </c>
      <c r="AI59" s="6" t="s">
        <v>65</v>
      </c>
      <c r="AJ59" s="6" t="s">
        <v>96</v>
      </c>
      <c r="AK59" s="6" t="s">
        <v>140</v>
      </c>
      <c r="AL59" s="13">
        <v>43210.715277777781</v>
      </c>
      <c r="AM59" s="13">
        <v>43214.715277777781</v>
      </c>
      <c r="AN59" s="13">
        <v>43214.715277777781</v>
      </c>
      <c r="AO59" s="13">
        <v>43214.715277777781</v>
      </c>
      <c r="AP59" s="6"/>
      <c r="AQ59" s="6"/>
      <c r="AR59" s="6"/>
      <c r="AS59" s="6"/>
      <c r="AT59" s="6"/>
      <c r="AU59" s="6" t="s">
        <v>74</v>
      </c>
      <c r="AV59" s="11">
        <v>43224.708333333328</v>
      </c>
      <c r="AW59" s="6" t="s">
        <v>684</v>
      </c>
      <c r="AX59" s="6" t="s">
        <v>193</v>
      </c>
    </row>
    <row r="60" spans="1:50" s="1" customFormat="1" ht="11.25" x14ac:dyDescent="0.2">
      <c r="A60" s="4" t="s">
        <v>685</v>
      </c>
      <c r="B60" s="5" t="s">
        <v>686</v>
      </c>
      <c r="C60" s="10" t="s">
        <v>687</v>
      </c>
      <c r="D60" s="6" t="s">
        <v>50</v>
      </c>
      <c r="E60" s="6" t="s">
        <v>51</v>
      </c>
      <c r="F60" s="6" t="s">
        <v>69</v>
      </c>
      <c r="G60" s="6" t="s">
        <v>53</v>
      </c>
      <c r="H60" s="7">
        <v>0</v>
      </c>
      <c r="I60" s="7">
        <v>0</v>
      </c>
      <c r="J60" s="6" t="s">
        <v>111</v>
      </c>
      <c r="K60" s="11">
        <v>43178.721608796295</v>
      </c>
      <c r="L60" s="11"/>
      <c r="M60" s="6" t="s">
        <v>55</v>
      </c>
      <c r="N60" s="11">
        <v>43179.801423611112</v>
      </c>
      <c r="O60" s="11">
        <v>43189.708333333328</v>
      </c>
      <c r="P60" s="12" t="s">
        <v>153</v>
      </c>
      <c r="Q60" s="12"/>
      <c r="R60" s="12" t="s">
        <v>315</v>
      </c>
      <c r="S60" s="12" t="s">
        <v>56</v>
      </c>
      <c r="T60" s="12"/>
      <c r="U60" s="12" t="s">
        <v>688</v>
      </c>
      <c r="V60" s="5" t="s">
        <v>58</v>
      </c>
      <c r="W60" s="5" t="s">
        <v>71</v>
      </c>
      <c r="X60" s="5" t="s">
        <v>136</v>
      </c>
      <c r="Y60" s="5" t="s">
        <v>61</v>
      </c>
      <c r="Z60" s="6" t="s">
        <v>132</v>
      </c>
      <c r="AA60" s="6" t="s">
        <v>470</v>
      </c>
      <c r="AB60" s="6"/>
      <c r="AC60" s="6" t="s">
        <v>62</v>
      </c>
      <c r="AD60" s="6" t="s">
        <v>63</v>
      </c>
      <c r="AE60" s="6" t="s">
        <v>689</v>
      </c>
      <c r="AF60" s="6" t="s">
        <v>689</v>
      </c>
      <c r="AG60" s="7" t="s">
        <v>689</v>
      </c>
      <c r="AH60" s="6" t="s">
        <v>64</v>
      </c>
      <c r="AI60" s="6" t="s">
        <v>65</v>
      </c>
      <c r="AJ60" s="6"/>
      <c r="AK60" s="6" t="s">
        <v>67</v>
      </c>
      <c r="AL60" s="13"/>
      <c r="AM60" s="13"/>
      <c r="AN60" s="13"/>
      <c r="AO60" s="13"/>
      <c r="AP60" s="6"/>
      <c r="AQ60" s="6"/>
      <c r="AR60" s="6"/>
      <c r="AS60" s="6"/>
      <c r="AT60" s="6"/>
      <c r="AU60" s="6" t="s">
        <v>74</v>
      </c>
      <c r="AV60" s="11">
        <v>43189.708333333328</v>
      </c>
      <c r="AW60" s="6"/>
      <c r="AX60" s="6"/>
    </row>
    <row r="61" spans="1:50" s="1" customFormat="1" ht="11.25" x14ac:dyDescent="0.2">
      <c r="A61" s="4" t="s">
        <v>690</v>
      </c>
      <c r="B61" s="5" t="s">
        <v>691</v>
      </c>
      <c r="C61" s="10" t="s">
        <v>692</v>
      </c>
      <c r="D61" s="6" t="s">
        <v>50</v>
      </c>
      <c r="E61" s="6" t="s">
        <v>51</v>
      </c>
      <c r="F61" s="6" t="s">
        <v>104</v>
      </c>
      <c r="G61" s="6" t="s">
        <v>53</v>
      </c>
      <c r="H61" s="7">
        <v>0</v>
      </c>
      <c r="I61" s="7">
        <v>0</v>
      </c>
      <c r="J61" s="6" t="s">
        <v>111</v>
      </c>
      <c r="K61" s="11">
        <v>43181.584131944444</v>
      </c>
      <c r="L61" s="11"/>
      <c r="M61" s="6" t="s">
        <v>55</v>
      </c>
      <c r="N61" s="11">
        <v>43188.753622685181</v>
      </c>
      <c r="O61" s="11">
        <v>43200.708321759259</v>
      </c>
      <c r="P61" s="12" t="s">
        <v>153</v>
      </c>
      <c r="Q61" s="12"/>
      <c r="R61" s="12" t="s">
        <v>493</v>
      </c>
      <c r="S61" s="12" t="s">
        <v>56</v>
      </c>
      <c r="T61" s="12" t="s">
        <v>156</v>
      </c>
      <c r="U61" s="12" t="s">
        <v>75</v>
      </c>
      <c r="V61" s="5" t="s">
        <v>58</v>
      </c>
      <c r="W61" s="5" t="s">
        <v>81</v>
      </c>
      <c r="X61" s="5" t="s">
        <v>141</v>
      </c>
      <c r="Y61" s="5" t="s">
        <v>61</v>
      </c>
      <c r="Z61" s="6"/>
      <c r="AA61" s="6" t="s">
        <v>693</v>
      </c>
      <c r="AB61" s="6"/>
      <c r="AC61" s="6" t="s">
        <v>62</v>
      </c>
      <c r="AD61" s="6" t="s">
        <v>63</v>
      </c>
      <c r="AE61" s="6" t="s">
        <v>694</v>
      </c>
      <c r="AF61" s="6" t="s">
        <v>695</v>
      </c>
      <c r="AG61" s="6" t="s">
        <v>696</v>
      </c>
      <c r="AH61" s="6" t="s">
        <v>64</v>
      </c>
      <c r="AI61" s="6" t="s">
        <v>65</v>
      </c>
      <c r="AJ61" s="6" t="s">
        <v>158</v>
      </c>
      <c r="AK61" s="6" t="s">
        <v>73</v>
      </c>
      <c r="AL61" s="13"/>
      <c r="AM61" s="13"/>
      <c r="AN61" s="13"/>
      <c r="AO61" s="13"/>
      <c r="AP61" s="6"/>
      <c r="AQ61" s="6"/>
      <c r="AR61" s="6"/>
      <c r="AS61" s="6"/>
      <c r="AT61" s="6" t="s">
        <v>89</v>
      </c>
      <c r="AU61" s="6" t="s">
        <v>74</v>
      </c>
      <c r="AV61" s="11">
        <v>43200.708333333328</v>
      </c>
      <c r="AW61" s="6"/>
      <c r="AX61" s="6"/>
    </row>
    <row r="62" spans="1:50" s="1" customFormat="1" ht="11.25" x14ac:dyDescent="0.2">
      <c r="A62" s="4" t="s">
        <v>697</v>
      </c>
      <c r="B62" s="5" t="s">
        <v>698</v>
      </c>
      <c r="C62" s="10" t="s">
        <v>699</v>
      </c>
      <c r="D62" s="6" t="s">
        <v>50</v>
      </c>
      <c r="E62" s="6" t="s">
        <v>51</v>
      </c>
      <c r="F62" s="6" t="s">
        <v>104</v>
      </c>
      <c r="G62" s="6" t="s">
        <v>53</v>
      </c>
      <c r="H62" s="7">
        <v>0</v>
      </c>
      <c r="I62" s="7">
        <v>0</v>
      </c>
      <c r="J62" s="6" t="s">
        <v>111</v>
      </c>
      <c r="K62" s="11">
        <v>43185.446192129632</v>
      </c>
      <c r="L62" s="11"/>
      <c r="M62" s="6" t="s">
        <v>55</v>
      </c>
      <c r="N62" s="11">
        <v>43194.588564814811</v>
      </c>
      <c r="O62" s="11">
        <v>43206.588576388887</v>
      </c>
      <c r="P62" s="12" t="s">
        <v>169</v>
      </c>
      <c r="Q62" s="12"/>
      <c r="R62" s="12" t="s">
        <v>493</v>
      </c>
      <c r="S62" s="12" t="s">
        <v>56</v>
      </c>
      <c r="T62" s="12" t="s">
        <v>216</v>
      </c>
      <c r="U62" s="12" t="s">
        <v>80</v>
      </c>
      <c r="V62" s="5" t="s">
        <v>58</v>
      </c>
      <c r="W62" s="5" t="s">
        <v>71</v>
      </c>
      <c r="X62" s="5" t="s">
        <v>528</v>
      </c>
      <c r="Y62" s="5" t="s">
        <v>61</v>
      </c>
      <c r="Z62" s="6"/>
      <c r="AA62" s="6" t="s">
        <v>700</v>
      </c>
      <c r="AB62" s="6" t="s">
        <v>658</v>
      </c>
      <c r="AC62" s="6" t="s">
        <v>62</v>
      </c>
      <c r="AD62" s="6" t="s">
        <v>63</v>
      </c>
      <c r="AE62" s="6" t="s">
        <v>701</v>
      </c>
      <c r="AF62" s="6" t="s">
        <v>702</v>
      </c>
      <c r="AG62" s="6" t="s">
        <v>703</v>
      </c>
      <c r="AH62" s="6" t="s">
        <v>64</v>
      </c>
      <c r="AI62" s="6" t="s">
        <v>65</v>
      </c>
      <c r="AJ62" s="6" t="s">
        <v>249</v>
      </c>
      <c r="AK62" s="6" t="s">
        <v>221</v>
      </c>
      <c r="AL62" s="13"/>
      <c r="AM62" s="13"/>
      <c r="AN62" s="13"/>
      <c r="AO62" s="13"/>
      <c r="AP62" s="6"/>
      <c r="AQ62" s="6"/>
      <c r="AR62" s="6"/>
      <c r="AS62" s="6"/>
      <c r="AT62" s="6"/>
      <c r="AU62" s="6" t="s">
        <v>74</v>
      </c>
      <c r="AV62" s="11">
        <v>43206.588576388887</v>
      </c>
      <c r="AW62" s="6" t="s">
        <v>704</v>
      </c>
      <c r="AX62" s="6" t="s">
        <v>193</v>
      </c>
    </row>
    <row r="63" spans="1:50" s="1" customFormat="1" ht="11.25" x14ac:dyDescent="0.2">
      <c r="A63" s="4" t="s">
        <v>705</v>
      </c>
      <c r="B63" s="5" t="s">
        <v>706</v>
      </c>
      <c r="C63" s="5" t="s">
        <v>707</v>
      </c>
      <c r="D63" s="6" t="s">
        <v>50</v>
      </c>
      <c r="E63" s="6" t="s">
        <v>51</v>
      </c>
      <c r="F63" s="6" t="s">
        <v>52</v>
      </c>
      <c r="G63" s="6" t="s">
        <v>53</v>
      </c>
      <c r="H63" s="7">
        <v>0</v>
      </c>
      <c r="I63" s="7">
        <v>0</v>
      </c>
      <c r="J63" s="6" t="s">
        <v>111</v>
      </c>
      <c r="K63" s="11">
        <v>43185.50209490741</v>
      </c>
      <c r="L63" s="11"/>
      <c r="M63" s="6" t="s">
        <v>55</v>
      </c>
      <c r="N63" s="11">
        <v>43186.601400462961</v>
      </c>
      <c r="O63" s="11">
        <v>43196.601412037038</v>
      </c>
      <c r="P63" s="12" t="s">
        <v>708</v>
      </c>
      <c r="Q63" s="12"/>
      <c r="R63" s="12" t="s">
        <v>180</v>
      </c>
      <c r="S63" s="12" t="s">
        <v>56</v>
      </c>
      <c r="T63" s="12" t="s">
        <v>239</v>
      </c>
      <c r="U63" s="12" t="s">
        <v>125</v>
      </c>
      <c r="V63" s="5" t="s">
        <v>58</v>
      </c>
      <c r="W63" s="5" t="s">
        <v>71</v>
      </c>
      <c r="X63" s="5" t="s">
        <v>126</v>
      </c>
      <c r="Y63" s="5" t="s">
        <v>61</v>
      </c>
      <c r="Z63" s="6"/>
      <c r="AA63" s="6" t="s">
        <v>278</v>
      </c>
      <c r="AB63" s="6"/>
      <c r="AC63" s="6" t="s">
        <v>112</v>
      </c>
      <c r="AD63" s="6" t="s">
        <v>63</v>
      </c>
      <c r="AE63" s="7" t="s">
        <v>709</v>
      </c>
      <c r="AF63" s="7" t="s">
        <v>710</v>
      </c>
      <c r="AG63" s="7" t="s">
        <v>171</v>
      </c>
      <c r="AH63" s="6" t="s">
        <v>64</v>
      </c>
      <c r="AI63" s="6" t="s">
        <v>65</v>
      </c>
      <c r="AJ63" s="6"/>
      <c r="AK63" s="6" t="s">
        <v>140</v>
      </c>
      <c r="AL63" s="13"/>
      <c r="AM63" s="13"/>
      <c r="AN63" s="13"/>
      <c r="AO63" s="13"/>
      <c r="AP63" s="6"/>
      <c r="AQ63" s="6"/>
      <c r="AR63" s="6"/>
      <c r="AS63" s="6"/>
      <c r="AT63" s="6"/>
      <c r="AU63" s="6" t="s">
        <v>74</v>
      </c>
      <c r="AV63" s="11">
        <v>43196.601412037038</v>
      </c>
      <c r="AW63" s="6" t="s">
        <v>711</v>
      </c>
      <c r="AX63" s="6" t="s">
        <v>538</v>
      </c>
    </row>
    <row r="64" spans="1:50" s="1" customFormat="1" ht="11.25" x14ac:dyDescent="0.2">
      <c r="A64" s="4" t="s">
        <v>712</v>
      </c>
      <c r="B64" s="5" t="s">
        <v>713</v>
      </c>
      <c r="C64" s="10" t="s">
        <v>714</v>
      </c>
      <c r="D64" s="6" t="s">
        <v>50</v>
      </c>
      <c r="E64" s="6" t="s">
        <v>51</v>
      </c>
      <c r="F64" s="6" t="s">
        <v>69</v>
      </c>
      <c r="G64" s="6" t="s">
        <v>53</v>
      </c>
      <c r="H64" s="7">
        <v>0</v>
      </c>
      <c r="I64" s="7">
        <v>0</v>
      </c>
      <c r="J64" s="6" t="s">
        <v>54</v>
      </c>
      <c r="K64" s="11">
        <v>43187.598634259259</v>
      </c>
      <c r="L64" s="11"/>
      <c r="M64" s="6" t="s">
        <v>55</v>
      </c>
      <c r="N64" s="11">
        <v>43195.616527777776</v>
      </c>
      <c r="O64" s="11">
        <v>43207.616527777776</v>
      </c>
      <c r="P64" s="12" t="s">
        <v>151</v>
      </c>
      <c r="Q64" s="12"/>
      <c r="R64" s="12" t="s">
        <v>106</v>
      </c>
      <c r="S64" s="12" t="s">
        <v>56</v>
      </c>
      <c r="T64" s="12" t="s">
        <v>156</v>
      </c>
      <c r="U64" s="12" t="s">
        <v>80</v>
      </c>
      <c r="V64" s="5" t="s">
        <v>58</v>
      </c>
      <c r="W64" s="5" t="s">
        <v>59</v>
      </c>
      <c r="X64" s="5" t="s">
        <v>60</v>
      </c>
      <c r="Y64" s="5" t="s">
        <v>61</v>
      </c>
      <c r="Z64" s="6"/>
      <c r="AA64" s="6" t="s">
        <v>715</v>
      </c>
      <c r="AB64" s="6" t="s">
        <v>716</v>
      </c>
      <c r="AC64" s="6" t="s">
        <v>144</v>
      </c>
      <c r="AD64" s="6" t="s">
        <v>63</v>
      </c>
      <c r="AE64" s="6" t="s">
        <v>717</v>
      </c>
      <c r="AF64" s="6" t="s">
        <v>718</v>
      </c>
      <c r="AG64" s="6" t="s">
        <v>719</v>
      </c>
      <c r="AH64" s="6" t="s">
        <v>64</v>
      </c>
      <c r="AI64" s="6" t="s">
        <v>65</v>
      </c>
      <c r="AJ64" s="6"/>
      <c r="AK64" s="6" t="s">
        <v>67</v>
      </c>
      <c r="AL64" s="13"/>
      <c r="AM64" s="13"/>
      <c r="AN64" s="13"/>
      <c r="AO64" s="13"/>
      <c r="AP64" s="6"/>
      <c r="AQ64" s="6"/>
      <c r="AR64" s="6"/>
      <c r="AS64" s="6"/>
      <c r="AT64" s="6"/>
      <c r="AU64" s="6" t="s">
        <v>74</v>
      </c>
      <c r="AV64" s="11">
        <v>43207.616527777776</v>
      </c>
      <c r="AW64" s="6" t="s">
        <v>720</v>
      </c>
      <c r="AX64" s="6" t="s">
        <v>193</v>
      </c>
    </row>
    <row r="65" spans="1:50" s="1" customFormat="1" ht="11.25" x14ac:dyDescent="0.2">
      <c r="A65" s="4" t="s">
        <v>721</v>
      </c>
      <c r="B65" s="5" t="s">
        <v>722</v>
      </c>
      <c r="C65" s="10" t="s">
        <v>723</v>
      </c>
      <c r="D65" s="6" t="s">
        <v>50</v>
      </c>
      <c r="E65" s="6" t="s">
        <v>51</v>
      </c>
      <c r="F65" s="6" t="s">
        <v>104</v>
      </c>
      <c r="G65" s="6" t="s">
        <v>53</v>
      </c>
      <c r="H65" s="7">
        <v>0</v>
      </c>
      <c r="I65" s="7">
        <v>0</v>
      </c>
      <c r="J65" s="6" t="s">
        <v>111</v>
      </c>
      <c r="K65" s="11">
        <v>43188.740162037036</v>
      </c>
      <c r="L65" s="11"/>
      <c r="M65" s="6" t="s">
        <v>55</v>
      </c>
      <c r="N65" s="11">
        <v>43198.571157407408</v>
      </c>
      <c r="O65" s="11">
        <v>43208.708356481482</v>
      </c>
      <c r="P65" s="12" t="s">
        <v>724</v>
      </c>
      <c r="Q65" s="12"/>
      <c r="R65" s="12" t="s">
        <v>725</v>
      </c>
      <c r="S65" s="12" t="s">
        <v>56</v>
      </c>
      <c r="T65" s="12" t="s">
        <v>231</v>
      </c>
      <c r="U65" s="12" t="s">
        <v>125</v>
      </c>
      <c r="V65" s="5" t="s">
        <v>108</v>
      </c>
      <c r="W65" s="5" t="s">
        <v>726</v>
      </c>
      <c r="X65" s="5" t="s">
        <v>727</v>
      </c>
      <c r="Y65" s="5" t="s">
        <v>728</v>
      </c>
      <c r="Z65" s="6"/>
      <c r="AA65" s="6" t="s">
        <v>213</v>
      </c>
      <c r="AB65" s="6"/>
      <c r="AC65" s="6" t="s">
        <v>78</v>
      </c>
      <c r="AD65" s="6" t="s">
        <v>63</v>
      </c>
      <c r="AE65" s="6" t="s">
        <v>729</v>
      </c>
      <c r="AF65" s="6" t="s">
        <v>730</v>
      </c>
      <c r="AG65" s="6" t="s">
        <v>731</v>
      </c>
      <c r="AH65" s="6" t="s">
        <v>64</v>
      </c>
      <c r="AI65" s="6" t="s">
        <v>65</v>
      </c>
      <c r="AJ65" s="6" t="s">
        <v>72</v>
      </c>
      <c r="AK65" s="6" t="s">
        <v>732</v>
      </c>
      <c r="AL65" s="13">
        <v>43192.568749999999</v>
      </c>
      <c r="AM65" s="13">
        <v>43192.568749999999</v>
      </c>
      <c r="AN65" s="13">
        <v>43192.568749999999</v>
      </c>
      <c r="AO65" s="13">
        <v>43196.568749999999</v>
      </c>
      <c r="AP65" s="6"/>
      <c r="AQ65" s="6"/>
      <c r="AR65" s="6"/>
      <c r="AS65" s="6"/>
      <c r="AT65" s="6"/>
      <c r="AU65" s="6" t="s">
        <v>74</v>
      </c>
      <c r="AV65" s="11">
        <v>43208.708368055552</v>
      </c>
      <c r="AW65" s="6" t="s">
        <v>704</v>
      </c>
      <c r="AX65" s="6" t="s">
        <v>193</v>
      </c>
    </row>
    <row r="66" spans="1:50" s="1" customFormat="1" ht="11.25" x14ac:dyDescent="0.2">
      <c r="A66" s="4" t="s">
        <v>733</v>
      </c>
      <c r="B66" s="5" t="s">
        <v>734</v>
      </c>
      <c r="C66" s="10" t="s">
        <v>735</v>
      </c>
      <c r="D66" s="6" t="s">
        <v>50</v>
      </c>
      <c r="E66" s="6" t="s">
        <v>51</v>
      </c>
      <c r="F66" s="6" t="s">
        <v>104</v>
      </c>
      <c r="G66" s="6" t="s">
        <v>53</v>
      </c>
      <c r="H66" s="7">
        <v>0</v>
      </c>
      <c r="I66" s="7">
        <v>0</v>
      </c>
      <c r="J66" s="6" t="s">
        <v>111</v>
      </c>
      <c r="K66" s="11">
        <v>43193.748472222222</v>
      </c>
      <c r="L66" s="11"/>
      <c r="M66" s="6" t="s">
        <v>55</v>
      </c>
      <c r="N66" s="11">
        <v>43199.752835648149</v>
      </c>
      <c r="O66" s="11">
        <v>43209.708333333328</v>
      </c>
      <c r="P66" s="12" t="s">
        <v>736</v>
      </c>
      <c r="Q66" s="12"/>
      <c r="R66" s="12" t="s">
        <v>725</v>
      </c>
      <c r="S66" s="12" t="s">
        <v>56</v>
      </c>
      <c r="T66" s="12" t="s">
        <v>737</v>
      </c>
      <c r="U66" s="12" t="s">
        <v>738</v>
      </c>
      <c r="V66" s="5" t="s">
        <v>58</v>
      </c>
      <c r="W66" s="5" t="s">
        <v>91</v>
      </c>
      <c r="X66" s="5" t="s">
        <v>127</v>
      </c>
      <c r="Y66" s="5" t="s">
        <v>61</v>
      </c>
      <c r="Z66" s="6"/>
      <c r="AA66" s="6" t="s">
        <v>739</v>
      </c>
      <c r="AB66" s="6"/>
      <c r="AC66" s="6" t="s">
        <v>62</v>
      </c>
      <c r="AD66" s="6" t="s">
        <v>63</v>
      </c>
      <c r="AE66" s="6" t="s">
        <v>740</v>
      </c>
      <c r="AF66" s="6" t="s">
        <v>741</v>
      </c>
      <c r="AG66" s="6" t="s">
        <v>742</v>
      </c>
      <c r="AH66" s="6" t="s">
        <v>64</v>
      </c>
      <c r="AI66" s="6" t="s">
        <v>65</v>
      </c>
      <c r="AJ66" s="6"/>
      <c r="AK66" s="6" t="s">
        <v>67</v>
      </c>
      <c r="AL66" s="13"/>
      <c r="AM66" s="13"/>
      <c r="AN66" s="13"/>
      <c r="AO66" s="13"/>
      <c r="AP66" s="6"/>
      <c r="AQ66" s="6"/>
      <c r="AR66" s="6"/>
      <c r="AS66" s="6"/>
      <c r="AT66" s="6" t="s">
        <v>114</v>
      </c>
      <c r="AU66" s="6" t="s">
        <v>74</v>
      </c>
      <c r="AV66" s="11">
        <v>43209.708344907413</v>
      </c>
      <c r="AW66" s="6" t="s">
        <v>743</v>
      </c>
      <c r="AX66" s="6" t="s">
        <v>193</v>
      </c>
    </row>
    <row r="67" spans="1:50" s="1" customFormat="1" ht="11.25" x14ac:dyDescent="0.2">
      <c r="A67" s="4" t="s">
        <v>744</v>
      </c>
      <c r="B67" s="5" t="s">
        <v>745</v>
      </c>
      <c r="C67" s="10" t="s">
        <v>746</v>
      </c>
      <c r="D67" s="6" t="s">
        <v>50</v>
      </c>
      <c r="E67" s="6" t="s">
        <v>51</v>
      </c>
      <c r="F67" s="6" t="s">
        <v>69</v>
      </c>
      <c r="G67" s="6" t="s">
        <v>53</v>
      </c>
      <c r="H67" s="7">
        <v>0</v>
      </c>
      <c r="I67" s="7">
        <v>0</v>
      </c>
      <c r="J67" s="6" t="s">
        <v>54</v>
      </c>
      <c r="K67" s="11">
        <v>43203.502037037033</v>
      </c>
      <c r="L67" s="11"/>
      <c r="M67" s="6" t="s">
        <v>55</v>
      </c>
      <c r="N67" s="11">
        <v>43249.757974537039</v>
      </c>
      <c r="O67" s="11">
        <v>43259.708333333328</v>
      </c>
      <c r="P67" s="12" t="s">
        <v>176</v>
      </c>
      <c r="Q67" s="12"/>
      <c r="R67" s="12" t="s">
        <v>574</v>
      </c>
      <c r="S67" s="12" t="s">
        <v>56</v>
      </c>
      <c r="T67" s="12" t="s">
        <v>154</v>
      </c>
      <c r="U67" s="12" t="s">
        <v>75</v>
      </c>
      <c r="V67" s="5" t="s">
        <v>58</v>
      </c>
      <c r="W67" s="5" t="s">
        <v>91</v>
      </c>
      <c r="X67" s="5" t="s">
        <v>94</v>
      </c>
      <c r="Y67" s="5" t="s">
        <v>61</v>
      </c>
      <c r="Z67" s="6"/>
      <c r="AA67" s="6" t="s">
        <v>747</v>
      </c>
      <c r="AB67" s="6"/>
      <c r="AC67" s="6" t="s">
        <v>62</v>
      </c>
      <c r="AD67" s="6" t="s">
        <v>63</v>
      </c>
      <c r="AE67" s="7" t="s">
        <v>748</v>
      </c>
      <c r="AF67" s="7" t="s">
        <v>749</v>
      </c>
      <c r="AG67" s="7" t="s">
        <v>750</v>
      </c>
      <c r="AH67" s="6" t="s">
        <v>64</v>
      </c>
      <c r="AI67" s="6" t="s">
        <v>65</v>
      </c>
      <c r="AJ67" s="6" t="s">
        <v>72</v>
      </c>
      <c r="AK67" s="6" t="s">
        <v>140</v>
      </c>
      <c r="AL67" s="13">
        <v>43238.726388888885</v>
      </c>
      <c r="AM67" s="13">
        <v>43245.726388888885</v>
      </c>
      <c r="AN67" s="13">
        <v>43242.726388888885</v>
      </c>
      <c r="AO67" s="13">
        <v>43256.726388888885</v>
      </c>
      <c r="AP67" s="6"/>
      <c r="AQ67" s="6"/>
      <c r="AR67" s="6"/>
      <c r="AS67" s="6"/>
      <c r="AT67" s="6"/>
      <c r="AU67" s="6" t="s">
        <v>74</v>
      </c>
      <c r="AV67" s="11">
        <v>43259.708344907413</v>
      </c>
      <c r="AW67" s="6" t="s">
        <v>554</v>
      </c>
      <c r="AX67" s="6" t="s">
        <v>193</v>
      </c>
    </row>
    <row r="68" spans="1:50" s="1" customFormat="1" ht="11.25" x14ac:dyDescent="0.2">
      <c r="A68" s="4" t="s">
        <v>751</v>
      </c>
      <c r="B68" s="5" t="s">
        <v>752</v>
      </c>
      <c r="C68" s="10" t="s">
        <v>753</v>
      </c>
      <c r="D68" s="6" t="s">
        <v>50</v>
      </c>
      <c r="E68" s="6" t="s">
        <v>51</v>
      </c>
      <c r="F68" s="6" t="s">
        <v>69</v>
      </c>
      <c r="G68" s="6" t="s">
        <v>53</v>
      </c>
      <c r="H68" s="7">
        <v>2</v>
      </c>
      <c r="I68" s="7">
        <v>0</v>
      </c>
      <c r="J68" s="6" t="s">
        <v>111</v>
      </c>
      <c r="K68" s="11">
        <v>43206.531087962961</v>
      </c>
      <c r="L68" s="11"/>
      <c r="M68" s="6" t="s">
        <v>55</v>
      </c>
      <c r="N68" s="11">
        <v>43210.701712962968</v>
      </c>
      <c r="O68" s="11">
        <v>43222.701724537037</v>
      </c>
      <c r="P68" s="12" t="s">
        <v>754</v>
      </c>
      <c r="Q68" s="12"/>
      <c r="R68" s="12" t="s">
        <v>574</v>
      </c>
      <c r="S68" s="12" t="s">
        <v>56</v>
      </c>
      <c r="T68" s="12" t="s">
        <v>156</v>
      </c>
      <c r="U68" s="12" t="s">
        <v>57</v>
      </c>
      <c r="V68" s="5" t="s">
        <v>58</v>
      </c>
      <c r="W68" s="5" t="s">
        <v>91</v>
      </c>
      <c r="X68" s="5" t="s">
        <v>94</v>
      </c>
      <c r="Y68" s="5" t="s">
        <v>61</v>
      </c>
      <c r="Z68" s="6"/>
      <c r="AA68" s="6" t="s">
        <v>755</v>
      </c>
      <c r="AB68" s="6"/>
      <c r="AC68" s="6" t="s">
        <v>62</v>
      </c>
      <c r="AD68" s="6" t="s">
        <v>63</v>
      </c>
      <c r="AE68" s="6" t="s">
        <v>756</v>
      </c>
      <c r="AF68" s="6" t="s">
        <v>757</v>
      </c>
      <c r="AG68" s="6" t="s">
        <v>757</v>
      </c>
      <c r="AH68" s="6" t="s">
        <v>64</v>
      </c>
      <c r="AI68" s="6" t="s">
        <v>65</v>
      </c>
      <c r="AJ68" s="6"/>
      <c r="AK68" s="6" t="s">
        <v>172</v>
      </c>
      <c r="AL68" s="13"/>
      <c r="AM68" s="13"/>
      <c r="AN68" s="13"/>
      <c r="AO68" s="13"/>
      <c r="AP68" s="6"/>
      <c r="AQ68" s="6"/>
      <c r="AR68" s="6"/>
      <c r="AS68" s="6"/>
      <c r="AT68" s="6" t="s">
        <v>114</v>
      </c>
      <c r="AU68" s="6" t="s">
        <v>74</v>
      </c>
      <c r="AV68" s="11">
        <v>43222.701724537037</v>
      </c>
      <c r="AW68" s="6" t="s">
        <v>758</v>
      </c>
      <c r="AX68" s="6" t="s">
        <v>193</v>
      </c>
    </row>
    <row r="69" spans="1:50" s="1" customFormat="1" ht="11.25" x14ac:dyDescent="0.2">
      <c r="A69" s="4" t="s">
        <v>759</v>
      </c>
      <c r="B69" s="5" t="s">
        <v>760</v>
      </c>
      <c r="C69" s="10" t="s">
        <v>761</v>
      </c>
      <c r="D69" s="6" t="s">
        <v>50</v>
      </c>
      <c r="E69" s="6" t="s">
        <v>51</v>
      </c>
      <c r="F69" s="6" t="s">
        <v>69</v>
      </c>
      <c r="G69" s="6" t="s">
        <v>53</v>
      </c>
      <c r="H69" s="7">
        <v>0</v>
      </c>
      <c r="I69" s="7">
        <v>1</v>
      </c>
      <c r="J69" s="6" t="s">
        <v>54</v>
      </c>
      <c r="K69" s="11">
        <v>43215.638136574074</v>
      </c>
      <c r="L69" s="11"/>
      <c r="M69" s="6" t="s">
        <v>55</v>
      </c>
      <c r="N69" s="11">
        <v>43305.762083333335</v>
      </c>
      <c r="O69" s="11">
        <v>43315.708333333328</v>
      </c>
      <c r="P69" s="12" t="s">
        <v>762</v>
      </c>
      <c r="Q69" s="12"/>
      <c r="R69" s="12" t="s">
        <v>762</v>
      </c>
      <c r="S69" s="12" t="s">
        <v>56</v>
      </c>
      <c r="T69" s="12" t="s">
        <v>289</v>
      </c>
      <c r="U69" s="12" t="s">
        <v>763</v>
      </c>
      <c r="V69" s="5" t="s">
        <v>58</v>
      </c>
      <c r="W69" s="5" t="s">
        <v>91</v>
      </c>
      <c r="X69" s="5" t="s">
        <v>117</v>
      </c>
      <c r="Y69" s="5" t="s">
        <v>61</v>
      </c>
      <c r="Z69" s="6"/>
      <c r="AA69" s="6" t="s">
        <v>764</v>
      </c>
      <c r="AB69" s="6"/>
      <c r="AC69" s="6" t="s">
        <v>93</v>
      </c>
      <c r="AD69" s="6" t="s">
        <v>63</v>
      </c>
      <c r="AE69" s="6" t="s">
        <v>765</v>
      </c>
      <c r="AF69" s="6" t="s">
        <v>766</v>
      </c>
      <c r="AG69" s="6" t="s">
        <v>767</v>
      </c>
      <c r="AH69" s="6" t="s">
        <v>87</v>
      </c>
      <c r="AI69" s="6" t="s">
        <v>65</v>
      </c>
      <c r="AJ69" s="6" t="s">
        <v>155</v>
      </c>
      <c r="AK69" s="6" t="s">
        <v>140</v>
      </c>
      <c r="AL69" s="13">
        <v>43259.602083333331</v>
      </c>
      <c r="AM69" s="13">
        <v>43306.797222222223</v>
      </c>
      <c r="AN69" s="13">
        <v>43301.797222222223</v>
      </c>
      <c r="AO69" s="13"/>
      <c r="AP69" s="6"/>
      <c r="AQ69" s="6"/>
      <c r="AR69" s="6"/>
      <c r="AS69" s="6"/>
      <c r="AT69" s="6" t="s">
        <v>768</v>
      </c>
      <c r="AU69" s="6" t="s">
        <v>68</v>
      </c>
      <c r="AV69" s="11">
        <v>43315.708344907413</v>
      </c>
      <c r="AW69" s="6" t="s">
        <v>769</v>
      </c>
      <c r="AX69" s="6" t="s">
        <v>193</v>
      </c>
    </row>
    <row r="70" spans="1:50" s="1" customFormat="1" ht="11.25" x14ac:dyDescent="0.2">
      <c r="A70" s="4" t="s">
        <v>770</v>
      </c>
      <c r="B70" s="5" t="s">
        <v>771</v>
      </c>
      <c r="C70" s="10" t="s">
        <v>772</v>
      </c>
      <c r="D70" s="6" t="s">
        <v>50</v>
      </c>
      <c r="E70" s="6" t="s">
        <v>51</v>
      </c>
      <c r="F70" s="6" t="s">
        <v>69</v>
      </c>
      <c r="G70" s="6" t="s">
        <v>53</v>
      </c>
      <c r="H70" s="7">
        <v>0</v>
      </c>
      <c r="I70" s="7">
        <v>0</v>
      </c>
      <c r="J70" s="6" t="s">
        <v>111</v>
      </c>
      <c r="K70" s="11">
        <v>43217.567546296297</v>
      </c>
      <c r="L70" s="11"/>
      <c r="M70" s="6" t="s">
        <v>55</v>
      </c>
      <c r="N70" s="11">
        <v>43222.628206018519</v>
      </c>
      <c r="O70" s="11">
        <v>43234.628206018519</v>
      </c>
      <c r="P70" s="12" t="s">
        <v>708</v>
      </c>
      <c r="Q70" s="12"/>
      <c r="R70" s="12" t="s">
        <v>574</v>
      </c>
      <c r="S70" s="12" t="s">
        <v>56</v>
      </c>
      <c r="T70" s="12" t="s">
        <v>231</v>
      </c>
      <c r="U70" s="12" t="s">
        <v>75</v>
      </c>
      <c r="V70" s="5" t="s">
        <v>58</v>
      </c>
      <c r="W70" s="5" t="s">
        <v>91</v>
      </c>
      <c r="X70" s="5" t="s">
        <v>94</v>
      </c>
      <c r="Y70" s="5" t="s">
        <v>61</v>
      </c>
      <c r="Z70" s="6"/>
      <c r="AA70" s="6" t="s">
        <v>773</v>
      </c>
      <c r="AB70" s="6"/>
      <c r="AC70" s="6" t="s">
        <v>112</v>
      </c>
      <c r="AD70" s="6" t="s">
        <v>63</v>
      </c>
      <c r="AE70" s="7" t="s">
        <v>774</v>
      </c>
      <c r="AF70" s="6" t="s">
        <v>775</v>
      </c>
      <c r="AG70" s="6" t="s">
        <v>776</v>
      </c>
      <c r="AH70" s="6" t="s">
        <v>64</v>
      </c>
      <c r="AI70" s="6" t="s">
        <v>65</v>
      </c>
      <c r="AJ70" s="6" t="s">
        <v>72</v>
      </c>
      <c r="AK70" s="6" t="s">
        <v>140</v>
      </c>
      <c r="AL70" s="13">
        <v>43222.618750000001</v>
      </c>
      <c r="AM70" s="13">
        <v>43222.618750000001</v>
      </c>
      <c r="AN70" s="13">
        <v>43222.618750000001</v>
      </c>
      <c r="AO70" s="13">
        <v>43222.618750000001</v>
      </c>
      <c r="AP70" s="6"/>
      <c r="AQ70" s="6"/>
      <c r="AR70" s="6"/>
      <c r="AS70" s="6"/>
      <c r="AT70" s="6"/>
      <c r="AU70" s="6" t="s">
        <v>74</v>
      </c>
      <c r="AV70" s="11">
        <v>43234.628206018519</v>
      </c>
      <c r="AW70" s="6" t="s">
        <v>554</v>
      </c>
      <c r="AX70" s="6" t="s">
        <v>193</v>
      </c>
    </row>
    <row r="71" spans="1:50" s="1" customFormat="1" ht="11.25" x14ac:dyDescent="0.2">
      <c r="A71" s="4" t="s">
        <v>777</v>
      </c>
      <c r="B71" s="5" t="s">
        <v>778</v>
      </c>
      <c r="C71" s="10" t="s">
        <v>779</v>
      </c>
      <c r="D71" s="6" t="s">
        <v>50</v>
      </c>
      <c r="E71" s="6" t="s">
        <v>51</v>
      </c>
      <c r="F71" s="6" t="s">
        <v>69</v>
      </c>
      <c r="G71" s="6" t="s">
        <v>53</v>
      </c>
      <c r="H71" s="7">
        <v>2</v>
      </c>
      <c r="I71" s="7">
        <v>2</v>
      </c>
      <c r="J71" s="6" t="s">
        <v>54</v>
      </c>
      <c r="K71" s="11">
        <v>43222.713506944448</v>
      </c>
      <c r="L71" s="11"/>
      <c r="M71" s="6" t="s">
        <v>55</v>
      </c>
      <c r="N71" s="11">
        <v>43241.707789351851</v>
      </c>
      <c r="O71" s="11">
        <v>43251.707789351851</v>
      </c>
      <c r="P71" s="12" t="s">
        <v>176</v>
      </c>
      <c r="Q71" s="12"/>
      <c r="R71" s="12" t="s">
        <v>780</v>
      </c>
      <c r="S71" s="12" t="s">
        <v>56</v>
      </c>
      <c r="T71" s="12" t="s">
        <v>781</v>
      </c>
      <c r="U71" s="12" t="s">
        <v>75</v>
      </c>
      <c r="V71" s="5" t="s">
        <v>58</v>
      </c>
      <c r="W71" s="5" t="s">
        <v>91</v>
      </c>
      <c r="X71" s="5" t="s">
        <v>94</v>
      </c>
      <c r="Y71" s="5" t="s">
        <v>61</v>
      </c>
      <c r="Z71" s="6"/>
      <c r="AA71" s="6" t="s">
        <v>782</v>
      </c>
      <c r="AB71" s="6"/>
      <c r="AC71" s="6" t="s">
        <v>62</v>
      </c>
      <c r="AD71" s="6" t="s">
        <v>63</v>
      </c>
      <c r="AE71" s="6" t="s">
        <v>783</v>
      </c>
      <c r="AF71" s="6" t="s">
        <v>195</v>
      </c>
      <c r="AG71" s="6" t="s">
        <v>784</v>
      </c>
      <c r="AH71" s="6" t="s">
        <v>64</v>
      </c>
      <c r="AI71" s="6" t="s">
        <v>65</v>
      </c>
      <c r="AJ71" s="6" t="s">
        <v>72</v>
      </c>
      <c r="AK71" s="6" t="s">
        <v>67</v>
      </c>
      <c r="AL71" s="13">
        <v>43238</v>
      </c>
      <c r="AM71" s="13">
        <v>43263</v>
      </c>
      <c r="AN71" s="13">
        <v>43249</v>
      </c>
      <c r="AO71" s="13">
        <v>43265</v>
      </c>
      <c r="AP71" s="6"/>
      <c r="AQ71" s="6"/>
      <c r="AR71" s="6"/>
      <c r="AS71" s="6"/>
      <c r="AT71" s="6"/>
      <c r="AU71" s="6" t="s">
        <v>74</v>
      </c>
      <c r="AV71" s="11">
        <v>43251.707789351851</v>
      </c>
      <c r="AW71" s="6" t="s">
        <v>785</v>
      </c>
      <c r="AX71" s="6" t="s">
        <v>193</v>
      </c>
    </row>
    <row r="72" spans="1:50" s="1" customFormat="1" ht="11.25" x14ac:dyDescent="0.2">
      <c r="A72" s="4" t="s">
        <v>786</v>
      </c>
      <c r="B72" s="5" t="s">
        <v>787</v>
      </c>
      <c r="C72" s="10" t="s">
        <v>788</v>
      </c>
      <c r="D72" s="6" t="s">
        <v>50</v>
      </c>
      <c r="E72" s="6" t="s">
        <v>51</v>
      </c>
      <c r="F72" s="6" t="s">
        <v>69</v>
      </c>
      <c r="G72" s="6" t="s">
        <v>53</v>
      </c>
      <c r="H72" s="7">
        <v>0</v>
      </c>
      <c r="I72" s="7">
        <v>0</v>
      </c>
      <c r="J72" s="6" t="s">
        <v>111</v>
      </c>
      <c r="K72" s="11">
        <v>43223.613611111112</v>
      </c>
      <c r="L72" s="11"/>
      <c r="M72" s="6" t="s">
        <v>55</v>
      </c>
      <c r="N72" s="11">
        <v>43227.717442129629</v>
      </c>
      <c r="O72" s="11">
        <v>43237.708356481482</v>
      </c>
      <c r="P72" s="12" t="s">
        <v>789</v>
      </c>
      <c r="Q72" s="12"/>
      <c r="R72" s="12" t="s">
        <v>789</v>
      </c>
      <c r="S72" s="12" t="s">
        <v>56</v>
      </c>
      <c r="T72" s="12" t="s">
        <v>289</v>
      </c>
      <c r="U72" s="12" t="s">
        <v>75</v>
      </c>
      <c r="V72" s="5" t="s">
        <v>58</v>
      </c>
      <c r="W72" s="5" t="s">
        <v>91</v>
      </c>
      <c r="X72" s="5" t="s">
        <v>117</v>
      </c>
      <c r="Y72" s="5" t="s">
        <v>61</v>
      </c>
      <c r="Z72" s="6"/>
      <c r="AA72" s="6" t="s">
        <v>790</v>
      </c>
      <c r="AB72" s="6"/>
      <c r="AC72" s="6" t="s">
        <v>93</v>
      </c>
      <c r="AD72" s="6" t="s">
        <v>63</v>
      </c>
      <c r="AE72" s="6" t="s">
        <v>791</v>
      </c>
      <c r="AF72" s="6" t="s">
        <v>792</v>
      </c>
      <c r="AG72" s="6" t="s">
        <v>793</v>
      </c>
      <c r="AH72" s="6" t="s">
        <v>87</v>
      </c>
      <c r="AI72" s="6" t="s">
        <v>65</v>
      </c>
      <c r="AJ72" s="6" t="s">
        <v>155</v>
      </c>
      <c r="AK72" s="6" t="s">
        <v>140</v>
      </c>
      <c r="AL72" s="13"/>
      <c r="AM72" s="13"/>
      <c r="AN72" s="13"/>
      <c r="AO72" s="13"/>
      <c r="AP72" s="6"/>
      <c r="AQ72" s="6"/>
      <c r="AR72" s="6"/>
      <c r="AS72" s="6"/>
      <c r="AT72" s="6"/>
      <c r="AU72" s="6" t="s">
        <v>74</v>
      </c>
      <c r="AV72" s="11">
        <v>43237.708368055552</v>
      </c>
      <c r="AW72" s="6"/>
      <c r="AX72" s="6"/>
    </row>
    <row r="73" spans="1:50" s="1" customFormat="1" ht="11.25" x14ac:dyDescent="0.2">
      <c r="A73" s="4" t="s">
        <v>794</v>
      </c>
      <c r="B73" s="5" t="s">
        <v>795</v>
      </c>
      <c r="C73" s="10" t="s">
        <v>796</v>
      </c>
      <c r="D73" s="6" t="s">
        <v>50</v>
      </c>
      <c r="E73" s="6" t="s">
        <v>51</v>
      </c>
      <c r="F73" s="6" t="s">
        <v>69</v>
      </c>
      <c r="G73" s="6" t="s">
        <v>53</v>
      </c>
      <c r="H73" s="7">
        <v>0</v>
      </c>
      <c r="I73" s="7">
        <v>1</v>
      </c>
      <c r="J73" s="6" t="s">
        <v>54</v>
      </c>
      <c r="K73" s="11">
        <v>43227.732048611113</v>
      </c>
      <c r="L73" s="11"/>
      <c r="M73" s="6" t="s">
        <v>55</v>
      </c>
      <c r="N73" s="11">
        <v>43292.755567129629</v>
      </c>
      <c r="O73" s="11">
        <v>43304.708344907413</v>
      </c>
      <c r="P73" s="12" t="s">
        <v>313</v>
      </c>
      <c r="Q73" s="12"/>
      <c r="R73" s="12" t="s">
        <v>175</v>
      </c>
      <c r="S73" s="12" t="s">
        <v>56</v>
      </c>
      <c r="T73" s="12" t="s">
        <v>781</v>
      </c>
      <c r="U73" s="12" t="s">
        <v>738</v>
      </c>
      <c r="V73" s="5" t="s">
        <v>58</v>
      </c>
      <c r="W73" s="5" t="s">
        <v>81</v>
      </c>
      <c r="X73" s="5" t="s">
        <v>797</v>
      </c>
      <c r="Y73" s="5" t="s">
        <v>61</v>
      </c>
      <c r="Z73" s="6"/>
      <c r="AA73" s="6" t="s">
        <v>798</v>
      </c>
      <c r="AB73" s="6"/>
      <c r="AC73" s="6" t="s">
        <v>112</v>
      </c>
      <c r="AD73" s="6" t="s">
        <v>63</v>
      </c>
      <c r="AE73" s="6" t="s">
        <v>799</v>
      </c>
      <c r="AF73" s="6" t="s">
        <v>195</v>
      </c>
      <c r="AG73" s="6" t="s">
        <v>800</v>
      </c>
      <c r="AH73" s="6" t="s">
        <v>64</v>
      </c>
      <c r="AI73" s="6" t="s">
        <v>65</v>
      </c>
      <c r="AJ73" s="6" t="s">
        <v>72</v>
      </c>
      <c r="AK73" s="6" t="s">
        <v>140</v>
      </c>
      <c r="AL73" s="13">
        <v>43285.392361111109</v>
      </c>
      <c r="AM73" s="13">
        <v>43292.393055555556</v>
      </c>
      <c r="AN73" s="13">
        <v>43290.393055555556</v>
      </c>
      <c r="AO73" s="13">
        <v>43319.393055555556</v>
      </c>
      <c r="AP73" s="6"/>
      <c r="AQ73" s="6"/>
      <c r="AR73" s="6"/>
      <c r="AS73" s="6"/>
      <c r="AT73" s="6"/>
      <c r="AU73" s="6" t="s">
        <v>68</v>
      </c>
      <c r="AV73" s="11">
        <v>43314.594444444447</v>
      </c>
      <c r="AW73" s="6" t="s">
        <v>801</v>
      </c>
      <c r="AX73" s="6" t="s">
        <v>193</v>
      </c>
    </row>
    <row r="74" spans="1:50" s="1" customFormat="1" ht="11.25" x14ac:dyDescent="0.2">
      <c r="A74" s="4" t="s">
        <v>802</v>
      </c>
      <c r="B74" s="5" t="s">
        <v>803</v>
      </c>
      <c r="C74" s="10" t="s">
        <v>804</v>
      </c>
      <c r="D74" s="6" t="s">
        <v>50</v>
      </c>
      <c r="E74" s="6" t="s">
        <v>51</v>
      </c>
      <c r="F74" s="6" t="s">
        <v>52</v>
      </c>
      <c r="G74" s="6" t="s">
        <v>53</v>
      </c>
      <c r="H74" s="7">
        <v>1</v>
      </c>
      <c r="I74" s="7">
        <v>0</v>
      </c>
      <c r="J74" s="6" t="s">
        <v>111</v>
      </c>
      <c r="K74" s="11">
        <v>43242.485173611116</v>
      </c>
      <c r="L74" s="11"/>
      <c r="M74" s="6" t="s">
        <v>55</v>
      </c>
      <c r="N74" s="11">
        <v>43245.529745370368</v>
      </c>
      <c r="O74" s="11">
        <v>43257.529756944445</v>
      </c>
      <c r="P74" s="12" t="s">
        <v>805</v>
      </c>
      <c r="Q74" s="12"/>
      <c r="R74" s="12" t="s">
        <v>574</v>
      </c>
      <c r="S74" s="12" t="s">
        <v>56</v>
      </c>
      <c r="T74" s="12"/>
      <c r="U74" s="12" t="s">
        <v>80</v>
      </c>
      <c r="V74" s="5" t="s">
        <v>58</v>
      </c>
      <c r="W74" s="5" t="s">
        <v>71</v>
      </c>
      <c r="X74" s="5" t="s">
        <v>136</v>
      </c>
      <c r="Y74" s="5" t="s">
        <v>61</v>
      </c>
      <c r="Z74" s="6" t="s">
        <v>132</v>
      </c>
      <c r="AA74" s="6" t="s">
        <v>806</v>
      </c>
      <c r="AB74" s="6" t="s">
        <v>807</v>
      </c>
      <c r="AC74" s="6" t="s">
        <v>62</v>
      </c>
      <c r="AD74" s="6" t="s">
        <v>63</v>
      </c>
      <c r="AE74" s="6" t="s">
        <v>808</v>
      </c>
      <c r="AF74" s="6" t="s">
        <v>809</v>
      </c>
      <c r="AG74" s="6" t="s">
        <v>810</v>
      </c>
      <c r="AH74" s="6" t="s">
        <v>64</v>
      </c>
      <c r="AI74" s="6" t="s">
        <v>65</v>
      </c>
      <c r="AJ74" s="6" t="s">
        <v>133</v>
      </c>
      <c r="AK74" s="6" t="s">
        <v>138</v>
      </c>
      <c r="AL74" s="13">
        <v>43251</v>
      </c>
      <c r="AM74" s="13">
        <v>43273</v>
      </c>
      <c r="AN74" s="13">
        <v>43258</v>
      </c>
      <c r="AO74" s="13">
        <v>43278</v>
      </c>
      <c r="AP74" s="6"/>
      <c r="AQ74" s="6"/>
      <c r="AR74" s="6"/>
      <c r="AS74" s="6"/>
      <c r="AT74" s="6"/>
      <c r="AU74" s="6" t="s">
        <v>74</v>
      </c>
      <c r="AV74" s="11">
        <v>43257.529756944445</v>
      </c>
      <c r="AW74" s="6"/>
      <c r="AX74" s="6"/>
    </row>
    <row r="75" spans="1:50" s="1" customFormat="1" ht="11.25" x14ac:dyDescent="0.2">
      <c r="A75" s="4" t="s">
        <v>811</v>
      </c>
      <c r="B75" s="5" t="s">
        <v>812</v>
      </c>
      <c r="C75" s="10" t="s">
        <v>813</v>
      </c>
      <c r="D75" s="6" t="s">
        <v>50</v>
      </c>
      <c r="E75" s="6" t="s">
        <v>51</v>
      </c>
      <c r="F75" s="6" t="s">
        <v>69</v>
      </c>
      <c r="G75" s="6" t="s">
        <v>53</v>
      </c>
      <c r="H75" s="7">
        <v>0</v>
      </c>
      <c r="I75" s="7">
        <v>0</v>
      </c>
      <c r="J75" s="6" t="s">
        <v>111</v>
      </c>
      <c r="K75" s="11">
        <v>43243.63217592593</v>
      </c>
      <c r="L75" s="11"/>
      <c r="M75" s="6" t="s">
        <v>55</v>
      </c>
      <c r="N75" s="11">
        <v>43248.407800925925</v>
      </c>
      <c r="O75" s="11">
        <v>43258.407812500001</v>
      </c>
      <c r="P75" s="12" t="s">
        <v>814</v>
      </c>
      <c r="Q75" s="12"/>
      <c r="R75" s="12" t="s">
        <v>180</v>
      </c>
      <c r="S75" s="12" t="s">
        <v>56</v>
      </c>
      <c r="T75" s="12" t="s">
        <v>154</v>
      </c>
      <c r="U75" s="12" t="s">
        <v>80</v>
      </c>
      <c r="V75" s="5" t="s">
        <v>58</v>
      </c>
      <c r="W75" s="5" t="s">
        <v>91</v>
      </c>
      <c r="X75" s="5" t="s">
        <v>94</v>
      </c>
      <c r="Y75" s="5" t="s">
        <v>61</v>
      </c>
      <c r="Z75" s="6"/>
      <c r="AA75" s="6" t="s">
        <v>815</v>
      </c>
      <c r="AB75" s="6" t="s">
        <v>807</v>
      </c>
      <c r="AC75" s="6" t="s">
        <v>62</v>
      </c>
      <c r="AD75" s="6" t="s">
        <v>63</v>
      </c>
      <c r="AE75" s="6" t="s">
        <v>816</v>
      </c>
      <c r="AF75" s="6" t="s">
        <v>817</v>
      </c>
      <c r="AG75" s="6" t="s">
        <v>523</v>
      </c>
      <c r="AH75" s="6" t="s">
        <v>64</v>
      </c>
      <c r="AI75" s="6" t="s">
        <v>65</v>
      </c>
      <c r="AJ75" s="6"/>
      <c r="AK75" s="6" t="s">
        <v>73</v>
      </c>
      <c r="AL75" s="13"/>
      <c r="AM75" s="13"/>
      <c r="AN75" s="13"/>
      <c r="AO75" s="13"/>
      <c r="AP75" s="6"/>
      <c r="AQ75" s="6"/>
      <c r="AR75" s="6"/>
      <c r="AS75" s="6"/>
      <c r="AT75" s="6"/>
      <c r="AU75" s="6"/>
      <c r="AV75" s="11">
        <v>43258.407812500001</v>
      </c>
      <c r="AW75" s="6" t="s">
        <v>818</v>
      </c>
      <c r="AX75" s="6" t="s">
        <v>193</v>
      </c>
    </row>
    <row r="76" spans="1:50" s="1" customFormat="1" ht="11.25" x14ac:dyDescent="0.2">
      <c r="A76" s="4" t="s">
        <v>819</v>
      </c>
      <c r="B76" s="5" t="s">
        <v>820</v>
      </c>
      <c r="C76" s="10" t="s">
        <v>821</v>
      </c>
      <c r="D76" s="6" t="s">
        <v>50</v>
      </c>
      <c r="E76" s="6" t="s">
        <v>51</v>
      </c>
      <c r="F76" s="6" t="s">
        <v>69</v>
      </c>
      <c r="G76" s="6" t="s">
        <v>53</v>
      </c>
      <c r="H76" s="7">
        <v>0</v>
      </c>
      <c r="I76" s="7">
        <v>0</v>
      </c>
      <c r="J76" s="6" t="s">
        <v>111</v>
      </c>
      <c r="K76" s="11">
        <v>43244.477372685185</v>
      </c>
      <c r="L76" s="11"/>
      <c r="M76" s="6" t="s">
        <v>55</v>
      </c>
      <c r="N76" s="11">
        <v>43249.768900462965</v>
      </c>
      <c r="O76" s="11">
        <v>43259.708333333328</v>
      </c>
      <c r="P76" s="12" t="s">
        <v>151</v>
      </c>
      <c r="Q76" s="12"/>
      <c r="R76" s="12" t="s">
        <v>175</v>
      </c>
      <c r="S76" s="12" t="s">
        <v>56</v>
      </c>
      <c r="T76" s="12" t="s">
        <v>231</v>
      </c>
      <c r="U76" s="12" t="s">
        <v>80</v>
      </c>
      <c r="V76" s="5" t="s">
        <v>58</v>
      </c>
      <c r="W76" s="5" t="s">
        <v>71</v>
      </c>
      <c r="X76" s="5" t="s">
        <v>136</v>
      </c>
      <c r="Y76" s="5" t="s">
        <v>61</v>
      </c>
      <c r="Z76" s="6" t="s">
        <v>132</v>
      </c>
      <c r="AA76" s="6" t="s">
        <v>240</v>
      </c>
      <c r="AB76" s="6" t="s">
        <v>807</v>
      </c>
      <c r="AC76" s="6" t="s">
        <v>144</v>
      </c>
      <c r="AD76" s="6" t="s">
        <v>63</v>
      </c>
      <c r="AE76" s="6" t="s">
        <v>822</v>
      </c>
      <c r="AF76" s="6" t="s">
        <v>823</v>
      </c>
      <c r="AG76" s="6" t="s">
        <v>824</v>
      </c>
      <c r="AH76" s="6" t="s">
        <v>64</v>
      </c>
      <c r="AI76" s="6" t="s">
        <v>65</v>
      </c>
      <c r="AJ76" s="6"/>
      <c r="AK76" s="6" t="s">
        <v>138</v>
      </c>
      <c r="AL76" s="13"/>
      <c r="AM76" s="13"/>
      <c r="AN76" s="13"/>
      <c r="AO76" s="13"/>
      <c r="AP76" s="6"/>
      <c r="AQ76" s="6"/>
      <c r="AR76" s="6"/>
      <c r="AS76" s="6"/>
      <c r="AT76" s="6" t="s">
        <v>114</v>
      </c>
      <c r="AU76" s="6" t="s">
        <v>74</v>
      </c>
      <c r="AV76" s="11">
        <v>43259.708344907413</v>
      </c>
      <c r="AW76" s="6" t="s">
        <v>825</v>
      </c>
      <c r="AX76" s="6" t="s">
        <v>538</v>
      </c>
    </row>
    <row r="77" spans="1:50" s="1" customFormat="1" ht="11.25" x14ac:dyDescent="0.2">
      <c r="A77" s="4" t="s">
        <v>826</v>
      </c>
      <c r="B77" s="5" t="s">
        <v>827</v>
      </c>
      <c r="C77" s="10" t="s">
        <v>828</v>
      </c>
      <c r="D77" s="6" t="s">
        <v>50</v>
      </c>
      <c r="E77" s="6" t="s">
        <v>51</v>
      </c>
      <c r="F77" s="6" t="s">
        <v>69</v>
      </c>
      <c r="G77" s="6" t="s">
        <v>53</v>
      </c>
      <c r="H77" s="7">
        <v>0</v>
      </c>
      <c r="I77" s="7">
        <v>0</v>
      </c>
      <c r="J77" s="6" t="s">
        <v>111</v>
      </c>
      <c r="K77" s="11">
        <v>43245.518807870365</v>
      </c>
      <c r="L77" s="11"/>
      <c r="M77" s="6" t="s">
        <v>55</v>
      </c>
      <c r="N77" s="11">
        <v>43250.485555555555</v>
      </c>
      <c r="O77" s="11">
        <v>43262.485567129625</v>
      </c>
      <c r="P77" s="12" t="s">
        <v>829</v>
      </c>
      <c r="Q77" s="12"/>
      <c r="R77" s="12" t="s">
        <v>180</v>
      </c>
      <c r="S77" s="12" t="s">
        <v>56</v>
      </c>
      <c r="T77" s="12" t="s">
        <v>231</v>
      </c>
      <c r="U77" s="12" t="s">
        <v>75</v>
      </c>
      <c r="V77" s="5" t="s">
        <v>58</v>
      </c>
      <c r="W77" s="5" t="s">
        <v>81</v>
      </c>
      <c r="X77" s="5" t="s">
        <v>830</v>
      </c>
      <c r="Y77" s="5" t="s">
        <v>61</v>
      </c>
      <c r="Z77" s="6"/>
      <c r="AA77" s="6" t="s">
        <v>831</v>
      </c>
      <c r="AB77" s="6"/>
      <c r="AC77" s="6" t="s">
        <v>62</v>
      </c>
      <c r="AD77" s="6" t="s">
        <v>63</v>
      </c>
      <c r="AE77" s="7" t="s">
        <v>832</v>
      </c>
      <c r="AF77" s="6" t="s">
        <v>833</v>
      </c>
      <c r="AG77" s="6" t="s">
        <v>834</v>
      </c>
      <c r="AH77" s="6" t="s">
        <v>64</v>
      </c>
      <c r="AI77" s="6" t="s">
        <v>65</v>
      </c>
      <c r="AJ77" s="6"/>
      <c r="AK77" s="6" t="s">
        <v>67</v>
      </c>
      <c r="AL77" s="13"/>
      <c r="AM77" s="13"/>
      <c r="AN77" s="13"/>
      <c r="AO77" s="13"/>
      <c r="AP77" s="6"/>
      <c r="AQ77" s="6"/>
      <c r="AR77" s="6"/>
      <c r="AS77" s="6"/>
      <c r="AT77" s="6"/>
      <c r="AU77" s="6" t="s">
        <v>74</v>
      </c>
      <c r="AV77" s="11">
        <v>43262.485567129625</v>
      </c>
      <c r="AW77" s="6" t="s">
        <v>835</v>
      </c>
      <c r="AX77" s="6" t="s">
        <v>193</v>
      </c>
    </row>
    <row r="78" spans="1:50" s="1" customFormat="1" ht="11.25" x14ac:dyDescent="0.2">
      <c r="A78" s="4" t="s">
        <v>836</v>
      </c>
      <c r="B78" s="5" t="s">
        <v>837</v>
      </c>
      <c r="C78" s="10" t="s">
        <v>838</v>
      </c>
      <c r="D78" s="6" t="s">
        <v>50</v>
      </c>
      <c r="E78" s="6" t="s">
        <v>51</v>
      </c>
      <c r="F78" s="6" t="s">
        <v>69</v>
      </c>
      <c r="G78" s="6" t="s">
        <v>53</v>
      </c>
      <c r="H78" s="7">
        <v>0</v>
      </c>
      <c r="I78" s="7">
        <v>0</v>
      </c>
      <c r="J78" s="6" t="s">
        <v>54</v>
      </c>
      <c r="K78" s="11">
        <v>43245.699016203704</v>
      </c>
      <c r="L78" s="11"/>
      <c r="M78" s="6" t="s">
        <v>55</v>
      </c>
      <c r="N78" s="11">
        <v>43256.455509259264</v>
      </c>
      <c r="O78" s="11">
        <v>43266.455520833333</v>
      </c>
      <c r="P78" s="12" t="s">
        <v>839</v>
      </c>
      <c r="Q78" s="12"/>
      <c r="R78" s="12" t="s">
        <v>780</v>
      </c>
      <c r="S78" s="12" t="s">
        <v>56</v>
      </c>
      <c r="T78" s="12" t="s">
        <v>231</v>
      </c>
      <c r="U78" s="12" t="s">
        <v>80</v>
      </c>
      <c r="V78" s="5" t="s">
        <v>58</v>
      </c>
      <c r="W78" s="5" t="s">
        <v>91</v>
      </c>
      <c r="X78" s="5" t="s">
        <v>94</v>
      </c>
      <c r="Y78" s="5" t="s">
        <v>61</v>
      </c>
      <c r="Z78" s="6"/>
      <c r="AA78" s="6" t="s">
        <v>840</v>
      </c>
      <c r="AB78" s="6" t="s">
        <v>841</v>
      </c>
      <c r="AC78" s="6" t="s">
        <v>93</v>
      </c>
      <c r="AD78" s="6" t="s">
        <v>63</v>
      </c>
      <c r="AE78" s="6" t="s">
        <v>842</v>
      </c>
      <c r="AF78" s="6" t="s">
        <v>843</v>
      </c>
      <c r="AG78" s="6" t="s">
        <v>523</v>
      </c>
      <c r="AH78" s="6" t="s">
        <v>64</v>
      </c>
      <c r="AI78" s="6" t="s">
        <v>65</v>
      </c>
      <c r="AJ78" s="6"/>
      <c r="AK78" s="6" t="s">
        <v>97</v>
      </c>
      <c r="AL78" s="13">
        <v>43248.463888888888</v>
      </c>
      <c r="AM78" s="13">
        <v>43250.463888888888</v>
      </c>
      <c r="AN78" s="13">
        <v>43250.463888888888</v>
      </c>
      <c r="AO78" s="13">
        <v>43256.463888888888</v>
      </c>
      <c r="AP78" s="6"/>
      <c r="AQ78" s="6"/>
      <c r="AR78" s="6"/>
      <c r="AS78" s="6"/>
      <c r="AT78" s="6"/>
      <c r="AU78" s="6" t="s">
        <v>74</v>
      </c>
      <c r="AV78" s="11">
        <v>43266.455520833333</v>
      </c>
      <c r="AW78" s="6" t="s">
        <v>844</v>
      </c>
      <c r="AX78" s="6" t="s">
        <v>193</v>
      </c>
    </row>
    <row r="79" spans="1:50" s="1" customFormat="1" ht="11.25" x14ac:dyDescent="0.2">
      <c r="A79" s="4" t="s">
        <v>845</v>
      </c>
      <c r="B79" s="5" t="s">
        <v>846</v>
      </c>
      <c r="C79" s="10" t="s">
        <v>847</v>
      </c>
      <c r="D79" s="6" t="s">
        <v>50</v>
      </c>
      <c r="E79" s="6" t="s">
        <v>51</v>
      </c>
      <c r="F79" s="6" t="s">
        <v>69</v>
      </c>
      <c r="G79" s="6" t="s">
        <v>53</v>
      </c>
      <c r="H79" s="7">
        <v>0</v>
      </c>
      <c r="I79" s="7">
        <v>0</v>
      </c>
      <c r="J79" s="6" t="s">
        <v>111</v>
      </c>
      <c r="K79" s="11">
        <v>43249.76730324074</v>
      </c>
      <c r="L79" s="11"/>
      <c r="M79" s="6" t="s">
        <v>55</v>
      </c>
      <c r="N79" s="11">
        <v>43250.481388888889</v>
      </c>
      <c r="O79" s="11">
        <v>43262.481400462959</v>
      </c>
      <c r="P79" s="12" t="s">
        <v>313</v>
      </c>
      <c r="Q79" s="12"/>
      <c r="R79" s="12" t="s">
        <v>780</v>
      </c>
      <c r="S79" s="12" t="s">
        <v>56</v>
      </c>
      <c r="T79" s="12" t="s">
        <v>231</v>
      </c>
      <c r="U79" s="12" t="s">
        <v>75</v>
      </c>
      <c r="V79" s="5" t="s">
        <v>58</v>
      </c>
      <c r="W79" s="5" t="s">
        <v>81</v>
      </c>
      <c r="X79" s="5" t="s">
        <v>848</v>
      </c>
      <c r="Y79" s="5" t="s">
        <v>61</v>
      </c>
      <c r="Z79" s="6"/>
      <c r="AA79" s="6" t="s">
        <v>207</v>
      </c>
      <c r="AB79" s="6"/>
      <c r="AC79" s="6" t="s">
        <v>112</v>
      </c>
      <c r="AD79" s="6" t="s">
        <v>63</v>
      </c>
      <c r="AE79" s="6" t="s">
        <v>832</v>
      </c>
      <c r="AF79" s="6" t="s">
        <v>849</v>
      </c>
      <c r="AG79" s="6" t="s">
        <v>834</v>
      </c>
      <c r="AH79" s="6" t="s">
        <v>64</v>
      </c>
      <c r="AI79" s="6" t="s">
        <v>65</v>
      </c>
      <c r="AJ79" s="6" t="s">
        <v>72</v>
      </c>
      <c r="AK79" s="6" t="s">
        <v>314</v>
      </c>
      <c r="AL79" s="13">
        <v>43250.481249999997</v>
      </c>
      <c r="AM79" s="13">
        <v>43250.481249999997</v>
      </c>
      <c r="AN79" s="13">
        <v>43250.481249999997</v>
      </c>
      <c r="AO79" s="13">
        <v>43250.481249999997</v>
      </c>
      <c r="AP79" s="6"/>
      <c r="AQ79" s="6"/>
      <c r="AR79" s="6"/>
      <c r="AS79" s="6"/>
      <c r="AT79" s="6"/>
      <c r="AU79" s="6" t="s">
        <v>74</v>
      </c>
      <c r="AV79" s="11">
        <v>43262.481400462959</v>
      </c>
      <c r="AW79" s="6" t="s">
        <v>835</v>
      </c>
      <c r="AX79" s="6" t="s">
        <v>193</v>
      </c>
    </row>
    <row r="80" spans="1:50" s="1" customFormat="1" ht="11.25" x14ac:dyDescent="0.2">
      <c r="A80" s="4" t="s">
        <v>850</v>
      </c>
      <c r="B80" s="5" t="s">
        <v>851</v>
      </c>
      <c r="C80" s="10" t="s">
        <v>852</v>
      </c>
      <c r="D80" s="6" t="s">
        <v>50</v>
      </c>
      <c r="E80" s="6" t="s">
        <v>51</v>
      </c>
      <c r="F80" s="6" t="s">
        <v>69</v>
      </c>
      <c r="G80" s="6" t="s">
        <v>53</v>
      </c>
      <c r="H80" s="7">
        <v>0</v>
      </c>
      <c r="I80" s="7">
        <v>0</v>
      </c>
      <c r="J80" s="6" t="s">
        <v>111</v>
      </c>
      <c r="K80" s="11">
        <v>43257.453750000001</v>
      </c>
      <c r="L80" s="11"/>
      <c r="M80" s="6" t="s">
        <v>55</v>
      </c>
      <c r="N80" s="11">
        <v>43259.406585648147</v>
      </c>
      <c r="O80" s="11">
        <v>43271.406597222223</v>
      </c>
      <c r="P80" s="12" t="s">
        <v>708</v>
      </c>
      <c r="Q80" s="12"/>
      <c r="R80" s="12" t="s">
        <v>180</v>
      </c>
      <c r="S80" s="12" t="s">
        <v>56</v>
      </c>
      <c r="T80" s="12"/>
      <c r="U80" s="12" t="s">
        <v>75</v>
      </c>
      <c r="V80" s="5" t="s">
        <v>58</v>
      </c>
      <c r="W80" s="5" t="s">
        <v>59</v>
      </c>
      <c r="X80" s="5" t="s">
        <v>102</v>
      </c>
      <c r="Y80" s="5" t="s">
        <v>61</v>
      </c>
      <c r="Z80" s="6"/>
      <c r="AA80" s="6" t="s">
        <v>853</v>
      </c>
      <c r="AB80" s="6"/>
      <c r="AC80" s="6" t="s">
        <v>112</v>
      </c>
      <c r="AD80" s="6" t="s">
        <v>63</v>
      </c>
      <c r="AE80" s="7" t="s">
        <v>854</v>
      </c>
      <c r="AF80" s="7" t="s">
        <v>855</v>
      </c>
      <c r="AG80" s="7" t="s">
        <v>157</v>
      </c>
      <c r="AH80" s="6" t="s">
        <v>64</v>
      </c>
      <c r="AI80" s="6" t="s">
        <v>65</v>
      </c>
      <c r="AJ80" s="6"/>
      <c r="AK80" s="6" t="s">
        <v>140</v>
      </c>
      <c r="AL80" s="13">
        <v>43259.397916666669</v>
      </c>
      <c r="AM80" s="13"/>
      <c r="AN80" s="13">
        <v>43259.397916666669</v>
      </c>
      <c r="AO80" s="13"/>
      <c r="AP80" s="6"/>
      <c r="AQ80" s="6"/>
      <c r="AR80" s="6"/>
      <c r="AS80" s="6"/>
      <c r="AT80" s="6"/>
      <c r="AU80" s="6" t="s">
        <v>74</v>
      </c>
      <c r="AV80" s="11">
        <v>43271.406597222223</v>
      </c>
      <c r="AW80" s="6"/>
      <c r="AX80" s="6"/>
    </row>
    <row r="81" spans="1:50" s="1" customFormat="1" ht="11.25" x14ac:dyDescent="0.2">
      <c r="A81" s="4" t="s">
        <v>856</v>
      </c>
      <c r="B81" s="5" t="s">
        <v>857</v>
      </c>
      <c r="C81" s="10" t="s">
        <v>858</v>
      </c>
      <c r="D81" s="6" t="s">
        <v>50</v>
      </c>
      <c r="E81" s="6" t="s">
        <v>51</v>
      </c>
      <c r="F81" s="6" t="s">
        <v>69</v>
      </c>
      <c r="G81" s="6" t="s">
        <v>53</v>
      </c>
      <c r="H81" s="7">
        <v>0</v>
      </c>
      <c r="I81" s="7">
        <v>0</v>
      </c>
      <c r="J81" s="6" t="s">
        <v>111</v>
      </c>
      <c r="K81" s="11">
        <v>43262.450636574074</v>
      </c>
      <c r="L81" s="11"/>
      <c r="M81" s="6" t="s">
        <v>55</v>
      </c>
      <c r="N81" s="11">
        <v>43264.731249999997</v>
      </c>
      <c r="O81" s="11">
        <v>43276.708333333328</v>
      </c>
      <c r="P81" s="12" t="s">
        <v>176</v>
      </c>
      <c r="Q81" s="12"/>
      <c r="R81" s="12" t="s">
        <v>574</v>
      </c>
      <c r="S81" s="12" t="s">
        <v>56</v>
      </c>
      <c r="T81" s="12" t="s">
        <v>156</v>
      </c>
      <c r="U81" s="12" t="s">
        <v>75</v>
      </c>
      <c r="V81" s="5" t="s">
        <v>58</v>
      </c>
      <c r="W81" s="5" t="s">
        <v>91</v>
      </c>
      <c r="X81" s="5" t="s">
        <v>94</v>
      </c>
      <c r="Y81" s="5" t="s">
        <v>61</v>
      </c>
      <c r="Z81" s="6"/>
      <c r="AA81" s="6" t="s">
        <v>103</v>
      </c>
      <c r="AB81" s="6"/>
      <c r="AC81" s="6" t="s">
        <v>62</v>
      </c>
      <c r="AD81" s="6" t="s">
        <v>63</v>
      </c>
      <c r="AE81" s="6" t="s">
        <v>859</v>
      </c>
      <c r="AF81" s="6" t="s">
        <v>860</v>
      </c>
      <c r="AG81" s="7" t="s">
        <v>171</v>
      </c>
      <c r="AH81" s="6" t="s">
        <v>64</v>
      </c>
      <c r="AI81" s="6" t="s">
        <v>65</v>
      </c>
      <c r="AJ81" s="6"/>
      <c r="AK81" s="6" t="s">
        <v>73</v>
      </c>
      <c r="AL81" s="13">
        <v>43264.71875</v>
      </c>
      <c r="AM81" s="13"/>
      <c r="AN81" s="13">
        <v>43264.71875</v>
      </c>
      <c r="AO81" s="13"/>
      <c r="AP81" s="6"/>
      <c r="AQ81" s="6"/>
      <c r="AR81" s="6"/>
      <c r="AS81" s="6"/>
      <c r="AT81" s="6"/>
      <c r="AU81" s="6" t="s">
        <v>74</v>
      </c>
      <c r="AV81" s="11">
        <v>43276.708344907413</v>
      </c>
      <c r="AW81" s="6"/>
      <c r="AX81" s="6"/>
    </row>
    <row r="82" spans="1:50" s="1" customFormat="1" ht="11.25" x14ac:dyDescent="0.2">
      <c r="A82" s="4" t="s">
        <v>861</v>
      </c>
      <c r="B82" s="5" t="s">
        <v>862</v>
      </c>
      <c r="C82" s="10" t="s">
        <v>863</v>
      </c>
      <c r="D82" s="6" t="s">
        <v>50</v>
      </c>
      <c r="E82" s="6" t="s">
        <v>51</v>
      </c>
      <c r="F82" s="6" t="s">
        <v>104</v>
      </c>
      <c r="G82" s="6" t="s">
        <v>53</v>
      </c>
      <c r="H82" s="7">
        <v>1</v>
      </c>
      <c r="I82" s="7">
        <v>0</v>
      </c>
      <c r="J82" s="6" t="s">
        <v>111</v>
      </c>
      <c r="K82" s="11">
        <v>43262.974409722221</v>
      </c>
      <c r="L82" s="11"/>
      <c r="M82" s="6" t="s">
        <v>55</v>
      </c>
      <c r="N82" s="11">
        <v>43272.620532407411</v>
      </c>
      <c r="O82" s="11">
        <v>43284.620532407411</v>
      </c>
      <c r="P82" s="12" t="s">
        <v>864</v>
      </c>
      <c r="Q82" s="12"/>
      <c r="R82" s="12" t="s">
        <v>107</v>
      </c>
      <c r="S82" s="12" t="s">
        <v>56</v>
      </c>
      <c r="T82" s="12" t="s">
        <v>156</v>
      </c>
      <c r="U82" s="12" t="s">
        <v>80</v>
      </c>
      <c r="V82" s="5" t="s">
        <v>108</v>
      </c>
      <c r="W82" s="5" t="s">
        <v>726</v>
      </c>
      <c r="X82" s="5" t="s">
        <v>727</v>
      </c>
      <c r="Y82" s="5" t="s">
        <v>728</v>
      </c>
      <c r="Z82" s="6"/>
      <c r="AA82" s="6" t="s">
        <v>865</v>
      </c>
      <c r="AB82" s="6" t="s">
        <v>866</v>
      </c>
      <c r="AC82" s="6" t="s">
        <v>93</v>
      </c>
      <c r="AD82" s="6" t="s">
        <v>63</v>
      </c>
      <c r="AE82" s="6" t="s">
        <v>867</v>
      </c>
      <c r="AF82" s="7" t="s">
        <v>868</v>
      </c>
      <c r="AG82" s="7" t="s">
        <v>869</v>
      </c>
      <c r="AH82" s="6" t="s">
        <v>64</v>
      </c>
      <c r="AI82" s="6" t="s">
        <v>65</v>
      </c>
      <c r="AJ82" s="6" t="s">
        <v>72</v>
      </c>
      <c r="AK82" s="6" t="s">
        <v>221</v>
      </c>
      <c r="AL82" s="13">
        <v>43269.711111111115</v>
      </c>
      <c r="AM82" s="13">
        <v>43276.711111111115</v>
      </c>
      <c r="AN82" s="13">
        <v>43272.711111111115</v>
      </c>
      <c r="AO82" s="13">
        <v>43284.711111111115</v>
      </c>
      <c r="AP82" s="6"/>
      <c r="AQ82" s="6"/>
      <c r="AR82" s="6"/>
      <c r="AS82" s="6"/>
      <c r="AT82" s="6"/>
      <c r="AU82" s="6" t="s">
        <v>74</v>
      </c>
      <c r="AV82" s="11">
        <v>43284.620532407411</v>
      </c>
      <c r="AW82" s="6" t="s">
        <v>870</v>
      </c>
      <c r="AX82" s="6" t="s">
        <v>193</v>
      </c>
    </row>
    <row r="83" spans="1:50" s="1" customFormat="1" ht="11.25" x14ac:dyDescent="0.2">
      <c r="A83" s="4" t="s">
        <v>871</v>
      </c>
      <c r="B83" s="5" t="s">
        <v>872</v>
      </c>
      <c r="C83" s="10" t="s">
        <v>873</v>
      </c>
      <c r="D83" s="6" t="s">
        <v>50</v>
      </c>
      <c r="E83" s="6" t="s">
        <v>51</v>
      </c>
      <c r="F83" s="6" t="s">
        <v>69</v>
      </c>
      <c r="G83" s="6" t="s">
        <v>53</v>
      </c>
      <c r="H83" s="7">
        <v>0</v>
      </c>
      <c r="I83" s="7">
        <v>0</v>
      </c>
      <c r="J83" s="6" t="s">
        <v>54</v>
      </c>
      <c r="K83" s="11">
        <v>43263.440578703703</v>
      </c>
      <c r="L83" s="11"/>
      <c r="M83" s="6" t="s">
        <v>55</v>
      </c>
      <c r="N83" s="11">
        <v>43319.624699074076</v>
      </c>
      <c r="O83" s="11">
        <v>43329.624699074076</v>
      </c>
      <c r="P83" s="12" t="s">
        <v>183</v>
      </c>
      <c r="Q83" s="12"/>
      <c r="R83" s="12" t="s">
        <v>183</v>
      </c>
      <c r="S83" s="12" t="s">
        <v>56</v>
      </c>
      <c r="T83" s="12" t="s">
        <v>874</v>
      </c>
      <c r="U83" s="12" t="s">
        <v>80</v>
      </c>
      <c r="V83" s="5" t="s">
        <v>58</v>
      </c>
      <c r="W83" s="5" t="s">
        <v>91</v>
      </c>
      <c r="X83" s="5" t="s">
        <v>94</v>
      </c>
      <c r="Y83" s="5" t="s">
        <v>61</v>
      </c>
      <c r="Z83" s="6"/>
      <c r="AA83" s="6" t="s">
        <v>875</v>
      </c>
      <c r="AB83" s="6" t="s">
        <v>876</v>
      </c>
      <c r="AC83" s="6" t="s">
        <v>93</v>
      </c>
      <c r="AD83" s="6" t="s">
        <v>63</v>
      </c>
      <c r="AE83" s="6" t="s">
        <v>877</v>
      </c>
      <c r="AF83" s="6" t="s">
        <v>878</v>
      </c>
      <c r="AG83" s="6" t="s">
        <v>523</v>
      </c>
      <c r="AH83" s="6" t="s">
        <v>87</v>
      </c>
      <c r="AI83" s="6" t="s">
        <v>65</v>
      </c>
      <c r="AJ83" s="6"/>
      <c r="AK83" s="6" t="s">
        <v>97</v>
      </c>
      <c r="AL83" s="13">
        <v>43266.8</v>
      </c>
      <c r="AM83" s="13">
        <v>43284.613888888889</v>
      </c>
      <c r="AN83" s="13">
        <v>43280.613888888889</v>
      </c>
      <c r="AO83" s="13">
        <v>43319.8</v>
      </c>
      <c r="AP83" s="6"/>
      <c r="AQ83" s="6"/>
      <c r="AR83" s="6"/>
      <c r="AS83" s="6"/>
      <c r="AT83" s="6"/>
      <c r="AU83" s="6" t="s">
        <v>74</v>
      </c>
      <c r="AV83" s="11">
        <v>43329.624699074076</v>
      </c>
      <c r="AW83" s="6" t="s">
        <v>704</v>
      </c>
      <c r="AX83" s="6" t="s">
        <v>193</v>
      </c>
    </row>
    <row r="84" spans="1:50" s="1" customFormat="1" ht="11.25" x14ac:dyDescent="0.2">
      <c r="A84" s="4" t="s">
        <v>879</v>
      </c>
      <c r="B84" s="5" t="s">
        <v>880</v>
      </c>
      <c r="C84" s="10" t="s">
        <v>881</v>
      </c>
      <c r="D84" s="6" t="s">
        <v>50</v>
      </c>
      <c r="E84" s="6" t="s">
        <v>51</v>
      </c>
      <c r="F84" s="6" t="s">
        <v>104</v>
      </c>
      <c r="G84" s="6" t="s">
        <v>53</v>
      </c>
      <c r="H84" s="7">
        <v>0</v>
      </c>
      <c r="I84" s="7">
        <v>0</v>
      </c>
      <c r="J84" s="6" t="s">
        <v>54</v>
      </c>
      <c r="K84" s="11">
        <v>43263.779629629629</v>
      </c>
      <c r="L84" s="11"/>
      <c r="M84" s="6" t="s">
        <v>55</v>
      </c>
      <c r="N84" s="11">
        <v>43308.650104166663</v>
      </c>
      <c r="O84" s="11">
        <v>43320.65011574074</v>
      </c>
      <c r="P84" s="12" t="s">
        <v>882</v>
      </c>
      <c r="Q84" s="12"/>
      <c r="R84" s="12" t="s">
        <v>725</v>
      </c>
      <c r="S84" s="12" t="s">
        <v>56</v>
      </c>
      <c r="T84" s="12" t="s">
        <v>100</v>
      </c>
      <c r="U84" s="12" t="s">
        <v>125</v>
      </c>
      <c r="V84" s="5" t="s">
        <v>58</v>
      </c>
      <c r="W84" s="5" t="s">
        <v>91</v>
      </c>
      <c r="X84" s="5" t="s">
        <v>94</v>
      </c>
      <c r="Y84" s="5" t="s">
        <v>61</v>
      </c>
      <c r="Z84" s="6"/>
      <c r="AA84" s="6" t="s">
        <v>883</v>
      </c>
      <c r="AB84" s="6"/>
      <c r="AC84" s="6" t="s">
        <v>62</v>
      </c>
      <c r="AD84" s="6" t="s">
        <v>63</v>
      </c>
      <c r="AE84" s="6" t="s">
        <v>884</v>
      </c>
      <c r="AF84" s="7" t="s">
        <v>885</v>
      </c>
      <c r="AG84" s="7" t="s">
        <v>886</v>
      </c>
      <c r="AH84" s="6" t="s">
        <v>64</v>
      </c>
      <c r="AI84" s="6" t="s">
        <v>65</v>
      </c>
      <c r="AJ84" s="6"/>
      <c r="AK84" s="6" t="s">
        <v>140</v>
      </c>
      <c r="AL84" s="13">
        <v>43271.80069444445</v>
      </c>
      <c r="AM84" s="13">
        <v>43284.80069444445</v>
      </c>
      <c r="AN84" s="13">
        <v>43284.65347222222</v>
      </c>
      <c r="AO84" s="13">
        <v>43319.755555555559</v>
      </c>
      <c r="AP84" s="6"/>
      <c r="AQ84" s="6"/>
      <c r="AR84" s="6"/>
      <c r="AS84" s="6"/>
      <c r="AT84" s="6"/>
      <c r="AU84" s="6" t="s">
        <v>74</v>
      </c>
      <c r="AV84" s="11">
        <v>43320.65011574074</v>
      </c>
      <c r="AW84" s="6" t="s">
        <v>870</v>
      </c>
      <c r="AX84" s="6" t="s">
        <v>193</v>
      </c>
    </row>
    <row r="85" spans="1:50" s="1" customFormat="1" ht="11.25" x14ac:dyDescent="0.2">
      <c r="A85" s="4" t="s">
        <v>887</v>
      </c>
      <c r="B85" s="5" t="s">
        <v>888</v>
      </c>
      <c r="C85" s="10" t="s">
        <v>889</v>
      </c>
      <c r="D85" s="6" t="s">
        <v>50</v>
      </c>
      <c r="E85" s="6" t="s">
        <v>51</v>
      </c>
      <c r="F85" s="6" t="s">
        <v>69</v>
      </c>
      <c r="G85" s="6" t="s">
        <v>53</v>
      </c>
      <c r="H85" s="7">
        <v>0</v>
      </c>
      <c r="I85" s="7">
        <v>0</v>
      </c>
      <c r="J85" s="6" t="s">
        <v>111</v>
      </c>
      <c r="K85" s="11">
        <v>43270.448229166665</v>
      </c>
      <c r="L85" s="11"/>
      <c r="M85" s="6" t="s">
        <v>55</v>
      </c>
      <c r="N85" s="11">
        <v>43272.492719907408</v>
      </c>
      <c r="O85" s="11">
        <v>43284.492731481485</v>
      </c>
      <c r="P85" s="12" t="s">
        <v>187</v>
      </c>
      <c r="Q85" s="12"/>
      <c r="R85" s="12" t="s">
        <v>493</v>
      </c>
      <c r="S85" s="12" t="s">
        <v>56</v>
      </c>
      <c r="T85" s="12" t="s">
        <v>231</v>
      </c>
      <c r="U85" s="12" t="s">
        <v>80</v>
      </c>
      <c r="V85" s="5" t="s">
        <v>58</v>
      </c>
      <c r="W85" s="5" t="s">
        <v>71</v>
      </c>
      <c r="X85" s="5" t="s">
        <v>136</v>
      </c>
      <c r="Y85" s="5" t="s">
        <v>61</v>
      </c>
      <c r="Z85" s="6" t="s">
        <v>132</v>
      </c>
      <c r="AA85" s="6" t="s">
        <v>890</v>
      </c>
      <c r="AB85" s="6" t="s">
        <v>891</v>
      </c>
      <c r="AC85" s="6" t="s">
        <v>62</v>
      </c>
      <c r="AD85" s="6" t="s">
        <v>63</v>
      </c>
      <c r="AE85" s="7" t="s">
        <v>892</v>
      </c>
      <c r="AF85" s="7" t="s">
        <v>893</v>
      </c>
      <c r="AG85" s="6" t="s">
        <v>171</v>
      </c>
      <c r="AH85" s="6" t="s">
        <v>64</v>
      </c>
      <c r="AI85" s="6" t="s">
        <v>65</v>
      </c>
      <c r="AJ85" s="6"/>
      <c r="AK85" s="6" t="s">
        <v>894</v>
      </c>
      <c r="AL85" s="13">
        <v>43272.486805555556</v>
      </c>
      <c r="AM85" s="13"/>
      <c r="AN85" s="13"/>
      <c r="AO85" s="13"/>
      <c r="AP85" s="6"/>
      <c r="AQ85" s="6"/>
      <c r="AR85" s="6"/>
      <c r="AS85" s="6"/>
      <c r="AT85" s="6"/>
      <c r="AU85" s="6" t="s">
        <v>74</v>
      </c>
      <c r="AV85" s="11">
        <v>43284.492731481485</v>
      </c>
      <c r="AW85" s="6" t="s">
        <v>895</v>
      </c>
      <c r="AX85" s="6" t="s">
        <v>193</v>
      </c>
    </row>
    <row r="86" spans="1:50" s="1" customFormat="1" ht="11.25" x14ac:dyDescent="0.2">
      <c r="A86" s="4" t="s">
        <v>896</v>
      </c>
      <c r="B86" s="5" t="s">
        <v>897</v>
      </c>
      <c r="C86" s="10" t="s">
        <v>898</v>
      </c>
      <c r="D86" s="6" t="s">
        <v>50</v>
      </c>
      <c r="E86" s="6" t="s">
        <v>51</v>
      </c>
      <c r="F86" s="6" t="s">
        <v>104</v>
      </c>
      <c r="G86" s="6" t="s">
        <v>53</v>
      </c>
      <c r="H86" s="7">
        <v>0</v>
      </c>
      <c r="I86" s="7">
        <v>3</v>
      </c>
      <c r="J86" s="6" t="s">
        <v>54</v>
      </c>
      <c r="K86" s="11">
        <v>43270.479432870372</v>
      </c>
      <c r="L86" s="11"/>
      <c r="M86" s="6" t="s">
        <v>55</v>
      </c>
      <c r="N86" s="11">
        <v>43291.492037037038</v>
      </c>
      <c r="O86" s="11">
        <v>43301.492048611108</v>
      </c>
      <c r="P86" s="12" t="s">
        <v>899</v>
      </c>
      <c r="Q86" s="12"/>
      <c r="R86" s="12" t="s">
        <v>899</v>
      </c>
      <c r="S86" s="12" t="s">
        <v>56</v>
      </c>
      <c r="T86" s="12" t="s">
        <v>156</v>
      </c>
      <c r="U86" s="12" t="s">
        <v>80</v>
      </c>
      <c r="V86" s="5" t="s">
        <v>58</v>
      </c>
      <c r="W86" s="5" t="s">
        <v>91</v>
      </c>
      <c r="X86" s="5" t="s">
        <v>117</v>
      </c>
      <c r="Y86" s="5" t="s">
        <v>61</v>
      </c>
      <c r="Z86" s="6"/>
      <c r="AA86" s="6" t="s">
        <v>900</v>
      </c>
      <c r="AB86" s="6" t="s">
        <v>901</v>
      </c>
      <c r="AC86" s="6" t="s">
        <v>93</v>
      </c>
      <c r="AD86" s="6" t="s">
        <v>63</v>
      </c>
      <c r="AE86" s="6" t="s">
        <v>902</v>
      </c>
      <c r="AF86" s="6" t="s">
        <v>903</v>
      </c>
      <c r="AG86" s="6" t="s">
        <v>904</v>
      </c>
      <c r="AH86" s="6" t="s">
        <v>87</v>
      </c>
      <c r="AI86" s="6" t="s">
        <v>65</v>
      </c>
      <c r="AJ86" s="6"/>
      <c r="AK86" s="6" t="s">
        <v>221</v>
      </c>
      <c r="AL86" s="13">
        <v>43278.759027777778</v>
      </c>
      <c r="AM86" s="13">
        <v>43283.759722222225</v>
      </c>
      <c r="AN86" s="13">
        <v>43280.759027777778</v>
      </c>
      <c r="AO86" s="13">
        <v>43284.759722222225</v>
      </c>
      <c r="AP86" s="6"/>
      <c r="AQ86" s="6"/>
      <c r="AR86" s="6"/>
      <c r="AS86" s="6"/>
      <c r="AT86" s="6" t="s">
        <v>114</v>
      </c>
      <c r="AU86" s="6" t="s">
        <v>74</v>
      </c>
      <c r="AV86" s="11">
        <v>43301.492048611108</v>
      </c>
      <c r="AW86" s="6" t="s">
        <v>905</v>
      </c>
      <c r="AX86" s="6" t="s">
        <v>193</v>
      </c>
    </row>
    <row r="87" spans="1:50" s="1" customFormat="1" ht="11.25" x14ac:dyDescent="0.2">
      <c r="A87" s="4" t="s">
        <v>906</v>
      </c>
      <c r="B87" s="5" t="s">
        <v>907</v>
      </c>
      <c r="C87" s="10" t="s">
        <v>908</v>
      </c>
      <c r="D87" s="6" t="s">
        <v>50</v>
      </c>
      <c r="E87" s="6" t="s">
        <v>51</v>
      </c>
      <c r="F87" s="6" t="s">
        <v>52</v>
      </c>
      <c r="G87" s="6" t="s">
        <v>53</v>
      </c>
      <c r="H87" s="7">
        <v>0</v>
      </c>
      <c r="I87" s="7">
        <v>0</v>
      </c>
      <c r="J87" s="6" t="s">
        <v>111</v>
      </c>
      <c r="K87" s="11">
        <v>43270.510277777779</v>
      </c>
      <c r="L87" s="11"/>
      <c r="M87" s="6" t="s">
        <v>55</v>
      </c>
      <c r="N87" s="11">
        <v>43271.494027777779</v>
      </c>
      <c r="O87" s="11">
        <v>43283.494027777779</v>
      </c>
      <c r="P87" s="12" t="s">
        <v>909</v>
      </c>
      <c r="Q87" s="12"/>
      <c r="R87" s="12" t="s">
        <v>180</v>
      </c>
      <c r="S87" s="12" t="s">
        <v>56</v>
      </c>
      <c r="T87" s="12" t="s">
        <v>154</v>
      </c>
      <c r="U87" s="12" t="s">
        <v>80</v>
      </c>
      <c r="V87" s="5" t="s">
        <v>58</v>
      </c>
      <c r="W87" s="5" t="s">
        <v>71</v>
      </c>
      <c r="X87" s="5" t="s">
        <v>136</v>
      </c>
      <c r="Y87" s="5" t="s">
        <v>61</v>
      </c>
      <c r="Z87" s="6" t="s">
        <v>132</v>
      </c>
      <c r="AA87" s="6" t="s">
        <v>238</v>
      </c>
      <c r="AB87" s="6" t="s">
        <v>891</v>
      </c>
      <c r="AC87" s="6" t="s">
        <v>120</v>
      </c>
      <c r="AD87" s="6" t="s">
        <v>63</v>
      </c>
      <c r="AE87" s="7" t="s">
        <v>910</v>
      </c>
      <c r="AF87" s="7" t="s">
        <v>911</v>
      </c>
      <c r="AG87" s="6" t="s">
        <v>912</v>
      </c>
      <c r="AH87" s="6" t="s">
        <v>64</v>
      </c>
      <c r="AI87" s="6" t="s">
        <v>65</v>
      </c>
      <c r="AJ87" s="6"/>
      <c r="AK87" s="6" t="s">
        <v>138</v>
      </c>
      <c r="AL87" s="13">
        <v>43270.676388888889</v>
      </c>
      <c r="AM87" s="13">
        <v>43270.676388888889</v>
      </c>
      <c r="AN87" s="13">
        <v>43270.676388888889</v>
      </c>
      <c r="AO87" s="13">
        <v>43271.676388888889</v>
      </c>
      <c r="AP87" s="6"/>
      <c r="AQ87" s="6"/>
      <c r="AR87" s="6"/>
      <c r="AS87" s="6"/>
      <c r="AT87" s="6"/>
      <c r="AU87" s="6"/>
      <c r="AV87" s="11">
        <v>43283.494027777779</v>
      </c>
      <c r="AW87" s="6" t="s">
        <v>895</v>
      </c>
      <c r="AX87" s="6" t="s">
        <v>193</v>
      </c>
    </row>
    <row r="88" spans="1:50" s="1" customFormat="1" ht="11.25" x14ac:dyDescent="0.2">
      <c r="A88" s="4" t="s">
        <v>913</v>
      </c>
      <c r="B88" s="5" t="s">
        <v>914</v>
      </c>
      <c r="C88" s="10" t="s">
        <v>915</v>
      </c>
      <c r="D88" s="6" t="s">
        <v>50</v>
      </c>
      <c r="E88" s="6" t="s">
        <v>51</v>
      </c>
      <c r="F88" s="6" t="s">
        <v>104</v>
      </c>
      <c r="G88" s="6" t="s">
        <v>53</v>
      </c>
      <c r="H88" s="7">
        <v>1</v>
      </c>
      <c r="I88" s="7">
        <v>0</v>
      </c>
      <c r="J88" s="6" t="s">
        <v>111</v>
      </c>
      <c r="K88" s="11">
        <v>43271.495219907403</v>
      </c>
      <c r="L88" s="11"/>
      <c r="M88" s="6" t="s">
        <v>55</v>
      </c>
      <c r="N88" s="11">
        <v>43278.425312499996</v>
      </c>
      <c r="O88" s="11">
        <v>43290.425312499996</v>
      </c>
      <c r="P88" s="12" t="s">
        <v>84</v>
      </c>
      <c r="Q88" s="12"/>
      <c r="R88" s="12" t="s">
        <v>84</v>
      </c>
      <c r="S88" s="12" t="s">
        <v>56</v>
      </c>
      <c r="T88" s="12" t="s">
        <v>781</v>
      </c>
      <c r="U88" s="12" t="s">
        <v>125</v>
      </c>
      <c r="V88" s="5" t="s">
        <v>58</v>
      </c>
      <c r="W88" s="5" t="s">
        <v>91</v>
      </c>
      <c r="X88" s="5" t="s">
        <v>131</v>
      </c>
      <c r="Y88" s="5" t="s">
        <v>61</v>
      </c>
      <c r="Z88" s="6" t="s">
        <v>132</v>
      </c>
      <c r="AA88" s="6" t="s">
        <v>916</v>
      </c>
      <c r="AB88" s="6"/>
      <c r="AC88" s="6" t="s">
        <v>62</v>
      </c>
      <c r="AD88" s="6" t="s">
        <v>86</v>
      </c>
      <c r="AE88" s="6" t="s">
        <v>917</v>
      </c>
      <c r="AF88" s="6" t="s">
        <v>918</v>
      </c>
      <c r="AG88" s="6" t="s">
        <v>523</v>
      </c>
      <c r="AH88" s="6" t="s">
        <v>87</v>
      </c>
      <c r="AI88" s="6" t="s">
        <v>65</v>
      </c>
      <c r="AJ88" s="6" t="s">
        <v>675</v>
      </c>
      <c r="AK88" s="6" t="s">
        <v>73</v>
      </c>
      <c r="AL88" s="13">
        <v>43272.502083333333</v>
      </c>
      <c r="AM88" s="13">
        <v>43273.502083333333</v>
      </c>
      <c r="AN88" s="13">
        <v>43273.502083333333</v>
      </c>
      <c r="AO88" s="13">
        <v>43319.482638888891</v>
      </c>
      <c r="AP88" s="6"/>
      <c r="AQ88" s="6"/>
      <c r="AR88" s="6"/>
      <c r="AS88" s="6"/>
      <c r="AT88" s="6"/>
      <c r="AU88" s="6" t="s">
        <v>74</v>
      </c>
      <c r="AV88" s="11">
        <v>43290.425312499996</v>
      </c>
      <c r="AW88" s="6" t="s">
        <v>895</v>
      </c>
      <c r="AX88" s="6" t="s">
        <v>193</v>
      </c>
    </row>
    <row r="89" spans="1:50" s="1" customFormat="1" ht="11.25" x14ac:dyDescent="0.2">
      <c r="A89" s="4" t="s">
        <v>919</v>
      </c>
      <c r="B89" s="5" t="s">
        <v>920</v>
      </c>
      <c r="C89" s="10" t="s">
        <v>921</v>
      </c>
      <c r="D89" s="6" t="s">
        <v>50</v>
      </c>
      <c r="E89" s="6" t="s">
        <v>51</v>
      </c>
      <c r="F89" s="6" t="s">
        <v>69</v>
      </c>
      <c r="G89" s="6" t="s">
        <v>53</v>
      </c>
      <c r="H89" s="7">
        <v>0</v>
      </c>
      <c r="I89" s="7">
        <v>1</v>
      </c>
      <c r="J89" s="6" t="s">
        <v>54</v>
      </c>
      <c r="K89" s="11">
        <v>43271.675312499996</v>
      </c>
      <c r="L89" s="11"/>
      <c r="M89" s="6" t="s">
        <v>55</v>
      </c>
      <c r="N89" s="11">
        <v>43328.766157407408</v>
      </c>
      <c r="O89" s="11">
        <v>43340.708333333328</v>
      </c>
      <c r="P89" s="12" t="s">
        <v>225</v>
      </c>
      <c r="Q89" s="12"/>
      <c r="R89" s="12" t="s">
        <v>225</v>
      </c>
      <c r="S89" s="12" t="s">
        <v>56</v>
      </c>
      <c r="T89" s="12" t="s">
        <v>781</v>
      </c>
      <c r="U89" s="12" t="s">
        <v>125</v>
      </c>
      <c r="V89" s="5" t="s">
        <v>58</v>
      </c>
      <c r="W89" s="5" t="s">
        <v>91</v>
      </c>
      <c r="X89" s="5" t="s">
        <v>94</v>
      </c>
      <c r="Y89" s="5" t="s">
        <v>61</v>
      </c>
      <c r="Z89" s="6"/>
      <c r="AA89" s="6" t="s">
        <v>922</v>
      </c>
      <c r="AB89" s="6"/>
      <c r="AC89" s="6" t="s">
        <v>93</v>
      </c>
      <c r="AD89" s="6" t="s">
        <v>63</v>
      </c>
      <c r="AE89" s="6" t="s">
        <v>923</v>
      </c>
      <c r="AF89" s="7" t="s">
        <v>924</v>
      </c>
      <c r="AG89" s="6" t="s">
        <v>925</v>
      </c>
      <c r="AH89" s="6" t="s">
        <v>87</v>
      </c>
      <c r="AI89" s="6" t="s">
        <v>65</v>
      </c>
      <c r="AJ89" s="6"/>
      <c r="AK89" s="6" t="s">
        <v>97</v>
      </c>
      <c r="AL89" s="13">
        <v>43277.41805555555</v>
      </c>
      <c r="AM89" s="13">
        <v>43291.619444444441</v>
      </c>
      <c r="AN89" s="13">
        <v>43291.619444444441</v>
      </c>
      <c r="AO89" s="13">
        <v>43319.747916666667</v>
      </c>
      <c r="AP89" s="6"/>
      <c r="AQ89" s="6"/>
      <c r="AR89" s="6"/>
      <c r="AS89" s="6"/>
      <c r="AT89" s="6" t="s">
        <v>114</v>
      </c>
      <c r="AU89" s="6" t="s">
        <v>74</v>
      </c>
      <c r="AV89" s="11">
        <v>43340.708344907413</v>
      </c>
      <c r="AW89" s="6" t="s">
        <v>926</v>
      </c>
      <c r="AX89" s="6" t="s">
        <v>193</v>
      </c>
    </row>
    <row r="90" spans="1:50" s="1" customFormat="1" ht="11.25" x14ac:dyDescent="0.2">
      <c r="A90" s="4" t="s">
        <v>927</v>
      </c>
      <c r="B90" s="5" t="s">
        <v>928</v>
      </c>
      <c r="C90" s="5" t="s">
        <v>929</v>
      </c>
      <c r="D90" s="6" t="s">
        <v>50</v>
      </c>
      <c r="E90" s="6" t="s">
        <v>51</v>
      </c>
      <c r="F90" s="6" t="s">
        <v>104</v>
      </c>
      <c r="G90" s="6" t="s">
        <v>53</v>
      </c>
      <c r="H90" s="7">
        <v>0</v>
      </c>
      <c r="I90" s="7">
        <v>0</v>
      </c>
      <c r="J90" s="6" t="s">
        <v>54</v>
      </c>
      <c r="K90" s="11">
        <v>43272.635057870371</v>
      </c>
      <c r="L90" s="11"/>
      <c r="M90" s="6" t="s">
        <v>55</v>
      </c>
      <c r="N90" s="11">
        <v>43299.772187499999</v>
      </c>
      <c r="O90" s="11">
        <v>43311.708333333328</v>
      </c>
      <c r="P90" s="12" t="s">
        <v>225</v>
      </c>
      <c r="Q90" s="12"/>
      <c r="R90" s="12" t="s">
        <v>225</v>
      </c>
      <c r="S90" s="12" t="s">
        <v>56</v>
      </c>
      <c r="T90" s="12" t="s">
        <v>156</v>
      </c>
      <c r="U90" s="12" t="s">
        <v>145</v>
      </c>
      <c r="V90" s="5" t="s">
        <v>58</v>
      </c>
      <c r="W90" s="5" t="s">
        <v>91</v>
      </c>
      <c r="X90" s="5" t="s">
        <v>94</v>
      </c>
      <c r="Y90" s="5" t="s">
        <v>61</v>
      </c>
      <c r="Z90" s="6"/>
      <c r="AA90" s="6" t="s">
        <v>930</v>
      </c>
      <c r="AB90" s="6"/>
      <c r="AC90" s="6" t="s">
        <v>93</v>
      </c>
      <c r="AD90" s="6" t="s">
        <v>63</v>
      </c>
      <c r="AE90" s="6" t="s">
        <v>931</v>
      </c>
      <c r="AF90" s="6" t="s">
        <v>931</v>
      </c>
      <c r="AG90" s="6" t="s">
        <v>931</v>
      </c>
      <c r="AH90" s="6" t="s">
        <v>87</v>
      </c>
      <c r="AI90" s="6" t="s">
        <v>65</v>
      </c>
      <c r="AJ90" s="6"/>
      <c r="AK90" s="6" t="s">
        <v>140</v>
      </c>
      <c r="AL90" s="13">
        <v>43292.491666666669</v>
      </c>
      <c r="AM90" s="13">
        <v>43304.491666666669</v>
      </c>
      <c r="AN90" s="13">
        <v>43301.491666666669</v>
      </c>
      <c r="AO90" s="13">
        <v>43319.491666666669</v>
      </c>
      <c r="AP90" s="6"/>
      <c r="AQ90" s="6" t="s">
        <v>879</v>
      </c>
      <c r="AR90" s="6"/>
      <c r="AS90" s="6"/>
      <c r="AT90" s="6" t="s">
        <v>89</v>
      </c>
      <c r="AU90" s="6" t="s">
        <v>74</v>
      </c>
      <c r="AV90" s="11">
        <v>43311.708344907413</v>
      </c>
      <c r="AW90" s="6" t="s">
        <v>870</v>
      </c>
      <c r="AX90" s="6" t="s">
        <v>193</v>
      </c>
    </row>
    <row r="91" spans="1:50" s="1" customFormat="1" ht="11.25" x14ac:dyDescent="0.2">
      <c r="A91" s="4" t="s">
        <v>932</v>
      </c>
      <c r="B91" s="5" t="s">
        <v>933</v>
      </c>
      <c r="C91" s="10" t="s">
        <v>934</v>
      </c>
      <c r="D91" s="6" t="s">
        <v>50</v>
      </c>
      <c r="E91" s="6" t="s">
        <v>51</v>
      </c>
      <c r="F91" s="6" t="s">
        <v>123</v>
      </c>
      <c r="G91" s="6" t="s">
        <v>53</v>
      </c>
      <c r="H91" s="7">
        <v>0</v>
      </c>
      <c r="I91" s="7">
        <v>0</v>
      </c>
      <c r="J91" s="6" t="s">
        <v>111</v>
      </c>
      <c r="K91" s="11">
        <v>43278.433946759258</v>
      </c>
      <c r="L91" s="11"/>
      <c r="M91" s="6" t="s">
        <v>55</v>
      </c>
      <c r="N91" s="11">
        <v>43279.60056712963</v>
      </c>
      <c r="O91" s="11">
        <v>43291.60056712963</v>
      </c>
      <c r="P91" s="12" t="s">
        <v>622</v>
      </c>
      <c r="Q91" s="12"/>
      <c r="R91" s="12" t="s">
        <v>180</v>
      </c>
      <c r="S91" s="12" t="s">
        <v>56</v>
      </c>
      <c r="T91" s="12" t="s">
        <v>289</v>
      </c>
      <c r="U91" s="12" t="s">
        <v>80</v>
      </c>
      <c r="V91" s="5" t="s">
        <v>58</v>
      </c>
      <c r="W91" s="5" t="s">
        <v>71</v>
      </c>
      <c r="X91" s="5" t="s">
        <v>136</v>
      </c>
      <c r="Y91" s="5" t="s">
        <v>61</v>
      </c>
      <c r="Z91" s="6" t="s">
        <v>132</v>
      </c>
      <c r="AA91" s="6" t="s">
        <v>935</v>
      </c>
      <c r="AB91" s="6" t="s">
        <v>936</v>
      </c>
      <c r="AC91" s="6" t="s">
        <v>112</v>
      </c>
      <c r="AD91" s="6" t="s">
        <v>63</v>
      </c>
      <c r="AE91" s="6" t="s">
        <v>937</v>
      </c>
      <c r="AF91" s="6" t="s">
        <v>934</v>
      </c>
      <c r="AG91" s="7" t="s">
        <v>523</v>
      </c>
      <c r="AH91" s="6" t="s">
        <v>64</v>
      </c>
      <c r="AI91" s="6" t="s">
        <v>65</v>
      </c>
      <c r="AJ91" s="6"/>
      <c r="AK91" s="6" t="s">
        <v>140</v>
      </c>
      <c r="AL91" s="13"/>
      <c r="AM91" s="13"/>
      <c r="AN91" s="13"/>
      <c r="AO91" s="13"/>
      <c r="AP91" s="6"/>
      <c r="AQ91" s="6"/>
      <c r="AR91" s="6"/>
      <c r="AS91" s="6"/>
      <c r="AT91" s="6"/>
      <c r="AU91" s="6" t="s">
        <v>74</v>
      </c>
      <c r="AV91" s="11">
        <v>43291.60056712963</v>
      </c>
      <c r="AW91" s="6"/>
      <c r="AX91" s="6"/>
    </row>
    <row r="92" spans="1:50" s="1" customFormat="1" ht="11.25" x14ac:dyDescent="0.2">
      <c r="A92" s="4" t="s">
        <v>938</v>
      </c>
      <c r="B92" s="5" t="s">
        <v>939</v>
      </c>
      <c r="C92" s="10" t="s">
        <v>940</v>
      </c>
      <c r="D92" s="6" t="s">
        <v>50</v>
      </c>
      <c r="E92" s="6" t="s">
        <v>51</v>
      </c>
      <c r="F92" s="6" t="s">
        <v>104</v>
      </c>
      <c r="G92" s="6" t="s">
        <v>53</v>
      </c>
      <c r="H92" s="7">
        <v>0</v>
      </c>
      <c r="I92" s="7">
        <v>0</v>
      </c>
      <c r="J92" s="6" t="s">
        <v>54</v>
      </c>
      <c r="K92" s="11">
        <v>43278.443842592591</v>
      </c>
      <c r="L92" s="11"/>
      <c r="M92" s="6" t="s">
        <v>55</v>
      </c>
      <c r="N92" s="11">
        <v>43312.396550925929</v>
      </c>
      <c r="O92" s="11">
        <v>43322.396550925929</v>
      </c>
      <c r="P92" s="12" t="s">
        <v>941</v>
      </c>
      <c r="Q92" s="12"/>
      <c r="R92" s="12" t="s">
        <v>180</v>
      </c>
      <c r="S92" s="12" t="s">
        <v>56</v>
      </c>
      <c r="T92" s="12" t="s">
        <v>567</v>
      </c>
      <c r="U92" s="12" t="s">
        <v>80</v>
      </c>
      <c r="V92" s="5" t="s">
        <v>58</v>
      </c>
      <c r="W92" s="5" t="s">
        <v>91</v>
      </c>
      <c r="X92" s="5" t="s">
        <v>94</v>
      </c>
      <c r="Y92" s="5" t="s">
        <v>61</v>
      </c>
      <c r="Z92" s="6"/>
      <c r="AA92" s="6" t="s">
        <v>942</v>
      </c>
      <c r="AB92" s="6" t="s">
        <v>943</v>
      </c>
      <c r="AC92" s="6" t="s">
        <v>62</v>
      </c>
      <c r="AD92" s="6" t="s">
        <v>63</v>
      </c>
      <c r="AE92" s="6" t="s">
        <v>944</v>
      </c>
      <c r="AF92" s="7" t="s">
        <v>945</v>
      </c>
      <c r="AG92" s="6" t="s">
        <v>523</v>
      </c>
      <c r="AH92" s="6" t="s">
        <v>64</v>
      </c>
      <c r="AI92" s="6" t="s">
        <v>65</v>
      </c>
      <c r="AJ92" s="6" t="s">
        <v>72</v>
      </c>
      <c r="AK92" s="6" t="s">
        <v>221</v>
      </c>
      <c r="AL92" s="13">
        <v>43297</v>
      </c>
      <c r="AM92" s="13">
        <v>43314</v>
      </c>
      <c r="AN92" s="13">
        <v>43306</v>
      </c>
      <c r="AO92" s="13">
        <v>43319</v>
      </c>
      <c r="AP92" s="6"/>
      <c r="AQ92" s="6"/>
      <c r="AR92" s="6"/>
      <c r="AS92" s="6"/>
      <c r="AT92" s="6"/>
      <c r="AU92" s="6" t="s">
        <v>74</v>
      </c>
      <c r="AV92" s="11">
        <v>43322.396550925929</v>
      </c>
      <c r="AW92" s="6" t="s">
        <v>946</v>
      </c>
      <c r="AX92" s="6" t="s">
        <v>193</v>
      </c>
    </row>
    <row r="93" spans="1:50" s="1" customFormat="1" ht="11.25" x14ac:dyDescent="0.2">
      <c r="A93" s="4" t="s">
        <v>947</v>
      </c>
      <c r="B93" s="5" t="s">
        <v>948</v>
      </c>
      <c r="C93" s="10" t="s">
        <v>949</v>
      </c>
      <c r="D93" s="6" t="s">
        <v>50</v>
      </c>
      <c r="E93" s="6" t="s">
        <v>51</v>
      </c>
      <c r="F93" s="6" t="s">
        <v>104</v>
      </c>
      <c r="G93" s="6" t="s">
        <v>53</v>
      </c>
      <c r="H93" s="7">
        <v>0</v>
      </c>
      <c r="I93" s="7">
        <v>0</v>
      </c>
      <c r="J93" s="6" t="s">
        <v>54</v>
      </c>
      <c r="K93" s="11">
        <v>43280.652986111112</v>
      </c>
      <c r="L93" s="11"/>
      <c r="M93" s="6" t="s">
        <v>55</v>
      </c>
      <c r="N93" s="11">
        <v>43410.542245370365</v>
      </c>
      <c r="O93" s="11">
        <v>43420.542256944449</v>
      </c>
      <c r="P93" s="12" t="s">
        <v>941</v>
      </c>
      <c r="Q93" s="12"/>
      <c r="R93" s="12" t="s">
        <v>574</v>
      </c>
      <c r="S93" s="12" t="s">
        <v>56</v>
      </c>
      <c r="T93" s="12" t="s">
        <v>567</v>
      </c>
      <c r="U93" s="12" t="s">
        <v>80</v>
      </c>
      <c r="V93" s="5" t="s">
        <v>58</v>
      </c>
      <c r="W93" s="5" t="s">
        <v>91</v>
      </c>
      <c r="X93" s="5" t="s">
        <v>94</v>
      </c>
      <c r="Y93" s="5" t="s">
        <v>61</v>
      </c>
      <c r="Z93" s="6"/>
      <c r="AA93" s="6" t="s">
        <v>950</v>
      </c>
      <c r="AB93" s="6" t="s">
        <v>951</v>
      </c>
      <c r="AC93" s="6" t="s">
        <v>62</v>
      </c>
      <c r="AD93" s="6" t="s">
        <v>63</v>
      </c>
      <c r="AE93" s="7" t="s">
        <v>952</v>
      </c>
      <c r="AF93" s="7" t="s">
        <v>953</v>
      </c>
      <c r="AG93" s="7" t="s">
        <v>954</v>
      </c>
      <c r="AH93" s="6" t="s">
        <v>64</v>
      </c>
      <c r="AI93" s="6" t="s">
        <v>65</v>
      </c>
      <c r="AJ93" s="6" t="s">
        <v>66</v>
      </c>
      <c r="AK93" s="6" t="s">
        <v>221</v>
      </c>
      <c r="AL93" s="13">
        <v>43319</v>
      </c>
      <c r="AM93" s="13">
        <v>43374.434027777781</v>
      </c>
      <c r="AN93" s="13">
        <v>43401.958333333328</v>
      </c>
      <c r="AO93" s="13">
        <v>43410.631944444445</v>
      </c>
      <c r="AP93" s="6"/>
      <c r="AQ93" s="6"/>
      <c r="AR93" s="6"/>
      <c r="AS93" s="6"/>
      <c r="AT93" s="6"/>
      <c r="AU93" s="6" t="s">
        <v>74</v>
      </c>
      <c r="AV93" s="11">
        <v>43420.542256944449</v>
      </c>
      <c r="AW93" s="6" t="s">
        <v>946</v>
      </c>
      <c r="AX93" s="6" t="s">
        <v>193</v>
      </c>
    </row>
    <row r="94" spans="1:50" s="1" customFormat="1" ht="11.25" x14ac:dyDescent="0.2">
      <c r="A94" s="4" t="s">
        <v>955</v>
      </c>
      <c r="B94" s="5" t="s">
        <v>956</v>
      </c>
      <c r="C94" s="10" t="s">
        <v>957</v>
      </c>
      <c r="D94" s="6" t="s">
        <v>50</v>
      </c>
      <c r="E94" s="6" t="s">
        <v>51</v>
      </c>
      <c r="F94" s="6" t="s">
        <v>69</v>
      </c>
      <c r="G94" s="6" t="s">
        <v>53</v>
      </c>
      <c r="H94" s="7">
        <v>0</v>
      </c>
      <c r="I94" s="7">
        <v>0</v>
      </c>
      <c r="J94" s="6" t="s">
        <v>111</v>
      </c>
      <c r="K94" s="11">
        <v>43284.412048611106</v>
      </c>
      <c r="L94" s="11"/>
      <c r="M94" s="6" t="s">
        <v>55</v>
      </c>
      <c r="N94" s="11">
        <v>43284.664409722223</v>
      </c>
      <c r="O94" s="11">
        <v>43294.6644212963</v>
      </c>
      <c r="P94" s="12" t="s">
        <v>84</v>
      </c>
      <c r="Q94" s="12"/>
      <c r="R94" s="12" t="s">
        <v>84</v>
      </c>
      <c r="S94" s="12" t="s">
        <v>56</v>
      </c>
      <c r="T94" s="12" t="s">
        <v>100</v>
      </c>
      <c r="U94" s="12" t="s">
        <v>75</v>
      </c>
      <c r="V94" s="5" t="s">
        <v>58</v>
      </c>
      <c r="W94" s="5" t="s">
        <v>91</v>
      </c>
      <c r="X94" s="5" t="s">
        <v>117</v>
      </c>
      <c r="Y94" s="5" t="s">
        <v>61</v>
      </c>
      <c r="Z94" s="6"/>
      <c r="AA94" s="6" t="s">
        <v>958</v>
      </c>
      <c r="AB94" s="6"/>
      <c r="AC94" s="6" t="s">
        <v>62</v>
      </c>
      <c r="AD94" s="6" t="s">
        <v>86</v>
      </c>
      <c r="AE94" s="6" t="s">
        <v>959</v>
      </c>
      <c r="AF94" s="7" t="s">
        <v>960</v>
      </c>
      <c r="AG94" s="6" t="s">
        <v>171</v>
      </c>
      <c r="AH94" s="6" t="s">
        <v>87</v>
      </c>
      <c r="AI94" s="6" t="s">
        <v>65</v>
      </c>
      <c r="AJ94" s="6"/>
      <c r="AK94" s="6" t="s">
        <v>73</v>
      </c>
      <c r="AL94" s="13">
        <v>43285.458333333328</v>
      </c>
      <c r="AM94" s="13">
        <v>43287.458333333328</v>
      </c>
      <c r="AN94" s="13">
        <v>43286.458333333328</v>
      </c>
      <c r="AO94" s="13">
        <v>43291.458333333328</v>
      </c>
      <c r="AP94" s="6"/>
      <c r="AQ94" s="6"/>
      <c r="AR94" s="6"/>
      <c r="AS94" s="6"/>
      <c r="AT94" s="6"/>
      <c r="AU94" s="6" t="s">
        <v>74</v>
      </c>
      <c r="AV94" s="11">
        <v>43294.6644212963</v>
      </c>
      <c r="AW94" s="6" t="s">
        <v>769</v>
      </c>
      <c r="AX94" s="6" t="s">
        <v>193</v>
      </c>
    </row>
    <row r="95" spans="1:50" s="1" customFormat="1" ht="11.25" x14ac:dyDescent="0.2">
      <c r="A95" s="4" t="s">
        <v>961</v>
      </c>
      <c r="B95" s="5" t="s">
        <v>962</v>
      </c>
      <c r="C95" s="10" t="s">
        <v>963</v>
      </c>
      <c r="D95" s="6" t="s">
        <v>50</v>
      </c>
      <c r="E95" s="6" t="s">
        <v>51</v>
      </c>
      <c r="F95" s="6" t="s">
        <v>104</v>
      </c>
      <c r="G95" s="6" t="s">
        <v>53</v>
      </c>
      <c r="H95" s="7">
        <v>0</v>
      </c>
      <c r="I95" s="7">
        <v>0</v>
      </c>
      <c r="J95" s="6" t="s">
        <v>111</v>
      </c>
      <c r="K95" s="11">
        <v>43284.474490740744</v>
      </c>
      <c r="L95" s="11"/>
      <c r="M95" s="6" t="s">
        <v>55</v>
      </c>
      <c r="N95" s="11">
        <v>43284.613634259258</v>
      </c>
      <c r="O95" s="11">
        <v>43294.613634259258</v>
      </c>
      <c r="P95" s="12" t="s">
        <v>129</v>
      </c>
      <c r="Q95" s="12"/>
      <c r="R95" s="12" t="s">
        <v>574</v>
      </c>
      <c r="S95" s="12" t="s">
        <v>56</v>
      </c>
      <c r="T95" s="12" t="s">
        <v>156</v>
      </c>
      <c r="U95" s="12" t="s">
        <v>763</v>
      </c>
      <c r="V95" s="5" t="s">
        <v>58</v>
      </c>
      <c r="W95" s="5" t="s">
        <v>71</v>
      </c>
      <c r="X95" s="5" t="s">
        <v>85</v>
      </c>
      <c r="Y95" s="5" t="s">
        <v>61</v>
      </c>
      <c r="Z95" s="6"/>
      <c r="AA95" s="6" t="s">
        <v>853</v>
      </c>
      <c r="AB95" s="6"/>
      <c r="AC95" s="6" t="s">
        <v>62</v>
      </c>
      <c r="AD95" s="6" t="s">
        <v>63</v>
      </c>
      <c r="AE95" s="7" t="s">
        <v>964</v>
      </c>
      <c r="AF95" s="7" t="s">
        <v>2858</v>
      </c>
      <c r="AG95" s="6" t="s">
        <v>523</v>
      </c>
      <c r="AH95" s="6" t="s">
        <v>64</v>
      </c>
      <c r="AI95" s="6" t="s">
        <v>65</v>
      </c>
      <c r="AJ95" s="6"/>
      <c r="AK95" s="6" t="s">
        <v>73</v>
      </c>
      <c r="AL95" s="13">
        <v>43285.508333333331</v>
      </c>
      <c r="AM95" s="13">
        <v>43287.509027777778</v>
      </c>
      <c r="AN95" s="13">
        <v>43286.508333333331</v>
      </c>
      <c r="AO95" s="13">
        <v>43291.509027777778</v>
      </c>
      <c r="AP95" s="6"/>
      <c r="AQ95" s="6"/>
      <c r="AR95" s="6"/>
      <c r="AS95" s="6"/>
      <c r="AT95" s="6"/>
      <c r="AU95" s="6" t="s">
        <v>74</v>
      </c>
      <c r="AV95" s="11">
        <v>43294.613634259258</v>
      </c>
      <c r="AW95" s="6" t="s">
        <v>769</v>
      </c>
      <c r="AX95" s="6" t="s">
        <v>193</v>
      </c>
    </row>
    <row r="96" spans="1:50" s="1" customFormat="1" ht="11.25" x14ac:dyDescent="0.2">
      <c r="A96" s="4" t="s">
        <v>965</v>
      </c>
      <c r="B96" s="5" t="s">
        <v>966</v>
      </c>
      <c r="C96" s="5" t="s">
        <v>967</v>
      </c>
      <c r="D96" s="6" t="s">
        <v>50</v>
      </c>
      <c r="E96" s="6" t="s">
        <v>51</v>
      </c>
      <c r="F96" s="6" t="s">
        <v>69</v>
      </c>
      <c r="G96" s="6" t="s">
        <v>53</v>
      </c>
      <c r="H96" s="7">
        <v>0</v>
      </c>
      <c r="I96" s="7">
        <v>0</v>
      </c>
      <c r="J96" s="6" t="s">
        <v>111</v>
      </c>
      <c r="K96" s="11">
        <v>43284.475844907407</v>
      </c>
      <c r="L96" s="11"/>
      <c r="M96" s="6" t="s">
        <v>55</v>
      </c>
      <c r="N96" s="11">
        <v>43286.785324074073</v>
      </c>
      <c r="O96" s="11">
        <v>43298.708344907413</v>
      </c>
      <c r="P96" s="12" t="s">
        <v>84</v>
      </c>
      <c r="Q96" s="12"/>
      <c r="R96" s="12" t="s">
        <v>84</v>
      </c>
      <c r="S96" s="12" t="s">
        <v>56</v>
      </c>
      <c r="T96" s="12" t="s">
        <v>100</v>
      </c>
      <c r="U96" s="12" t="s">
        <v>125</v>
      </c>
      <c r="V96" s="5" t="s">
        <v>108</v>
      </c>
      <c r="W96" s="5" t="s">
        <v>968</v>
      </c>
      <c r="X96" s="5" t="s">
        <v>969</v>
      </c>
      <c r="Y96" s="5" t="s">
        <v>359</v>
      </c>
      <c r="Z96" s="6"/>
      <c r="AA96" s="6" t="s">
        <v>970</v>
      </c>
      <c r="AB96" s="6"/>
      <c r="AC96" s="6" t="s">
        <v>62</v>
      </c>
      <c r="AD96" s="6" t="s">
        <v>86</v>
      </c>
      <c r="AE96" s="6" t="s">
        <v>971</v>
      </c>
      <c r="AF96" s="6" t="s">
        <v>972</v>
      </c>
      <c r="AG96" s="6" t="s">
        <v>973</v>
      </c>
      <c r="AH96" s="6" t="s">
        <v>64</v>
      </c>
      <c r="AI96" s="6" t="s">
        <v>65</v>
      </c>
      <c r="AJ96" s="6"/>
      <c r="AK96" s="6" t="s">
        <v>73</v>
      </c>
      <c r="AL96" s="13">
        <v>43285.490972222222</v>
      </c>
      <c r="AM96" s="13">
        <v>43291.491666666669</v>
      </c>
      <c r="AN96" s="13">
        <v>43287.490972222222</v>
      </c>
      <c r="AO96" s="13">
        <v>43319.491666666669</v>
      </c>
      <c r="AP96" s="6"/>
      <c r="AQ96" s="6"/>
      <c r="AR96" s="6"/>
      <c r="AS96" s="6"/>
      <c r="AT96" s="6" t="s">
        <v>114</v>
      </c>
      <c r="AU96" s="6" t="s">
        <v>74</v>
      </c>
      <c r="AV96" s="11">
        <v>43298.708344907413</v>
      </c>
      <c r="AW96" s="6" t="s">
        <v>769</v>
      </c>
      <c r="AX96" s="6" t="s">
        <v>193</v>
      </c>
    </row>
    <row r="97" spans="1:50" s="1" customFormat="1" ht="11.25" x14ac:dyDescent="0.2">
      <c r="A97" s="4" t="s">
        <v>974</v>
      </c>
      <c r="B97" s="5" t="s">
        <v>975</v>
      </c>
      <c r="C97" s="10" t="s">
        <v>976</v>
      </c>
      <c r="D97" s="6" t="s">
        <v>50</v>
      </c>
      <c r="E97" s="6" t="s">
        <v>51</v>
      </c>
      <c r="F97" s="6" t="s">
        <v>69</v>
      </c>
      <c r="G97" s="6" t="s">
        <v>53</v>
      </c>
      <c r="H97" s="7">
        <v>0</v>
      </c>
      <c r="I97" s="7">
        <v>0</v>
      </c>
      <c r="J97" s="6" t="s">
        <v>54</v>
      </c>
      <c r="K97" s="11">
        <v>43284.639247685191</v>
      </c>
      <c r="L97" s="11"/>
      <c r="M97" s="6" t="s">
        <v>55</v>
      </c>
      <c r="N97" s="11">
        <v>43312.863113425927</v>
      </c>
      <c r="O97" s="11">
        <v>43322.708333333328</v>
      </c>
      <c r="P97" s="12" t="s">
        <v>84</v>
      </c>
      <c r="Q97" s="12"/>
      <c r="R97" s="12" t="s">
        <v>84</v>
      </c>
      <c r="S97" s="12" t="s">
        <v>56</v>
      </c>
      <c r="T97" s="12" t="s">
        <v>567</v>
      </c>
      <c r="U97" s="12" t="s">
        <v>80</v>
      </c>
      <c r="V97" s="5" t="s">
        <v>58</v>
      </c>
      <c r="W97" s="5" t="s">
        <v>91</v>
      </c>
      <c r="X97" s="5" t="s">
        <v>117</v>
      </c>
      <c r="Y97" s="5" t="s">
        <v>61</v>
      </c>
      <c r="Z97" s="6"/>
      <c r="AA97" s="6" t="s">
        <v>977</v>
      </c>
      <c r="AB97" s="6" t="s">
        <v>943</v>
      </c>
      <c r="AC97" s="6" t="s">
        <v>62</v>
      </c>
      <c r="AD97" s="6" t="s">
        <v>86</v>
      </c>
      <c r="AE97" s="6" t="s">
        <v>978</v>
      </c>
      <c r="AF97" s="6" t="s">
        <v>979</v>
      </c>
      <c r="AG97" s="6" t="s">
        <v>980</v>
      </c>
      <c r="AH97" s="6" t="s">
        <v>87</v>
      </c>
      <c r="AI97" s="6" t="s">
        <v>65</v>
      </c>
      <c r="AJ97" s="6"/>
      <c r="AK97" s="6" t="s">
        <v>73</v>
      </c>
      <c r="AL97" s="13">
        <v>43285.695138888885</v>
      </c>
      <c r="AM97" s="13">
        <v>43291.695138888885</v>
      </c>
      <c r="AN97" s="13">
        <v>43287.695138888885</v>
      </c>
      <c r="AO97" s="13">
        <v>43319.696527777778</v>
      </c>
      <c r="AP97" s="6"/>
      <c r="AQ97" s="6"/>
      <c r="AR97" s="6"/>
      <c r="AS97" s="6"/>
      <c r="AT97" s="6"/>
      <c r="AU97" s="6" t="s">
        <v>74</v>
      </c>
      <c r="AV97" s="11">
        <v>43322.708344907413</v>
      </c>
      <c r="AW97" s="6" t="s">
        <v>769</v>
      </c>
      <c r="AX97" s="6" t="s">
        <v>193</v>
      </c>
    </row>
    <row r="98" spans="1:50" s="1" customFormat="1" ht="11.25" x14ac:dyDescent="0.2">
      <c r="A98" s="4" t="s">
        <v>981</v>
      </c>
      <c r="B98" s="5" t="s">
        <v>982</v>
      </c>
      <c r="C98" s="10" t="s">
        <v>983</v>
      </c>
      <c r="D98" s="6" t="s">
        <v>50</v>
      </c>
      <c r="E98" s="6" t="s">
        <v>51</v>
      </c>
      <c r="F98" s="6" t="s">
        <v>69</v>
      </c>
      <c r="G98" s="6" t="s">
        <v>53</v>
      </c>
      <c r="H98" s="7">
        <v>0</v>
      </c>
      <c r="I98" s="7">
        <v>1</v>
      </c>
      <c r="J98" s="6" t="s">
        <v>54</v>
      </c>
      <c r="K98" s="11">
        <v>43284.657754629632</v>
      </c>
      <c r="L98" s="11"/>
      <c r="M98" s="6" t="s">
        <v>55</v>
      </c>
      <c r="N98" s="11">
        <v>43312.869849537034</v>
      </c>
      <c r="O98" s="11">
        <v>43322.708344907413</v>
      </c>
      <c r="P98" s="12" t="s">
        <v>98</v>
      </c>
      <c r="Q98" s="12"/>
      <c r="R98" s="12" t="s">
        <v>780</v>
      </c>
      <c r="S98" s="12" t="s">
        <v>56</v>
      </c>
      <c r="T98" s="12" t="s">
        <v>567</v>
      </c>
      <c r="U98" s="12" t="s">
        <v>80</v>
      </c>
      <c r="V98" s="5" t="s">
        <v>58</v>
      </c>
      <c r="W98" s="5" t="s">
        <v>71</v>
      </c>
      <c r="X98" s="5" t="s">
        <v>85</v>
      </c>
      <c r="Y98" s="5" t="s">
        <v>61</v>
      </c>
      <c r="Z98" s="6"/>
      <c r="AA98" s="6" t="s">
        <v>984</v>
      </c>
      <c r="AB98" s="6" t="s">
        <v>943</v>
      </c>
      <c r="AC98" s="6" t="s">
        <v>62</v>
      </c>
      <c r="AD98" s="6" t="s">
        <v>63</v>
      </c>
      <c r="AE98" s="6" t="s">
        <v>985</v>
      </c>
      <c r="AF98" s="6" t="s">
        <v>986</v>
      </c>
      <c r="AG98" s="6" t="s">
        <v>987</v>
      </c>
      <c r="AH98" s="6" t="s">
        <v>64</v>
      </c>
      <c r="AI98" s="6" t="s">
        <v>65</v>
      </c>
      <c r="AJ98" s="6"/>
      <c r="AK98" s="6" t="s">
        <v>73</v>
      </c>
      <c r="AL98" s="13">
        <v>43285.701388888891</v>
      </c>
      <c r="AM98" s="13">
        <v>43291.702083333337</v>
      </c>
      <c r="AN98" s="13">
        <v>43287.702083333337</v>
      </c>
      <c r="AO98" s="13">
        <v>43319.702777777777</v>
      </c>
      <c r="AP98" s="6"/>
      <c r="AQ98" s="6"/>
      <c r="AR98" s="6"/>
      <c r="AS98" s="6"/>
      <c r="AT98" s="6"/>
      <c r="AU98" s="6" t="s">
        <v>74</v>
      </c>
      <c r="AV98" s="11">
        <v>43322.708356481482</v>
      </c>
      <c r="AW98" s="6" t="s">
        <v>769</v>
      </c>
      <c r="AX98" s="6" t="s">
        <v>193</v>
      </c>
    </row>
    <row r="99" spans="1:50" s="1" customFormat="1" ht="11.25" x14ac:dyDescent="0.2">
      <c r="A99" s="4" t="s">
        <v>988</v>
      </c>
      <c r="B99" s="5" t="s">
        <v>989</v>
      </c>
      <c r="C99" s="10" t="s">
        <v>990</v>
      </c>
      <c r="D99" s="6" t="s">
        <v>50</v>
      </c>
      <c r="E99" s="6" t="s">
        <v>51</v>
      </c>
      <c r="F99" s="6" t="s">
        <v>104</v>
      </c>
      <c r="G99" s="6" t="s">
        <v>53</v>
      </c>
      <c r="H99" s="7">
        <v>0</v>
      </c>
      <c r="I99" s="7">
        <v>0</v>
      </c>
      <c r="J99" s="6" t="s">
        <v>111</v>
      </c>
      <c r="K99" s="11">
        <v>43284.852986111116</v>
      </c>
      <c r="L99" s="11"/>
      <c r="M99" s="6" t="s">
        <v>55</v>
      </c>
      <c r="N99" s="11">
        <v>43285.663634259261</v>
      </c>
      <c r="O99" s="11">
        <v>43297.663634259261</v>
      </c>
      <c r="P99" s="12" t="s">
        <v>991</v>
      </c>
      <c r="Q99" s="12"/>
      <c r="R99" s="12" t="s">
        <v>725</v>
      </c>
      <c r="S99" s="12" t="s">
        <v>56</v>
      </c>
      <c r="T99" s="12" t="s">
        <v>156</v>
      </c>
      <c r="U99" s="12" t="s">
        <v>145</v>
      </c>
      <c r="V99" s="5" t="s">
        <v>58</v>
      </c>
      <c r="W99" s="5" t="s">
        <v>91</v>
      </c>
      <c r="X99" s="5" t="s">
        <v>127</v>
      </c>
      <c r="Y99" s="5" t="s">
        <v>61</v>
      </c>
      <c r="Z99" s="6"/>
      <c r="AA99" s="6" t="s">
        <v>583</v>
      </c>
      <c r="AB99" s="6"/>
      <c r="AC99" s="6" t="s">
        <v>62</v>
      </c>
      <c r="AD99" s="6" t="s">
        <v>63</v>
      </c>
      <c r="AE99" s="6" t="s">
        <v>992</v>
      </c>
      <c r="AF99" s="6" t="s">
        <v>993</v>
      </c>
      <c r="AG99" s="6" t="s">
        <v>366</v>
      </c>
      <c r="AH99" s="6" t="s">
        <v>64</v>
      </c>
      <c r="AI99" s="6" t="s">
        <v>65</v>
      </c>
      <c r="AJ99" s="6"/>
      <c r="AK99" s="6" t="s">
        <v>73</v>
      </c>
      <c r="AL99" s="13">
        <v>43285.419444444444</v>
      </c>
      <c r="AM99" s="13">
        <v>43293.419444444444</v>
      </c>
      <c r="AN99" s="13">
        <v>43290.419444444444</v>
      </c>
      <c r="AO99" s="13">
        <v>43319.419444444444</v>
      </c>
      <c r="AP99" s="6"/>
      <c r="AQ99" s="6" t="s">
        <v>981</v>
      </c>
      <c r="AR99" s="6"/>
      <c r="AS99" s="6"/>
      <c r="AT99" s="6"/>
      <c r="AU99" s="6" t="s">
        <v>74</v>
      </c>
      <c r="AV99" s="11">
        <v>43297.663634259261</v>
      </c>
      <c r="AW99" s="6" t="s">
        <v>769</v>
      </c>
      <c r="AX99" s="6" t="s">
        <v>193</v>
      </c>
    </row>
    <row r="100" spans="1:50" s="1" customFormat="1" ht="11.25" x14ac:dyDescent="0.2">
      <c r="A100" s="4" t="s">
        <v>994</v>
      </c>
      <c r="B100" s="5" t="s">
        <v>995</v>
      </c>
      <c r="C100" s="10" t="s">
        <v>996</v>
      </c>
      <c r="D100" s="6" t="s">
        <v>50</v>
      </c>
      <c r="E100" s="6" t="s">
        <v>51</v>
      </c>
      <c r="F100" s="6" t="s">
        <v>69</v>
      </c>
      <c r="G100" s="6" t="s">
        <v>53</v>
      </c>
      <c r="H100" s="7">
        <v>0</v>
      </c>
      <c r="I100" s="7">
        <v>0</v>
      </c>
      <c r="J100" s="6" t="s">
        <v>111</v>
      </c>
      <c r="K100" s="11">
        <v>43285.515659722223</v>
      </c>
      <c r="L100" s="11"/>
      <c r="M100" s="6" t="s">
        <v>55</v>
      </c>
      <c r="N100" s="11">
        <v>43285.735231481478</v>
      </c>
      <c r="O100" s="11">
        <v>43297.708333333328</v>
      </c>
      <c r="P100" s="12" t="s">
        <v>829</v>
      </c>
      <c r="Q100" s="12"/>
      <c r="R100" s="12" t="s">
        <v>493</v>
      </c>
      <c r="S100" s="12" t="s">
        <v>56</v>
      </c>
      <c r="T100" s="12" t="s">
        <v>289</v>
      </c>
      <c r="U100" s="12" t="s">
        <v>75</v>
      </c>
      <c r="V100" s="5" t="s">
        <v>58</v>
      </c>
      <c r="W100" s="5" t="s">
        <v>81</v>
      </c>
      <c r="X100" s="5" t="s">
        <v>141</v>
      </c>
      <c r="Y100" s="5" t="s">
        <v>61</v>
      </c>
      <c r="Z100" s="6"/>
      <c r="AA100" s="6" t="s">
        <v>997</v>
      </c>
      <c r="AB100" s="6"/>
      <c r="AC100" s="6" t="s">
        <v>62</v>
      </c>
      <c r="AD100" s="6" t="s">
        <v>63</v>
      </c>
      <c r="AE100" s="6" t="s">
        <v>998</v>
      </c>
      <c r="AF100" s="6" t="s">
        <v>999</v>
      </c>
      <c r="AG100" s="6" t="s">
        <v>171</v>
      </c>
      <c r="AH100" s="6" t="s">
        <v>87</v>
      </c>
      <c r="AI100" s="6" t="s">
        <v>65</v>
      </c>
      <c r="AJ100" s="6"/>
      <c r="AK100" s="6" t="s">
        <v>140</v>
      </c>
      <c r="AL100" s="13">
        <v>43286.628472222219</v>
      </c>
      <c r="AM100" s="13">
        <v>43290.628472222219</v>
      </c>
      <c r="AN100" s="13">
        <v>43287.628472222219</v>
      </c>
      <c r="AO100" s="13">
        <v>43319.628472222219</v>
      </c>
      <c r="AP100" s="6"/>
      <c r="AQ100" s="6"/>
      <c r="AR100" s="6"/>
      <c r="AS100" s="6"/>
      <c r="AT100" s="6" t="s">
        <v>89</v>
      </c>
      <c r="AU100" s="6" t="s">
        <v>74</v>
      </c>
      <c r="AV100" s="11">
        <v>43311.51630787037</v>
      </c>
      <c r="AW100" s="6" t="s">
        <v>769</v>
      </c>
      <c r="AX100" s="6" t="s">
        <v>193</v>
      </c>
    </row>
    <row r="101" spans="1:50" s="1" customFormat="1" ht="11.25" x14ac:dyDescent="0.2">
      <c r="A101" s="4" t="s">
        <v>1000</v>
      </c>
      <c r="B101" s="5" t="s">
        <v>1001</v>
      </c>
      <c r="C101" s="10" t="s">
        <v>1002</v>
      </c>
      <c r="D101" s="6" t="s">
        <v>50</v>
      </c>
      <c r="E101" s="6" t="s">
        <v>51</v>
      </c>
      <c r="F101" s="6" t="s">
        <v>69</v>
      </c>
      <c r="G101" s="6" t="s">
        <v>53</v>
      </c>
      <c r="H101" s="7">
        <v>0</v>
      </c>
      <c r="I101" s="7">
        <v>0</v>
      </c>
      <c r="J101" s="6" t="s">
        <v>54</v>
      </c>
      <c r="K101" s="11">
        <v>43285.526087962964</v>
      </c>
      <c r="L101" s="11"/>
      <c r="M101" s="6" t="s">
        <v>55</v>
      </c>
      <c r="N101" s="11">
        <v>43322.402928240743</v>
      </c>
      <c r="O101" s="11">
        <v>43334.402939814812</v>
      </c>
      <c r="P101" s="12" t="s">
        <v>622</v>
      </c>
      <c r="Q101" s="12"/>
      <c r="R101" s="12" t="s">
        <v>574</v>
      </c>
      <c r="S101" s="12" t="s">
        <v>56</v>
      </c>
      <c r="T101" s="12" t="s">
        <v>289</v>
      </c>
      <c r="U101" s="12" t="s">
        <v>75</v>
      </c>
      <c r="V101" s="5" t="s">
        <v>58</v>
      </c>
      <c r="W101" s="5" t="s">
        <v>59</v>
      </c>
      <c r="X101" s="5" t="s">
        <v>139</v>
      </c>
      <c r="Y101" s="5" t="s">
        <v>61</v>
      </c>
      <c r="Z101" s="6"/>
      <c r="AA101" s="6" t="s">
        <v>1003</v>
      </c>
      <c r="AB101" s="6"/>
      <c r="AC101" s="6" t="s">
        <v>112</v>
      </c>
      <c r="AD101" s="6" t="s">
        <v>63</v>
      </c>
      <c r="AE101" s="7" t="s">
        <v>1004</v>
      </c>
      <c r="AF101" s="7" t="s">
        <v>1005</v>
      </c>
      <c r="AG101" s="6" t="s">
        <v>157</v>
      </c>
      <c r="AH101" s="6" t="s">
        <v>64</v>
      </c>
      <c r="AI101" s="6" t="s">
        <v>65</v>
      </c>
      <c r="AJ101" s="6"/>
      <c r="AK101" s="6" t="s">
        <v>140</v>
      </c>
      <c r="AL101" s="13">
        <v>43320.761111111111</v>
      </c>
      <c r="AM101" s="13">
        <v>43320.761111111111</v>
      </c>
      <c r="AN101" s="13">
        <v>43320.761111111111</v>
      </c>
      <c r="AO101" s="13">
        <v>43322.76180555555</v>
      </c>
      <c r="AP101" s="6"/>
      <c r="AQ101" s="6"/>
      <c r="AR101" s="6"/>
      <c r="AS101" s="6"/>
      <c r="AT101" s="6"/>
      <c r="AU101" s="6" t="s">
        <v>74</v>
      </c>
      <c r="AV101" s="11">
        <v>43334.402939814812</v>
      </c>
      <c r="AW101" s="6" t="s">
        <v>769</v>
      </c>
      <c r="AX101" s="6" t="s">
        <v>193</v>
      </c>
    </row>
    <row r="102" spans="1:50" s="1" customFormat="1" ht="11.25" x14ac:dyDescent="0.2">
      <c r="A102" s="4" t="s">
        <v>1006</v>
      </c>
      <c r="B102" s="5" t="s">
        <v>1007</v>
      </c>
      <c r="C102" s="10" t="s">
        <v>1008</v>
      </c>
      <c r="D102" s="6" t="s">
        <v>50</v>
      </c>
      <c r="E102" s="6" t="s">
        <v>51</v>
      </c>
      <c r="F102" s="6" t="s">
        <v>69</v>
      </c>
      <c r="G102" s="6" t="s">
        <v>53</v>
      </c>
      <c r="H102" s="7">
        <v>0</v>
      </c>
      <c r="I102" s="7">
        <v>0</v>
      </c>
      <c r="J102" s="6" t="s">
        <v>54</v>
      </c>
      <c r="K102" s="11">
        <v>43286.467361111107</v>
      </c>
      <c r="L102" s="11"/>
      <c r="M102" s="6" t="s">
        <v>55</v>
      </c>
      <c r="N102" s="11">
        <v>43322.776689814811</v>
      </c>
      <c r="O102" s="11">
        <v>43334.708344907413</v>
      </c>
      <c r="P102" s="12" t="s">
        <v>1009</v>
      </c>
      <c r="Q102" s="12"/>
      <c r="R102" s="12" t="s">
        <v>1009</v>
      </c>
      <c r="S102" s="12" t="s">
        <v>56</v>
      </c>
      <c r="T102" s="12" t="s">
        <v>289</v>
      </c>
      <c r="U102" s="12" t="s">
        <v>80</v>
      </c>
      <c r="V102" s="5" t="s">
        <v>58</v>
      </c>
      <c r="W102" s="5" t="s">
        <v>91</v>
      </c>
      <c r="X102" s="5" t="s">
        <v>92</v>
      </c>
      <c r="Y102" s="5" t="s">
        <v>61</v>
      </c>
      <c r="Z102" s="6"/>
      <c r="AA102" s="6" t="s">
        <v>1010</v>
      </c>
      <c r="AB102" s="6" t="s">
        <v>1011</v>
      </c>
      <c r="AC102" s="6" t="s">
        <v>112</v>
      </c>
      <c r="AD102" s="6" t="s">
        <v>63</v>
      </c>
      <c r="AE102" s="6" t="s">
        <v>1012</v>
      </c>
      <c r="AF102" s="6" t="s">
        <v>1013</v>
      </c>
      <c r="AG102" s="6" t="s">
        <v>980</v>
      </c>
      <c r="AH102" s="6" t="s">
        <v>87</v>
      </c>
      <c r="AI102" s="6" t="s">
        <v>65</v>
      </c>
      <c r="AJ102" s="6"/>
      <c r="AK102" s="6" t="s">
        <v>140</v>
      </c>
      <c r="AL102" s="13">
        <v>43292.777777777781</v>
      </c>
      <c r="AM102" s="13">
        <v>43297.496527777781</v>
      </c>
      <c r="AN102" s="13">
        <v>43287.496527777781</v>
      </c>
      <c r="AO102" s="13">
        <v>43320.49722222222</v>
      </c>
      <c r="AP102" s="6"/>
      <c r="AQ102" s="6"/>
      <c r="AR102" s="6"/>
      <c r="AS102" s="6"/>
      <c r="AT102" s="6"/>
      <c r="AU102" s="6" t="s">
        <v>74</v>
      </c>
      <c r="AV102" s="11">
        <v>43334.708368055552</v>
      </c>
      <c r="AW102" s="6" t="s">
        <v>769</v>
      </c>
      <c r="AX102" s="6" t="s">
        <v>193</v>
      </c>
    </row>
    <row r="103" spans="1:50" s="1" customFormat="1" ht="11.25" x14ac:dyDescent="0.2">
      <c r="A103" s="4" t="s">
        <v>1014</v>
      </c>
      <c r="B103" s="5" t="s">
        <v>1015</v>
      </c>
      <c r="C103" s="10" t="s">
        <v>1016</v>
      </c>
      <c r="D103" s="6" t="s">
        <v>50</v>
      </c>
      <c r="E103" s="6" t="s">
        <v>51</v>
      </c>
      <c r="F103" s="6" t="s">
        <v>69</v>
      </c>
      <c r="G103" s="6" t="s">
        <v>53</v>
      </c>
      <c r="H103" s="7">
        <v>2</v>
      </c>
      <c r="I103" s="7">
        <v>0</v>
      </c>
      <c r="J103" s="6" t="s">
        <v>54</v>
      </c>
      <c r="K103" s="11">
        <v>43286.835902777777</v>
      </c>
      <c r="L103" s="11"/>
      <c r="M103" s="6" t="s">
        <v>55</v>
      </c>
      <c r="N103" s="11">
        <v>43298.49590277778</v>
      </c>
      <c r="O103" s="11">
        <v>43308.49591435185</v>
      </c>
      <c r="P103" s="12" t="s">
        <v>1017</v>
      </c>
      <c r="Q103" s="12"/>
      <c r="R103" s="12" t="s">
        <v>780</v>
      </c>
      <c r="S103" s="12" t="s">
        <v>56</v>
      </c>
      <c r="T103" s="12" t="s">
        <v>289</v>
      </c>
      <c r="U103" s="12" t="s">
        <v>145</v>
      </c>
      <c r="V103" s="5" t="s">
        <v>58</v>
      </c>
      <c r="W103" s="5" t="s">
        <v>59</v>
      </c>
      <c r="X103" s="5" t="s">
        <v>181</v>
      </c>
      <c r="Y103" s="5" t="s">
        <v>61</v>
      </c>
      <c r="Z103" s="6"/>
      <c r="AA103" s="6" t="s">
        <v>1018</v>
      </c>
      <c r="AB103" s="6" t="s">
        <v>1011</v>
      </c>
      <c r="AC103" s="6" t="s">
        <v>112</v>
      </c>
      <c r="AD103" s="6" t="s">
        <v>63</v>
      </c>
      <c r="AE103" s="6" t="s">
        <v>1019</v>
      </c>
      <c r="AF103" s="6" t="s">
        <v>2859</v>
      </c>
      <c r="AG103" s="6" t="s">
        <v>523</v>
      </c>
      <c r="AH103" s="6" t="s">
        <v>64</v>
      </c>
      <c r="AI103" s="6" t="s">
        <v>65</v>
      </c>
      <c r="AJ103" s="6" t="s">
        <v>72</v>
      </c>
      <c r="AK103" s="6" t="s">
        <v>140</v>
      </c>
      <c r="AL103" s="13">
        <v>43298.435416666667</v>
      </c>
      <c r="AM103" s="13">
        <v>43307.435416666667</v>
      </c>
      <c r="AN103" s="13">
        <v>43305.435416666667</v>
      </c>
      <c r="AO103" s="13">
        <v>43319.435416666667</v>
      </c>
      <c r="AP103" s="6"/>
      <c r="AQ103" s="6" t="s">
        <v>1006</v>
      </c>
      <c r="AR103" s="6"/>
      <c r="AS103" s="6"/>
      <c r="AT103" s="6"/>
      <c r="AU103" s="6" t="s">
        <v>74</v>
      </c>
      <c r="AV103" s="11">
        <v>43308.49591435185</v>
      </c>
      <c r="AW103" s="6" t="s">
        <v>769</v>
      </c>
      <c r="AX103" s="6" t="s">
        <v>193</v>
      </c>
    </row>
    <row r="104" spans="1:50" s="1" customFormat="1" ht="11.25" x14ac:dyDescent="0.2">
      <c r="A104" s="4" t="s">
        <v>1020</v>
      </c>
      <c r="B104" s="5" t="s">
        <v>1021</v>
      </c>
      <c r="C104" s="10" t="s">
        <v>1022</v>
      </c>
      <c r="D104" s="6" t="s">
        <v>50</v>
      </c>
      <c r="E104" s="6" t="s">
        <v>51</v>
      </c>
      <c r="F104" s="6" t="s">
        <v>104</v>
      </c>
      <c r="G104" s="6" t="s">
        <v>53</v>
      </c>
      <c r="H104" s="7">
        <v>1</v>
      </c>
      <c r="I104" s="7">
        <v>0</v>
      </c>
      <c r="J104" s="6" t="s">
        <v>54</v>
      </c>
      <c r="K104" s="11">
        <v>43287.386134259257</v>
      </c>
      <c r="L104" s="11"/>
      <c r="M104" s="6" t="s">
        <v>55</v>
      </c>
      <c r="N104" s="11">
        <v>43335.503564814819</v>
      </c>
      <c r="O104" s="11">
        <v>43347.503564814819</v>
      </c>
      <c r="P104" s="12" t="s">
        <v>84</v>
      </c>
      <c r="Q104" s="12"/>
      <c r="R104" s="12" t="s">
        <v>84</v>
      </c>
      <c r="S104" s="12" t="s">
        <v>56</v>
      </c>
      <c r="T104" s="12" t="s">
        <v>289</v>
      </c>
      <c r="U104" s="12" t="s">
        <v>145</v>
      </c>
      <c r="V104" s="5" t="s">
        <v>58</v>
      </c>
      <c r="W104" s="5" t="s">
        <v>71</v>
      </c>
      <c r="X104" s="5" t="s">
        <v>126</v>
      </c>
      <c r="Y104" s="5" t="s">
        <v>61</v>
      </c>
      <c r="Z104" s="6"/>
      <c r="AA104" s="6" t="s">
        <v>1023</v>
      </c>
      <c r="AB104" s="6"/>
      <c r="AC104" s="6" t="s">
        <v>62</v>
      </c>
      <c r="AD104" s="6" t="s">
        <v>86</v>
      </c>
      <c r="AE104" s="6" t="s">
        <v>1024</v>
      </c>
      <c r="AF104" s="6" t="s">
        <v>1025</v>
      </c>
      <c r="AG104" s="6" t="s">
        <v>1026</v>
      </c>
      <c r="AH104" s="6" t="s">
        <v>87</v>
      </c>
      <c r="AI104" s="6" t="s">
        <v>65</v>
      </c>
      <c r="AJ104" s="6" t="s">
        <v>72</v>
      </c>
      <c r="AK104" s="6" t="s">
        <v>73</v>
      </c>
      <c r="AL104" s="13"/>
      <c r="AM104" s="13"/>
      <c r="AN104" s="13"/>
      <c r="AO104" s="13"/>
      <c r="AP104" s="6"/>
      <c r="AQ104" s="6" t="s">
        <v>1027</v>
      </c>
      <c r="AR104" s="6"/>
      <c r="AS104" s="6"/>
      <c r="AT104" s="6"/>
      <c r="AU104" s="6" t="s">
        <v>74</v>
      </c>
      <c r="AV104" s="11">
        <v>43347.503564814819</v>
      </c>
      <c r="AW104" s="6" t="s">
        <v>769</v>
      </c>
      <c r="AX104" s="6" t="s">
        <v>193</v>
      </c>
    </row>
    <row r="105" spans="1:50" s="1" customFormat="1" ht="11.25" x14ac:dyDescent="0.2">
      <c r="A105" s="4" t="s">
        <v>1028</v>
      </c>
      <c r="B105" s="5" t="s">
        <v>1029</v>
      </c>
      <c r="C105" s="10" t="s">
        <v>1030</v>
      </c>
      <c r="D105" s="6" t="s">
        <v>50</v>
      </c>
      <c r="E105" s="6" t="s">
        <v>51</v>
      </c>
      <c r="F105" s="6" t="s">
        <v>69</v>
      </c>
      <c r="G105" s="6" t="s">
        <v>53</v>
      </c>
      <c r="H105" s="7">
        <v>0</v>
      </c>
      <c r="I105" s="7">
        <v>3</v>
      </c>
      <c r="J105" s="6" t="s">
        <v>54</v>
      </c>
      <c r="K105" s="11">
        <v>43289.679189814815</v>
      </c>
      <c r="L105" s="11"/>
      <c r="M105" s="6" t="s">
        <v>55</v>
      </c>
      <c r="N105" s="11">
        <v>43312.776377314818</v>
      </c>
      <c r="O105" s="11">
        <v>43322.708344907413</v>
      </c>
      <c r="P105" s="12" t="s">
        <v>169</v>
      </c>
      <c r="Q105" s="12"/>
      <c r="R105" s="12" t="s">
        <v>725</v>
      </c>
      <c r="S105" s="12" t="s">
        <v>56</v>
      </c>
      <c r="T105" s="12" t="s">
        <v>231</v>
      </c>
      <c r="U105" s="12" t="s">
        <v>125</v>
      </c>
      <c r="V105" s="5" t="s">
        <v>58</v>
      </c>
      <c r="W105" s="5" t="s">
        <v>71</v>
      </c>
      <c r="X105" s="5" t="s">
        <v>136</v>
      </c>
      <c r="Y105" s="5" t="s">
        <v>61</v>
      </c>
      <c r="Z105" s="6" t="s">
        <v>132</v>
      </c>
      <c r="AA105" s="6" t="s">
        <v>1031</v>
      </c>
      <c r="AB105" s="6"/>
      <c r="AC105" s="6" t="s">
        <v>62</v>
      </c>
      <c r="AD105" s="6" t="s">
        <v>63</v>
      </c>
      <c r="AE105" s="7" t="s">
        <v>1032</v>
      </c>
      <c r="AF105" s="7" t="s">
        <v>1033</v>
      </c>
      <c r="AG105" s="7" t="s">
        <v>157</v>
      </c>
      <c r="AH105" s="6" t="s">
        <v>64</v>
      </c>
      <c r="AI105" s="6" t="s">
        <v>65</v>
      </c>
      <c r="AJ105" s="6"/>
      <c r="AK105" s="6" t="s">
        <v>138</v>
      </c>
      <c r="AL105" s="13"/>
      <c r="AM105" s="13"/>
      <c r="AN105" s="13"/>
      <c r="AO105" s="13"/>
      <c r="AP105" s="6"/>
      <c r="AQ105" s="6"/>
      <c r="AR105" s="6"/>
      <c r="AS105" s="6"/>
      <c r="AT105" s="6" t="s">
        <v>114</v>
      </c>
      <c r="AU105" s="6" t="s">
        <v>74</v>
      </c>
      <c r="AV105" s="11">
        <v>43322.708356481482</v>
      </c>
      <c r="AW105" s="6" t="s">
        <v>926</v>
      </c>
      <c r="AX105" s="6" t="s">
        <v>193</v>
      </c>
    </row>
    <row r="106" spans="1:50" s="1" customFormat="1" ht="11.25" x14ac:dyDescent="0.2">
      <c r="A106" s="4" t="s">
        <v>1034</v>
      </c>
      <c r="B106" s="5" t="s">
        <v>1035</v>
      </c>
      <c r="C106" s="10" t="s">
        <v>1036</v>
      </c>
      <c r="D106" s="6" t="s">
        <v>50</v>
      </c>
      <c r="E106" s="6" t="s">
        <v>51</v>
      </c>
      <c r="F106" s="6" t="s">
        <v>104</v>
      </c>
      <c r="G106" s="6" t="s">
        <v>53</v>
      </c>
      <c r="H106" s="7">
        <v>0</v>
      </c>
      <c r="I106" s="7">
        <v>0</v>
      </c>
      <c r="J106" s="6" t="s">
        <v>54</v>
      </c>
      <c r="K106" s="11">
        <v>43290.65461805556</v>
      </c>
      <c r="L106" s="11"/>
      <c r="M106" s="6" t="s">
        <v>55</v>
      </c>
      <c r="N106" s="11">
        <v>43312.388923611114</v>
      </c>
      <c r="O106" s="11">
        <v>43322.388923611114</v>
      </c>
      <c r="P106" s="12" t="s">
        <v>622</v>
      </c>
      <c r="Q106" s="12"/>
      <c r="R106" s="12" t="s">
        <v>1037</v>
      </c>
      <c r="S106" s="12" t="s">
        <v>56</v>
      </c>
      <c r="T106" s="12" t="s">
        <v>1038</v>
      </c>
      <c r="U106" s="12" t="s">
        <v>80</v>
      </c>
      <c r="V106" s="5" t="s">
        <v>58</v>
      </c>
      <c r="W106" s="5" t="s">
        <v>59</v>
      </c>
      <c r="X106" s="5" t="s">
        <v>102</v>
      </c>
      <c r="Y106" s="5" t="s">
        <v>61</v>
      </c>
      <c r="Z106" s="6"/>
      <c r="AA106" s="6" t="s">
        <v>1039</v>
      </c>
      <c r="AB106" s="6" t="s">
        <v>943</v>
      </c>
      <c r="AC106" s="6" t="s">
        <v>112</v>
      </c>
      <c r="AD106" s="6" t="s">
        <v>63</v>
      </c>
      <c r="AE106" s="6" t="s">
        <v>1040</v>
      </c>
      <c r="AF106" s="6" t="s">
        <v>1041</v>
      </c>
      <c r="AG106" s="6" t="s">
        <v>1042</v>
      </c>
      <c r="AH106" s="6" t="s">
        <v>64</v>
      </c>
      <c r="AI106" s="6" t="s">
        <v>65</v>
      </c>
      <c r="AJ106" s="6" t="s">
        <v>72</v>
      </c>
      <c r="AK106" s="6" t="s">
        <v>140</v>
      </c>
      <c r="AL106" s="13">
        <v>43307</v>
      </c>
      <c r="AM106" s="13">
        <v>43316</v>
      </c>
      <c r="AN106" s="13">
        <v>43314</v>
      </c>
      <c r="AO106" s="13">
        <v>43319</v>
      </c>
      <c r="AP106" s="6"/>
      <c r="AQ106" s="6"/>
      <c r="AR106" s="6"/>
      <c r="AS106" s="6"/>
      <c r="AT106" s="6"/>
      <c r="AU106" s="6" t="s">
        <v>74</v>
      </c>
      <c r="AV106" s="11">
        <v>43322.388923611114</v>
      </c>
      <c r="AW106" s="6" t="s">
        <v>769</v>
      </c>
      <c r="AX106" s="6" t="s">
        <v>193</v>
      </c>
    </row>
    <row r="107" spans="1:50" s="1" customFormat="1" ht="11.25" x14ac:dyDescent="0.2">
      <c r="A107" s="4" t="s">
        <v>1043</v>
      </c>
      <c r="B107" s="5" t="s">
        <v>1044</v>
      </c>
      <c r="C107" s="10" t="s">
        <v>1045</v>
      </c>
      <c r="D107" s="6" t="s">
        <v>50</v>
      </c>
      <c r="E107" s="6" t="s">
        <v>51</v>
      </c>
      <c r="F107" s="6" t="s">
        <v>104</v>
      </c>
      <c r="G107" s="6" t="s">
        <v>53</v>
      </c>
      <c r="H107" s="7">
        <v>0</v>
      </c>
      <c r="I107" s="7">
        <v>3</v>
      </c>
      <c r="J107" s="6" t="s">
        <v>54</v>
      </c>
      <c r="K107" s="11">
        <v>43294.645370370374</v>
      </c>
      <c r="L107" s="11"/>
      <c r="M107" s="6" t="s">
        <v>55</v>
      </c>
      <c r="N107" s="11">
        <v>43418.56758101852</v>
      </c>
      <c r="O107" s="11">
        <v>43430.567604166667</v>
      </c>
      <c r="P107" s="12" t="s">
        <v>1046</v>
      </c>
      <c r="Q107" s="12"/>
      <c r="R107" s="12" t="s">
        <v>1046</v>
      </c>
      <c r="S107" s="12" t="s">
        <v>56</v>
      </c>
      <c r="T107" s="12" t="s">
        <v>154</v>
      </c>
      <c r="U107" s="12" t="s">
        <v>80</v>
      </c>
      <c r="V107" s="5" t="s">
        <v>58</v>
      </c>
      <c r="W107" s="5" t="s">
        <v>71</v>
      </c>
      <c r="X107" s="5" t="s">
        <v>126</v>
      </c>
      <c r="Y107" s="5" t="s">
        <v>61</v>
      </c>
      <c r="Z107" s="6"/>
      <c r="AA107" s="6" t="s">
        <v>1047</v>
      </c>
      <c r="AB107" s="6" t="s">
        <v>1048</v>
      </c>
      <c r="AC107" s="6" t="s">
        <v>93</v>
      </c>
      <c r="AD107" s="6" t="s">
        <v>63</v>
      </c>
      <c r="AE107" s="6" t="s">
        <v>1049</v>
      </c>
      <c r="AF107" s="6" t="s">
        <v>1050</v>
      </c>
      <c r="AG107" s="6" t="s">
        <v>1051</v>
      </c>
      <c r="AH107" s="6" t="s">
        <v>87</v>
      </c>
      <c r="AI107" s="6" t="s">
        <v>65</v>
      </c>
      <c r="AJ107" s="6" t="s">
        <v>96</v>
      </c>
      <c r="AK107" s="6" t="s">
        <v>140</v>
      </c>
      <c r="AL107" s="13">
        <v>43412.041666666672</v>
      </c>
      <c r="AM107" s="13"/>
      <c r="AN107" s="13"/>
      <c r="AO107" s="13"/>
      <c r="AP107" s="6"/>
      <c r="AQ107" s="6"/>
      <c r="AR107" s="6"/>
      <c r="AS107" s="6"/>
      <c r="AT107" s="6"/>
      <c r="AU107" s="6" t="s">
        <v>74</v>
      </c>
      <c r="AV107" s="11">
        <v>43430.567604166667</v>
      </c>
      <c r="AW107" s="6" t="s">
        <v>769</v>
      </c>
      <c r="AX107" s="6" t="s">
        <v>193</v>
      </c>
    </row>
    <row r="108" spans="1:50" s="1" customFormat="1" ht="11.25" x14ac:dyDescent="0.2">
      <c r="A108" s="4" t="s">
        <v>1052</v>
      </c>
      <c r="B108" s="5" t="s">
        <v>1053</v>
      </c>
      <c r="C108" s="10" t="s">
        <v>1054</v>
      </c>
      <c r="D108" s="6" t="s">
        <v>50</v>
      </c>
      <c r="E108" s="6" t="s">
        <v>51</v>
      </c>
      <c r="F108" s="6" t="s">
        <v>104</v>
      </c>
      <c r="G108" s="6" t="s">
        <v>53</v>
      </c>
      <c r="H108" s="7">
        <v>0</v>
      </c>
      <c r="I108" s="7">
        <v>0</v>
      </c>
      <c r="J108" s="6" t="s">
        <v>111</v>
      </c>
      <c r="K108" s="11">
        <v>43294.735312500001</v>
      </c>
      <c r="L108" s="11"/>
      <c r="M108" s="6" t="s">
        <v>55</v>
      </c>
      <c r="N108" s="11">
        <v>43297.811874999999</v>
      </c>
      <c r="O108" s="11">
        <v>43307.708321759259</v>
      </c>
      <c r="P108" s="12" t="s">
        <v>250</v>
      </c>
      <c r="Q108" s="12"/>
      <c r="R108" s="12" t="s">
        <v>725</v>
      </c>
      <c r="S108" s="12" t="s">
        <v>56</v>
      </c>
      <c r="T108" s="12" t="s">
        <v>289</v>
      </c>
      <c r="U108" s="12" t="s">
        <v>145</v>
      </c>
      <c r="V108" s="5" t="s">
        <v>58</v>
      </c>
      <c r="W108" s="5" t="s">
        <v>59</v>
      </c>
      <c r="X108" s="5" t="s">
        <v>181</v>
      </c>
      <c r="Y108" s="5" t="s">
        <v>61</v>
      </c>
      <c r="Z108" s="6"/>
      <c r="AA108" s="6" t="s">
        <v>1055</v>
      </c>
      <c r="AB108" s="6"/>
      <c r="AC108" s="6" t="s">
        <v>78</v>
      </c>
      <c r="AD108" s="6" t="s">
        <v>63</v>
      </c>
      <c r="AE108" s="7" t="s">
        <v>1056</v>
      </c>
      <c r="AF108" s="6" t="s">
        <v>2860</v>
      </c>
      <c r="AG108" s="6" t="s">
        <v>1057</v>
      </c>
      <c r="AH108" s="6" t="s">
        <v>64</v>
      </c>
      <c r="AI108" s="6" t="s">
        <v>65</v>
      </c>
      <c r="AJ108" s="6"/>
      <c r="AK108" s="6" t="s">
        <v>73</v>
      </c>
      <c r="AL108" s="13">
        <v>43297.811805555553</v>
      </c>
      <c r="AM108" s="13">
        <v>43297.811805555553</v>
      </c>
      <c r="AN108" s="13">
        <v>43297.811805555553</v>
      </c>
      <c r="AO108" s="13">
        <v>43319.811805555553</v>
      </c>
      <c r="AP108" s="6"/>
      <c r="AQ108" s="6" t="s">
        <v>1034</v>
      </c>
      <c r="AR108" s="6"/>
      <c r="AS108" s="6"/>
      <c r="AT108" s="6"/>
      <c r="AU108" s="6" t="s">
        <v>74</v>
      </c>
      <c r="AV108" s="11">
        <v>43307.708333333328</v>
      </c>
      <c r="AW108" s="6" t="s">
        <v>769</v>
      </c>
      <c r="AX108" s="6" t="s">
        <v>193</v>
      </c>
    </row>
    <row r="109" spans="1:50" s="1" customFormat="1" ht="11.25" x14ac:dyDescent="0.2">
      <c r="A109" s="4" t="s">
        <v>1058</v>
      </c>
      <c r="B109" s="5" t="s">
        <v>1059</v>
      </c>
      <c r="C109" s="10" t="s">
        <v>1060</v>
      </c>
      <c r="D109" s="6" t="s">
        <v>50</v>
      </c>
      <c r="E109" s="6" t="s">
        <v>51</v>
      </c>
      <c r="F109" s="6" t="s">
        <v>104</v>
      </c>
      <c r="G109" s="6" t="s">
        <v>53</v>
      </c>
      <c r="H109" s="7">
        <v>0</v>
      </c>
      <c r="I109" s="7">
        <v>1</v>
      </c>
      <c r="J109" s="6" t="s">
        <v>111</v>
      </c>
      <c r="K109" s="11">
        <v>43297.510694444441</v>
      </c>
      <c r="L109" s="11"/>
      <c r="M109" s="6" t="s">
        <v>55</v>
      </c>
      <c r="N109" s="11">
        <v>43300.727650462963</v>
      </c>
      <c r="O109" s="11">
        <v>43312.708344907413</v>
      </c>
      <c r="P109" s="12" t="s">
        <v>622</v>
      </c>
      <c r="Q109" s="12"/>
      <c r="R109" s="12" t="s">
        <v>180</v>
      </c>
      <c r="S109" s="12" t="s">
        <v>56</v>
      </c>
      <c r="T109" s="12" t="s">
        <v>289</v>
      </c>
      <c r="U109" s="12" t="s">
        <v>763</v>
      </c>
      <c r="V109" s="5" t="s">
        <v>58</v>
      </c>
      <c r="W109" s="5" t="s">
        <v>59</v>
      </c>
      <c r="X109" s="5" t="s">
        <v>191</v>
      </c>
      <c r="Y109" s="5" t="s">
        <v>61</v>
      </c>
      <c r="Z109" s="6"/>
      <c r="AA109" s="6" t="s">
        <v>1061</v>
      </c>
      <c r="AB109" s="6"/>
      <c r="AC109" s="6" t="s">
        <v>112</v>
      </c>
      <c r="AD109" s="6" t="s">
        <v>63</v>
      </c>
      <c r="AE109" s="6" t="s">
        <v>1062</v>
      </c>
      <c r="AF109" s="6" t="s">
        <v>1063</v>
      </c>
      <c r="AG109" s="6" t="s">
        <v>1064</v>
      </c>
      <c r="AH109" s="6" t="s">
        <v>64</v>
      </c>
      <c r="AI109" s="6" t="s">
        <v>65</v>
      </c>
      <c r="AJ109" s="6" t="s">
        <v>72</v>
      </c>
      <c r="AK109" s="6" t="s">
        <v>140</v>
      </c>
      <c r="AL109" s="13">
        <v>43301.672222222223</v>
      </c>
      <c r="AM109" s="13">
        <v>43307.672222222223</v>
      </c>
      <c r="AN109" s="13">
        <v>43305.672222222223</v>
      </c>
      <c r="AO109" s="13">
        <v>43319.672222222223</v>
      </c>
      <c r="AP109" s="6"/>
      <c r="AQ109" s="6"/>
      <c r="AR109" s="6"/>
      <c r="AS109" s="6"/>
      <c r="AT109" s="6"/>
      <c r="AU109" s="6" t="s">
        <v>74</v>
      </c>
      <c r="AV109" s="11">
        <v>43312.708356481482</v>
      </c>
      <c r="AW109" s="6" t="s">
        <v>769</v>
      </c>
      <c r="AX109" s="6" t="s">
        <v>193</v>
      </c>
    </row>
    <row r="110" spans="1:50" s="1" customFormat="1" ht="11.25" x14ac:dyDescent="0.2">
      <c r="A110" s="4" t="s">
        <v>1065</v>
      </c>
      <c r="B110" s="5" t="s">
        <v>1066</v>
      </c>
      <c r="C110" s="10" t="s">
        <v>1067</v>
      </c>
      <c r="D110" s="6" t="s">
        <v>50</v>
      </c>
      <c r="E110" s="6" t="s">
        <v>51</v>
      </c>
      <c r="F110" s="6" t="s">
        <v>69</v>
      </c>
      <c r="G110" s="6" t="s">
        <v>53</v>
      </c>
      <c r="H110" s="7">
        <v>0</v>
      </c>
      <c r="I110" s="7">
        <v>0</v>
      </c>
      <c r="J110" s="6" t="s">
        <v>111</v>
      </c>
      <c r="K110" s="11">
        <v>43297.55804398148</v>
      </c>
      <c r="L110" s="11"/>
      <c r="M110" s="6" t="s">
        <v>55</v>
      </c>
      <c r="N110" s="11">
        <v>43298.478506944448</v>
      </c>
      <c r="O110" s="11">
        <v>43308.478518518517</v>
      </c>
      <c r="P110" s="12" t="s">
        <v>1068</v>
      </c>
      <c r="Q110" s="12"/>
      <c r="R110" s="12" t="s">
        <v>493</v>
      </c>
      <c r="S110" s="12" t="s">
        <v>56</v>
      </c>
      <c r="T110" s="12" t="s">
        <v>154</v>
      </c>
      <c r="U110" s="12" t="s">
        <v>80</v>
      </c>
      <c r="V110" s="5" t="s">
        <v>58</v>
      </c>
      <c r="W110" s="5" t="s">
        <v>71</v>
      </c>
      <c r="X110" s="5" t="s">
        <v>136</v>
      </c>
      <c r="Y110" s="5" t="s">
        <v>61</v>
      </c>
      <c r="Z110" s="6" t="s">
        <v>132</v>
      </c>
      <c r="AA110" s="6" t="s">
        <v>210</v>
      </c>
      <c r="AB110" s="6" t="s">
        <v>1069</v>
      </c>
      <c r="AC110" s="6" t="s">
        <v>93</v>
      </c>
      <c r="AD110" s="6" t="s">
        <v>63</v>
      </c>
      <c r="AE110" s="6" t="s">
        <v>1070</v>
      </c>
      <c r="AF110" s="6" t="s">
        <v>1071</v>
      </c>
      <c r="AG110" s="6" t="s">
        <v>523</v>
      </c>
      <c r="AH110" s="6" t="s">
        <v>64</v>
      </c>
      <c r="AI110" s="6" t="s">
        <v>65</v>
      </c>
      <c r="AJ110" s="6"/>
      <c r="AK110" s="6" t="s">
        <v>73</v>
      </c>
      <c r="AL110" s="13">
        <v>43297.476388888885</v>
      </c>
      <c r="AM110" s="13">
        <v>43297.476388888885</v>
      </c>
      <c r="AN110" s="13">
        <v>43297.476388888885</v>
      </c>
      <c r="AO110" s="13">
        <v>43298.476388888885</v>
      </c>
      <c r="AP110" s="6"/>
      <c r="AQ110" s="6"/>
      <c r="AR110" s="6"/>
      <c r="AS110" s="6"/>
      <c r="AT110" s="6"/>
      <c r="AU110" s="6" t="s">
        <v>74</v>
      </c>
      <c r="AV110" s="11">
        <v>43308.478518518517</v>
      </c>
      <c r="AW110" s="6" t="s">
        <v>1072</v>
      </c>
      <c r="AX110" s="6" t="s">
        <v>193</v>
      </c>
    </row>
    <row r="111" spans="1:50" s="1" customFormat="1" ht="11.25" x14ac:dyDescent="0.2">
      <c r="A111" s="4" t="s">
        <v>1073</v>
      </c>
      <c r="B111" s="5" t="s">
        <v>1074</v>
      </c>
      <c r="C111" s="10" t="s">
        <v>1075</v>
      </c>
      <c r="D111" s="6" t="s">
        <v>50</v>
      </c>
      <c r="E111" s="6" t="s">
        <v>51</v>
      </c>
      <c r="F111" s="6" t="s">
        <v>104</v>
      </c>
      <c r="G111" s="6" t="s">
        <v>53</v>
      </c>
      <c r="H111" s="7">
        <v>0</v>
      </c>
      <c r="I111" s="7">
        <v>0</v>
      </c>
      <c r="J111" s="6" t="s">
        <v>54</v>
      </c>
      <c r="K111" s="11">
        <v>43298.814525462964</v>
      </c>
      <c r="L111" s="11"/>
      <c r="M111" s="6" t="s">
        <v>55</v>
      </c>
      <c r="N111" s="11">
        <v>43326.725729166668</v>
      </c>
      <c r="O111" s="11">
        <v>43336.708344907413</v>
      </c>
      <c r="P111" s="12" t="s">
        <v>169</v>
      </c>
      <c r="Q111" s="12"/>
      <c r="R111" s="12" t="s">
        <v>725</v>
      </c>
      <c r="S111" s="12" t="s">
        <v>56</v>
      </c>
      <c r="T111" s="12" t="s">
        <v>231</v>
      </c>
      <c r="U111" s="12" t="s">
        <v>75</v>
      </c>
      <c r="V111" s="5" t="s">
        <v>58</v>
      </c>
      <c r="W111" s="5" t="s">
        <v>91</v>
      </c>
      <c r="X111" s="5" t="s">
        <v>94</v>
      </c>
      <c r="Y111" s="5" t="s">
        <v>61</v>
      </c>
      <c r="Z111" s="6"/>
      <c r="AA111" s="6" t="s">
        <v>1076</v>
      </c>
      <c r="AB111" s="6"/>
      <c r="AC111" s="6" t="s">
        <v>62</v>
      </c>
      <c r="AD111" s="6" t="s">
        <v>63</v>
      </c>
      <c r="AE111" s="6" t="s">
        <v>1077</v>
      </c>
      <c r="AF111" s="6" t="s">
        <v>1078</v>
      </c>
      <c r="AG111" s="6" t="s">
        <v>171</v>
      </c>
      <c r="AH111" s="6" t="s">
        <v>64</v>
      </c>
      <c r="AI111" s="6" t="s">
        <v>65</v>
      </c>
      <c r="AJ111" s="6"/>
      <c r="AK111" s="6" t="s">
        <v>140</v>
      </c>
      <c r="AL111" s="13">
        <v>43329.763194444444</v>
      </c>
      <c r="AM111" s="13"/>
      <c r="AN111" s="13"/>
      <c r="AO111" s="13"/>
      <c r="AP111" s="6"/>
      <c r="AQ111" s="6"/>
      <c r="AR111" s="6"/>
      <c r="AS111" s="6"/>
      <c r="AT111" s="6"/>
      <c r="AU111" s="6" t="s">
        <v>74</v>
      </c>
      <c r="AV111" s="11">
        <v>43336.708356481482</v>
      </c>
      <c r="AW111" s="6" t="s">
        <v>870</v>
      </c>
      <c r="AX111" s="6" t="s">
        <v>193</v>
      </c>
    </row>
    <row r="112" spans="1:50" s="1" customFormat="1" ht="11.25" x14ac:dyDescent="0.2">
      <c r="A112" s="4" t="s">
        <v>1079</v>
      </c>
      <c r="B112" s="5" t="s">
        <v>1080</v>
      </c>
      <c r="C112" s="10" t="s">
        <v>1081</v>
      </c>
      <c r="D112" s="6" t="s">
        <v>50</v>
      </c>
      <c r="E112" s="6" t="s">
        <v>51</v>
      </c>
      <c r="F112" s="6" t="s">
        <v>104</v>
      </c>
      <c r="G112" s="6" t="s">
        <v>53</v>
      </c>
      <c r="H112" s="7">
        <v>0</v>
      </c>
      <c r="I112" s="7">
        <v>0</v>
      </c>
      <c r="J112" s="6" t="s">
        <v>111</v>
      </c>
      <c r="K112" s="11">
        <v>43300.461527777778</v>
      </c>
      <c r="L112" s="11"/>
      <c r="M112" s="6" t="s">
        <v>55</v>
      </c>
      <c r="N112" s="11">
        <v>43313.503425925926</v>
      </c>
      <c r="O112" s="11">
        <v>43325.503437499996</v>
      </c>
      <c r="P112" s="12" t="s">
        <v>169</v>
      </c>
      <c r="Q112" s="12"/>
      <c r="R112" s="12" t="s">
        <v>574</v>
      </c>
      <c r="S112" s="12" t="s">
        <v>56</v>
      </c>
      <c r="T112" s="12" t="s">
        <v>156</v>
      </c>
      <c r="U112" s="12" t="s">
        <v>80</v>
      </c>
      <c r="V112" s="5" t="s">
        <v>58</v>
      </c>
      <c r="W112" s="5" t="s">
        <v>91</v>
      </c>
      <c r="X112" s="5" t="s">
        <v>127</v>
      </c>
      <c r="Y112" s="5" t="s">
        <v>61</v>
      </c>
      <c r="Z112" s="6"/>
      <c r="AA112" s="6" t="s">
        <v>1082</v>
      </c>
      <c r="AB112" s="6" t="s">
        <v>1083</v>
      </c>
      <c r="AC112" s="6" t="s">
        <v>62</v>
      </c>
      <c r="AD112" s="6" t="s">
        <v>63</v>
      </c>
      <c r="AE112" s="6" t="s">
        <v>1084</v>
      </c>
      <c r="AF112" s="6" t="s">
        <v>1085</v>
      </c>
      <c r="AG112" s="6" t="s">
        <v>366</v>
      </c>
      <c r="AH112" s="6" t="s">
        <v>64</v>
      </c>
      <c r="AI112" s="6" t="s">
        <v>65</v>
      </c>
      <c r="AJ112" s="6" t="s">
        <v>72</v>
      </c>
      <c r="AK112" s="6" t="s">
        <v>88</v>
      </c>
      <c r="AL112" s="13">
        <v>43319</v>
      </c>
      <c r="AM112" s="13">
        <v>43342</v>
      </c>
      <c r="AN112" s="13">
        <v>43328</v>
      </c>
      <c r="AO112" s="13">
        <v>43349</v>
      </c>
      <c r="AP112" s="6"/>
      <c r="AQ112" s="6"/>
      <c r="AR112" s="6"/>
      <c r="AS112" s="6"/>
      <c r="AT112" s="6"/>
      <c r="AU112" s="6" t="s">
        <v>74</v>
      </c>
      <c r="AV112" s="11">
        <v>43325.503437499996</v>
      </c>
      <c r="AW112" s="6" t="s">
        <v>769</v>
      </c>
      <c r="AX112" s="6" t="s">
        <v>193</v>
      </c>
    </row>
    <row r="113" spans="1:50" s="1" customFormat="1" ht="11.25" x14ac:dyDescent="0.2">
      <c r="A113" s="4" t="s">
        <v>1086</v>
      </c>
      <c r="B113" s="5" t="s">
        <v>1087</v>
      </c>
      <c r="C113" s="5" t="s">
        <v>1088</v>
      </c>
      <c r="D113" s="6" t="s">
        <v>50</v>
      </c>
      <c r="E113" s="6" t="s">
        <v>51</v>
      </c>
      <c r="F113" s="6" t="s">
        <v>69</v>
      </c>
      <c r="G113" s="6" t="s">
        <v>53</v>
      </c>
      <c r="H113" s="7">
        <v>0</v>
      </c>
      <c r="I113" s="7">
        <v>0</v>
      </c>
      <c r="J113" s="6" t="s">
        <v>111</v>
      </c>
      <c r="K113" s="11">
        <v>43301.711956018524</v>
      </c>
      <c r="L113" s="11"/>
      <c r="M113" s="6" t="s">
        <v>55</v>
      </c>
      <c r="N113" s="11">
        <v>43305.811701388884</v>
      </c>
      <c r="O113" s="11">
        <v>43315.708344907413</v>
      </c>
      <c r="P113" s="12" t="s">
        <v>379</v>
      </c>
      <c r="Q113" s="12"/>
      <c r="R113" s="12" t="s">
        <v>175</v>
      </c>
      <c r="S113" s="12" t="s">
        <v>56</v>
      </c>
      <c r="T113" s="12" t="s">
        <v>231</v>
      </c>
      <c r="U113" s="12" t="s">
        <v>125</v>
      </c>
      <c r="V113" s="5" t="s">
        <v>58</v>
      </c>
      <c r="W113" s="5" t="s">
        <v>71</v>
      </c>
      <c r="X113" s="5" t="s">
        <v>136</v>
      </c>
      <c r="Y113" s="5" t="s">
        <v>61</v>
      </c>
      <c r="Z113" s="6" t="s">
        <v>132</v>
      </c>
      <c r="AA113" s="6" t="s">
        <v>103</v>
      </c>
      <c r="AB113" s="6"/>
      <c r="AC113" s="6" t="s">
        <v>62</v>
      </c>
      <c r="AD113" s="6" t="s">
        <v>63</v>
      </c>
      <c r="AE113" s="6" t="s">
        <v>1089</v>
      </c>
      <c r="AF113" s="6" t="s">
        <v>1090</v>
      </c>
      <c r="AG113" s="6" t="s">
        <v>1091</v>
      </c>
      <c r="AH113" s="6" t="s">
        <v>64</v>
      </c>
      <c r="AI113" s="6" t="s">
        <v>65</v>
      </c>
      <c r="AJ113" s="6"/>
      <c r="AK113" s="6" t="s">
        <v>138</v>
      </c>
      <c r="AL113" s="13"/>
      <c r="AM113" s="13"/>
      <c r="AN113" s="13"/>
      <c r="AO113" s="13"/>
      <c r="AP113" s="6"/>
      <c r="AQ113" s="6"/>
      <c r="AR113" s="6"/>
      <c r="AS113" s="6"/>
      <c r="AT113" s="6" t="s">
        <v>114</v>
      </c>
      <c r="AU113" s="6" t="s">
        <v>74</v>
      </c>
      <c r="AV113" s="11">
        <v>43315.708356481482</v>
      </c>
      <c r="AW113" s="6" t="s">
        <v>926</v>
      </c>
      <c r="AX113" s="6" t="s">
        <v>193</v>
      </c>
    </row>
    <row r="114" spans="1:50" s="1" customFormat="1" ht="11.25" x14ac:dyDescent="0.2">
      <c r="A114" s="4" t="s">
        <v>1092</v>
      </c>
      <c r="B114" s="5" t="s">
        <v>1093</v>
      </c>
      <c r="C114" s="10" t="s">
        <v>1094</v>
      </c>
      <c r="D114" s="6" t="s">
        <v>50</v>
      </c>
      <c r="E114" s="6" t="s">
        <v>51</v>
      </c>
      <c r="F114" s="6" t="s">
        <v>104</v>
      </c>
      <c r="G114" s="6" t="s">
        <v>53</v>
      </c>
      <c r="H114" s="7">
        <v>0</v>
      </c>
      <c r="I114" s="7">
        <v>0</v>
      </c>
      <c r="J114" s="6" t="s">
        <v>111</v>
      </c>
      <c r="K114" s="11">
        <v>43302.525590277779</v>
      </c>
      <c r="L114" s="11"/>
      <c r="M114" s="6" t="s">
        <v>55</v>
      </c>
      <c r="N114" s="11">
        <v>43304.746597222227</v>
      </c>
      <c r="O114" s="11">
        <v>43314.708333333328</v>
      </c>
      <c r="P114" s="12" t="s">
        <v>1095</v>
      </c>
      <c r="Q114" s="12"/>
      <c r="R114" s="12" t="s">
        <v>493</v>
      </c>
      <c r="S114" s="12" t="s">
        <v>56</v>
      </c>
      <c r="T114" s="12" t="s">
        <v>156</v>
      </c>
      <c r="U114" s="12" t="s">
        <v>145</v>
      </c>
      <c r="V114" s="5" t="s">
        <v>58</v>
      </c>
      <c r="W114" s="5" t="s">
        <v>91</v>
      </c>
      <c r="X114" s="5" t="s">
        <v>127</v>
      </c>
      <c r="Y114" s="5" t="s">
        <v>61</v>
      </c>
      <c r="Z114" s="6"/>
      <c r="AA114" s="6" t="s">
        <v>1096</v>
      </c>
      <c r="AB114" s="6"/>
      <c r="AC114" s="6" t="s">
        <v>62</v>
      </c>
      <c r="AD114" s="6" t="s">
        <v>63</v>
      </c>
      <c r="AE114" s="7" t="s">
        <v>1097</v>
      </c>
      <c r="AF114" s="7" t="s">
        <v>1098</v>
      </c>
      <c r="AG114" s="7" t="s">
        <v>1099</v>
      </c>
      <c r="AH114" s="6" t="s">
        <v>64</v>
      </c>
      <c r="AI114" s="6" t="s">
        <v>65</v>
      </c>
      <c r="AJ114" s="6"/>
      <c r="AK114" s="6" t="s">
        <v>73</v>
      </c>
      <c r="AL114" s="13"/>
      <c r="AM114" s="13"/>
      <c r="AN114" s="13"/>
      <c r="AO114" s="13"/>
      <c r="AP114" s="6"/>
      <c r="AQ114" s="6" t="s">
        <v>981</v>
      </c>
      <c r="AR114" s="6"/>
      <c r="AS114" s="6"/>
      <c r="AT114" s="6"/>
      <c r="AU114" s="6" t="s">
        <v>74</v>
      </c>
      <c r="AV114" s="11">
        <v>43314.708344907413</v>
      </c>
      <c r="AW114" s="6" t="s">
        <v>769</v>
      </c>
      <c r="AX114" s="6" t="s">
        <v>193</v>
      </c>
    </row>
    <row r="115" spans="1:50" s="1" customFormat="1" ht="11.25" x14ac:dyDescent="0.2">
      <c r="A115" s="4" t="s">
        <v>1100</v>
      </c>
      <c r="B115" s="5" t="s">
        <v>1101</v>
      </c>
      <c r="C115" s="10" t="s">
        <v>1102</v>
      </c>
      <c r="D115" s="6" t="s">
        <v>50</v>
      </c>
      <c r="E115" s="6" t="s">
        <v>51</v>
      </c>
      <c r="F115" s="6" t="s">
        <v>104</v>
      </c>
      <c r="G115" s="6" t="s">
        <v>53</v>
      </c>
      <c r="H115" s="7">
        <v>0</v>
      </c>
      <c r="I115" s="7">
        <v>0</v>
      </c>
      <c r="J115" s="6" t="s">
        <v>54</v>
      </c>
      <c r="K115" s="11">
        <v>43312.572164351848</v>
      </c>
      <c r="L115" s="11"/>
      <c r="M115" s="6" t="s">
        <v>55</v>
      </c>
      <c r="N115" s="11">
        <v>43328.491041666668</v>
      </c>
      <c r="O115" s="11">
        <v>43340.491041666668</v>
      </c>
      <c r="P115" s="12" t="s">
        <v>189</v>
      </c>
      <c r="Q115" s="12"/>
      <c r="R115" s="12" t="s">
        <v>189</v>
      </c>
      <c r="S115" s="12" t="s">
        <v>56</v>
      </c>
      <c r="T115" s="12" t="s">
        <v>156</v>
      </c>
      <c r="U115" s="12" t="s">
        <v>125</v>
      </c>
      <c r="V115" s="5" t="s">
        <v>58</v>
      </c>
      <c r="W115" s="5" t="s">
        <v>91</v>
      </c>
      <c r="X115" s="5" t="s">
        <v>127</v>
      </c>
      <c r="Y115" s="5" t="s">
        <v>61</v>
      </c>
      <c r="Z115" s="6"/>
      <c r="AA115" s="6" t="s">
        <v>1103</v>
      </c>
      <c r="AB115" s="6"/>
      <c r="AC115" s="6" t="s">
        <v>62</v>
      </c>
      <c r="AD115" s="6" t="s">
        <v>86</v>
      </c>
      <c r="AE115" s="6" t="s">
        <v>1104</v>
      </c>
      <c r="AF115" s="6" t="s">
        <v>1105</v>
      </c>
      <c r="AG115" s="6" t="s">
        <v>1106</v>
      </c>
      <c r="AH115" s="6" t="s">
        <v>87</v>
      </c>
      <c r="AI115" s="6" t="s">
        <v>65</v>
      </c>
      <c r="AJ115" s="6"/>
      <c r="AK115" s="6" t="s">
        <v>73</v>
      </c>
      <c r="AL115" s="13">
        <v>43319.510416666672</v>
      </c>
      <c r="AM115" s="13">
        <v>43326.510416666672</v>
      </c>
      <c r="AN115" s="13">
        <v>43321.510416666672</v>
      </c>
      <c r="AO115" s="13">
        <v>43333.510416666672</v>
      </c>
      <c r="AP115" s="6"/>
      <c r="AQ115" s="6" t="s">
        <v>981</v>
      </c>
      <c r="AR115" s="6"/>
      <c r="AS115" s="6"/>
      <c r="AT115" s="6" t="s">
        <v>114</v>
      </c>
      <c r="AU115" s="6"/>
      <c r="AV115" s="11">
        <v>43340.491041666668</v>
      </c>
      <c r="AW115" s="6" t="s">
        <v>769</v>
      </c>
      <c r="AX115" s="6" t="s">
        <v>193</v>
      </c>
    </row>
    <row r="116" spans="1:50" s="1" customFormat="1" ht="11.25" x14ac:dyDescent="0.2">
      <c r="A116" s="4" t="s">
        <v>1107</v>
      </c>
      <c r="B116" s="5" t="s">
        <v>1108</v>
      </c>
      <c r="C116" s="10" t="s">
        <v>1108</v>
      </c>
      <c r="D116" s="6" t="s">
        <v>50</v>
      </c>
      <c r="E116" s="6" t="s">
        <v>51</v>
      </c>
      <c r="F116" s="6" t="s">
        <v>123</v>
      </c>
      <c r="G116" s="6" t="s">
        <v>53</v>
      </c>
      <c r="H116" s="7">
        <v>0</v>
      </c>
      <c r="I116" s="7">
        <v>0</v>
      </c>
      <c r="J116" s="6" t="s">
        <v>54</v>
      </c>
      <c r="K116" s="11">
        <v>43312.595567129625</v>
      </c>
      <c r="L116" s="11"/>
      <c r="M116" s="6" t="s">
        <v>55</v>
      </c>
      <c r="N116" s="11">
        <v>43313.679895833338</v>
      </c>
      <c r="O116" s="11">
        <v>43325.679907407408</v>
      </c>
      <c r="P116" s="12" t="s">
        <v>1109</v>
      </c>
      <c r="Q116" s="12"/>
      <c r="R116" s="12" t="s">
        <v>1110</v>
      </c>
      <c r="S116" s="12" t="s">
        <v>56</v>
      </c>
      <c r="T116" s="12" t="s">
        <v>154</v>
      </c>
      <c r="U116" s="12" t="s">
        <v>80</v>
      </c>
      <c r="V116" s="5" t="s">
        <v>1111</v>
      </c>
      <c r="W116" s="5" t="s">
        <v>1112</v>
      </c>
      <c r="X116" s="5" t="s">
        <v>1113</v>
      </c>
      <c r="Y116" s="5" t="s">
        <v>1114</v>
      </c>
      <c r="Z116" s="6"/>
      <c r="AA116" s="6" t="s">
        <v>1115</v>
      </c>
      <c r="AB116" s="6" t="s">
        <v>1116</v>
      </c>
      <c r="AC116" s="6" t="s">
        <v>78</v>
      </c>
      <c r="AD116" s="6" t="s">
        <v>63</v>
      </c>
      <c r="AE116" s="7" t="s">
        <v>1117</v>
      </c>
      <c r="AF116" s="7" t="s">
        <v>1118</v>
      </c>
      <c r="AG116" s="7" t="s">
        <v>523</v>
      </c>
      <c r="AH116" s="6" t="s">
        <v>64</v>
      </c>
      <c r="AI116" s="6" t="s">
        <v>65</v>
      </c>
      <c r="AJ116" s="6"/>
      <c r="AK116" s="6" t="s">
        <v>140</v>
      </c>
      <c r="AL116" s="13">
        <v>43313.474305555559</v>
      </c>
      <c r="AM116" s="13">
        <v>43313.474305555559</v>
      </c>
      <c r="AN116" s="13">
        <v>43313.474305555559</v>
      </c>
      <c r="AO116" s="13">
        <v>43313.474305555559</v>
      </c>
      <c r="AP116" s="6"/>
      <c r="AQ116" s="6"/>
      <c r="AR116" s="6"/>
      <c r="AS116" s="6"/>
      <c r="AT116" s="6"/>
      <c r="AU116" s="6"/>
      <c r="AV116" s="11">
        <v>43325.679907407408</v>
      </c>
      <c r="AW116" s="6" t="s">
        <v>1119</v>
      </c>
      <c r="AX116" s="6" t="s">
        <v>193</v>
      </c>
    </row>
    <row r="117" spans="1:50" s="1" customFormat="1" ht="11.25" x14ac:dyDescent="0.2">
      <c r="A117" s="4" t="s">
        <v>1027</v>
      </c>
      <c r="B117" s="5" t="s">
        <v>1120</v>
      </c>
      <c r="C117" s="10" t="s">
        <v>1121</v>
      </c>
      <c r="D117" s="6" t="s">
        <v>50</v>
      </c>
      <c r="E117" s="6" t="s">
        <v>51</v>
      </c>
      <c r="F117" s="6" t="s">
        <v>104</v>
      </c>
      <c r="G117" s="6" t="s">
        <v>53</v>
      </c>
      <c r="H117" s="7">
        <v>0</v>
      </c>
      <c r="I117" s="7">
        <v>0</v>
      </c>
      <c r="J117" s="6" t="s">
        <v>54</v>
      </c>
      <c r="K117" s="11">
        <v>43314.705231481479</v>
      </c>
      <c r="L117" s="11"/>
      <c r="M117" s="6" t="s">
        <v>55</v>
      </c>
      <c r="N117" s="11">
        <v>43349.753321759257</v>
      </c>
      <c r="O117" s="11">
        <v>43361.708344907413</v>
      </c>
      <c r="P117" s="12" t="s">
        <v>762</v>
      </c>
      <c r="Q117" s="12"/>
      <c r="R117" s="12" t="s">
        <v>762</v>
      </c>
      <c r="S117" s="12" t="s">
        <v>56</v>
      </c>
      <c r="T117" s="12" t="s">
        <v>289</v>
      </c>
      <c r="U117" s="12" t="s">
        <v>75</v>
      </c>
      <c r="V117" s="5" t="s">
        <v>58</v>
      </c>
      <c r="W117" s="5" t="s">
        <v>91</v>
      </c>
      <c r="X117" s="5" t="s">
        <v>94</v>
      </c>
      <c r="Y117" s="5" t="s">
        <v>61</v>
      </c>
      <c r="Z117" s="6"/>
      <c r="AA117" s="6" t="s">
        <v>1122</v>
      </c>
      <c r="AB117" s="6"/>
      <c r="AC117" s="6" t="s">
        <v>93</v>
      </c>
      <c r="AD117" s="6" t="s">
        <v>63</v>
      </c>
      <c r="AE117" s="6" t="s">
        <v>1123</v>
      </c>
      <c r="AF117" s="6" t="s">
        <v>1124</v>
      </c>
      <c r="AG117" s="6" t="s">
        <v>1125</v>
      </c>
      <c r="AH117" s="6" t="s">
        <v>87</v>
      </c>
      <c r="AI117" s="6" t="s">
        <v>65</v>
      </c>
      <c r="AJ117" s="6" t="s">
        <v>72</v>
      </c>
      <c r="AK117" s="6" t="s">
        <v>140</v>
      </c>
      <c r="AL117" s="13">
        <v>43335</v>
      </c>
      <c r="AM117" s="13"/>
      <c r="AN117" s="13"/>
      <c r="AO117" s="13"/>
      <c r="AP117" s="6"/>
      <c r="AQ117" s="6"/>
      <c r="AR117" s="6"/>
      <c r="AS117" s="6"/>
      <c r="AT117" s="6" t="s">
        <v>89</v>
      </c>
      <c r="AU117" s="6" t="s">
        <v>74</v>
      </c>
      <c r="AV117" s="11">
        <v>43361.708356481482</v>
      </c>
      <c r="AW117" s="6" t="s">
        <v>769</v>
      </c>
      <c r="AX117" s="6" t="s">
        <v>193</v>
      </c>
    </row>
    <row r="118" spans="1:50" s="1" customFormat="1" ht="11.25" x14ac:dyDescent="0.2">
      <c r="A118" s="4" t="s">
        <v>1126</v>
      </c>
      <c r="B118" s="5" t="s">
        <v>1127</v>
      </c>
      <c r="C118" s="10" t="s">
        <v>1128</v>
      </c>
      <c r="D118" s="6" t="s">
        <v>50</v>
      </c>
      <c r="E118" s="6" t="s">
        <v>51</v>
      </c>
      <c r="F118" s="6" t="s">
        <v>69</v>
      </c>
      <c r="G118" s="6" t="s">
        <v>53</v>
      </c>
      <c r="H118" s="7">
        <v>0</v>
      </c>
      <c r="I118" s="7">
        <v>0</v>
      </c>
      <c r="J118" s="6" t="s">
        <v>54</v>
      </c>
      <c r="K118" s="11">
        <v>43314.76190972222</v>
      </c>
      <c r="L118" s="11"/>
      <c r="M118" s="6" t="s">
        <v>55</v>
      </c>
      <c r="N118" s="11">
        <v>43347.666087962964</v>
      </c>
      <c r="O118" s="11">
        <v>43357.666087962964</v>
      </c>
      <c r="P118" s="12" t="s">
        <v>762</v>
      </c>
      <c r="Q118" s="12"/>
      <c r="R118" s="12" t="s">
        <v>762</v>
      </c>
      <c r="S118" s="12" t="s">
        <v>56</v>
      </c>
      <c r="T118" s="12" t="s">
        <v>289</v>
      </c>
      <c r="U118" s="12" t="s">
        <v>80</v>
      </c>
      <c r="V118" s="5" t="s">
        <v>58</v>
      </c>
      <c r="W118" s="5" t="s">
        <v>59</v>
      </c>
      <c r="X118" s="5" t="s">
        <v>181</v>
      </c>
      <c r="Y118" s="5" t="s">
        <v>61</v>
      </c>
      <c r="Z118" s="6"/>
      <c r="AA118" s="6" t="s">
        <v>1129</v>
      </c>
      <c r="AB118" s="6" t="s">
        <v>1048</v>
      </c>
      <c r="AC118" s="6" t="s">
        <v>93</v>
      </c>
      <c r="AD118" s="6" t="s">
        <v>63</v>
      </c>
      <c r="AE118" s="6" t="s">
        <v>1130</v>
      </c>
      <c r="AF118" s="6" t="s">
        <v>1131</v>
      </c>
      <c r="AG118" s="6" t="s">
        <v>1132</v>
      </c>
      <c r="AH118" s="6" t="s">
        <v>87</v>
      </c>
      <c r="AI118" s="6" t="s">
        <v>65</v>
      </c>
      <c r="AJ118" s="6"/>
      <c r="AK118" s="6" t="s">
        <v>140</v>
      </c>
      <c r="AL118" s="13">
        <v>43329.765972222223</v>
      </c>
      <c r="AM118" s="13">
        <v>43336.729861111111</v>
      </c>
      <c r="AN118" s="13">
        <v>43332.729861111111</v>
      </c>
      <c r="AO118" s="13">
        <v>43347.753472222219</v>
      </c>
      <c r="AP118" s="6"/>
      <c r="AQ118" s="6"/>
      <c r="AR118" s="6"/>
      <c r="AS118" s="6"/>
      <c r="AT118" s="6" t="s">
        <v>114</v>
      </c>
      <c r="AU118" s="6" t="s">
        <v>74</v>
      </c>
      <c r="AV118" s="11">
        <v>43357.666087962964</v>
      </c>
      <c r="AW118" s="6" t="s">
        <v>769</v>
      </c>
      <c r="AX118" s="6" t="s">
        <v>193</v>
      </c>
    </row>
    <row r="119" spans="1:50" s="1" customFormat="1" ht="11.25" x14ac:dyDescent="0.2">
      <c r="A119" s="4" t="s">
        <v>1133</v>
      </c>
      <c r="B119" s="5" t="s">
        <v>1134</v>
      </c>
      <c r="C119" s="10" t="s">
        <v>1135</v>
      </c>
      <c r="D119" s="6" t="s">
        <v>50</v>
      </c>
      <c r="E119" s="6" t="s">
        <v>51</v>
      </c>
      <c r="F119" s="6" t="s">
        <v>104</v>
      </c>
      <c r="G119" s="6" t="s">
        <v>53</v>
      </c>
      <c r="H119" s="7">
        <v>0</v>
      </c>
      <c r="I119" s="7">
        <v>1</v>
      </c>
      <c r="J119" s="6" t="s">
        <v>54</v>
      </c>
      <c r="K119" s="11">
        <v>43318.886423611111</v>
      </c>
      <c r="L119" s="11"/>
      <c r="M119" s="6" t="s">
        <v>55</v>
      </c>
      <c r="N119" s="11">
        <v>43402.759328703702</v>
      </c>
      <c r="O119" s="11">
        <v>43412.666678240741</v>
      </c>
      <c r="P119" s="12" t="s">
        <v>169</v>
      </c>
      <c r="Q119" s="12"/>
      <c r="R119" s="12" t="s">
        <v>493</v>
      </c>
      <c r="S119" s="12" t="s">
        <v>56</v>
      </c>
      <c r="T119" s="12" t="s">
        <v>154</v>
      </c>
      <c r="U119" s="12" t="s">
        <v>125</v>
      </c>
      <c r="V119" s="5" t="s">
        <v>58</v>
      </c>
      <c r="W119" s="5" t="s">
        <v>91</v>
      </c>
      <c r="X119" s="5" t="s">
        <v>127</v>
      </c>
      <c r="Y119" s="5" t="s">
        <v>61</v>
      </c>
      <c r="Z119" s="6"/>
      <c r="AA119" s="6" t="s">
        <v>815</v>
      </c>
      <c r="AB119" s="6"/>
      <c r="AC119" s="6" t="s">
        <v>62</v>
      </c>
      <c r="AD119" s="6" t="s">
        <v>63</v>
      </c>
      <c r="AE119" s="6" t="s">
        <v>1136</v>
      </c>
      <c r="AF119" s="6"/>
      <c r="AG119" s="6"/>
      <c r="AH119" s="6" t="s">
        <v>64</v>
      </c>
      <c r="AI119" s="6" t="s">
        <v>65</v>
      </c>
      <c r="AJ119" s="6"/>
      <c r="AK119" s="6" t="s">
        <v>97</v>
      </c>
      <c r="AL119" s="13">
        <v>43397.804861111115</v>
      </c>
      <c r="AM119" s="13">
        <v>43399.420833333337</v>
      </c>
      <c r="AN119" s="13">
        <v>43397.958333333328</v>
      </c>
      <c r="AO119" s="13">
        <v>43402.420833333337</v>
      </c>
      <c r="AP119" s="6"/>
      <c r="AQ119" s="6"/>
      <c r="AR119" s="6"/>
      <c r="AS119" s="6"/>
      <c r="AT119" s="6"/>
      <c r="AU119" s="6" t="s">
        <v>68</v>
      </c>
      <c r="AV119" s="11">
        <v>43412.666689814811</v>
      </c>
      <c r="AW119" s="6" t="s">
        <v>769</v>
      </c>
      <c r="AX119" s="6" t="s">
        <v>193</v>
      </c>
    </row>
    <row r="120" spans="1:50" s="1" customFormat="1" ht="11.25" x14ac:dyDescent="0.2">
      <c r="A120" s="4" t="s">
        <v>1137</v>
      </c>
      <c r="B120" s="5" t="s">
        <v>1138</v>
      </c>
      <c r="C120" s="10" t="s">
        <v>1139</v>
      </c>
      <c r="D120" s="6" t="s">
        <v>50</v>
      </c>
      <c r="E120" s="6" t="s">
        <v>51</v>
      </c>
      <c r="F120" s="6" t="s">
        <v>52</v>
      </c>
      <c r="G120" s="6" t="s">
        <v>53</v>
      </c>
      <c r="H120" s="7">
        <v>0</v>
      </c>
      <c r="I120" s="7">
        <v>0</v>
      </c>
      <c r="J120" s="6" t="s">
        <v>111</v>
      </c>
      <c r="K120" s="11">
        <v>43319.725972222222</v>
      </c>
      <c r="L120" s="11"/>
      <c r="M120" s="6" t="s">
        <v>55</v>
      </c>
      <c r="N120" s="11">
        <v>43333.777569444443</v>
      </c>
      <c r="O120" s="11">
        <v>43343.708333333328</v>
      </c>
      <c r="P120" s="12" t="s">
        <v>147</v>
      </c>
      <c r="Q120" s="12"/>
      <c r="R120" s="12" t="s">
        <v>780</v>
      </c>
      <c r="S120" s="12" t="s">
        <v>56</v>
      </c>
      <c r="T120" s="12" t="s">
        <v>100</v>
      </c>
      <c r="U120" s="12" t="s">
        <v>80</v>
      </c>
      <c r="V120" s="5" t="s">
        <v>58</v>
      </c>
      <c r="W120" s="5" t="s">
        <v>71</v>
      </c>
      <c r="X120" s="5" t="s">
        <v>136</v>
      </c>
      <c r="Y120" s="5" t="s">
        <v>61</v>
      </c>
      <c r="Z120" s="6" t="s">
        <v>132</v>
      </c>
      <c r="AA120" s="6" t="s">
        <v>935</v>
      </c>
      <c r="AB120" s="6" t="s">
        <v>1140</v>
      </c>
      <c r="AC120" s="6" t="s">
        <v>144</v>
      </c>
      <c r="AD120" s="6" t="s">
        <v>63</v>
      </c>
      <c r="AE120" s="6" t="s">
        <v>1141</v>
      </c>
      <c r="AF120" s="6" t="s">
        <v>1142</v>
      </c>
      <c r="AG120" s="6" t="s">
        <v>1143</v>
      </c>
      <c r="AH120" s="6" t="s">
        <v>64</v>
      </c>
      <c r="AI120" s="6" t="s">
        <v>65</v>
      </c>
      <c r="AJ120" s="6"/>
      <c r="AK120" s="6" t="s">
        <v>73</v>
      </c>
      <c r="AL120" s="13">
        <v>43320.768750000003</v>
      </c>
      <c r="AM120" s="13">
        <v>43321.76944444445</v>
      </c>
      <c r="AN120" s="13">
        <v>43320.76944444445</v>
      </c>
      <c r="AO120" s="13"/>
      <c r="AP120" s="6"/>
      <c r="AQ120" s="6"/>
      <c r="AR120" s="6"/>
      <c r="AS120" s="6"/>
      <c r="AT120" s="6" t="s">
        <v>114</v>
      </c>
      <c r="AU120" s="6" t="s">
        <v>74</v>
      </c>
      <c r="AV120" s="11">
        <v>43343.708344907413</v>
      </c>
      <c r="AW120" s="6" t="s">
        <v>1144</v>
      </c>
      <c r="AX120" s="6" t="s">
        <v>193</v>
      </c>
    </row>
    <row r="121" spans="1:50" s="1" customFormat="1" ht="11.25" x14ac:dyDescent="0.2">
      <c r="A121" s="4" t="s">
        <v>1145</v>
      </c>
      <c r="B121" s="5" t="s">
        <v>1146</v>
      </c>
      <c r="C121" s="10" t="s">
        <v>1147</v>
      </c>
      <c r="D121" s="6" t="s">
        <v>50</v>
      </c>
      <c r="E121" s="6" t="s">
        <v>51</v>
      </c>
      <c r="F121" s="6" t="s">
        <v>104</v>
      </c>
      <c r="G121" s="6" t="s">
        <v>53</v>
      </c>
      <c r="H121" s="7">
        <v>0</v>
      </c>
      <c r="I121" s="7">
        <v>0</v>
      </c>
      <c r="J121" s="6" t="s">
        <v>54</v>
      </c>
      <c r="K121" s="11">
        <v>43321.747511574074</v>
      </c>
      <c r="L121" s="11"/>
      <c r="M121" s="6" t="s">
        <v>55</v>
      </c>
      <c r="N121" s="11">
        <v>43347.664490740739</v>
      </c>
      <c r="O121" s="11">
        <v>43357.664502314816</v>
      </c>
      <c r="P121" s="12" t="s">
        <v>1148</v>
      </c>
      <c r="Q121" s="12"/>
      <c r="R121" s="12" t="s">
        <v>725</v>
      </c>
      <c r="S121" s="12" t="s">
        <v>56</v>
      </c>
      <c r="T121" s="12" t="s">
        <v>154</v>
      </c>
      <c r="U121" s="12" t="s">
        <v>80</v>
      </c>
      <c r="V121" s="5" t="s">
        <v>58</v>
      </c>
      <c r="W121" s="5" t="s">
        <v>59</v>
      </c>
      <c r="X121" s="5" t="s">
        <v>102</v>
      </c>
      <c r="Y121" s="5" t="s">
        <v>61</v>
      </c>
      <c r="Z121" s="6"/>
      <c r="AA121" s="6" t="s">
        <v>1149</v>
      </c>
      <c r="AB121" s="6" t="s">
        <v>1048</v>
      </c>
      <c r="AC121" s="6" t="s">
        <v>112</v>
      </c>
      <c r="AD121" s="6" t="s">
        <v>63</v>
      </c>
      <c r="AE121" s="6" t="s">
        <v>1150</v>
      </c>
      <c r="AF121" s="6" t="s">
        <v>1151</v>
      </c>
      <c r="AG121" s="6" t="s">
        <v>1152</v>
      </c>
      <c r="AH121" s="6" t="s">
        <v>64</v>
      </c>
      <c r="AI121" s="6" t="s">
        <v>65</v>
      </c>
      <c r="AJ121" s="6" t="s">
        <v>83</v>
      </c>
      <c r="AK121" s="6" t="s">
        <v>67</v>
      </c>
      <c r="AL121" s="13">
        <v>43340</v>
      </c>
      <c r="AM121" s="13">
        <v>43341</v>
      </c>
      <c r="AN121" s="13">
        <v>43340</v>
      </c>
      <c r="AO121" s="13"/>
      <c r="AP121" s="6"/>
      <c r="AQ121" s="6"/>
      <c r="AR121" s="6"/>
      <c r="AS121" s="6"/>
      <c r="AT121" s="6"/>
      <c r="AU121" s="6" t="s">
        <v>74</v>
      </c>
      <c r="AV121" s="11">
        <v>43376.738923611112</v>
      </c>
      <c r="AW121" s="6" t="s">
        <v>769</v>
      </c>
      <c r="AX121" s="6" t="s">
        <v>193</v>
      </c>
    </row>
    <row r="122" spans="1:50" s="1" customFormat="1" ht="11.25" x14ac:dyDescent="0.2">
      <c r="A122" s="4" t="s">
        <v>1153</v>
      </c>
      <c r="B122" s="5" t="s">
        <v>1154</v>
      </c>
      <c r="C122" s="10" t="s">
        <v>1155</v>
      </c>
      <c r="D122" s="6" t="s">
        <v>50</v>
      </c>
      <c r="E122" s="6" t="s">
        <v>51</v>
      </c>
      <c r="F122" s="6" t="s">
        <v>69</v>
      </c>
      <c r="G122" s="6" t="s">
        <v>53</v>
      </c>
      <c r="H122" s="7">
        <v>0</v>
      </c>
      <c r="I122" s="7">
        <v>1</v>
      </c>
      <c r="J122" s="6" t="s">
        <v>54</v>
      </c>
      <c r="K122" s="11">
        <v>43322.645254629635</v>
      </c>
      <c r="L122" s="11"/>
      <c r="M122" s="6" t="s">
        <v>55</v>
      </c>
      <c r="N122" s="11">
        <v>43396.428275462968</v>
      </c>
      <c r="O122" s="11">
        <v>43406.428287037037</v>
      </c>
      <c r="P122" s="12" t="s">
        <v>1156</v>
      </c>
      <c r="Q122" s="12"/>
      <c r="R122" s="12" t="s">
        <v>1156</v>
      </c>
      <c r="S122" s="12" t="s">
        <v>56</v>
      </c>
      <c r="T122" s="12" t="s">
        <v>781</v>
      </c>
      <c r="U122" s="12" t="s">
        <v>80</v>
      </c>
      <c r="V122" s="5" t="s">
        <v>58</v>
      </c>
      <c r="W122" s="5" t="s">
        <v>91</v>
      </c>
      <c r="X122" s="5" t="s">
        <v>159</v>
      </c>
      <c r="Y122" s="5" t="s">
        <v>61</v>
      </c>
      <c r="Z122" s="6"/>
      <c r="AA122" s="6" t="s">
        <v>1157</v>
      </c>
      <c r="AB122" s="6" t="s">
        <v>1158</v>
      </c>
      <c r="AC122" s="6" t="s">
        <v>93</v>
      </c>
      <c r="AD122" s="6" t="s">
        <v>63</v>
      </c>
      <c r="AE122" s="7" t="s">
        <v>1159</v>
      </c>
      <c r="AF122" s="6" t="s">
        <v>1160</v>
      </c>
      <c r="AG122" s="6" t="s">
        <v>1160</v>
      </c>
      <c r="AH122" s="6" t="s">
        <v>87</v>
      </c>
      <c r="AI122" s="6" t="s">
        <v>65</v>
      </c>
      <c r="AJ122" s="6" t="s">
        <v>72</v>
      </c>
      <c r="AK122" s="6" t="s">
        <v>140</v>
      </c>
      <c r="AL122" s="13">
        <v>43339.634722222225</v>
      </c>
      <c r="AM122" s="13">
        <v>43356.352083333331</v>
      </c>
      <c r="AN122" s="13">
        <v>43348.634722222225</v>
      </c>
      <c r="AO122" s="13">
        <v>43402.645833333328</v>
      </c>
      <c r="AP122" s="6"/>
      <c r="AQ122" s="6"/>
      <c r="AR122" s="6"/>
      <c r="AS122" s="6"/>
      <c r="AT122" s="6"/>
      <c r="AU122" s="6" t="s">
        <v>74</v>
      </c>
      <c r="AV122" s="11">
        <v>43406.428287037037</v>
      </c>
      <c r="AW122" s="6" t="s">
        <v>1161</v>
      </c>
      <c r="AX122" s="6" t="s">
        <v>193</v>
      </c>
    </row>
    <row r="123" spans="1:50" s="1" customFormat="1" ht="11.25" x14ac:dyDescent="0.2">
      <c r="A123" s="4" t="s">
        <v>1162</v>
      </c>
      <c r="B123" s="5" t="s">
        <v>1163</v>
      </c>
      <c r="C123" s="10" t="s">
        <v>1164</v>
      </c>
      <c r="D123" s="6" t="s">
        <v>50</v>
      </c>
      <c r="E123" s="6" t="s">
        <v>51</v>
      </c>
      <c r="F123" s="6" t="s">
        <v>69</v>
      </c>
      <c r="G123" s="6" t="s">
        <v>53</v>
      </c>
      <c r="H123" s="7">
        <v>0</v>
      </c>
      <c r="I123" s="7">
        <v>0</v>
      </c>
      <c r="J123" s="6" t="s">
        <v>111</v>
      </c>
      <c r="K123" s="11">
        <v>43325.51939814815</v>
      </c>
      <c r="L123" s="11"/>
      <c r="M123" s="6" t="s">
        <v>55</v>
      </c>
      <c r="N123" s="11">
        <v>43328.775370370371</v>
      </c>
      <c r="O123" s="11">
        <v>43340.708333333328</v>
      </c>
      <c r="P123" s="12" t="s">
        <v>829</v>
      </c>
      <c r="Q123" s="12"/>
      <c r="R123" s="12" t="s">
        <v>574</v>
      </c>
      <c r="S123" s="12" t="s">
        <v>56</v>
      </c>
      <c r="T123" s="12" t="s">
        <v>100</v>
      </c>
      <c r="U123" s="12" t="s">
        <v>125</v>
      </c>
      <c r="V123" s="5" t="s">
        <v>58</v>
      </c>
      <c r="W123" s="5" t="s">
        <v>59</v>
      </c>
      <c r="X123" s="5" t="s">
        <v>102</v>
      </c>
      <c r="Y123" s="5" t="s">
        <v>61</v>
      </c>
      <c r="Z123" s="6"/>
      <c r="AA123" s="6" t="s">
        <v>1165</v>
      </c>
      <c r="AB123" s="6"/>
      <c r="AC123" s="6" t="s">
        <v>62</v>
      </c>
      <c r="AD123" s="6" t="s">
        <v>63</v>
      </c>
      <c r="AE123" s="6" t="s">
        <v>1166</v>
      </c>
      <c r="AF123" s="6" t="s">
        <v>1167</v>
      </c>
      <c r="AG123" s="6" t="s">
        <v>1168</v>
      </c>
      <c r="AH123" s="6" t="s">
        <v>87</v>
      </c>
      <c r="AI123" s="6" t="s">
        <v>65</v>
      </c>
      <c r="AJ123" s="6"/>
      <c r="AK123" s="6" t="s">
        <v>73</v>
      </c>
      <c r="AL123" s="13">
        <v>43326.734722222223</v>
      </c>
      <c r="AM123" s="13">
        <v>43326.734722222223</v>
      </c>
      <c r="AN123" s="13">
        <v>43326.734722222223</v>
      </c>
      <c r="AO123" s="13">
        <v>43326.734722222223</v>
      </c>
      <c r="AP123" s="6"/>
      <c r="AQ123" s="6"/>
      <c r="AR123" s="6"/>
      <c r="AS123" s="6"/>
      <c r="AT123" s="6" t="s">
        <v>114</v>
      </c>
      <c r="AU123" s="6" t="s">
        <v>74</v>
      </c>
      <c r="AV123" s="11">
        <v>43349.330451388887</v>
      </c>
      <c r="AW123" s="6" t="s">
        <v>1169</v>
      </c>
      <c r="AX123" s="6" t="s">
        <v>193</v>
      </c>
    </row>
    <row r="124" spans="1:50" s="1" customFormat="1" ht="11.25" x14ac:dyDescent="0.2">
      <c r="A124" s="4" t="s">
        <v>1170</v>
      </c>
      <c r="B124" s="5" t="s">
        <v>1171</v>
      </c>
      <c r="C124" s="10" t="s">
        <v>1172</v>
      </c>
      <c r="D124" s="6" t="s">
        <v>50</v>
      </c>
      <c r="E124" s="6" t="s">
        <v>51</v>
      </c>
      <c r="F124" s="6" t="s">
        <v>69</v>
      </c>
      <c r="G124" s="6" t="s">
        <v>53</v>
      </c>
      <c r="H124" s="7">
        <v>0</v>
      </c>
      <c r="I124" s="7">
        <v>0</v>
      </c>
      <c r="J124" s="6" t="s">
        <v>54</v>
      </c>
      <c r="K124" s="11">
        <v>43325.636307870373</v>
      </c>
      <c r="L124" s="11"/>
      <c r="M124" s="6" t="s">
        <v>55</v>
      </c>
      <c r="N124" s="11">
        <v>43356.491747685184</v>
      </c>
      <c r="O124" s="11">
        <v>43368.491759259261</v>
      </c>
      <c r="P124" s="12" t="s">
        <v>1173</v>
      </c>
      <c r="Q124" s="12"/>
      <c r="R124" s="12" t="s">
        <v>780</v>
      </c>
      <c r="S124" s="12" t="s">
        <v>56</v>
      </c>
      <c r="T124" s="12" t="s">
        <v>154</v>
      </c>
      <c r="U124" s="12" t="s">
        <v>75</v>
      </c>
      <c r="V124" s="5" t="s">
        <v>58</v>
      </c>
      <c r="W124" s="5" t="s">
        <v>59</v>
      </c>
      <c r="X124" s="5" t="s">
        <v>150</v>
      </c>
      <c r="Y124" s="5" t="s">
        <v>61</v>
      </c>
      <c r="Z124" s="6"/>
      <c r="AA124" s="6" t="s">
        <v>1174</v>
      </c>
      <c r="AB124" s="6"/>
      <c r="AC124" s="6" t="s">
        <v>62</v>
      </c>
      <c r="AD124" s="6" t="s">
        <v>63</v>
      </c>
      <c r="AE124" s="6" t="s">
        <v>1175</v>
      </c>
      <c r="AF124" s="6" t="s">
        <v>1176</v>
      </c>
      <c r="AG124" s="7" t="s">
        <v>194</v>
      </c>
      <c r="AH124" s="6" t="s">
        <v>64</v>
      </c>
      <c r="AI124" s="6" t="s">
        <v>65</v>
      </c>
      <c r="AJ124" s="6" t="s">
        <v>72</v>
      </c>
      <c r="AK124" s="6" t="s">
        <v>221</v>
      </c>
      <c r="AL124" s="13">
        <v>43356.618055555555</v>
      </c>
      <c r="AM124" s="13"/>
      <c r="AN124" s="13"/>
      <c r="AO124" s="13"/>
      <c r="AP124" s="6"/>
      <c r="AQ124" s="6"/>
      <c r="AR124" s="6"/>
      <c r="AS124" s="6"/>
      <c r="AT124" s="6"/>
      <c r="AU124" s="6" t="s">
        <v>74</v>
      </c>
      <c r="AV124" s="11">
        <v>43368.491759259261</v>
      </c>
      <c r="AW124" s="6" t="s">
        <v>769</v>
      </c>
      <c r="AX124" s="6" t="s">
        <v>193</v>
      </c>
    </row>
    <row r="125" spans="1:50" s="1" customFormat="1" ht="11.25" x14ac:dyDescent="0.2">
      <c r="A125" s="4" t="s">
        <v>1177</v>
      </c>
      <c r="B125" s="5" t="s">
        <v>1178</v>
      </c>
      <c r="C125" s="10" t="s">
        <v>1179</v>
      </c>
      <c r="D125" s="6" t="s">
        <v>50</v>
      </c>
      <c r="E125" s="6" t="s">
        <v>51</v>
      </c>
      <c r="F125" s="6" t="s">
        <v>104</v>
      </c>
      <c r="G125" s="6" t="s">
        <v>53</v>
      </c>
      <c r="H125" s="7">
        <v>0</v>
      </c>
      <c r="I125" s="7">
        <v>1</v>
      </c>
      <c r="J125" s="6" t="s">
        <v>111</v>
      </c>
      <c r="K125" s="11">
        <v>43326.408726851849</v>
      </c>
      <c r="L125" s="11"/>
      <c r="M125" s="6" t="s">
        <v>55</v>
      </c>
      <c r="N125" s="11">
        <v>43349.446261574078</v>
      </c>
      <c r="O125" s="11">
        <v>43361.446261574078</v>
      </c>
      <c r="P125" s="12" t="s">
        <v>1180</v>
      </c>
      <c r="Q125" s="12"/>
      <c r="R125" s="12" t="s">
        <v>493</v>
      </c>
      <c r="S125" s="12" t="s">
        <v>56</v>
      </c>
      <c r="T125" s="12" t="s">
        <v>289</v>
      </c>
      <c r="U125" s="12" t="s">
        <v>167</v>
      </c>
      <c r="V125" s="5" t="s">
        <v>58</v>
      </c>
      <c r="W125" s="5" t="s">
        <v>91</v>
      </c>
      <c r="X125" s="5" t="s">
        <v>127</v>
      </c>
      <c r="Y125" s="5" t="s">
        <v>61</v>
      </c>
      <c r="Z125" s="6"/>
      <c r="AA125" s="6" t="s">
        <v>1181</v>
      </c>
      <c r="AB125" s="6"/>
      <c r="AC125" s="6" t="s">
        <v>166</v>
      </c>
      <c r="AD125" s="6" t="s">
        <v>63</v>
      </c>
      <c r="AE125" s="6" t="s">
        <v>1182</v>
      </c>
      <c r="AF125" s="6" t="s">
        <v>1183</v>
      </c>
      <c r="AG125" s="6" t="s">
        <v>1184</v>
      </c>
      <c r="AH125" s="6" t="s">
        <v>87</v>
      </c>
      <c r="AI125" s="6" t="s">
        <v>65</v>
      </c>
      <c r="AJ125" s="6" t="s">
        <v>72</v>
      </c>
      <c r="AK125" s="6" t="s">
        <v>140</v>
      </c>
      <c r="AL125" s="13">
        <v>43341</v>
      </c>
      <c r="AM125" s="13">
        <v>43367</v>
      </c>
      <c r="AN125" s="13">
        <v>43353</v>
      </c>
      <c r="AO125" s="13">
        <v>43369</v>
      </c>
      <c r="AP125" s="6"/>
      <c r="AQ125" s="6"/>
      <c r="AR125" s="6"/>
      <c r="AS125" s="6"/>
      <c r="AT125" s="6" t="s">
        <v>89</v>
      </c>
      <c r="AU125" s="6" t="s">
        <v>74</v>
      </c>
      <c r="AV125" s="11">
        <v>43361.446261574078</v>
      </c>
      <c r="AW125" s="6" t="s">
        <v>769</v>
      </c>
      <c r="AX125" s="6" t="s">
        <v>193</v>
      </c>
    </row>
    <row r="126" spans="1:50" s="1" customFormat="1" ht="11.25" x14ac:dyDescent="0.2">
      <c r="A126" s="4" t="s">
        <v>1185</v>
      </c>
      <c r="B126" s="5" t="s">
        <v>1186</v>
      </c>
      <c r="C126" s="10" t="s">
        <v>1187</v>
      </c>
      <c r="D126" s="6" t="s">
        <v>50</v>
      </c>
      <c r="E126" s="6" t="s">
        <v>51</v>
      </c>
      <c r="F126" s="6" t="s">
        <v>69</v>
      </c>
      <c r="G126" s="6" t="s">
        <v>53</v>
      </c>
      <c r="H126" s="7">
        <v>0</v>
      </c>
      <c r="I126" s="7">
        <v>0</v>
      </c>
      <c r="J126" s="6" t="s">
        <v>54</v>
      </c>
      <c r="K126" s="11">
        <v>43326.471377314811</v>
      </c>
      <c r="L126" s="11"/>
      <c r="M126" s="6" t="s">
        <v>55</v>
      </c>
      <c r="N126" s="11">
        <v>43354.623553240745</v>
      </c>
      <c r="O126" s="11">
        <v>43364.623553240745</v>
      </c>
      <c r="P126" s="12" t="s">
        <v>231</v>
      </c>
      <c r="Q126" s="12"/>
      <c r="R126" s="12" t="s">
        <v>180</v>
      </c>
      <c r="S126" s="12" t="s">
        <v>56</v>
      </c>
      <c r="T126" s="12" t="s">
        <v>567</v>
      </c>
      <c r="U126" s="12" t="s">
        <v>80</v>
      </c>
      <c r="V126" s="5" t="s">
        <v>58</v>
      </c>
      <c r="W126" s="5" t="s">
        <v>59</v>
      </c>
      <c r="X126" s="5" t="s">
        <v>102</v>
      </c>
      <c r="Y126" s="5" t="s">
        <v>61</v>
      </c>
      <c r="Z126" s="6"/>
      <c r="AA126" s="6" t="s">
        <v>1188</v>
      </c>
      <c r="AB126" s="6" t="s">
        <v>1189</v>
      </c>
      <c r="AC126" s="6" t="s">
        <v>78</v>
      </c>
      <c r="AD126" s="6" t="s">
        <v>63</v>
      </c>
      <c r="AE126" s="6" t="s">
        <v>1190</v>
      </c>
      <c r="AF126" s="6" t="s">
        <v>1191</v>
      </c>
      <c r="AG126" s="6" t="s">
        <v>1192</v>
      </c>
      <c r="AH126" s="6" t="s">
        <v>64</v>
      </c>
      <c r="AI126" s="6" t="s">
        <v>65</v>
      </c>
      <c r="AJ126" s="6"/>
      <c r="AK126" s="6" t="s">
        <v>221</v>
      </c>
      <c r="AL126" s="13">
        <v>43326.479166666672</v>
      </c>
      <c r="AM126" s="13">
        <v>43353.467361111107</v>
      </c>
      <c r="AN126" s="13">
        <v>43326.479166666672</v>
      </c>
      <c r="AO126" s="13">
        <v>43354.751388888893</v>
      </c>
      <c r="AP126" s="6"/>
      <c r="AQ126" s="6"/>
      <c r="AR126" s="6"/>
      <c r="AS126" s="6"/>
      <c r="AT126" s="6" t="s">
        <v>114</v>
      </c>
      <c r="AU126" s="6" t="s">
        <v>74</v>
      </c>
      <c r="AV126" s="11">
        <v>43364.623553240745</v>
      </c>
      <c r="AW126" s="6" t="s">
        <v>1193</v>
      </c>
      <c r="AX126" s="6" t="s">
        <v>193</v>
      </c>
    </row>
    <row r="127" spans="1:50" s="1" customFormat="1" ht="11.25" x14ac:dyDescent="0.2">
      <c r="A127" s="4" t="s">
        <v>1194</v>
      </c>
      <c r="B127" s="5" t="s">
        <v>1195</v>
      </c>
      <c r="C127" s="10" t="s">
        <v>1196</v>
      </c>
      <c r="D127" s="6" t="s">
        <v>50</v>
      </c>
      <c r="E127" s="6" t="s">
        <v>51</v>
      </c>
      <c r="F127" s="6" t="s">
        <v>69</v>
      </c>
      <c r="G127" s="6" t="s">
        <v>53</v>
      </c>
      <c r="H127" s="7">
        <v>0</v>
      </c>
      <c r="I127" s="7">
        <v>0</v>
      </c>
      <c r="J127" s="6" t="s">
        <v>54</v>
      </c>
      <c r="K127" s="11">
        <v>43326.620196759264</v>
      </c>
      <c r="L127" s="11"/>
      <c r="M127" s="6" t="s">
        <v>55</v>
      </c>
      <c r="N127" s="11">
        <v>43336.84946759259</v>
      </c>
      <c r="O127" s="11">
        <v>43348.708344907413</v>
      </c>
      <c r="P127" s="12" t="s">
        <v>169</v>
      </c>
      <c r="Q127" s="12"/>
      <c r="R127" s="12" t="s">
        <v>106</v>
      </c>
      <c r="S127" s="12" t="s">
        <v>56</v>
      </c>
      <c r="T127" s="12" t="s">
        <v>154</v>
      </c>
      <c r="U127" s="12" t="s">
        <v>125</v>
      </c>
      <c r="V127" s="5" t="s">
        <v>58</v>
      </c>
      <c r="W127" s="5" t="s">
        <v>91</v>
      </c>
      <c r="X127" s="5" t="s">
        <v>94</v>
      </c>
      <c r="Y127" s="5" t="s">
        <v>61</v>
      </c>
      <c r="Z127" s="6"/>
      <c r="AA127" s="6" t="s">
        <v>1197</v>
      </c>
      <c r="AB127" s="6"/>
      <c r="AC127" s="6" t="s">
        <v>62</v>
      </c>
      <c r="AD127" s="6" t="s">
        <v>63</v>
      </c>
      <c r="AE127" s="6" t="s">
        <v>1198</v>
      </c>
      <c r="AF127" s="6" t="s">
        <v>1199</v>
      </c>
      <c r="AG127" s="6" t="s">
        <v>1200</v>
      </c>
      <c r="AH127" s="6" t="s">
        <v>64</v>
      </c>
      <c r="AI127" s="6" t="s">
        <v>65</v>
      </c>
      <c r="AJ127" s="6" t="s">
        <v>639</v>
      </c>
      <c r="AK127" s="6" t="s">
        <v>140</v>
      </c>
      <c r="AL127" s="13">
        <v>43335.618750000001</v>
      </c>
      <c r="AM127" s="13">
        <v>43335.618750000001</v>
      </c>
      <c r="AN127" s="13">
        <v>43335.618750000001</v>
      </c>
      <c r="AO127" s="13">
        <v>43335.618750000001</v>
      </c>
      <c r="AP127" s="6"/>
      <c r="AQ127" s="6"/>
      <c r="AR127" s="6"/>
      <c r="AS127" s="6"/>
      <c r="AT127" s="6"/>
      <c r="AU127" s="6" t="s">
        <v>74</v>
      </c>
      <c r="AV127" s="11">
        <v>43348.708368055552</v>
      </c>
      <c r="AW127" s="6" t="s">
        <v>769</v>
      </c>
      <c r="AX127" s="6" t="s">
        <v>193</v>
      </c>
    </row>
    <row r="128" spans="1:50" s="1" customFormat="1" ht="11.25" x14ac:dyDescent="0.2">
      <c r="A128" s="4" t="s">
        <v>1201</v>
      </c>
      <c r="B128" s="5" t="s">
        <v>1202</v>
      </c>
      <c r="C128" s="10" t="s">
        <v>1203</v>
      </c>
      <c r="D128" s="6" t="s">
        <v>50</v>
      </c>
      <c r="E128" s="6" t="s">
        <v>51</v>
      </c>
      <c r="F128" s="6" t="s">
        <v>69</v>
      </c>
      <c r="G128" s="6" t="s">
        <v>53</v>
      </c>
      <c r="H128" s="7">
        <v>0</v>
      </c>
      <c r="I128" s="7">
        <v>2</v>
      </c>
      <c r="J128" s="6" t="s">
        <v>111</v>
      </c>
      <c r="K128" s="11">
        <v>43326.681898148148</v>
      </c>
      <c r="L128" s="11"/>
      <c r="M128" s="6" t="s">
        <v>55</v>
      </c>
      <c r="N128" s="11">
        <v>43335.667187500003</v>
      </c>
      <c r="O128" s="11">
        <v>43347.667187500003</v>
      </c>
      <c r="P128" s="12" t="s">
        <v>293</v>
      </c>
      <c r="Q128" s="12"/>
      <c r="R128" s="12" t="s">
        <v>175</v>
      </c>
      <c r="S128" s="12" t="s">
        <v>56</v>
      </c>
      <c r="T128" s="12" t="s">
        <v>154</v>
      </c>
      <c r="U128" s="12" t="s">
        <v>80</v>
      </c>
      <c r="V128" s="5" t="s">
        <v>58</v>
      </c>
      <c r="W128" s="5" t="s">
        <v>59</v>
      </c>
      <c r="X128" s="5" t="s">
        <v>150</v>
      </c>
      <c r="Y128" s="5" t="s">
        <v>61</v>
      </c>
      <c r="Z128" s="6"/>
      <c r="AA128" s="6" t="s">
        <v>148</v>
      </c>
      <c r="AB128" s="6" t="s">
        <v>1204</v>
      </c>
      <c r="AC128" s="6" t="s">
        <v>62</v>
      </c>
      <c r="AD128" s="6" t="s">
        <v>63</v>
      </c>
      <c r="AE128" s="6" t="s">
        <v>1205</v>
      </c>
      <c r="AF128" s="6" t="s">
        <v>1206</v>
      </c>
      <c r="AG128" s="6" t="s">
        <v>1207</v>
      </c>
      <c r="AH128" s="6" t="s">
        <v>64</v>
      </c>
      <c r="AI128" s="6" t="s">
        <v>65</v>
      </c>
      <c r="AJ128" s="6"/>
      <c r="AK128" s="6" t="s">
        <v>67</v>
      </c>
      <c r="AL128" s="13">
        <v>43340</v>
      </c>
      <c r="AM128" s="13">
        <v>43340</v>
      </c>
      <c r="AN128" s="13">
        <v>43340</v>
      </c>
      <c r="AO128" s="13">
        <v>43340</v>
      </c>
      <c r="AP128" s="6"/>
      <c r="AQ128" s="6"/>
      <c r="AR128" s="6"/>
      <c r="AS128" s="6"/>
      <c r="AT128" s="6" t="s">
        <v>114</v>
      </c>
      <c r="AU128" s="6" t="s">
        <v>74</v>
      </c>
      <c r="AV128" s="11">
        <v>43347.667187500003</v>
      </c>
      <c r="AW128" s="6" t="s">
        <v>1193</v>
      </c>
      <c r="AX128" s="6" t="s">
        <v>193</v>
      </c>
    </row>
    <row r="129" spans="1:50" s="1" customFormat="1" ht="11.25" x14ac:dyDescent="0.2">
      <c r="A129" s="4" t="s">
        <v>1208</v>
      </c>
      <c r="B129" s="5" t="s">
        <v>1209</v>
      </c>
      <c r="C129" s="10" t="s">
        <v>1210</v>
      </c>
      <c r="D129" s="6" t="s">
        <v>50</v>
      </c>
      <c r="E129" s="6" t="s">
        <v>51</v>
      </c>
      <c r="F129" s="6" t="s">
        <v>69</v>
      </c>
      <c r="G129" s="6" t="s">
        <v>53</v>
      </c>
      <c r="H129" s="7">
        <v>0</v>
      </c>
      <c r="I129" s="7">
        <v>0</v>
      </c>
      <c r="J129" s="6" t="s">
        <v>111</v>
      </c>
      <c r="K129" s="11">
        <v>43327.60832175926</v>
      </c>
      <c r="L129" s="11"/>
      <c r="M129" s="6" t="s">
        <v>55</v>
      </c>
      <c r="N129" s="11">
        <v>43328.832523148143</v>
      </c>
      <c r="O129" s="11">
        <v>43340.708333333328</v>
      </c>
      <c r="P129" s="12" t="s">
        <v>147</v>
      </c>
      <c r="Q129" s="12"/>
      <c r="R129" s="12" t="s">
        <v>1037</v>
      </c>
      <c r="S129" s="12" t="s">
        <v>56</v>
      </c>
      <c r="T129" s="12" t="s">
        <v>231</v>
      </c>
      <c r="U129" s="12" t="s">
        <v>125</v>
      </c>
      <c r="V129" s="5" t="s">
        <v>58</v>
      </c>
      <c r="W129" s="5" t="s">
        <v>71</v>
      </c>
      <c r="X129" s="5" t="s">
        <v>136</v>
      </c>
      <c r="Y129" s="5" t="s">
        <v>61</v>
      </c>
      <c r="Z129" s="6" t="s">
        <v>132</v>
      </c>
      <c r="AA129" s="6" t="s">
        <v>1211</v>
      </c>
      <c r="AB129" s="6"/>
      <c r="AC129" s="6" t="s">
        <v>144</v>
      </c>
      <c r="AD129" s="6" t="s">
        <v>63</v>
      </c>
      <c r="AE129" s="6" t="s">
        <v>1212</v>
      </c>
      <c r="AF129" s="6" t="s">
        <v>1213</v>
      </c>
      <c r="AG129" s="6" t="s">
        <v>1214</v>
      </c>
      <c r="AH129" s="6" t="s">
        <v>64</v>
      </c>
      <c r="AI129" s="6" t="s">
        <v>65</v>
      </c>
      <c r="AJ129" s="6" t="s">
        <v>72</v>
      </c>
      <c r="AK129" s="6" t="s">
        <v>67</v>
      </c>
      <c r="AL129" s="13"/>
      <c r="AM129" s="13"/>
      <c r="AN129" s="13"/>
      <c r="AO129" s="13"/>
      <c r="AP129" s="6"/>
      <c r="AQ129" s="6"/>
      <c r="AR129" s="6"/>
      <c r="AS129" s="6"/>
      <c r="AT129" s="6"/>
      <c r="AU129" s="6" t="s">
        <v>74</v>
      </c>
      <c r="AV129" s="11">
        <v>43340.708344907413</v>
      </c>
      <c r="AW129" s="6" t="s">
        <v>926</v>
      </c>
      <c r="AX129" s="6" t="s">
        <v>193</v>
      </c>
    </row>
    <row r="130" spans="1:50" s="1" customFormat="1" ht="11.25" x14ac:dyDescent="0.2">
      <c r="A130" s="4" t="s">
        <v>1215</v>
      </c>
      <c r="B130" s="5" t="s">
        <v>1216</v>
      </c>
      <c r="C130" s="10" t="s">
        <v>1217</v>
      </c>
      <c r="D130" s="6" t="s">
        <v>50</v>
      </c>
      <c r="E130" s="6" t="s">
        <v>51</v>
      </c>
      <c r="F130" s="6" t="s">
        <v>104</v>
      </c>
      <c r="G130" s="6" t="s">
        <v>53</v>
      </c>
      <c r="H130" s="7">
        <v>1</v>
      </c>
      <c r="I130" s="7">
        <v>0</v>
      </c>
      <c r="J130" s="6" t="s">
        <v>111</v>
      </c>
      <c r="K130" s="11">
        <v>43327.7269212963</v>
      </c>
      <c r="L130" s="11"/>
      <c r="M130" s="6" t="s">
        <v>55</v>
      </c>
      <c r="N130" s="11">
        <v>43340.667337962965</v>
      </c>
      <c r="O130" s="11">
        <v>43350.667349537034</v>
      </c>
      <c r="P130" s="12" t="s">
        <v>762</v>
      </c>
      <c r="Q130" s="12"/>
      <c r="R130" s="12" t="s">
        <v>762</v>
      </c>
      <c r="S130" s="12" t="s">
        <v>56</v>
      </c>
      <c r="T130" s="12" t="s">
        <v>289</v>
      </c>
      <c r="U130" s="12" t="s">
        <v>75</v>
      </c>
      <c r="V130" s="5" t="s">
        <v>58</v>
      </c>
      <c r="W130" s="5" t="s">
        <v>91</v>
      </c>
      <c r="X130" s="5" t="s">
        <v>117</v>
      </c>
      <c r="Y130" s="5" t="s">
        <v>61</v>
      </c>
      <c r="Z130" s="6"/>
      <c r="AA130" s="6" t="s">
        <v>1218</v>
      </c>
      <c r="AB130" s="6"/>
      <c r="AC130" s="6" t="s">
        <v>93</v>
      </c>
      <c r="AD130" s="6" t="s">
        <v>63</v>
      </c>
      <c r="AE130" s="6" t="s">
        <v>1219</v>
      </c>
      <c r="AF130" s="6" t="s">
        <v>1220</v>
      </c>
      <c r="AG130" s="6" t="s">
        <v>1132</v>
      </c>
      <c r="AH130" s="6" t="s">
        <v>87</v>
      </c>
      <c r="AI130" s="6" t="s">
        <v>65</v>
      </c>
      <c r="AJ130" s="6"/>
      <c r="AK130" s="6" t="s">
        <v>140</v>
      </c>
      <c r="AL130" s="13"/>
      <c r="AM130" s="13"/>
      <c r="AN130" s="13"/>
      <c r="AO130" s="13"/>
      <c r="AP130" s="6"/>
      <c r="AQ130" s="6"/>
      <c r="AR130" s="6"/>
      <c r="AS130" s="6"/>
      <c r="AT130" s="6" t="s">
        <v>89</v>
      </c>
      <c r="AU130" s="6" t="s">
        <v>74</v>
      </c>
      <c r="AV130" s="11">
        <v>43350.667349537034</v>
      </c>
      <c r="AW130" s="6" t="s">
        <v>769</v>
      </c>
      <c r="AX130" s="6" t="s">
        <v>193</v>
      </c>
    </row>
    <row r="131" spans="1:50" s="1" customFormat="1" ht="11.25" x14ac:dyDescent="0.2">
      <c r="A131" s="4" t="s">
        <v>1221</v>
      </c>
      <c r="B131" s="5" t="s">
        <v>1222</v>
      </c>
      <c r="C131" s="10" t="s">
        <v>1223</v>
      </c>
      <c r="D131" s="6" t="s">
        <v>50</v>
      </c>
      <c r="E131" s="6" t="s">
        <v>51</v>
      </c>
      <c r="F131" s="6" t="s">
        <v>69</v>
      </c>
      <c r="G131" s="6" t="s">
        <v>53</v>
      </c>
      <c r="H131" s="7">
        <v>0</v>
      </c>
      <c r="I131" s="7">
        <v>0</v>
      </c>
      <c r="J131" s="6" t="s">
        <v>111</v>
      </c>
      <c r="K131" s="11">
        <v>43328.466226851851</v>
      </c>
      <c r="L131" s="11"/>
      <c r="M131" s="6" t="s">
        <v>55</v>
      </c>
      <c r="N131" s="11">
        <v>43328.59746527778</v>
      </c>
      <c r="O131" s="11">
        <v>43340.59747685185</v>
      </c>
      <c r="P131" s="12" t="s">
        <v>90</v>
      </c>
      <c r="Q131" s="12"/>
      <c r="R131" s="12" t="s">
        <v>90</v>
      </c>
      <c r="S131" s="12" t="s">
        <v>56</v>
      </c>
      <c r="T131" s="12" t="s">
        <v>156</v>
      </c>
      <c r="U131" s="12" t="s">
        <v>145</v>
      </c>
      <c r="V131" s="5" t="s">
        <v>58</v>
      </c>
      <c r="W131" s="5" t="s">
        <v>71</v>
      </c>
      <c r="X131" s="5" t="s">
        <v>85</v>
      </c>
      <c r="Y131" s="5" t="s">
        <v>61</v>
      </c>
      <c r="Z131" s="6"/>
      <c r="AA131" s="6" t="s">
        <v>1224</v>
      </c>
      <c r="AB131" s="6"/>
      <c r="AC131" s="6" t="s">
        <v>93</v>
      </c>
      <c r="AD131" s="6" t="s">
        <v>86</v>
      </c>
      <c r="AE131" s="6" t="s">
        <v>1225</v>
      </c>
      <c r="AF131" s="7" t="s">
        <v>1226</v>
      </c>
      <c r="AG131" s="6" t="s">
        <v>1227</v>
      </c>
      <c r="AH131" s="6" t="s">
        <v>87</v>
      </c>
      <c r="AI131" s="6" t="s">
        <v>65</v>
      </c>
      <c r="AJ131" s="6"/>
      <c r="AK131" s="6" t="s">
        <v>73</v>
      </c>
      <c r="AL131" s="13"/>
      <c r="AM131" s="13"/>
      <c r="AN131" s="13"/>
      <c r="AO131" s="13"/>
      <c r="AP131" s="6"/>
      <c r="AQ131" s="6" t="s">
        <v>1133</v>
      </c>
      <c r="AR131" s="6"/>
      <c r="AS131" s="6"/>
      <c r="AT131" s="6"/>
      <c r="AU131" s="6" t="s">
        <v>74</v>
      </c>
      <c r="AV131" s="11">
        <v>43340.59747685185</v>
      </c>
      <c r="AW131" s="6"/>
      <c r="AX131" s="6"/>
    </row>
    <row r="132" spans="1:50" s="1" customFormat="1" ht="11.25" x14ac:dyDescent="0.2">
      <c r="A132" s="4" t="s">
        <v>1228</v>
      </c>
      <c r="B132" s="5" t="s">
        <v>1229</v>
      </c>
      <c r="C132" s="10" t="s">
        <v>1230</v>
      </c>
      <c r="D132" s="6" t="s">
        <v>50</v>
      </c>
      <c r="E132" s="6" t="s">
        <v>51</v>
      </c>
      <c r="F132" s="6" t="s">
        <v>104</v>
      </c>
      <c r="G132" s="6" t="s">
        <v>53</v>
      </c>
      <c r="H132" s="7">
        <v>0</v>
      </c>
      <c r="I132" s="7">
        <v>0</v>
      </c>
      <c r="J132" s="6" t="s">
        <v>111</v>
      </c>
      <c r="K132" s="11">
        <v>43329.78943287037</v>
      </c>
      <c r="L132" s="11"/>
      <c r="M132" s="6" t="s">
        <v>55</v>
      </c>
      <c r="N132" s="11">
        <v>43335.806018518517</v>
      </c>
      <c r="O132" s="11">
        <v>43347.708333333328</v>
      </c>
      <c r="P132" s="12" t="s">
        <v>169</v>
      </c>
      <c r="Q132" s="12"/>
      <c r="R132" s="12" t="s">
        <v>493</v>
      </c>
      <c r="S132" s="12" t="s">
        <v>56</v>
      </c>
      <c r="T132" s="12" t="s">
        <v>154</v>
      </c>
      <c r="U132" s="12" t="s">
        <v>125</v>
      </c>
      <c r="V132" s="5" t="s">
        <v>58</v>
      </c>
      <c r="W132" s="5" t="s">
        <v>71</v>
      </c>
      <c r="X132" s="5" t="s">
        <v>126</v>
      </c>
      <c r="Y132" s="5" t="s">
        <v>61</v>
      </c>
      <c r="Z132" s="6"/>
      <c r="AA132" s="6" t="s">
        <v>1231</v>
      </c>
      <c r="AB132" s="6"/>
      <c r="AC132" s="6" t="s">
        <v>62</v>
      </c>
      <c r="AD132" s="6" t="s">
        <v>63</v>
      </c>
      <c r="AE132" s="6" t="s">
        <v>1232</v>
      </c>
      <c r="AF132" s="6" t="s">
        <v>1233</v>
      </c>
      <c r="AG132" s="6" t="s">
        <v>1234</v>
      </c>
      <c r="AH132" s="6" t="s">
        <v>64</v>
      </c>
      <c r="AI132" s="6" t="s">
        <v>65</v>
      </c>
      <c r="AJ132" s="6" t="s">
        <v>72</v>
      </c>
      <c r="AK132" s="6" t="s">
        <v>73</v>
      </c>
      <c r="AL132" s="13">
        <v>43348</v>
      </c>
      <c r="AM132" s="13">
        <v>43374</v>
      </c>
      <c r="AN132" s="13">
        <v>43360</v>
      </c>
      <c r="AO132" s="13">
        <v>43376</v>
      </c>
      <c r="AP132" s="6"/>
      <c r="AQ132" s="6"/>
      <c r="AR132" s="6"/>
      <c r="AS132" s="6"/>
      <c r="AT132" s="6"/>
      <c r="AU132" s="6" t="s">
        <v>74</v>
      </c>
      <c r="AV132" s="11">
        <v>43347.708356481482</v>
      </c>
      <c r="AW132" s="6"/>
      <c r="AX132" s="6"/>
    </row>
    <row r="133" spans="1:50" s="1" customFormat="1" ht="11.25" x14ac:dyDescent="0.2">
      <c r="A133" s="4" t="s">
        <v>1235</v>
      </c>
      <c r="B133" s="5" t="s">
        <v>1236</v>
      </c>
      <c r="C133" s="10" t="s">
        <v>1237</v>
      </c>
      <c r="D133" s="6" t="s">
        <v>50</v>
      </c>
      <c r="E133" s="6" t="s">
        <v>51</v>
      </c>
      <c r="F133" s="6" t="s">
        <v>69</v>
      </c>
      <c r="G133" s="6" t="s">
        <v>53</v>
      </c>
      <c r="H133" s="7">
        <v>1</v>
      </c>
      <c r="I133" s="7">
        <v>0</v>
      </c>
      <c r="J133" s="6" t="s">
        <v>111</v>
      </c>
      <c r="K133" s="11">
        <v>43332.391828703709</v>
      </c>
      <c r="L133" s="11"/>
      <c r="M133" s="6" t="s">
        <v>55</v>
      </c>
      <c r="N133" s="11">
        <v>43333.628310185188</v>
      </c>
      <c r="O133" s="11">
        <v>43343.628321759257</v>
      </c>
      <c r="P133" s="12" t="s">
        <v>558</v>
      </c>
      <c r="Q133" s="12"/>
      <c r="R133" s="12" t="s">
        <v>493</v>
      </c>
      <c r="S133" s="12" t="s">
        <v>56</v>
      </c>
      <c r="T133" s="12" t="s">
        <v>874</v>
      </c>
      <c r="U133" s="12" t="s">
        <v>75</v>
      </c>
      <c r="V133" s="5" t="s">
        <v>58</v>
      </c>
      <c r="W133" s="5" t="s">
        <v>71</v>
      </c>
      <c r="X133" s="5" t="s">
        <v>1238</v>
      </c>
      <c r="Y133" s="5" t="s">
        <v>61</v>
      </c>
      <c r="Z133" s="6"/>
      <c r="AA133" s="6" t="s">
        <v>1197</v>
      </c>
      <c r="AB133" s="6"/>
      <c r="AC133" s="6" t="s">
        <v>120</v>
      </c>
      <c r="AD133" s="6" t="s">
        <v>63</v>
      </c>
      <c r="AE133" s="6" t="s">
        <v>1239</v>
      </c>
      <c r="AF133" s="6" t="s">
        <v>195</v>
      </c>
      <c r="AG133" s="6" t="s">
        <v>1240</v>
      </c>
      <c r="AH133" s="6" t="s">
        <v>64</v>
      </c>
      <c r="AI133" s="6" t="s">
        <v>65</v>
      </c>
      <c r="AJ133" s="6"/>
      <c r="AK133" s="6" t="s">
        <v>1241</v>
      </c>
      <c r="AL133" s="13"/>
      <c r="AM133" s="13"/>
      <c r="AN133" s="13"/>
      <c r="AO133" s="13"/>
      <c r="AP133" s="6"/>
      <c r="AQ133" s="6"/>
      <c r="AR133" s="6"/>
      <c r="AS133" s="6"/>
      <c r="AT133" s="6" t="s">
        <v>89</v>
      </c>
      <c r="AU133" s="6" t="s">
        <v>74</v>
      </c>
      <c r="AV133" s="11">
        <v>43343.628321759257</v>
      </c>
      <c r="AW133" s="6"/>
      <c r="AX133" s="6"/>
    </row>
    <row r="134" spans="1:50" s="1" customFormat="1" ht="11.25" x14ac:dyDescent="0.2">
      <c r="A134" s="4" t="s">
        <v>1242</v>
      </c>
      <c r="B134" s="5" t="s">
        <v>1243</v>
      </c>
      <c r="C134" s="10" t="s">
        <v>1244</v>
      </c>
      <c r="D134" s="6" t="s">
        <v>50</v>
      </c>
      <c r="E134" s="6" t="s">
        <v>51</v>
      </c>
      <c r="F134" s="6" t="s">
        <v>69</v>
      </c>
      <c r="G134" s="6" t="s">
        <v>53</v>
      </c>
      <c r="H134" s="7">
        <v>0</v>
      </c>
      <c r="I134" s="7">
        <v>1</v>
      </c>
      <c r="J134" s="6" t="s">
        <v>111</v>
      </c>
      <c r="K134" s="11">
        <v>43333.954386574071</v>
      </c>
      <c r="L134" s="11"/>
      <c r="M134" s="6" t="s">
        <v>55</v>
      </c>
      <c r="N134" s="11">
        <v>43336.832245370373</v>
      </c>
      <c r="O134" s="11">
        <v>43348.708344907413</v>
      </c>
      <c r="P134" s="12" t="s">
        <v>169</v>
      </c>
      <c r="Q134" s="12"/>
      <c r="R134" s="12" t="s">
        <v>780</v>
      </c>
      <c r="S134" s="12" t="s">
        <v>56</v>
      </c>
      <c r="T134" s="12" t="s">
        <v>154</v>
      </c>
      <c r="U134" s="12" t="s">
        <v>75</v>
      </c>
      <c r="V134" s="5" t="s">
        <v>58</v>
      </c>
      <c r="W134" s="5" t="s">
        <v>59</v>
      </c>
      <c r="X134" s="5" t="s">
        <v>150</v>
      </c>
      <c r="Y134" s="5" t="s">
        <v>61</v>
      </c>
      <c r="Z134" s="6"/>
      <c r="AA134" s="6" t="s">
        <v>1245</v>
      </c>
      <c r="AB134" s="6"/>
      <c r="AC134" s="6" t="s">
        <v>62</v>
      </c>
      <c r="AD134" s="6" t="s">
        <v>63</v>
      </c>
      <c r="AE134" s="6" t="s">
        <v>1246</v>
      </c>
      <c r="AF134" s="7" t="s">
        <v>188</v>
      </c>
      <c r="AG134" s="6" t="s">
        <v>1247</v>
      </c>
      <c r="AH134" s="6" t="s">
        <v>64</v>
      </c>
      <c r="AI134" s="6" t="s">
        <v>65</v>
      </c>
      <c r="AJ134" s="6" t="s">
        <v>72</v>
      </c>
      <c r="AK134" s="6" t="s">
        <v>73</v>
      </c>
      <c r="AL134" s="13">
        <v>43344</v>
      </c>
      <c r="AM134" s="13">
        <v>43344</v>
      </c>
      <c r="AN134" s="13">
        <v>43344</v>
      </c>
      <c r="AO134" s="13">
        <v>43344</v>
      </c>
      <c r="AP134" s="6"/>
      <c r="AQ134" s="6"/>
      <c r="AR134" s="6"/>
      <c r="AS134" s="6"/>
      <c r="AT134" s="6"/>
      <c r="AU134" s="6" t="s">
        <v>74</v>
      </c>
      <c r="AV134" s="11">
        <v>43348.708356481482</v>
      </c>
      <c r="AW134" s="6" t="s">
        <v>769</v>
      </c>
      <c r="AX134" s="6" t="s">
        <v>193</v>
      </c>
    </row>
    <row r="135" spans="1:50" s="1" customFormat="1" ht="11.25" x14ac:dyDescent="0.2">
      <c r="A135" s="4" t="s">
        <v>1248</v>
      </c>
      <c r="B135" s="5" t="s">
        <v>1249</v>
      </c>
      <c r="C135" s="10" t="s">
        <v>1250</v>
      </c>
      <c r="D135" s="6" t="s">
        <v>50</v>
      </c>
      <c r="E135" s="6" t="s">
        <v>51</v>
      </c>
      <c r="F135" s="6" t="s">
        <v>104</v>
      </c>
      <c r="G135" s="6" t="s">
        <v>53</v>
      </c>
      <c r="H135" s="7">
        <v>0</v>
      </c>
      <c r="I135" s="7">
        <v>0</v>
      </c>
      <c r="J135" s="6" t="s">
        <v>54</v>
      </c>
      <c r="K135" s="11">
        <v>43334.609432870369</v>
      </c>
      <c r="L135" s="11"/>
      <c r="M135" s="6" t="s">
        <v>55</v>
      </c>
      <c r="N135" s="11">
        <v>43396.428287037037</v>
      </c>
      <c r="O135" s="11">
        <v>43406.428287037037</v>
      </c>
      <c r="P135" s="12" t="s">
        <v>762</v>
      </c>
      <c r="Q135" s="12"/>
      <c r="R135" s="12" t="s">
        <v>762</v>
      </c>
      <c r="S135" s="12" t="s">
        <v>56</v>
      </c>
      <c r="T135" s="12" t="s">
        <v>781</v>
      </c>
      <c r="U135" s="12" t="s">
        <v>80</v>
      </c>
      <c r="V135" s="5" t="s">
        <v>58</v>
      </c>
      <c r="W135" s="5" t="s">
        <v>91</v>
      </c>
      <c r="X135" s="5" t="s">
        <v>94</v>
      </c>
      <c r="Y135" s="5" t="s">
        <v>61</v>
      </c>
      <c r="Z135" s="6"/>
      <c r="AA135" s="6" t="s">
        <v>1251</v>
      </c>
      <c r="AB135" s="6" t="s">
        <v>1158</v>
      </c>
      <c r="AC135" s="6" t="s">
        <v>93</v>
      </c>
      <c r="AD135" s="6" t="s">
        <v>63</v>
      </c>
      <c r="AE135" s="6" t="s">
        <v>1159</v>
      </c>
      <c r="AF135" s="6"/>
      <c r="AG135" s="6"/>
      <c r="AH135" s="6" t="s">
        <v>87</v>
      </c>
      <c r="AI135" s="6" t="s">
        <v>65</v>
      </c>
      <c r="AJ135" s="6"/>
      <c r="AK135" s="6" t="s">
        <v>221</v>
      </c>
      <c r="AL135" s="13">
        <v>43347.462500000001</v>
      </c>
      <c r="AM135" s="13">
        <v>43356.351388888885</v>
      </c>
      <c r="AN135" s="13">
        <v>43353.609027777777</v>
      </c>
      <c r="AO135" s="13">
        <v>43402.351388888885</v>
      </c>
      <c r="AP135" s="6"/>
      <c r="AQ135" s="6"/>
      <c r="AR135" s="6"/>
      <c r="AS135" s="6"/>
      <c r="AT135" s="6"/>
      <c r="AU135" s="6" t="s">
        <v>74</v>
      </c>
      <c r="AV135" s="11">
        <v>43406.428287037037</v>
      </c>
      <c r="AW135" s="6" t="s">
        <v>769</v>
      </c>
      <c r="AX135" s="6" t="s">
        <v>193</v>
      </c>
    </row>
    <row r="136" spans="1:50" s="1" customFormat="1" ht="11.25" x14ac:dyDescent="0.2">
      <c r="A136" s="4" t="s">
        <v>1252</v>
      </c>
      <c r="B136" s="5" t="s">
        <v>1253</v>
      </c>
      <c r="C136" s="10" t="s">
        <v>1254</v>
      </c>
      <c r="D136" s="6" t="s">
        <v>50</v>
      </c>
      <c r="E136" s="6" t="s">
        <v>51</v>
      </c>
      <c r="F136" s="6" t="s">
        <v>69</v>
      </c>
      <c r="G136" s="6" t="s">
        <v>53</v>
      </c>
      <c r="H136" s="7">
        <v>0</v>
      </c>
      <c r="I136" s="7">
        <v>0</v>
      </c>
      <c r="J136" s="6" t="s">
        <v>111</v>
      </c>
      <c r="K136" s="11">
        <v>43334.783310185187</v>
      </c>
      <c r="L136" s="11"/>
      <c r="M136" s="6" t="s">
        <v>55</v>
      </c>
      <c r="N136" s="11">
        <v>43336.841643518521</v>
      </c>
      <c r="O136" s="11">
        <v>43347.708379629628</v>
      </c>
      <c r="P136" s="12" t="s">
        <v>153</v>
      </c>
      <c r="Q136" s="12"/>
      <c r="R136" s="12" t="s">
        <v>175</v>
      </c>
      <c r="S136" s="12" t="s">
        <v>56</v>
      </c>
      <c r="T136" s="12" t="s">
        <v>154</v>
      </c>
      <c r="U136" s="12" t="s">
        <v>125</v>
      </c>
      <c r="V136" s="5" t="s">
        <v>58</v>
      </c>
      <c r="W136" s="5" t="s">
        <v>71</v>
      </c>
      <c r="X136" s="5" t="s">
        <v>136</v>
      </c>
      <c r="Y136" s="5" t="s">
        <v>61</v>
      </c>
      <c r="Z136" s="6" t="s">
        <v>132</v>
      </c>
      <c r="AA136" s="6" t="s">
        <v>1255</v>
      </c>
      <c r="AB136" s="6"/>
      <c r="AC136" s="6" t="s">
        <v>62</v>
      </c>
      <c r="AD136" s="6" t="s">
        <v>63</v>
      </c>
      <c r="AE136" s="6" t="s">
        <v>1256</v>
      </c>
      <c r="AF136" s="6"/>
      <c r="AG136" s="6"/>
      <c r="AH136" s="6" t="s">
        <v>64</v>
      </c>
      <c r="AI136" s="6" t="s">
        <v>65</v>
      </c>
      <c r="AJ136" s="6" t="s">
        <v>133</v>
      </c>
      <c r="AK136" s="6" t="s">
        <v>138</v>
      </c>
      <c r="AL136" s="13">
        <v>43343</v>
      </c>
      <c r="AM136" s="13">
        <v>43367</v>
      </c>
      <c r="AN136" s="13">
        <v>43353</v>
      </c>
      <c r="AO136" s="13">
        <v>43369</v>
      </c>
      <c r="AP136" s="6"/>
      <c r="AQ136" s="6" t="s">
        <v>1228</v>
      </c>
      <c r="AR136" s="6"/>
      <c r="AS136" s="6"/>
      <c r="AT136" s="6"/>
      <c r="AU136" s="6" t="s">
        <v>74</v>
      </c>
      <c r="AV136" s="11">
        <v>43347.708425925928</v>
      </c>
      <c r="AW136" s="6"/>
      <c r="AX136" s="6"/>
    </row>
    <row r="137" spans="1:50" s="1" customFormat="1" ht="11.25" x14ac:dyDescent="0.2">
      <c r="A137" s="4" t="s">
        <v>1257</v>
      </c>
      <c r="B137" s="5" t="s">
        <v>1258</v>
      </c>
      <c r="C137" s="10" t="s">
        <v>1259</v>
      </c>
      <c r="D137" s="6" t="s">
        <v>50</v>
      </c>
      <c r="E137" s="6" t="s">
        <v>51</v>
      </c>
      <c r="F137" s="6" t="s">
        <v>69</v>
      </c>
      <c r="G137" s="6" t="s">
        <v>53</v>
      </c>
      <c r="H137" s="7">
        <v>0</v>
      </c>
      <c r="I137" s="7">
        <v>0</v>
      </c>
      <c r="J137" s="6" t="s">
        <v>54</v>
      </c>
      <c r="K137" s="11">
        <v>43334.928379629629</v>
      </c>
      <c r="L137" s="11"/>
      <c r="M137" s="6" t="s">
        <v>55</v>
      </c>
      <c r="N137" s="11">
        <v>43353.466284722221</v>
      </c>
      <c r="O137" s="11">
        <v>43363.466296296298</v>
      </c>
      <c r="P137" s="12" t="s">
        <v>169</v>
      </c>
      <c r="Q137" s="12"/>
      <c r="R137" s="12" t="s">
        <v>780</v>
      </c>
      <c r="S137" s="12" t="s">
        <v>56</v>
      </c>
      <c r="T137" s="12" t="s">
        <v>781</v>
      </c>
      <c r="U137" s="12" t="s">
        <v>688</v>
      </c>
      <c r="V137" s="5" t="s">
        <v>58</v>
      </c>
      <c r="W137" s="5" t="s">
        <v>91</v>
      </c>
      <c r="X137" s="5" t="s">
        <v>94</v>
      </c>
      <c r="Y137" s="5" t="s">
        <v>61</v>
      </c>
      <c r="Z137" s="6"/>
      <c r="AA137" s="6" t="s">
        <v>1260</v>
      </c>
      <c r="AB137" s="6"/>
      <c r="AC137" s="6" t="s">
        <v>62</v>
      </c>
      <c r="AD137" s="6" t="s">
        <v>63</v>
      </c>
      <c r="AE137" s="6" t="s">
        <v>1261</v>
      </c>
      <c r="AF137" s="6" t="s">
        <v>1124</v>
      </c>
      <c r="AG137" s="6" t="s">
        <v>1262</v>
      </c>
      <c r="AH137" s="6" t="s">
        <v>64</v>
      </c>
      <c r="AI137" s="6" t="s">
        <v>65</v>
      </c>
      <c r="AJ137" s="6"/>
      <c r="AK137" s="6" t="s">
        <v>140</v>
      </c>
      <c r="AL137" s="13">
        <v>43347.59097222222</v>
      </c>
      <c r="AM137" s="13"/>
      <c r="AN137" s="13">
        <v>43353.609722222223</v>
      </c>
      <c r="AO137" s="13"/>
      <c r="AP137" s="6"/>
      <c r="AQ137" s="6"/>
      <c r="AR137" s="6"/>
      <c r="AS137" s="6"/>
      <c r="AT137" s="6" t="s">
        <v>89</v>
      </c>
      <c r="AU137" s="6" t="s">
        <v>68</v>
      </c>
      <c r="AV137" s="11">
        <v>43363.466296296298</v>
      </c>
      <c r="AW137" s="6" t="s">
        <v>769</v>
      </c>
      <c r="AX137" s="6" t="s">
        <v>193</v>
      </c>
    </row>
    <row r="138" spans="1:50" s="1" customFormat="1" ht="11.25" x14ac:dyDescent="0.2">
      <c r="A138" s="4" t="s">
        <v>1263</v>
      </c>
      <c r="B138" s="5" t="s">
        <v>1264</v>
      </c>
      <c r="C138" s="10" t="s">
        <v>1265</v>
      </c>
      <c r="D138" s="6" t="s">
        <v>50</v>
      </c>
      <c r="E138" s="6" t="s">
        <v>51</v>
      </c>
      <c r="F138" s="6" t="s">
        <v>104</v>
      </c>
      <c r="G138" s="6" t="s">
        <v>53</v>
      </c>
      <c r="H138" s="7">
        <v>0</v>
      </c>
      <c r="I138" s="7">
        <v>0</v>
      </c>
      <c r="J138" s="6" t="s">
        <v>111</v>
      </c>
      <c r="K138" s="11">
        <v>43336.655497685184</v>
      </c>
      <c r="L138" s="11"/>
      <c r="M138" s="6" t="s">
        <v>55</v>
      </c>
      <c r="N138" s="11">
        <v>43341.464837962965</v>
      </c>
      <c r="O138" s="11">
        <v>43353.464849537035</v>
      </c>
      <c r="P138" s="12" t="s">
        <v>160</v>
      </c>
      <c r="Q138" s="12"/>
      <c r="R138" s="12" t="s">
        <v>725</v>
      </c>
      <c r="S138" s="12" t="s">
        <v>56</v>
      </c>
      <c r="T138" s="12" t="s">
        <v>154</v>
      </c>
      <c r="U138" s="12" t="s">
        <v>75</v>
      </c>
      <c r="V138" s="5" t="s">
        <v>58</v>
      </c>
      <c r="W138" s="5" t="s">
        <v>91</v>
      </c>
      <c r="X138" s="5" t="s">
        <v>94</v>
      </c>
      <c r="Y138" s="5" t="s">
        <v>61</v>
      </c>
      <c r="Z138" s="6"/>
      <c r="AA138" s="6" t="s">
        <v>103</v>
      </c>
      <c r="AB138" s="6"/>
      <c r="AC138" s="6" t="s">
        <v>396</v>
      </c>
      <c r="AD138" s="6" t="s">
        <v>63</v>
      </c>
      <c r="AE138" s="6" t="s">
        <v>1266</v>
      </c>
      <c r="AF138" s="6" t="s">
        <v>1267</v>
      </c>
      <c r="AG138" s="6" t="s">
        <v>95</v>
      </c>
      <c r="AH138" s="6" t="s">
        <v>64</v>
      </c>
      <c r="AI138" s="6" t="s">
        <v>65</v>
      </c>
      <c r="AJ138" s="6"/>
      <c r="AK138" s="6" t="s">
        <v>97</v>
      </c>
      <c r="AL138" s="13"/>
      <c r="AM138" s="13"/>
      <c r="AN138" s="13"/>
      <c r="AO138" s="13"/>
      <c r="AP138" s="6"/>
      <c r="AQ138" s="6"/>
      <c r="AR138" s="6"/>
      <c r="AS138" s="6"/>
      <c r="AT138" s="6"/>
      <c r="AU138" s="6" t="s">
        <v>74</v>
      </c>
      <c r="AV138" s="11">
        <v>43353.464849537035</v>
      </c>
      <c r="AW138" s="6" t="s">
        <v>1268</v>
      </c>
      <c r="AX138" s="6" t="s">
        <v>193</v>
      </c>
    </row>
    <row r="139" spans="1:50" s="1" customFormat="1" ht="11.25" x14ac:dyDescent="0.2">
      <c r="A139" s="4" t="s">
        <v>1269</v>
      </c>
      <c r="B139" s="5" t="s">
        <v>1270</v>
      </c>
      <c r="C139" s="5" t="s">
        <v>1271</v>
      </c>
      <c r="D139" s="6" t="s">
        <v>50</v>
      </c>
      <c r="E139" s="6" t="s">
        <v>51</v>
      </c>
      <c r="F139" s="6" t="s">
        <v>69</v>
      </c>
      <c r="G139" s="6" t="s">
        <v>53</v>
      </c>
      <c r="H139" s="7">
        <v>0</v>
      </c>
      <c r="I139" s="7">
        <v>0</v>
      </c>
      <c r="J139" s="6" t="s">
        <v>111</v>
      </c>
      <c r="K139" s="11">
        <v>43339.494583333333</v>
      </c>
      <c r="L139" s="11"/>
      <c r="M139" s="6" t="s">
        <v>55</v>
      </c>
      <c r="N139" s="11">
        <v>43347.675567129627</v>
      </c>
      <c r="O139" s="11">
        <v>43357.675555555557</v>
      </c>
      <c r="P139" s="12" t="s">
        <v>160</v>
      </c>
      <c r="Q139" s="12"/>
      <c r="R139" s="12" t="s">
        <v>574</v>
      </c>
      <c r="S139" s="12" t="s">
        <v>56</v>
      </c>
      <c r="T139" s="12" t="s">
        <v>1272</v>
      </c>
      <c r="U139" s="12" t="s">
        <v>80</v>
      </c>
      <c r="V139" s="5" t="s">
        <v>58</v>
      </c>
      <c r="W139" s="5" t="s">
        <v>91</v>
      </c>
      <c r="X139" s="5" t="s">
        <v>94</v>
      </c>
      <c r="Y139" s="5" t="s">
        <v>61</v>
      </c>
      <c r="Z139" s="6"/>
      <c r="AA139" s="6" t="s">
        <v>1273</v>
      </c>
      <c r="AB139" s="6" t="s">
        <v>1048</v>
      </c>
      <c r="AC139" s="6" t="s">
        <v>396</v>
      </c>
      <c r="AD139" s="6" t="s">
        <v>63</v>
      </c>
      <c r="AE139" s="6" t="s">
        <v>1274</v>
      </c>
      <c r="AF139" s="6" t="s">
        <v>1275</v>
      </c>
      <c r="AG139" s="6" t="s">
        <v>1276</v>
      </c>
      <c r="AH139" s="6" t="s">
        <v>64</v>
      </c>
      <c r="AI139" s="6" t="s">
        <v>65</v>
      </c>
      <c r="AJ139" s="6"/>
      <c r="AK139" s="6" t="s">
        <v>140</v>
      </c>
      <c r="AL139" s="13">
        <v>43329.620138888888</v>
      </c>
      <c r="AM139" s="13">
        <v>43334.620833333334</v>
      </c>
      <c r="AN139" s="13">
        <v>43333.620138888888</v>
      </c>
      <c r="AO139" s="13">
        <v>43347.620833333334</v>
      </c>
      <c r="AP139" s="6"/>
      <c r="AQ139" s="6"/>
      <c r="AR139" s="6"/>
      <c r="AS139" s="6"/>
      <c r="AT139" s="6"/>
      <c r="AU139" s="6" t="s">
        <v>74</v>
      </c>
      <c r="AV139" s="11">
        <v>43376.736817129626</v>
      </c>
      <c r="AW139" s="6" t="s">
        <v>1161</v>
      </c>
      <c r="AX139" s="6" t="s">
        <v>193</v>
      </c>
    </row>
    <row r="140" spans="1:50" s="1" customFormat="1" ht="11.25" x14ac:dyDescent="0.2">
      <c r="A140" s="4" t="s">
        <v>1277</v>
      </c>
      <c r="B140" s="5" t="s">
        <v>1278</v>
      </c>
      <c r="C140" s="10" t="s">
        <v>1279</v>
      </c>
      <c r="D140" s="6" t="s">
        <v>50</v>
      </c>
      <c r="E140" s="6" t="s">
        <v>51</v>
      </c>
      <c r="F140" s="6" t="s">
        <v>104</v>
      </c>
      <c r="G140" s="6" t="s">
        <v>53</v>
      </c>
      <c r="H140" s="7">
        <v>0</v>
      </c>
      <c r="I140" s="7">
        <v>0</v>
      </c>
      <c r="J140" s="6" t="s">
        <v>54</v>
      </c>
      <c r="K140" s="11">
        <v>43340.411203703705</v>
      </c>
      <c r="L140" s="11"/>
      <c r="M140" s="6" t="s">
        <v>55</v>
      </c>
      <c r="N140" s="11">
        <v>43410.438078703708</v>
      </c>
      <c r="O140" s="11">
        <v>43420.438078703708</v>
      </c>
      <c r="P140" s="12" t="s">
        <v>1280</v>
      </c>
      <c r="Q140" s="12"/>
      <c r="R140" s="12" t="s">
        <v>493</v>
      </c>
      <c r="S140" s="12" t="s">
        <v>56</v>
      </c>
      <c r="T140" s="12" t="s">
        <v>1272</v>
      </c>
      <c r="U140" s="12" t="s">
        <v>80</v>
      </c>
      <c r="V140" s="5" t="s">
        <v>108</v>
      </c>
      <c r="W140" s="5" t="s">
        <v>109</v>
      </c>
      <c r="X140" s="5" t="s">
        <v>358</v>
      </c>
      <c r="Y140" s="5" t="s">
        <v>359</v>
      </c>
      <c r="Z140" s="6"/>
      <c r="AA140" s="6" t="s">
        <v>1281</v>
      </c>
      <c r="AB140" s="6" t="s">
        <v>951</v>
      </c>
      <c r="AC140" s="6" t="s">
        <v>112</v>
      </c>
      <c r="AD140" s="6" t="s">
        <v>63</v>
      </c>
      <c r="AE140" s="6" t="s">
        <v>1282</v>
      </c>
      <c r="AF140" s="6" t="s">
        <v>1283</v>
      </c>
      <c r="AG140" s="7" t="s">
        <v>1284</v>
      </c>
      <c r="AH140" s="6" t="s">
        <v>64</v>
      </c>
      <c r="AI140" s="6" t="s">
        <v>65</v>
      </c>
      <c r="AJ140" s="6"/>
      <c r="AK140" s="6" t="s">
        <v>140</v>
      </c>
      <c r="AL140" s="13">
        <v>43340.513888888891</v>
      </c>
      <c r="AM140" s="13">
        <v>43348.514583333337</v>
      </c>
      <c r="AN140" s="13">
        <v>43342.513194444444</v>
      </c>
      <c r="AO140" s="13">
        <v>43410.636111111111</v>
      </c>
      <c r="AP140" s="6"/>
      <c r="AQ140" s="6"/>
      <c r="AR140" s="6"/>
      <c r="AS140" s="6"/>
      <c r="AT140" s="6"/>
      <c r="AU140" s="6" t="s">
        <v>74</v>
      </c>
      <c r="AV140" s="11">
        <v>43420.438078703708</v>
      </c>
      <c r="AW140" s="6" t="s">
        <v>1161</v>
      </c>
      <c r="AX140" s="6" t="s">
        <v>193</v>
      </c>
    </row>
    <row r="141" spans="1:50" s="1" customFormat="1" ht="11.25" x14ac:dyDescent="0.2">
      <c r="A141" s="4" t="s">
        <v>1285</v>
      </c>
      <c r="B141" s="5" t="s">
        <v>1286</v>
      </c>
      <c r="C141" s="10" t="s">
        <v>1287</v>
      </c>
      <c r="D141" s="6" t="s">
        <v>50</v>
      </c>
      <c r="E141" s="6" t="s">
        <v>51</v>
      </c>
      <c r="F141" s="6" t="s">
        <v>69</v>
      </c>
      <c r="G141" s="6" t="s">
        <v>53</v>
      </c>
      <c r="H141" s="7">
        <v>0</v>
      </c>
      <c r="I141" s="7">
        <v>0</v>
      </c>
      <c r="J141" s="6" t="s">
        <v>111</v>
      </c>
      <c r="K141" s="11">
        <v>43343.350451388891</v>
      </c>
      <c r="L141" s="11"/>
      <c r="M141" s="6" t="s">
        <v>55</v>
      </c>
      <c r="N141" s="11">
        <v>43349.750879629632</v>
      </c>
      <c r="O141" s="11">
        <v>43361.708344907413</v>
      </c>
      <c r="P141" s="12" t="s">
        <v>419</v>
      </c>
      <c r="Q141" s="12"/>
      <c r="R141" s="12" t="s">
        <v>419</v>
      </c>
      <c r="S141" s="12" t="s">
        <v>56</v>
      </c>
      <c r="T141" s="12" t="s">
        <v>781</v>
      </c>
      <c r="U141" s="12" t="s">
        <v>75</v>
      </c>
      <c r="V141" s="5" t="s">
        <v>58</v>
      </c>
      <c r="W141" s="5" t="s">
        <v>59</v>
      </c>
      <c r="X141" s="5" t="s">
        <v>150</v>
      </c>
      <c r="Y141" s="5" t="s">
        <v>61</v>
      </c>
      <c r="Z141" s="6"/>
      <c r="AA141" s="6" t="s">
        <v>201</v>
      </c>
      <c r="AB141" s="6"/>
      <c r="AC141" s="6" t="s">
        <v>93</v>
      </c>
      <c r="AD141" s="6" t="s">
        <v>63</v>
      </c>
      <c r="AE141" s="6" t="s">
        <v>1288</v>
      </c>
      <c r="AF141" s="6" t="s">
        <v>1124</v>
      </c>
      <c r="AG141" s="6" t="s">
        <v>1289</v>
      </c>
      <c r="AH141" s="6" t="s">
        <v>87</v>
      </c>
      <c r="AI141" s="6" t="s">
        <v>65</v>
      </c>
      <c r="AJ141" s="6"/>
      <c r="AK141" s="6" t="s">
        <v>140</v>
      </c>
      <c r="AL141" s="13"/>
      <c r="AM141" s="13"/>
      <c r="AN141" s="13"/>
      <c r="AO141" s="13"/>
      <c r="AP141" s="6"/>
      <c r="AQ141" s="6"/>
      <c r="AR141" s="6"/>
      <c r="AS141" s="6"/>
      <c r="AT141" s="6" t="s">
        <v>89</v>
      </c>
      <c r="AU141" s="6" t="s">
        <v>74</v>
      </c>
      <c r="AV141" s="11">
        <v>43361.708356481482</v>
      </c>
      <c r="AW141" s="6" t="s">
        <v>1161</v>
      </c>
      <c r="AX141" s="6" t="s">
        <v>193</v>
      </c>
    </row>
    <row r="142" spans="1:50" s="1" customFormat="1" ht="11.25" x14ac:dyDescent="0.2">
      <c r="A142" s="4" t="s">
        <v>1290</v>
      </c>
      <c r="B142" s="5" t="s">
        <v>1291</v>
      </c>
      <c r="C142" s="10" t="s">
        <v>1292</v>
      </c>
      <c r="D142" s="6" t="s">
        <v>50</v>
      </c>
      <c r="E142" s="6" t="s">
        <v>51</v>
      </c>
      <c r="F142" s="6" t="s">
        <v>69</v>
      </c>
      <c r="G142" s="6" t="s">
        <v>53</v>
      </c>
      <c r="H142" s="7">
        <v>0</v>
      </c>
      <c r="I142" s="7">
        <v>0</v>
      </c>
      <c r="J142" s="6" t="s">
        <v>111</v>
      </c>
      <c r="K142" s="11">
        <v>43343.528796296298</v>
      </c>
      <c r="L142" s="11"/>
      <c r="M142" s="6" t="s">
        <v>55</v>
      </c>
      <c r="N142" s="11">
        <v>43343.72592592593</v>
      </c>
      <c r="O142" s="11">
        <v>43355.708344907413</v>
      </c>
      <c r="P142" s="12" t="s">
        <v>1293</v>
      </c>
      <c r="Q142" s="12"/>
      <c r="R142" s="12" t="s">
        <v>574</v>
      </c>
      <c r="S142" s="12" t="s">
        <v>56</v>
      </c>
      <c r="T142" s="12" t="s">
        <v>156</v>
      </c>
      <c r="U142" s="12" t="s">
        <v>145</v>
      </c>
      <c r="V142" s="5" t="s">
        <v>58</v>
      </c>
      <c r="W142" s="5" t="s">
        <v>91</v>
      </c>
      <c r="X142" s="5" t="s">
        <v>127</v>
      </c>
      <c r="Y142" s="5" t="s">
        <v>61</v>
      </c>
      <c r="Z142" s="6"/>
      <c r="AA142" s="6" t="s">
        <v>146</v>
      </c>
      <c r="AB142" s="6"/>
      <c r="AC142" s="6" t="s">
        <v>62</v>
      </c>
      <c r="AD142" s="6" t="s">
        <v>63</v>
      </c>
      <c r="AE142" s="6" t="s">
        <v>1294</v>
      </c>
      <c r="AF142" s="7"/>
      <c r="AG142" s="6"/>
      <c r="AH142" s="6" t="s">
        <v>64</v>
      </c>
      <c r="AI142" s="6" t="s">
        <v>65</v>
      </c>
      <c r="AJ142" s="6"/>
      <c r="AK142" s="6" t="s">
        <v>73</v>
      </c>
      <c r="AL142" s="13"/>
      <c r="AM142" s="13"/>
      <c r="AN142" s="13"/>
      <c r="AO142" s="13"/>
      <c r="AP142" s="6"/>
      <c r="AQ142" s="6" t="s">
        <v>1133</v>
      </c>
      <c r="AR142" s="6"/>
      <c r="AS142" s="6"/>
      <c r="AT142" s="6"/>
      <c r="AU142" s="6" t="s">
        <v>74</v>
      </c>
      <c r="AV142" s="11">
        <v>43355.708368055552</v>
      </c>
      <c r="AW142" s="6" t="s">
        <v>769</v>
      </c>
      <c r="AX142" s="6" t="s">
        <v>193</v>
      </c>
    </row>
    <row r="143" spans="1:50" s="1" customFormat="1" ht="11.25" x14ac:dyDescent="0.2">
      <c r="A143" s="4" t="s">
        <v>1295</v>
      </c>
      <c r="B143" s="5" t="s">
        <v>1296</v>
      </c>
      <c r="C143" s="10" t="s">
        <v>1297</v>
      </c>
      <c r="D143" s="6" t="s">
        <v>50</v>
      </c>
      <c r="E143" s="6" t="s">
        <v>51</v>
      </c>
      <c r="F143" s="6" t="s">
        <v>69</v>
      </c>
      <c r="G143" s="6" t="s">
        <v>53</v>
      </c>
      <c r="H143" s="7">
        <v>0</v>
      </c>
      <c r="I143" s="7">
        <v>0</v>
      </c>
      <c r="J143" s="6" t="s">
        <v>54</v>
      </c>
      <c r="K143" s="11">
        <v>43343.670104166667</v>
      </c>
      <c r="L143" s="11"/>
      <c r="M143" s="6" t="s">
        <v>55</v>
      </c>
      <c r="N143" s="11">
        <v>43353.464444444442</v>
      </c>
      <c r="O143" s="11">
        <v>43363.464456018519</v>
      </c>
      <c r="P143" s="12" t="s">
        <v>1298</v>
      </c>
      <c r="Q143" s="12"/>
      <c r="R143" s="12" t="s">
        <v>175</v>
      </c>
      <c r="S143" s="12" t="s">
        <v>56</v>
      </c>
      <c r="T143" s="12" t="s">
        <v>781</v>
      </c>
      <c r="U143" s="12" t="s">
        <v>688</v>
      </c>
      <c r="V143" s="5" t="s">
        <v>58</v>
      </c>
      <c r="W143" s="5" t="s">
        <v>91</v>
      </c>
      <c r="X143" s="5" t="s">
        <v>94</v>
      </c>
      <c r="Y143" s="5" t="s">
        <v>61</v>
      </c>
      <c r="Z143" s="6"/>
      <c r="AA143" s="6" t="s">
        <v>1299</v>
      </c>
      <c r="AB143" s="6"/>
      <c r="AC143" s="6" t="s">
        <v>62</v>
      </c>
      <c r="AD143" s="6" t="s">
        <v>63</v>
      </c>
      <c r="AE143" s="6" t="s">
        <v>1300</v>
      </c>
      <c r="AF143" s="6" t="s">
        <v>1124</v>
      </c>
      <c r="AG143" s="6" t="s">
        <v>1301</v>
      </c>
      <c r="AH143" s="6" t="s">
        <v>64</v>
      </c>
      <c r="AI143" s="6" t="s">
        <v>65</v>
      </c>
      <c r="AJ143" s="6"/>
      <c r="AK143" s="6" t="s">
        <v>140</v>
      </c>
      <c r="AL143" s="13"/>
      <c r="AM143" s="13"/>
      <c r="AN143" s="13"/>
      <c r="AO143" s="13"/>
      <c r="AP143" s="6"/>
      <c r="AQ143" s="6"/>
      <c r="AR143" s="6"/>
      <c r="AS143" s="6"/>
      <c r="AT143" s="6" t="s">
        <v>89</v>
      </c>
      <c r="AU143" s="6" t="s">
        <v>68</v>
      </c>
      <c r="AV143" s="11">
        <v>43363.464456018519</v>
      </c>
      <c r="AW143" s="6" t="s">
        <v>769</v>
      </c>
      <c r="AX143" s="6" t="s">
        <v>193</v>
      </c>
    </row>
    <row r="144" spans="1:50" s="1" customFormat="1" ht="11.25" x14ac:dyDescent="0.2">
      <c r="A144" s="4" t="s">
        <v>1302</v>
      </c>
      <c r="B144" s="5" t="s">
        <v>1303</v>
      </c>
      <c r="C144" s="10" t="s">
        <v>1304</v>
      </c>
      <c r="D144" s="6" t="s">
        <v>50</v>
      </c>
      <c r="E144" s="6" t="s">
        <v>51</v>
      </c>
      <c r="F144" s="6" t="s">
        <v>69</v>
      </c>
      <c r="G144" s="6" t="s">
        <v>53</v>
      </c>
      <c r="H144" s="7">
        <v>0</v>
      </c>
      <c r="I144" s="7">
        <v>2</v>
      </c>
      <c r="J144" s="6" t="s">
        <v>111</v>
      </c>
      <c r="K144" s="11">
        <v>43346.598194444443</v>
      </c>
      <c r="L144" s="11"/>
      <c r="M144" s="6" t="s">
        <v>55</v>
      </c>
      <c r="N144" s="11">
        <v>43353.709699074076</v>
      </c>
      <c r="O144" s="11">
        <v>43363.708333333328</v>
      </c>
      <c r="P144" s="12" t="s">
        <v>1305</v>
      </c>
      <c r="Q144" s="12"/>
      <c r="R144" s="12" t="s">
        <v>574</v>
      </c>
      <c r="S144" s="12" t="s">
        <v>56</v>
      </c>
      <c r="T144" s="12" t="s">
        <v>156</v>
      </c>
      <c r="U144" s="12" t="s">
        <v>125</v>
      </c>
      <c r="V144" s="5" t="s">
        <v>58</v>
      </c>
      <c r="W144" s="5" t="s">
        <v>59</v>
      </c>
      <c r="X144" s="5" t="s">
        <v>150</v>
      </c>
      <c r="Y144" s="5" t="s">
        <v>61</v>
      </c>
      <c r="Z144" s="6"/>
      <c r="AA144" s="6" t="s">
        <v>1306</v>
      </c>
      <c r="AB144" s="6" t="s">
        <v>1204</v>
      </c>
      <c r="AC144" s="6" t="s">
        <v>396</v>
      </c>
      <c r="AD144" s="6" t="s">
        <v>63</v>
      </c>
      <c r="AE144" s="6" t="s">
        <v>1307</v>
      </c>
      <c r="AF144" s="6" t="s">
        <v>1206</v>
      </c>
      <c r="AG144" s="6" t="s">
        <v>1064</v>
      </c>
      <c r="AH144" s="6" t="s">
        <v>64</v>
      </c>
      <c r="AI144" s="6" t="s">
        <v>65</v>
      </c>
      <c r="AJ144" s="6" t="s">
        <v>83</v>
      </c>
      <c r="AK144" s="6" t="s">
        <v>73</v>
      </c>
      <c r="AL144" s="13"/>
      <c r="AM144" s="13"/>
      <c r="AN144" s="13"/>
      <c r="AO144" s="13"/>
      <c r="AP144" s="6"/>
      <c r="AQ144" s="6"/>
      <c r="AR144" s="6"/>
      <c r="AS144" s="6"/>
      <c r="AT144" s="6"/>
      <c r="AU144" s="6" t="s">
        <v>68</v>
      </c>
      <c r="AV144" s="11">
        <v>43363.708344907413</v>
      </c>
      <c r="AW144" s="6" t="s">
        <v>1308</v>
      </c>
      <c r="AX144" s="6" t="s">
        <v>193</v>
      </c>
    </row>
    <row r="145" spans="1:50" s="1" customFormat="1" ht="11.25" x14ac:dyDescent="0.2">
      <c r="A145" s="4" t="s">
        <v>1309</v>
      </c>
      <c r="B145" s="5" t="s">
        <v>1310</v>
      </c>
      <c r="C145" s="10" t="s">
        <v>1311</v>
      </c>
      <c r="D145" s="6" t="s">
        <v>50</v>
      </c>
      <c r="E145" s="6" t="s">
        <v>51</v>
      </c>
      <c r="F145" s="6" t="s">
        <v>52</v>
      </c>
      <c r="G145" s="6" t="s">
        <v>53</v>
      </c>
      <c r="H145" s="7">
        <v>0</v>
      </c>
      <c r="I145" s="7">
        <v>0</v>
      </c>
      <c r="J145" s="6" t="s">
        <v>54</v>
      </c>
      <c r="K145" s="11">
        <v>43347.522326388891</v>
      </c>
      <c r="L145" s="11"/>
      <c r="M145" s="6" t="s">
        <v>55</v>
      </c>
      <c r="N145" s="11">
        <v>43396.428298611107</v>
      </c>
      <c r="O145" s="11">
        <v>43406.428287037037</v>
      </c>
      <c r="P145" s="12" t="s">
        <v>183</v>
      </c>
      <c r="Q145" s="12"/>
      <c r="R145" s="12" t="s">
        <v>183</v>
      </c>
      <c r="S145" s="12" t="s">
        <v>56</v>
      </c>
      <c r="T145" s="12" t="s">
        <v>781</v>
      </c>
      <c r="U145" s="12" t="s">
        <v>80</v>
      </c>
      <c r="V145" s="5" t="s">
        <v>58</v>
      </c>
      <c r="W145" s="5" t="s">
        <v>91</v>
      </c>
      <c r="X145" s="5" t="s">
        <v>117</v>
      </c>
      <c r="Y145" s="5" t="s">
        <v>61</v>
      </c>
      <c r="Z145" s="6"/>
      <c r="AA145" s="6" t="s">
        <v>1312</v>
      </c>
      <c r="AB145" s="6" t="s">
        <v>1158</v>
      </c>
      <c r="AC145" s="6" t="s">
        <v>93</v>
      </c>
      <c r="AD145" s="6" t="s">
        <v>63</v>
      </c>
      <c r="AE145" s="7" t="s">
        <v>1159</v>
      </c>
      <c r="AF145" s="7"/>
      <c r="AG145" s="7"/>
      <c r="AH145" s="6" t="s">
        <v>87</v>
      </c>
      <c r="AI145" s="6" t="s">
        <v>65</v>
      </c>
      <c r="AJ145" s="6"/>
      <c r="AK145" s="6" t="s">
        <v>140</v>
      </c>
      <c r="AL145" s="13">
        <v>43353.690972222219</v>
      </c>
      <c r="AM145" s="13">
        <v>43357.35</v>
      </c>
      <c r="AN145" s="13">
        <v>43356.349305555559</v>
      </c>
      <c r="AO145" s="13">
        <v>43402.35</v>
      </c>
      <c r="AP145" s="6"/>
      <c r="AQ145" s="6"/>
      <c r="AR145" s="6"/>
      <c r="AS145" s="6"/>
      <c r="AT145" s="6"/>
      <c r="AU145" s="6" t="s">
        <v>74</v>
      </c>
      <c r="AV145" s="11">
        <v>43406.428287037037</v>
      </c>
      <c r="AW145" s="6" t="s">
        <v>1161</v>
      </c>
      <c r="AX145" s="6" t="s">
        <v>193</v>
      </c>
    </row>
    <row r="146" spans="1:50" s="1" customFormat="1" ht="11.25" x14ac:dyDescent="0.2">
      <c r="A146" s="4" t="s">
        <v>1313</v>
      </c>
      <c r="B146" s="5" t="s">
        <v>1314</v>
      </c>
      <c r="C146" s="10" t="s">
        <v>1315</v>
      </c>
      <c r="D146" s="6" t="s">
        <v>50</v>
      </c>
      <c r="E146" s="6" t="s">
        <v>51</v>
      </c>
      <c r="F146" s="6" t="s">
        <v>69</v>
      </c>
      <c r="G146" s="6" t="s">
        <v>53</v>
      </c>
      <c r="H146" s="7">
        <v>0</v>
      </c>
      <c r="I146" s="7">
        <v>0</v>
      </c>
      <c r="J146" s="6" t="s">
        <v>111</v>
      </c>
      <c r="K146" s="11">
        <v>43351.814942129626</v>
      </c>
      <c r="L146" s="11"/>
      <c r="M146" s="6" t="s">
        <v>55</v>
      </c>
      <c r="N146" s="11">
        <v>43354.643796296295</v>
      </c>
      <c r="O146" s="11">
        <v>43364.643807870365</v>
      </c>
      <c r="P146" s="12" t="s">
        <v>736</v>
      </c>
      <c r="Q146" s="12"/>
      <c r="R146" s="12" t="s">
        <v>1037</v>
      </c>
      <c r="S146" s="12" t="s">
        <v>56</v>
      </c>
      <c r="T146" s="12"/>
      <c r="U146" s="12" t="s">
        <v>75</v>
      </c>
      <c r="V146" s="5" t="s">
        <v>58</v>
      </c>
      <c r="W146" s="5" t="s">
        <v>71</v>
      </c>
      <c r="X146" s="5" t="s">
        <v>126</v>
      </c>
      <c r="Y146" s="5" t="s">
        <v>61</v>
      </c>
      <c r="Z146" s="6"/>
      <c r="AA146" s="6" t="s">
        <v>1316</v>
      </c>
      <c r="AB146" s="6"/>
      <c r="AC146" s="6" t="s">
        <v>62</v>
      </c>
      <c r="AD146" s="6" t="s">
        <v>63</v>
      </c>
      <c r="AE146" s="7" t="s">
        <v>226</v>
      </c>
      <c r="AF146" s="6" t="s">
        <v>1317</v>
      </c>
      <c r="AG146" s="6" t="s">
        <v>137</v>
      </c>
      <c r="AH146" s="6" t="s">
        <v>87</v>
      </c>
      <c r="AI146" s="6" t="s">
        <v>65</v>
      </c>
      <c r="AJ146" s="6" t="s">
        <v>675</v>
      </c>
      <c r="AK146" s="6" t="s">
        <v>73</v>
      </c>
      <c r="AL146" s="13"/>
      <c r="AM146" s="13"/>
      <c r="AN146" s="13"/>
      <c r="AO146" s="13"/>
      <c r="AP146" s="6"/>
      <c r="AQ146" s="6"/>
      <c r="AR146" s="6"/>
      <c r="AS146" s="6"/>
      <c r="AT146" s="6" t="s">
        <v>89</v>
      </c>
      <c r="AU146" s="6" t="s">
        <v>74</v>
      </c>
      <c r="AV146" s="11">
        <v>43367.716261574074</v>
      </c>
      <c r="AW146" s="6"/>
      <c r="AX146" s="6"/>
    </row>
    <row r="147" spans="1:50" s="1" customFormat="1" ht="11.25" x14ac:dyDescent="0.2">
      <c r="A147" s="4" t="s">
        <v>1318</v>
      </c>
      <c r="B147" s="5" t="s">
        <v>1319</v>
      </c>
      <c r="C147" s="5" t="s">
        <v>1320</v>
      </c>
      <c r="D147" s="6" t="s">
        <v>50</v>
      </c>
      <c r="E147" s="6" t="s">
        <v>51</v>
      </c>
      <c r="F147" s="6" t="s">
        <v>104</v>
      </c>
      <c r="G147" s="6" t="s">
        <v>53</v>
      </c>
      <c r="H147" s="7">
        <v>0</v>
      </c>
      <c r="I147" s="7">
        <v>0</v>
      </c>
      <c r="J147" s="6" t="s">
        <v>111</v>
      </c>
      <c r="K147" s="11">
        <v>43354.489664351851</v>
      </c>
      <c r="L147" s="11"/>
      <c r="M147" s="6" t="s">
        <v>55</v>
      </c>
      <c r="N147" s="11">
        <v>43376.437951388885</v>
      </c>
      <c r="O147" s="11">
        <v>43388.437962962962</v>
      </c>
      <c r="P147" s="12" t="s">
        <v>1321</v>
      </c>
      <c r="Q147" s="12"/>
      <c r="R147" s="12" t="s">
        <v>106</v>
      </c>
      <c r="S147" s="12" t="s">
        <v>56</v>
      </c>
      <c r="T147" s="12" t="s">
        <v>1322</v>
      </c>
      <c r="U147" s="12" t="s">
        <v>167</v>
      </c>
      <c r="V147" s="5" t="s">
        <v>58</v>
      </c>
      <c r="W147" s="5" t="s">
        <v>59</v>
      </c>
      <c r="X147" s="5" t="s">
        <v>139</v>
      </c>
      <c r="Y147" s="5" t="s">
        <v>61</v>
      </c>
      <c r="Z147" s="6"/>
      <c r="AA147" s="6" t="s">
        <v>1323</v>
      </c>
      <c r="AB147" s="6"/>
      <c r="AC147" s="6" t="s">
        <v>62</v>
      </c>
      <c r="AD147" s="6" t="s">
        <v>63</v>
      </c>
      <c r="AE147" s="7" t="s">
        <v>1324</v>
      </c>
      <c r="AF147" s="6" t="s">
        <v>1325</v>
      </c>
      <c r="AG147" s="6" t="s">
        <v>523</v>
      </c>
      <c r="AH147" s="6" t="s">
        <v>64</v>
      </c>
      <c r="AI147" s="6" t="s">
        <v>65</v>
      </c>
      <c r="AJ147" s="6"/>
      <c r="AK147" s="6" t="s">
        <v>140</v>
      </c>
      <c r="AL147" s="13">
        <v>43371.673611111109</v>
      </c>
      <c r="AM147" s="13"/>
      <c r="AN147" s="13"/>
      <c r="AO147" s="13"/>
      <c r="AP147" s="6"/>
      <c r="AQ147" s="6"/>
      <c r="AR147" s="6"/>
      <c r="AS147" s="6"/>
      <c r="AT147" s="6" t="s">
        <v>114</v>
      </c>
      <c r="AU147" s="6" t="s">
        <v>74</v>
      </c>
      <c r="AV147" s="11">
        <v>43388.437962962962</v>
      </c>
      <c r="AW147" s="6" t="s">
        <v>769</v>
      </c>
      <c r="AX147" s="6" t="s">
        <v>193</v>
      </c>
    </row>
    <row r="148" spans="1:50" s="1" customFormat="1" ht="11.25" x14ac:dyDescent="0.2">
      <c r="A148" s="4" t="s">
        <v>1326</v>
      </c>
      <c r="B148" s="5" t="s">
        <v>1327</v>
      </c>
      <c r="C148" s="5" t="s">
        <v>1328</v>
      </c>
      <c r="D148" s="6" t="s">
        <v>50</v>
      </c>
      <c r="E148" s="6" t="s">
        <v>51</v>
      </c>
      <c r="F148" s="6" t="s">
        <v>104</v>
      </c>
      <c r="G148" s="6" t="s">
        <v>53</v>
      </c>
      <c r="H148" s="7">
        <v>2</v>
      </c>
      <c r="I148" s="7">
        <v>0</v>
      </c>
      <c r="J148" s="6" t="s">
        <v>54</v>
      </c>
      <c r="K148" s="11">
        <v>43356.495752314819</v>
      </c>
      <c r="L148" s="11"/>
      <c r="M148" s="6" t="s">
        <v>55</v>
      </c>
      <c r="N148" s="11">
        <v>43395.50136574074</v>
      </c>
      <c r="O148" s="11">
        <v>43405.501377314809</v>
      </c>
      <c r="P148" s="12" t="s">
        <v>1329</v>
      </c>
      <c r="Q148" s="12"/>
      <c r="R148" s="12" t="s">
        <v>574</v>
      </c>
      <c r="S148" s="12" t="s">
        <v>56</v>
      </c>
      <c r="T148" s="12" t="s">
        <v>781</v>
      </c>
      <c r="U148" s="12" t="s">
        <v>125</v>
      </c>
      <c r="V148" s="5" t="s">
        <v>108</v>
      </c>
      <c r="W148" s="5" t="s">
        <v>109</v>
      </c>
      <c r="X148" s="5" t="s">
        <v>358</v>
      </c>
      <c r="Y148" s="5" t="s">
        <v>359</v>
      </c>
      <c r="Z148" s="6"/>
      <c r="AA148" s="6" t="s">
        <v>1330</v>
      </c>
      <c r="AB148" s="6"/>
      <c r="AC148" s="6" t="s">
        <v>166</v>
      </c>
      <c r="AD148" s="6" t="s">
        <v>63</v>
      </c>
      <c r="AE148" s="6" t="s">
        <v>1331</v>
      </c>
      <c r="AF148" s="6" t="s">
        <v>1332</v>
      </c>
      <c r="AG148" s="6" t="s">
        <v>1333</v>
      </c>
      <c r="AH148" s="6" t="s">
        <v>64</v>
      </c>
      <c r="AI148" s="6" t="s">
        <v>65</v>
      </c>
      <c r="AJ148" s="6" t="s">
        <v>83</v>
      </c>
      <c r="AK148" s="6" t="s">
        <v>73</v>
      </c>
      <c r="AL148" s="13">
        <v>43364.469444444447</v>
      </c>
      <c r="AM148" s="13">
        <v>43367.663194444445</v>
      </c>
      <c r="AN148" s="13">
        <v>43364.662499999999</v>
      </c>
      <c r="AO148" s="13">
        <v>43390</v>
      </c>
      <c r="AP148" s="6"/>
      <c r="AQ148" s="6"/>
      <c r="AR148" s="6"/>
      <c r="AS148" s="6"/>
      <c r="AT148" s="6"/>
      <c r="AU148" s="6" t="s">
        <v>74</v>
      </c>
      <c r="AV148" s="11">
        <v>43405.501377314809</v>
      </c>
      <c r="AW148" s="6" t="s">
        <v>1308</v>
      </c>
      <c r="AX148" s="6" t="s">
        <v>193</v>
      </c>
    </row>
    <row r="149" spans="1:50" s="1" customFormat="1" ht="11.25" x14ac:dyDescent="0.2">
      <c r="A149" s="4" t="s">
        <v>1334</v>
      </c>
      <c r="B149" s="5" t="s">
        <v>1335</v>
      </c>
      <c r="C149" s="10" t="s">
        <v>1336</v>
      </c>
      <c r="D149" s="6" t="s">
        <v>50</v>
      </c>
      <c r="E149" s="6" t="s">
        <v>51</v>
      </c>
      <c r="F149" s="6" t="s">
        <v>104</v>
      </c>
      <c r="G149" s="6" t="s">
        <v>53</v>
      </c>
      <c r="H149" s="7">
        <v>0</v>
      </c>
      <c r="I149" s="7">
        <v>1</v>
      </c>
      <c r="J149" s="6" t="s">
        <v>54</v>
      </c>
      <c r="K149" s="11">
        <v>43356.792546296296</v>
      </c>
      <c r="L149" s="11"/>
      <c r="M149" s="6" t="s">
        <v>55</v>
      </c>
      <c r="N149" s="11">
        <v>43412.411747685182</v>
      </c>
      <c r="O149" s="11">
        <v>43424.411759259259</v>
      </c>
      <c r="P149" s="12" t="s">
        <v>899</v>
      </c>
      <c r="Q149" s="12"/>
      <c r="R149" s="12" t="s">
        <v>899</v>
      </c>
      <c r="S149" s="12" t="s">
        <v>56</v>
      </c>
      <c r="T149" s="12" t="s">
        <v>289</v>
      </c>
      <c r="U149" s="12" t="s">
        <v>167</v>
      </c>
      <c r="V149" s="5" t="s">
        <v>58</v>
      </c>
      <c r="W149" s="5" t="s">
        <v>59</v>
      </c>
      <c r="X149" s="5" t="s">
        <v>139</v>
      </c>
      <c r="Y149" s="5" t="s">
        <v>61</v>
      </c>
      <c r="Z149" s="6"/>
      <c r="AA149" s="6" t="s">
        <v>1337</v>
      </c>
      <c r="AB149" s="6"/>
      <c r="AC149" s="6" t="s">
        <v>93</v>
      </c>
      <c r="AD149" s="6" t="s">
        <v>63</v>
      </c>
      <c r="AE149" s="6" t="s">
        <v>1338</v>
      </c>
      <c r="AF149" s="6" t="s">
        <v>1339</v>
      </c>
      <c r="AG149" s="6" t="s">
        <v>1340</v>
      </c>
      <c r="AH149" s="6" t="s">
        <v>87</v>
      </c>
      <c r="AI149" s="6" t="s">
        <v>65</v>
      </c>
      <c r="AJ149" s="6" t="s">
        <v>72</v>
      </c>
      <c r="AK149" s="6" t="s">
        <v>140</v>
      </c>
      <c r="AL149" s="13">
        <v>43408.958333333328</v>
      </c>
      <c r="AM149" s="13"/>
      <c r="AN149" s="13"/>
      <c r="AO149" s="13"/>
      <c r="AP149" s="6"/>
      <c r="AQ149" s="6"/>
      <c r="AR149" s="6"/>
      <c r="AS149" s="6"/>
      <c r="AT149" s="6" t="s">
        <v>114</v>
      </c>
      <c r="AU149" s="6" t="s">
        <v>74</v>
      </c>
      <c r="AV149" s="11">
        <v>43424.411759259259</v>
      </c>
      <c r="AW149" s="6" t="s">
        <v>769</v>
      </c>
      <c r="AX149" s="6" t="s">
        <v>193</v>
      </c>
    </row>
    <row r="150" spans="1:50" s="1" customFormat="1" ht="11.25" x14ac:dyDescent="0.2">
      <c r="A150" s="4" t="s">
        <v>1341</v>
      </c>
      <c r="B150" s="5" t="s">
        <v>1342</v>
      </c>
      <c r="C150" s="10" t="s">
        <v>1343</v>
      </c>
      <c r="D150" s="6" t="s">
        <v>50</v>
      </c>
      <c r="E150" s="6" t="s">
        <v>51</v>
      </c>
      <c r="F150" s="6" t="s">
        <v>104</v>
      </c>
      <c r="G150" s="6" t="s">
        <v>53</v>
      </c>
      <c r="H150" s="7">
        <v>1</v>
      </c>
      <c r="I150" s="7">
        <v>0</v>
      </c>
      <c r="J150" s="6" t="s">
        <v>54</v>
      </c>
      <c r="K150" s="11">
        <v>43360.459745370375</v>
      </c>
      <c r="L150" s="11"/>
      <c r="M150" s="6" t="s">
        <v>55</v>
      </c>
      <c r="N150" s="11">
        <v>43447.743611111116</v>
      </c>
      <c r="O150" s="11">
        <v>43459.666666666672</v>
      </c>
      <c r="P150" s="12" t="s">
        <v>1156</v>
      </c>
      <c r="Q150" s="12"/>
      <c r="R150" s="12" t="s">
        <v>1156</v>
      </c>
      <c r="S150" s="12" t="s">
        <v>56</v>
      </c>
      <c r="T150" s="12" t="s">
        <v>567</v>
      </c>
      <c r="U150" s="12" t="s">
        <v>80</v>
      </c>
      <c r="V150" s="5" t="s">
        <v>58</v>
      </c>
      <c r="W150" s="5" t="s">
        <v>91</v>
      </c>
      <c r="X150" s="5" t="s">
        <v>117</v>
      </c>
      <c r="Y150" s="5" t="s">
        <v>61</v>
      </c>
      <c r="Z150" s="6"/>
      <c r="AA150" s="6" t="s">
        <v>1344</v>
      </c>
      <c r="AB150" s="6" t="s">
        <v>1345</v>
      </c>
      <c r="AC150" s="6" t="s">
        <v>93</v>
      </c>
      <c r="AD150" s="6" t="s">
        <v>63</v>
      </c>
      <c r="AE150" s="7" t="s">
        <v>1346</v>
      </c>
      <c r="AF150" s="7" t="s">
        <v>1347</v>
      </c>
      <c r="AG150" s="6" t="s">
        <v>925</v>
      </c>
      <c r="AH150" s="6" t="s">
        <v>87</v>
      </c>
      <c r="AI150" s="6" t="s">
        <v>65</v>
      </c>
      <c r="AJ150" s="6" t="s">
        <v>96</v>
      </c>
      <c r="AK150" s="6" t="s">
        <v>221</v>
      </c>
      <c r="AL150" s="13">
        <v>43376.470138888893</v>
      </c>
      <c r="AM150" s="13">
        <v>43396</v>
      </c>
      <c r="AN150" s="13">
        <v>43378.609722222223</v>
      </c>
      <c r="AO150" s="13">
        <v>43446.958333333328</v>
      </c>
      <c r="AP150" s="6"/>
      <c r="AQ150" s="6"/>
      <c r="AR150" s="6"/>
      <c r="AS150" s="6"/>
      <c r="AT150" s="6"/>
      <c r="AU150" s="6" t="s">
        <v>74</v>
      </c>
      <c r="AV150" s="11">
        <v>43459.666678240741</v>
      </c>
      <c r="AW150" s="6" t="s">
        <v>1169</v>
      </c>
      <c r="AX150" s="6" t="s">
        <v>193</v>
      </c>
    </row>
    <row r="151" spans="1:50" s="1" customFormat="1" ht="11.25" x14ac:dyDescent="0.2">
      <c r="A151" s="4" t="s">
        <v>1348</v>
      </c>
      <c r="B151" s="5" t="s">
        <v>1349</v>
      </c>
      <c r="C151" s="10" t="s">
        <v>1350</v>
      </c>
      <c r="D151" s="6" t="s">
        <v>50</v>
      </c>
      <c r="E151" s="6" t="s">
        <v>51</v>
      </c>
      <c r="F151" s="6" t="s">
        <v>69</v>
      </c>
      <c r="G151" s="6" t="s">
        <v>53</v>
      </c>
      <c r="H151" s="7">
        <v>0</v>
      </c>
      <c r="I151" s="7">
        <v>0</v>
      </c>
      <c r="J151" s="6" t="s">
        <v>111</v>
      </c>
      <c r="K151" s="11">
        <v>43361.515219907407</v>
      </c>
      <c r="L151" s="11"/>
      <c r="M151" s="6" t="s">
        <v>55</v>
      </c>
      <c r="N151" s="11">
        <v>43362.450868055559</v>
      </c>
      <c r="O151" s="11">
        <v>43374.450868055559</v>
      </c>
      <c r="P151" s="12" t="s">
        <v>169</v>
      </c>
      <c r="Q151" s="12"/>
      <c r="R151" s="12" t="s">
        <v>106</v>
      </c>
      <c r="S151" s="12" t="s">
        <v>56</v>
      </c>
      <c r="T151" s="12"/>
      <c r="U151" s="12" t="s">
        <v>75</v>
      </c>
      <c r="V151" s="5" t="s">
        <v>58</v>
      </c>
      <c r="W151" s="5" t="s">
        <v>59</v>
      </c>
      <c r="X151" s="5" t="s">
        <v>150</v>
      </c>
      <c r="Y151" s="5" t="s">
        <v>61</v>
      </c>
      <c r="Z151" s="6"/>
      <c r="AA151" s="6" t="s">
        <v>1351</v>
      </c>
      <c r="AB151" s="6"/>
      <c r="AC151" s="6" t="s">
        <v>62</v>
      </c>
      <c r="AD151" s="6" t="s">
        <v>63</v>
      </c>
      <c r="AE151" s="6" t="s">
        <v>1352</v>
      </c>
      <c r="AF151" s="6" t="s">
        <v>1353</v>
      </c>
      <c r="AG151" s="6" t="s">
        <v>95</v>
      </c>
      <c r="AH151" s="6" t="s">
        <v>64</v>
      </c>
      <c r="AI151" s="6" t="s">
        <v>65</v>
      </c>
      <c r="AJ151" s="6"/>
      <c r="AK151" s="6" t="s">
        <v>73</v>
      </c>
      <c r="AL151" s="13"/>
      <c r="AM151" s="13"/>
      <c r="AN151" s="13"/>
      <c r="AO151" s="13"/>
      <c r="AP151" s="6"/>
      <c r="AQ151" s="6"/>
      <c r="AR151" s="6"/>
      <c r="AS151" s="6"/>
      <c r="AT151" s="6"/>
      <c r="AU151" s="6" t="s">
        <v>74</v>
      </c>
      <c r="AV151" s="11">
        <v>43374.450868055559</v>
      </c>
      <c r="AW151" s="6"/>
      <c r="AX151" s="6"/>
    </row>
    <row r="152" spans="1:50" s="1" customFormat="1" ht="11.25" x14ac:dyDescent="0.2">
      <c r="A152" s="4" t="s">
        <v>1354</v>
      </c>
      <c r="B152" s="5" t="s">
        <v>1355</v>
      </c>
      <c r="C152" s="10" t="s">
        <v>1356</v>
      </c>
      <c r="D152" s="6" t="s">
        <v>50</v>
      </c>
      <c r="E152" s="6" t="s">
        <v>51</v>
      </c>
      <c r="F152" s="6" t="s">
        <v>69</v>
      </c>
      <c r="G152" s="6" t="s">
        <v>53</v>
      </c>
      <c r="H152" s="7">
        <v>0</v>
      </c>
      <c r="I152" s="7">
        <v>2</v>
      </c>
      <c r="J152" s="6" t="s">
        <v>54</v>
      </c>
      <c r="K152" s="11">
        <v>43361.76971064815</v>
      </c>
      <c r="L152" s="11"/>
      <c r="M152" s="6" t="s">
        <v>55</v>
      </c>
      <c r="N152" s="11">
        <v>43371.422835648147</v>
      </c>
      <c r="O152" s="11">
        <v>43383.422847222224</v>
      </c>
      <c r="P152" s="12" t="s">
        <v>899</v>
      </c>
      <c r="Q152" s="12"/>
      <c r="R152" s="12" t="s">
        <v>899</v>
      </c>
      <c r="S152" s="12" t="s">
        <v>56</v>
      </c>
      <c r="T152" s="12" t="s">
        <v>289</v>
      </c>
      <c r="U152" s="12" t="s">
        <v>651</v>
      </c>
      <c r="V152" s="5" t="s">
        <v>58</v>
      </c>
      <c r="W152" s="5" t="s">
        <v>91</v>
      </c>
      <c r="X152" s="5" t="s">
        <v>127</v>
      </c>
      <c r="Y152" s="5" t="s">
        <v>198</v>
      </c>
      <c r="Z152" s="6"/>
      <c r="AA152" s="6" t="s">
        <v>1357</v>
      </c>
      <c r="AB152" s="6"/>
      <c r="AC152" s="6" t="s">
        <v>93</v>
      </c>
      <c r="AD152" s="6" t="s">
        <v>63</v>
      </c>
      <c r="AE152" s="6" t="s">
        <v>1358</v>
      </c>
      <c r="AF152" s="6" t="s">
        <v>1359</v>
      </c>
      <c r="AG152" s="6" t="s">
        <v>523</v>
      </c>
      <c r="AH152" s="6" t="s">
        <v>87</v>
      </c>
      <c r="AI152" s="6" t="s">
        <v>65</v>
      </c>
      <c r="AJ152" s="6" t="s">
        <v>96</v>
      </c>
      <c r="AK152" s="6" t="s">
        <v>97</v>
      </c>
      <c r="AL152" s="13">
        <v>43367.43472222222</v>
      </c>
      <c r="AM152" s="13"/>
      <c r="AN152" s="13"/>
      <c r="AO152" s="13"/>
      <c r="AP152" s="6"/>
      <c r="AQ152" s="6"/>
      <c r="AR152" s="6"/>
      <c r="AS152" s="6"/>
      <c r="AT152" s="6" t="s">
        <v>114</v>
      </c>
      <c r="AU152" s="6" t="s">
        <v>74</v>
      </c>
      <c r="AV152" s="11">
        <v>43383.422847222224</v>
      </c>
      <c r="AW152" s="6" t="s">
        <v>769</v>
      </c>
      <c r="AX152" s="6" t="s">
        <v>193</v>
      </c>
    </row>
    <row r="153" spans="1:50" s="1" customFormat="1" ht="11.25" x14ac:dyDescent="0.2">
      <c r="A153" s="4" t="s">
        <v>1360</v>
      </c>
      <c r="B153" s="5" t="s">
        <v>1361</v>
      </c>
      <c r="C153" s="10" t="s">
        <v>1362</v>
      </c>
      <c r="D153" s="6" t="s">
        <v>50</v>
      </c>
      <c r="E153" s="6" t="s">
        <v>51</v>
      </c>
      <c r="F153" s="6" t="s">
        <v>69</v>
      </c>
      <c r="G153" s="6" t="s">
        <v>53</v>
      </c>
      <c r="H153" s="7">
        <v>0</v>
      </c>
      <c r="I153" s="7">
        <v>0</v>
      </c>
      <c r="J153" s="6" t="s">
        <v>54</v>
      </c>
      <c r="K153" s="11">
        <v>43367.684849537036</v>
      </c>
      <c r="L153" s="11"/>
      <c r="M153" s="6" t="s">
        <v>55</v>
      </c>
      <c r="N153" s="11">
        <v>43402.539224537039</v>
      </c>
      <c r="O153" s="11">
        <v>43412.497557870374</v>
      </c>
      <c r="P153" s="12" t="s">
        <v>151</v>
      </c>
      <c r="Q153" s="12"/>
      <c r="R153" s="12" t="s">
        <v>725</v>
      </c>
      <c r="S153" s="12" t="s">
        <v>56</v>
      </c>
      <c r="T153" s="12" t="s">
        <v>1272</v>
      </c>
      <c r="U153" s="12" t="s">
        <v>80</v>
      </c>
      <c r="V153" s="5" t="s">
        <v>58</v>
      </c>
      <c r="W153" s="5" t="s">
        <v>71</v>
      </c>
      <c r="X153" s="5" t="s">
        <v>136</v>
      </c>
      <c r="Y153" s="5" t="s">
        <v>61</v>
      </c>
      <c r="Z153" s="6" t="s">
        <v>132</v>
      </c>
      <c r="AA153" s="6" t="s">
        <v>1363</v>
      </c>
      <c r="AB153" s="6" t="s">
        <v>1345</v>
      </c>
      <c r="AC153" s="6" t="s">
        <v>144</v>
      </c>
      <c r="AD153" s="6" t="s">
        <v>63</v>
      </c>
      <c r="AE153" s="6" t="s">
        <v>1364</v>
      </c>
      <c r="AF153" s="6" t="s">
        <v>1365</v>
      </c>
      <c r="AG153" s="6" t="s">
        <v>1366</v>
      </c>
      <c r="AH153" s="6" t="s">
        <v>64</v>
      </c>
      <c r="AI153" s="6" t="s">
        <v>65</v>
      </c>
      <c r="AJ153" s="6"/>
      <c r="AK153" s="6" t="s">
        <v>140</v>
      </c>
      <c r="AL153" s="13">
        <v>43371.69027777778</v>
      </c>
      <c r="AM153" s="13">
        <v>43388.618750000001</v>
      </c>
      <c r="AN153" s="13">
        <v>43375</v>
      </c>
      <c r="AO153" s="13">
        <v>43396.785416666666</v>
      </c>
      <c r="AP153" s="6"/>
      <c r="AQ153" s="6"/>
      <c r="AR153" s="6"/>
      <c r="AS153" s="6"/>
      <c r="AT153" s="6"/>
      <c r="AU153" s="6" t="s">
        <v>74</v>
      </c>
      <c r="AV153" s="11">
        <v>43412.497557870374</v>
      </c>
      <c r="AW153" s="6" t="s">
        <v>1367</v>
      </c>
      <c r="AX153" s="6" t="s">
        <v>193</v>
      </c>
    </row>
    <row r="154" spans="1:50" s="1" customFormat="1" ht="11.25" x14ac:dyDescent="0.2">
      <c r="A154" s="4" t="s">
        <v>1368</v>
      </c>
      <c r="B154" s="5" t="s">
        <v>1369</v>
      </c>
      <c r="C154" s="10" t="s">
        <v>1370</v>
      </c>
      <c r="D154" s="6" t="s">
        <v>50</v>
      </c>
      <c r="E154" s="6" t="s">
        <v>51</v>
      </c>
      <c r="F154" s="6" t="s">
        <v>69</v>
      </c>
      <c r="G154" s="6" t="s">
        <v>53</v>
      </c>
      <c r="H154" s="7">
        <v>0</v>
      </c>
      <c r="I154" s="7">
        <v>0</v>
      </c>
      <c r="J154" s="6" t="s">
        <v>111</v>
      </c>
      <c r="K154" s="11">
        <v>43369.440439814818</v>
      </c>
      <c r="L154" s="11"/>
      <c r="M154" s="6" t="s">
        <v>55</v>
      </c>
      <c r="N154" s="11">
        <v>43381.763553240744</v>
      </c>
      <c r="O154" s="11">
        <v>43391.708333333328</v>
      </c>
      <c r="P154" s="12" t="s">
        <v>176</v>
      </c>
      <c r="Q154" s="12"/>
      <c r="R154" s="12" t="s">
        <v>180</v>
      </c>
      <c r="S154" s="12" t="s">
        <v>56</v>
      </c>
      <c r="T154" s="12" t="s">
        <v>567</v>
      </c>
      <c r="U154" s="12" t="s">
        <v>57</v>
      </c>
      <c r="V154" s="5" t="s">
        <v>58</v>
      </c>
      <c r="W154" s="5" t="s">
        <v>91</v>
      </c>
      <c r="X154" s="5" t="s">
        <v>94</v>
      </c>
      <c r="Y154" s="5" t="s">
        <v>61</v>
      </c>
      <c r="Z154" s="6"/>
      <c r="AA154" s="6" t="s">
        <v>1371</v>
      </c>
      <c r="AB154" s="6"/>
      <c r="AC154" s="6" t="s">
        <v>62</v>
      </c>
      <c r="AD154" s="6" t="s">
        <v>63</v>
      </c>
      <c r="AE154" s="6" t="s">
        <v>1372</v>
      </c>
      <c r="AF154" s="6" t="s">
        <v>1373</v>
      </c>
      <c r="AG154" s="6" t="s">
        <v>904</v>
      </c>
      <c r="AH154" s="6" t="s">
        <v>64</v>
      </c>
      <c r="AI154" s="6" t="s">
        <v>65</v>
      </c>
      <c r="AJ154" s="6"/>
      <c r="AK154" s="6" t="s">
        <v>73</v>
      </c>
      <c r="AL154" s="13">
        <v>43374.693749999999</v>
      </c>
      <c r="AM154" s="13"/>
      <c r="AN154" s="13"/>
      <c r="AO154" s="13"/>
      <c r="AP154" s="6"/>
      <c r="AQ154" s="6"/>
      <c r="AR154" s="6"/>
      <c r="AS154" s="6"/>
      <c r="AT154" s="6" t="s">
        <v>89</v>
      </c>
      <c r="AU154" s="6" t="s">
        <v>74</v>
      </c>
      <c r="AV154" s="11">
        <v>43391.708344907413</v>
      </c>
      <c r="AW154" s="6" t="s">
        <v>1374</v>
      </c>
      <c r="AX154" s="6" t="s">
        <v>193</v>
      </c>
    </row>
    <row r="155" spans="1:50" s="1" customFormat="1" ht="11.25" x14ac:dyDescent="0.2">
      <c r="A155" s="4" t="s">
        <v>1375</v>
      </c>
      <c r="B155" s="5" t="s">
        <v>1376</v>
      </c>
      <c r="C155" s="10" t="s">
        <v>1377</v>
      </c>
      <c r="D155" s="6" t="s">
        <v>50</v>
      </c>
      <c r="E155" s="6" t="s">
        <v>51</v>
      </c>
      <c r="F155" s="6" t="s">
        <v>69</v>
      </c>
      <c r="G155" s="6" t="s">
        <v>53</v>
      </c>
      <c r="H155" s="7">
        <v>0</v>
      </c>
      <c r="I155" s="7">
        <v>0</v>
      </c>
      <c r="J155" s="6" t="s">
        <v>54</v>
      </c>
      <c r="K155" s="11">
        <v>43370.70793981482</v>
      </c>
      <c r="L155" s="11"/>
      <c r="M155" s="6" t="s">
        <v>55</v>
      </c>
      <c r="N155" s="11">
        <v>43388.642812499995</v>
      </c>
      <c r="O155" s="11">
        <v>43398.601145833338</v>
      </c>
      <c r="P155" s="12" t="s">
        <v>151</v>
      </c>
      <c r="Q155" s="12"/>
      <c r="R155" s="12" t="s">
        <v>493</v>
      </c>
      <c r="S155" s="12" t="s">
        <v>56</v>
      </c>
      <c r="T155" s="12"/>
      <c r="U155" s="12" t="s">
        <v>651</v>
      </c>
      <c r="V155" s="5" t="s">
        <v>58</v>
      </c>
      <c r="W155" s="5" t="s">
        <v>59</v>
      </c>
      <c r="X155" s="5" t="s">
        <v>150</v>
      </c>
      <c r="Y155" s="5" t="s">
        <v>61</v>
      </c>
      <c r="Z155" s="6"/>
      <c r="AA155" s="6" t="s">
        <v>1378</v>
      </c>
      <c r="AB155" s="6"/>
      <c r="AC155" s="6" t="s">
        <v>144</v>
      </c>
      <c r="AD155" s="6" t="s">
        <v>63</v>
      </c>
      <c r="AE155" s="6" t="s">
        <v>1379</v>
      </c>
      <c r="AF155" s="7" t="s">
        <v>1380</v>
      </c>
      <c r="AG155" s="7" t="s">
        <v>1381</v>
      </c>
      <c r="AH155" s="6" t="s">
        <v>64</v>
      </c>
      <c r="AI155" s="6" t="s">
        <v>65</v>
      </c>
      <c r="AJ155" s="6"/>
      <c r="AK155" s="6" t="s">
        <v>221</v>
      </c>
      <c r="AL155" s="13">
        <v>43388</v>
      </c>
      <c r="AM155" s="13"/>
      <c r="AN155" s="13"/>
      <c r="AO155" s="13"/>
      <c r="AP155" s="6"/>
      <c r="AQ155" s="6"/>
      <c r="AR155" s="6"/>
      <c r="AS155" s="6"/>
      <c r="AT155" s="6" t="s">
        <v>114</v>
      </c>
      <c r="AU155" s="6" t="s">
        <v>74</v>
      </c>
      <c r="AV155" s="11">
        <v>43411.484814814816</v>
      </c>
      <c r="AW155" s="6" t="s">
        <v>1382</v>
      </c>
      <c r="AX155" s="6" t="s">
        <v>193</v>
      </c>
    </row>
    <row r="156" spans="1:50" s="1" customFormat="1" ht="11.25" x14ac:dyDescent="0.2">
      <c r="A156" s="4" t="s">
        <v>1383</v>
      </c>
      <c r="B156" s="5" t="s">
        <v>1384</v>
      </c>
      <c r="C156" s="10" t="s">
        <v>1385</v>
      </c>
      <c r="D156" s="6" t="s">
        <v>50</v>
      </c>
      <c r="E156" s="6" t="s">
        <v>51</v>
      </c>
      <c r="F156" s="6" t="s">
        <v>69</v>
      </c>
      <c r="G156" s="6" t="s">
        <v>53</v>
      </c>
      <c r="H156" s="7">
        <v>0</v>
      </c>
      <c r="I156" s="7">
        <v>0</v>
      </c>
      <c r="J156" s="6" t="s">
        <v>54</v>
      </c>
      <c r="K156" s="11">
        <v>43381.371064814812</v>
      </c>
      <c r="L156" s="11"/>
      <c r="M156" s="6" t="s">
        <v>55</v>
      </c>
      <c r="N156" s="11">
        <v>43402.6331712963</v>
      </c>
      <c r="O156" s="11">
        <v>43412.591504629629</v>
      </c>
      <c r="P156" s="12" t="s">
        <v>941</v>
      </c>
      <c r="Q156" s="12"/>
      <c r="R156" s="12" t="s">
        <v>106</v>
      </c>
      <c r="S156" s="12" t="s">
        <v>56</v>
      </c>
      <c r="T156" s="12" t="s">
        <v>567</v>
      </c>
      <c r="U156" s="12" t="s">
        <v>80</v>
      </c>
      <c r="V156" s="5" t="s">
        <v>58</v>
      </c>
      <c r="W156" s="5" t="s">
        <v>91</v>
      </c>
      <c r="X156" s="5" t="s">
        <v>94</v>
      </c>
      <c r="Y156" s="5" t="s">
        <v>61</v>
      </c>
      <c r="Z156" s="6"/>
      <c r="AA156" s="6" t="s">
        <v>1386</v>
      </c>
      <c r="AB156" s="6" t="s">
        <v>1387</v>
      </c>
      <c r="AC156" s="6" t="s">
        <v>62</v>
      </c>
      <c r="AD156" s="6" t="s">
        <v>63</v>
      </c>
      <c r="AE156" s="6" t="s">
        <v>1388</v>
      </c>
      <c r="AF156" s="6" t="s">
        <v>1389</v>
      </c>
      <c r="AG156" s="6" t="s">
        <v>1390</v>
      </c>
      <c r="AH156" s="6" t="s">
        <v>64</v>
      </c>
      <c r="AI156" s="6" t="s">
        <v>65</v>
      </c>
      <c r="AJ156" s="6"/>
      <c r="AK156" s="6" t="s">
        <v>221</v>
      </c>
      <c r="AL156" s="13">
        <v>43383</v>
      </c>
      <c r="AM156" s="13">
        <v>43396.525000000001</v>
      </c>
      <c r="AN156" s="13">
        <v>43389.4375</v>
      </c>
      <c r="AO156" s="13">
        <v>43398.958333333328</v>
      </c>
      <c r="AP156" s="6"/>
      <c r="AQ156" s="6"/>
      <c r="AR156" s="6"/>
      <c r="AS156" s="6"/>
      <c r="AT156" s="6"/>
      <c r="AU156" s="6" t="s">
        <v>74</v>
      </c>
      <c r="AV156" s="11">
        <v>43412.591504629629</v>
      </c>
      <c r="AW156" s="6" t="s">
        <v>1391</v>
      </c>
      <c r="AX156" s="6" t="s">
        <v>193</v>
      </c>
    </row>
    <row r="157" spans="1:50" s="1" customFormat="1" ht="11.25" x14ac:dyDescent="0.2">
      <c r="A157" s="4" t="s">
        <v>1392</v>
      </c>
      <c r="B157" s="5" t="s">
        <v>1393</v>
      </c>
      <c r="C157" s="10" t="s">
        <v>1394</v>
      </c>
      <c r="D157" s="6" t="s">
        <v>50</v>
      </c>
      <c r="E157" s="6" t="s">
        <v>51</v>
      </c>
      <c r="F157" s="6" t="s">
        <v>52</v>
      </c>
      <c r="G157" s="6" t="s">
        <v>53</v>
      </c>
      <c r="H157" s="7">
        <v>1</v>
      </c>
      <c r="I157" s="7">
        <v>0</v>
      </c>
      <c r="J157" s="6" t="s">
        <v>111</v>
      </c>
      <c r="K157" s="11">
        <v>43382.437094907407</v>
      </c>
      <c r="L157" s="11"/>
      <c r="M157" s="6" t="s">
        <v>55</v>
      </c>
      <c r="N157" s="11">
        <v>43390.435254629629</v>
      </c>
      <c r="O157" s="11">
        <v>43402.393599537041</v>
      </c>
      <c r="P157" s="12" t="s">
        <v>1395</v>
      </c>
      <c r="Q157" s="12"/>
      <c r="R157" s="12" t="s">
        <v>493</v>
      </c>
      <c r="S157" s="12" t="s">
        <v>56</v>
      </c>
      <c r="T157" s="12" t="s">
        <v>154</v>
      </c>
      <c r="U157" s="12" t="s">
        <v>80</v>
      </c>
      <c r="V157" s="5" t="s">
        <v>58</v>
      </c>
      <c r="W157" s="5" t="s">
        <v>59</v>
      </c>
      <c r="X157" s="5" t="s">
        <v>150</v>
      </c>
      <c r="Y157" s="5" t="s">
        <v>61</v>
      </c>
      <c r="Z157" s="6"/>
      <c r="AA157" s="6" t="s">
        <v>1396</v>
      </c>
      <c r="AB157" s="6" t="s">
        <v>1397</v>
      </c>
      <c r="AC157" s="6" t="s">
        <v>62</v>
      </c>
      <c r="AD157" s="6" t="s">
        <v>63</v>
      </c>
      <c r="AE157" s="7" t="s">
        <v>1398</v>
      </c>
      <c r="AF157" s="7" t="s">
        <v>1399</v>
      </c>
      <c r="AG157" s="7" t="s">
        <v>1333</v>
      </c>
      <c r="AH157" s="6" t="s">
        <v>87</v>
      </c>
      <c r="AI157" s="6" t="s">
        <v>65</v>
      </c>
      <c r="AJ157" s="6"/>
      <c r="AK157" s="6" t="s">
        <v>73</v>
      </c>
      <c r="AL157" s="13"/>
      <c r="AM157" s="13"/>
      <c r="AN157" s="13"/>
      <c r="AO157" s="13"/>
      <c r="AP157" s="6"/>
      <c r="AQ157" s="6"/>
      <c r="AR157" s="6"/>
      <c r="AS157" s="6"/>
      <c r="AT157" s="6"/>
      <c r="AU157" s="6" t="s">
        <v>74</v>
      </c>
      <c r="AV157" s="11">
        <v>43411.502870370372</v>
      </c>
      <c r="AW157" s="6" t="s">
        <v>1400</v>
      </c>
      <c r="AX157" s="6" t="s">
        <v>193</v>
      </c>
    </row>
    <row r="158" spans="1:50" s="1" customFormat="1" ht="11.25" x14ac:dyDescent="0.2">
      <c r="A158" s="4" t="s">
        <v>1401</v>
      </c>
      <c r="B158" s="5" t="s">
        <v>1402</v>
      </c>
      <c r="C158" s="10" t="s">
        <v>1403</v>
      </c>
      <c r="D158" s="6" t="s">
        <v>50</v>
      </c>
      <c r="E158" s="6" t="s">
        <v>51</v>
      </c>
      <c r="F158" s="6" t="s">
        <v>69</v>
      </c>
      <c r="G158" s="6" t="s">
        <v>53</v>
      </c>
      <c r="H158" s="7">
        <v>0</v>
      </c>
      <c r="I158" s="7">
        <v>2</v>
      </c>
      <c r="J158" s="6" t="s">
        <v>54</v>
      </c>
      <c r="K158" s="11">
        <v>43383.659537037034</v>
      </c>
      <c r="L158" s="11"/>
      <c r="M158" s="6" t="s">
        <v>55</v>
      </c>
      <c r="N158" s="11">
        <v>43412.409895833334</v>
      </c>
      <c r="O158" s="11">
        <v>43424.409907407404</v>
      </c>
      <c r="P158" s="12" t="s">
        <v>789</v>
      </c>
      <c r="Q158" s="12"/>
      <c r="R158" s="12" t="s">
        <v>789</v>
      </c>
      <c r="S158" s="12" t="s">
        <v>56</v>
      </c>
      <c r="T158" s="12" t="s">
        <v>289</v>
      </c>
      <c r="U158" s="12" t="s">
        <v>57</v>
      </c>
      <c r="V158" s="5" t="s">
        <v>58</v>
      </c>
      <c r="W158" s="5" t="s">
        <v>91</v>
      </c>
      <c r="X158" s="5" t="s">
        <v>127</v>
      </c>
      <c r="Y158" s="5" t="s">
        <v>61</v>
      </c>
      <c r="Z158" s="6"/>
      <c r="AA158" s="6" t="s">
        <v>1404</v>
      </c>
      <c r="AB158" s="6"/>
      <c r="AC158" s="6" t="s">
        <v>93</v>
      </c>
      <c r="AD158" s="6" t="s">
        <v>63</v>
      </c>
      <c r="AE158" s="6" t="s">
        <v>1405</v>
      </c>
      <c r="AF158" s="6" t="s">
        <v>1406</v>
      </c>
      <c r="AG158" s="6" t="s">
        <v>1406</v>
      </c>
      <c r="AH158" s="6" t="s">
        <v>87</v>
      </c>
      <c r="AI158" s="6" t="s">
        <v>65</v>
      </c>
      <c r="AJ158" s="6"/>
      <c r="AK158" s="6" t="s">
        <v>140</v>
      </c>
      <c r="AL158" s="13">
        <v>43409.083333333328</v>
      </c>
      <c r="AM158" s="13"/>
      <c r="AN158" s="13"/>
      <c r="AO158" s="13"/>
      <c r="AP158" s="6"/>
      <c r="AQ158" s="6"/>
      <c r="AR158" s="6"/>
      <c r="AS158" s="6"/>
      <c r="AT158" s="6" t="s">
        <v>114</v>
      </c>
      <c r="AU158" s="6" t="s">
        <v>68</v>
      </c>
      <c r="AV158" s="11">
        <v>43424.409907407404</v>
      </c>
      <c r="AW158" s="6" t="s">
        <v>1407</v>
      </c>
      <c r="AX158" s="6" t="s">
        <v>193</v>
      </c>
    </row>
    <row r="159" spans="1:50" s="1" customFormat="1" ht="11.25" x14ac:dyDescent="0.2">
      <c r="A159" s="4" t="s">
        <v>1408</v>
      </c>
      <c r="B159" s="5" t="s">
        <v>1409</v>
      </c>
      <c r="C159" s="10" t="s">
        <v>1410</v>
      </c>
      <c r="D159" s="6" t="s">
        <v>50</v>
      </c>
      <c r="E159" s="6" t="s">
        <v>51</v>
      </c>
      <c r="F159" s="6" t="s">
        <v>69</v>
      </c>
      <c r="G159" s="6" t="s">
        <v>53</v>
      </c>
      <c r="H159" s="7">
        <v>0</v>
      </c>
      <c r="I159" s="7">
        <v>0</v>
      </c>
      <c r="J159" s="6" t="s">
        <v>111</v>
      </c>
      <c r="K159" s="11">
        <v>43383.757256944446</v>
      </c>
      <c r="L159" s="11"/>
      <c r="M159" s="6" t="s">
        <v>55</v>
      </c>
      <c r="N159" s="11">
        <v>43388.765104166669</v>
      </c>
      <c r="O159" s="11">
        <v>43398.666666666672</v>
      </c>
      <c r="P159" s="12" t="s">
        <v>1411</v>
      </c>
      <c r="Q159" s="12"/>
      <c r="R159" s="12" t="s">
        <v>1037</v>
      </c>
      <c r="S159" s="12" t="s">
        <v>56</v>
      </c>
      <c r="T159" s="12" t="s">
        <v>154</v>
      </c>
      <c r="U159" s="12" t="s">
        <v>763</v>
      </c>
      <c r="V159" s="5" t="s">
        <v>58</v>
      </c>
      <c r="W159" s="5" t="s">
        <v>71</v>
      </c>
      <c r="X159" s="5" t="s">
        <v>161</v>
      </c>
      <c r="Y159" s="5" t="s">
        <v>61</v>
      </c>
      <c r="Z159" s="6"/>
      <c r="AA159" s="6" t="s">
        <v>1412</v>
      </c>
      <c r="AB159" s="6"/>
      <c r="AC159" s="6" t="s">
        <v>62</v>
      </c>
      <c r="AD159" s="6" t="s">
        <v>63</v>
      </c>
      <c r="AE159" s="6" t="s">
        <v>1413</v>
      </c>
      <c r="AF159" s="6" t="s">
        <v>1414</v>
      </c>
      <c r="AG159" s="6" t="s">
        <v>1415</v>
      </c>
      <c r="AH159" s="6" t="s">
        <v>64</v>
      </c>
      <c r="AI159" s="6" t="s">
        <v>65</v>
      </c>
      <c r="AJ159" s="6"/>
      <c r="AK159" s="6" t="s">
        <v>73</v>
      </c>
      <c r="AL159" s="13"/>
      <c r="AM159" s="13"/>
      <c r="AN159" s="13"/>
      <c r="AO159" s="13"/>
      <c r="AP159" s="6"/>
      <c r="AQ159" s="6"/>
      <c r="AR159" s="6"/>
      <c r="AS159" s="6"/>
      <c r="AT159" s="6" t="s">
        <v>168</v>
      </c>
      <c r="AU159" s="6" t="s">
        <v>74</v>
      </c>
      <c r="AV159" s="11">
        <v>43398.666678240741</v>
      </c>
      <c r="AW159" s="6"/>
      <c r="AX159" s="6"/>
    </row>
    <row r="160" spans="1:50" s="1" customFormat="1" ht="11.25" x14ac:dyDescent="0.2">
      <c r="A160" s="4" t="s">
        <v>1416</v>
      </c>
      <c r="B160" s="5" t="s">
        <v>1417</v>
      </c>
      <c r="C160" s="10" t="s">
        <v>1418</v>
      </c>
      <c r="D160" s="6" t="s">
        <v>50</v>
      </c>
      <c r="E160" s="6" t="s">
        <v>51</v>
      </c>
      <c r="F160" s="6" t="s">
        <v>69</v>
      </c>
      <c r="G160" s="6" t="s">
        <v>53</v>
      </c>
      <c r="H160" s="7">
        <v>0</v>
      </c>
      <c r="I160" s="7">
        <v>0</v>
      </c>
      <c r="J160" s="6" t="s">
        <v>54</v>
      </c>
      <c r="K160" s="11">
        <v>43388.616620370369</v>
      </c>
      <c r="L160" s="11"/>
      <c r="M160" s="6" t="s">
        <v>55</v>
      </c>
      <c r="N160" s="11">
        <v>43396.672534722224</v>
      </c>
      <c r="O160" s="11">
        <v>43406.666678240741</v>
      </c>
      <c r="P160" s="12" t="s">
        <v>225</v>
      </c>
      <c r="Q160" s="12"/>
      <c r="R160" s="12" t="s">
        <v>225</v>
      </c>
      <c r="S160" s="12" t="s">
        <v>56</v>
      </c>
      <c r="T160" s="12" t="s">
        <v>781</v>
      </c>
      <c r="U160" s="12" t="s">
        <v>75</v>
      </c>
      <c r="V160" s="5" t="s">
        <v>58</v>
      </c>
      <c r="W160" s="5" t="s">
        <v>59</v>
      </c>
      <c r="X160" s="5" t="s">
        <v>181</v>
      </c>
      <c r="Y160" s="5" t="s">
        <v>61</v>
      </c>
      <c r="Z160" s="6"/>
      <c r="AA160" s="6" t="s">
        <v>1419</v>
      </c>
      <c r="AB160" s="6"/>
      <c r="AC160" s="6" t="s">
        <v>93</v>
      </c>
      <c r="AD160" s="6" t="s">
        <v>63</v>
      </c>
      <c r="AE160" s="6" t="s">
        <v>1420</v>
      </c>
      <c r="AF160" s="6" t="s">
        <v>1421</v>
      </c>
      <c r="AG160" s="6" t="s">
        <v>1422</v>
      </c>
      <c r="AH160" s="6" t="s">
        <v>87</v>
      </c>
      <c r="AI160" s="6" t="s">
        <v>65</v>
      </c>
      <c r="AJ160" s="6"/>
      <c r="AK160" s="6" t="s">
        <v>67</v>
      </c>
      <c r="AL160" s="13">
        <v>43397</v>
      </c>
      <c r="AM160" s="13"/>
      <c r="AN160" s="13"/>
      <c r="AO160" s="13"/>
      <c r="AP160" s="6"/>
      <c r="AQ160" s="6"/>
      <c r="AR160" s="6"/>
      <c r="AS160" s="6"/>
      <c r="AT160" s="6"/>
      <c r="AU160" s="6" t="s">
        <v>74</v>
      </c>
      <c r="AV160" s="11">
        <v>43406.666701388887</v>
      </c>
      <c r="AW160" s="6" t="s">
        <v>1423</v>
      </c>
      <c r="AX160" s="6" t="s">
        <v>193</v>
      </c>
    </row>
    <row r="161" spans="1:50" s="1" customFormat="1" ht="11.25" x14ac:dyDescent="0.2">
      <c r="A161" s="4" t="s">
        <v>1424</v>
      </c>
      <c r="B161" s="5" t="s">
        <v>1425</v>
      </c>
      <c r="C161" s="10" t="s">
        <v>1426</v>
      </c>
      <c r="D161" s="6" t="s">
        <v>50</v>
      </c>
      <c r="E161" s="6" t="s">
        <v>51</v>
      </c>
      <c r="F161" s="6" t="s">
        <v>69</v>
      </c>
      <c r="G161" s="6" t="s">
        <v>53</v>
      </c>
      <c r="H161" s="7">
        <v>0</v>
      </c>
      <c r="I161" s="7">
        <v>0</v>
      </c>
      <c r="J161" s="6" t="s">
        <v>111</v>
      </c>
      <c r="K161" s="11">
        <v>43391.471307870372</v>
      </c>
      <c r="L161" s="11"/>
      <c r="M161" s="6" t="s">
        <v>55</v>
      </c>
      <c r="N161" s="11">
        <v>43391.711006944446</v>
      </c>
      <c r="O161" s="11">
        <v>43403.666678240741</v>
      </c>
      <c r="P161" s="12" t="s">
        <v>1068</v>
      </c>
      <c r="Q161" s="12"/>
      <c r="R161" s="12" t="s">
        <v>574</v>
      </c>
      <c r="S161" s="12" t="s">
        <v>56</v>
      </c>
      <c r="T161" s="12" t="s">
        <v>781</v>
      </c>
      <c r="U161" s="12" t="s">
        <v>75</v>
      </c>
      <c r="V161" s="5" t="s">
        <v>58</v>
      </c>
      <c r="W161" s="5" t="s">
        <v>91</v>
      </c>
      <c r="X161" s="5" t="s">
        <v>94</v>
      </c>
      <c r="Y161" s="5" t="s">
        <v>61</v>
      </c>
      <c r="Z161" s="6"/>
      <c r="AA161" s="6" t="s">
        <v>1427</v>
      </c>
      <c r="AB161" s="6"/>
      <c r="AC161" s="6" t="s">
        <v>93</v>
      </c>
      <c r="AD161" s="6" t="s">
        <v>63</v>
      </c>
      <c r="AE161" s="6" t="s">
        <v>1428</v>
      </c>
      <c r="AF161" s="6" t="s">
        <v>195</v>
      </c>
      <c r="AG161" s="6" t="s">
        <v>1429</v>
      </c>
      <c r="AH161" s="6" t="s">
        <v>64</v>
      </c>
      <c r="AI161" s="6" t="s">
        <v>65</v>
      </c>
      <c r="AJ161" s="6"/>
      <c r="AK161" s="6" t="s">
        <v>97</v>
      </c>
      <c r="AL161" s="13"/>
      <c r="AM161" s="13"/>
      <c r="AN161" s="13"/>
      <c r="AO161" s="13"/>
      <c r="AP161" s="6"/>
      <c r="AQ161" s="6"/>
      <c r="AR161" s="6"/>
      <c r="AS161" s="6"/>
      <c r="AT161" s="6"/>
      <c r="AU161" s="6" t="s">
        <v>74</v>
      </c>
      <c r="AV161" s="11">
        <v>43403.666678240741</v>
      </c>
      <c r="AW161" s="6"/>
      <c r="AX161" s="6"/>
    </row>
    <row r="162" spans="1:50" s="1" customFormat="1" ht="11.25" x14ac:dyDescent="0.2">
      <c r="A162" s="4" t="s">
        <v>1430</v>
      </c>
      <c r="B162" s="5" t="s">
        <v>1431</v>
      </c>
      <c r="C162" s="10" t="s">
        <v>1432</v>
      </c>
      <c r="D162" s="6" t="s">
        <v>50</v>
      </c>
      <c r="E162" s="6" t="s">
        <v>51</v>
      </c>
      <c r="F162" s="6" t="s">
        <v>69</v>
      </c>
      <c r="G162" s="6" t="s">
        <v>53</v>
      </c>
      <c r="H162" s="7">
        <v>0</v>
      </c>
      <c r="I162" s="7">
        <v>0</v>
      </c>
      <c r="J162" s="6" t="s">
        <v>54</v>
      </c>
      <c r="K162" s="11">
        <v>43395.585219907407</v>
      </c>
      <c r="L162" s="11"/>
      <c r="M162" s="6" t="s">
        <v>55</v>
      </c>
      <c r="N162" s="11">
        <v>43409.642789351856</v>
      </c>
      <c r="O162" s="11">
        <v>43419.642789351856</v>
      </c>
      <c r="P162" s="12" t="s">
        <v>225</v>
      </c>
      <c r="Q162" s="12"/>
      <c r="R162" s="12" t="s">
        <v>225</v>
      </c>
      <c r="S162" s="12" t="s">
        <v>56</v>
      </c>
      <c r="T162" s="12" t="s">
        <v>781</v>
      </c>
      <c r="U162" s="12" t="s">
        <v>125</v>
      </c>
      <c r="V162" s="5" t="s">
        <v>58</v>
      </c>
      <c r="W162" s="5" t="s">
        <v>91</v>
      </c>
      <c r="X162" s="5" t="s">
        <v>94</v>
      </c>
      <c r="Y162" s="5" t="s">
        <v>61</v>
      </c>
      <c r="Z162" s="6"/>
      <c r="AA162" s="6" t="s">
        <v>1433</v>
      </c>
      <c r="AB162" s="6"/>
      <c r="AC162" s="6" t="s">
        <v>93</v>
      </c>
      <c r="AD162" s="6" t="s">
        <v>63</v>
      </c>
      <c r="AE162" s="7" t="s">
        <v>1434</v>
      </c>
      <c r="AF162" s="6" t="s">
        <v>1435</v>
      </c>
      <c r="AG162" s="6" t="s">
        <v>1436</v>
      </c>
      <c r="AH162" s="6" t="s">
        <v>87</v>
      </c>
      <c r="AI162" s="6" t="s">
        <v>65</v>
      </c>
      <c r="AJ162" s="6"/>
      <c r="AK162" s="6" t="s">
        <v>73</v>
      </c>
      <c r="AL162" s="13">
        <v>43399.426388888889</v>
      </c>
      <c r="AM162" s="13">
        <v>43399.426388888889</v>
      </c>
      <c r="AN162" s="13">
        <v>43399.426388888889</v>
      </c>
      <c r="AO162" s="13">
        <v>43410.46875</v>
      </c>
      <c r="AP162" s="6"/>
      <c r="AQ162" s="6"/>
      <c r="AR162" s="6"/>
      <c r="AS162" s="6"/>
      <c r="AT162" s="6"/>
      <c r="AU162" s="6" t="s">
        <v>74</v>
      </c>
      <c r="AV162" s="11">
        <v>43430.465810185182</v>
      </c>
      <c r="AW162" s="6"/>
      <c r="AX162" s="6"/>
    </row>
    <row r="163" spans="1:50" s="1" customFormat="1" ht="11.25" x14ac:dyDescent="0.2">
      <c r="A163" s="4" t="s">
        <v>1437</v>
      </c>
      <c r="B163" s="5" t="s">
        <v>1438</v>
      </c>
      <c r="C163" s="10" t="s">
        <v>1439</v>
      </c>
      <c r="D163" s="6" t="s">
        <v>50</v>
      </c>
      <c r="E163" s="6" t="s">
        <v>51</v>
      </c>
      <c r="F163" s="6" t="s">
        <v>104</v>
      </c>
      <c r="G163" s="6" t="s">
        <v>53</v>
      </c>
      <c r="H163" s="7">
        <v>0</v>
      </c>
      <c r="I163" s="7">
        <v>1</v>
      </c>
      <c r="J163" s="6" t="s">
        <v>54</v>
      </c>
      <c r="K163" s="11">
        <v>43395.655162037037</v>
      </c>
      <c r="L163" s="11"/>
      <c r="M163" s="6" t="s">
        <v>55</v>
      </c>
      <c r="N163" s="11">
        <v>43475.416284722218</v>
      </c>
      <c r="O163" s="11">
        <v>43487.416296296295</v>
      </c>
      <c r="P163" s="12" t="s">
        <v>1440</v>
      </c>
      <c r="Q163" s="12"/>
      <c r="R163" s="12" t="s">
        <v>725</v>
      </c>
      <c r="S163" s="12" t="s">
        <v>56</v>
      </c>
      <c r="T163" s="12" t="s">
        <v>1441</v>
      </c>
      <c r="U163" s="12" t="s">
        <v>80</v>
      </c>
      <c r="V163" s="5" t="s">
        <v>58</v>
      </c>
      <c r="W163" s="5" t="s">
        <v>59</v>
      </c>
      <c r="X163" s="5" t="s">
        <v>102</v>
      </c>
      <c r="Y163" s="5" t="s">
        <v>61</v>
      </c>
      <c r="Z163" s="6"/>
      <c r="AA163" s="6" t="s">
        <v>1442</v>
      </c>
      <c r="AB163" s="6" t="s">
        <v>1443</v>
      </c>
      <c r="AC163" s="6" t="s">
        <v>62</v>
      </c>
      <c r="AD163" s="6" t="s">
        <v>63</v>
      </c>
      <c r="AE163" s="7" t="s">
        <v>1444</v>
      </c>
      <c r="AF163" s="6"/>
      <c r="AG163" s="6"/>
      <c r="AH163" s="6" t="s">
        <v>64</v>
      </c>
      <c r="AI163" s="6" t="s">
        <v>65</v>
      </c>
      <c r="AJ163" s="6" t="s">
        <v>83</v>
      </c>
      <c r="AK163" s="6" t="s">
        <v>73</v>
      </c>
      <c r="AL163" s="13">
        <v>43441</v>
      </c>
      <c r="AM163" s="13">
        <v>43444.958333333328</v>
      </c>
      <c r="AN163" s="13">
        <v>43443.958333333328</v>
      </c>
      <c r="AO163" s="13">
        <v>43475.958333333328</v>
      </c>
      <c r="AP163" s="6"/>
      <c r="AQ163" s="6"/>
      <c r="AR163" s="6"/>
      <c r="AS163" s="6"/>
      <c r="AT163" s="6"/>
      <c r="AU163" s="6" t="s">
        <v>74</v>
      </c>
      <c r="AV163" s="11">
        <v>43487.416296296295</v>
      </c>
      <c r="AW163" s="6" t="s">
        <v>1400</v>
      </c>
      <c r="AX163" s="6" t="s">
        <v>193</v>
      </c>
    </row>
    <row r="164" spans="1:50" s="1" customFormat="1" ht="11.25" x14ac:dyDescent="0.2">
      <c r="A164" s="4" t="s">
        <v>1445</v>
      </c>
      <c r="B164" s="5" t="s">
        <v>1446</v>
      </c>
      <c r="C164" s="10" t="s">
        <v>1447</v>
      </c>
      <c r="D164" s="6" t="s">
        <v>50</v>
      </c>
      <c r="E164" s="6" t="s">
        <v>51</v>
      </c>
      <c r="F164" s="6" t="s">
        <v>104</v>
      </c>
      <c r="G164" s="6" t="s">
        <v>53</v>
      </c>
      <c r="H164" s="7">
        <v>0</v>
      </c>
      <c r="I164" s="7">
        <v>2</v>
      </c>
      <c r="J164" s="6" t="s">
        <v>111</v>
      </c>
      <c r="K164" s="11">
        <v>43396.448599537034</v>
      </c>
      <c r="L164" s="11"/>
      <c r="M164" s="6" t="s">
        <v>55</v>
      </c>
      <c r="N164" s="11">
        <v>43438.654374999998</v>
      </c>
      <c r="O164" s="11">
        <v>43448.654386574075</v>
      </c>
      <c r="P164" s="12" t="s">
        <v>183</v>
      </c>
      <c r="Q164" s="12"/>
      <c r="R164" s="12" t="s">
        <v>183</v>
      </c>
      <c r="S164" s="12" t="s">
        <v>56</v>
      </c>
      <c r="T164" s="12" t="s">
        <v>289</v>
      </c>
      <c r="U164" s="12" t="s">
        <v>167</v>
      </c>
      <c r="V164" s="5" t="s">
        <v>58</v>
      </c>
      <c r="W164" s="5" t="s">
        <v>71</v>
      </c>
      <c r="X164" s="5" t="s">
        <v>126</v>
      </c>
      <c r="Y164" s="5" t="s">
        <v>61</v>
      </c>
      <c r="Z164" s="6"/>
      <c r="AA164" s="6" t="s">
        <v>1448</v>
      </c>
      <c r="AB164" s="6"/>
      <c r="AC164" s="6" t="s">
        <v>93</v>
      </c>
      <c r="AD164" s="6" t="s">
        <v>63</v>
      </c>
      <c r="AE164" s="6" t="s">
        <v>1449</v>
      </c>
      <c r="AF164" s="6" t="s">
        <v>1450</v>
      </c>
      <c r="AG164" s="6" t="s">
        <v>1451</v>
      </c>
      <c r="AH164" s="6" t="s">
        <v>87</v>
      </c>
      <c r="AI164" s="6" t="s">
        <v>65</v>
      </c>
      <c r="AJ164" s="6" t="s">
        <v>72</v>
      </c>
      <c r="AK164" s="6" t="s">
        <v>73</v>
      </c>
      <c r="AL164" s="13">
        <v>43432.958333333328</v>
      </c>
      <c r="AM164" s="13">
        <v>43432.958333333328</v>
      </c>
      <c r="AN164" s="13">
        <v>43432.958333333328</v>
      </c>
      <c r="AO164" s="13">
        <v>43443.958333333328</v>
      </c>
      <c r="AP164" s="6"/>
      <c r="AQ164" s="6"/>
      <c r="AR164" s="6"/>
      <c r="AS164" s="6"/>
      <c r="AT164" s="6" t="s">
        <v>114</v>
      </c>
      <c r="AU164" s="6" t="s">
        <v>74</v>
      </c>
      <c r="AV164" s="11">
        <v>43448.654386574075</v>
      </c>
      <c r="AW164" s="6" t="s">
        <v>1400</v>
      </c>
      <c r="AX164" s="6" t="s">
        <v>193</v>
      </c>
    </row>
    <row r="165" spans="1:50" s="1" customFormat="1" ht="11.25" x14ac:dyDescent="0.2">
      <c r="A165" s="4" t="s">
        <v>1452</v>
      </c>
      <c r="B165" s="5" t="s">
        <v>1453</v>
      </c>
      <c r="C165" s="10" t="s">
        <v>1454</v>
      </c>
      <c r="D165" s="6" t="s">
        <v>50</v>
      </c>
      <c r="E165" s="6" t="s">
        <v>51</v>
      </c>
      <c r="F165" s="6" t="s">
        <v>104</v>
      </c>
      <c r="G165" s="6" t="s">
        <v>53</v>
      </c>
      <c r="H165" s="7">
        <v>0</v>
      </c>
      <c r="I165" s="7">
        <v>0</v>
      </c>
      <c r="J165" s="6" t="s">
        <v>111</v>
      </c>
      <c r="K165" s="11">
        <v>43396.608483796299</v>
      </c>
      <c r="L165" s="11"/>
      <c r="M165" s="6" t="s">
        <v>55</v>
      </c>
      <c r="N165" s="11">
        <v>43397.493379629625</v>
      </c>
      <c r="O165" s="11">
        <v>43409.493379629625</v>
      </c>
      <c r="P165" s="12" t="s">
        <v>1411</v>
      </c>
      <c r="Q165" s="12"/>
      <c r="R165" s="12" t="s">
        <v>780</v>
      </c>
      <c r="S165" s="12" t="s">
        <v>56</v>
      </c>
      <c r="T165" s="12" t="s">
        <v>781</v>
      </c>
      <c r="U165" s="12" t="s">
        <v>75</v>
      </c>
      <c r="V165" s="5" t="s">
        <v>58</v>
      </c>
      <c r="W165" s="5" t="s">
        <v>71</v>
      </c>
      <c r="X165" s="5" t="s">
        <v>85</v>
      </c>
      <c r="Y165" s="5" t="s">
        <v>61</v>
      </c>
      <c r="Z165" s="6"/>
      <c r="AA165" s="6" t="s">
        <v>291</v>
      </c>
      <c r="AB165" s="6"/>
      <c r="AC165" s="6" t="s">
        <v>62</v>
      </c>
      <c r="AD165" s="6" t="s">
        <v>63</v>
      </c>
      <c r="AE165" s="6" t="s">
        <v>1455</v>
      </c>
      <c r="AF165" s="7" t="s">
        <v>1456</v>
      </c>
      <c r="AG165" s="6" t="s">
        <v>1457</v>
      </c>
      <c r="AH165" s="6" t="s">
        <v>64</v>
      </c>
      <c r="AI165" s="6" t="s">
        <v>65</v>
      </c>
      <c r="AJ165" s="6"/>
      <c r="AK165" s="6" t="s">
        <v>67</v>
      </c>
      <c r="AL165" s="13">
        <v>43397.958333333328</v>
      </c>
      <c r="AM165" s="13"/>
      <c r="AN165" s="13"/>
      <c r="AO165" s="13"/>
      <c r="AP165" s="6"/>
      <c r="AQ165" s="6"/>
      <c r="AR165" s="6"/>
      <c r="AS165" s="6"/>
      <c r="AT165" s="6"/>
      <c r="AU165" s="6" t="s">
        <v>74</v>
      </c>
      <c r="AV165" s="11">
        <v>43409.493379629625</v>
      </c>
      <c r="AW165" s="6" t="s">
        <v>1400</v>
      </c>
      <c r="AX165" s="6" t="s">
        <v>193</v>
      </c>
    </row>
    <row r="166" spans="1:50" s="1" customFormat="1" ht="11.25" x14ac:dyDescent="0.2">
      <c r="A166" s="4" t="s">
        <v>1458</v>
      </c>
      <c r="B166" s="5" t="s">
        <v>1459</v>
      </c>
      <c r="C166" s="10" t="s">
        <v>1460</v>
      </c>
      <c r="D166" s="6" t="s">
        <v>50</v>
      </c>
      <c r="E166" s="6" t="s">
        <v>51</v>
      </c>
      <c r="F166" s="6" t="s">
        <v>104</v>
      </c>
      <c r="G166" s="6" t="s">
        <v>53</v>
      </c>
      <c r="H166" s="7">
        <v>0</v>
      </c>
      <c r="I166" s="7">
        <v>0</v>
      </c>
      <c r="J166" s="6" t="s">
        <v>54</v>
      </c>
      <c r="K166" s="11">
        <v>43404.537812499999</v>
      </c>
      <c r="L166" s="11"/>
      <c r="M166" s="6" t="s">
        <v>55</v>
      </c>
      <c r="N166" s="11">
        <v>43426.577951388885</v>
      </c>
      <c r="O166" s="11">
        <v>43438.577951388885</v>
      </c>
      <c r="P166" s="12" t="s">
        <v>1461</v>
      </c>
      <c r="Q166" s="12"/>
      <c r="R166" s="12" t="s">
        <v>493</v>
      </c>
      <c r="S166" s="12" t="s">
        <v>56</v>
      </c>
      <c r="T166" s="12" t="s">
        <v>1462</v>
      </c>
      <c r="U166" s="12" t="s">
        <v>80</v>
      </c>
      <c r="V166" s="5" t="s">
        <v>58</v>
      </c>
      <c r="W166" s="5" t="s">
        <v>59</v>
      </c>
      <c r="X166" s="5" t="s">
        <v>139</v>
      </c>
      <c r="Y166" s="5" t="s">
        <v>61</v>
      </c>
      <c r="Z166" s="6"/>
      <c r="AA166" s="6" t="s">
        <v>1463</v>
      </c>
      <c r="AB166" s="6" t="s">
        <v>1464</v>
      </c>
      <c r="AC166" s="6" t="s">
        <v>112</v>
      </c>
      <c r="AD166" s="6" t="s">
        <v>63</v>
      </c>
      <c r="AE166" s="6" t="s">
        <v>1465</v>
      </c>
      <c r="AF166" s="7" t="s">
        <v>1466</v>
      </c>
      <c r="AG166" s="6" t="s">
        <v>1467</v>
      </c>
      <c r="AH166" s="6" t="s">
        <v>87</v>
      </c>
      <c r="AI166" s="6" t="s">
        <v>65</v>
      </c>
      <c r="AJ166" s="6" t="s">
        <v>72</v>
      </c>
      <c r="AK166" s="6" t="s">
        <v>140</v>
      </c>
      <c r="AL166" s="13">
        <v>43412.958333333328</v>
      </c>
      <c r="AM166" s="13">
        <v>43415.958333333328</v>
      </c>
      <c r="AN166" s="13">
        <v>43412.958333333328</v>
      </c>
      <c r="AO166" s="13">
        <v>43425.958333333328</v>
      </c>
      <c r="AP166" s="6"/>
      <c r="AQ166" s="6"/>
      <c r="AR166" s="6"/>
      <c r="AS166" s="6"/>
      <c r="AT166" s="6"/>
      <c r="AU166" s="6" t="s">
        <v>74</v>
      </c>
      <c r="AV166" s="11">
        <v>43438.577951388885</v>
      </c>
      <c r="AW166" s="6" t="s">
        <v>1400</v>
      </c>
      <c r="AX166" s="6" t="s">
        <v>193</v>
      </c>
    </row>
    <row r="167" spans="1:50" s="1" customFormat="1" ht="11.25" x14ac:dyDescent="0.2">
      <c r="A167" s="4" t="s">
        <v>1468</v>
      </c>
      <c r="B167" s="5" t="s">
        <v>1469</v>
      </c>
      <c r="C167" s="10" t="s">
        <v>1470</v>
      </c>
      <c r="D167" s="6" t="s">
        <v>50</v>
      </c>
      <c r="E167" s="6" t="s">
        <v>51</v>
      </c>
      <c r="F167" s="6" t="s">
        <v>69</v>
      </c>
      <c r="G167" s="6" t="s">
        <v>53</v>
      </c>
      <c r="H167" s="7">
        <v>0</v>
      </c>
      <c r="I167" s="7">
        <v>0</v>
      </c>
      <c r="J167" s="6" t="s">
        <v>54</v>
      </c>
      <c r="K167" s="11">
        <v>43405.408194444448</v>
      </c>
      <c r="L167" s="11"/>
      <c r="M167" s="6" t="s">
        <v>55</v>
      </c>
      <c r="N167" s="11">
        <v>43418.699756944443</v>
      </c>
      <c r="O167" s="11">
        <v>43430.666678240741</v>
      </c>
      <c r="P167" s="12" t="s">
        <v>1471</v>
      </c>
      <c r="Q167" s="12"/>
      <c r="R167" s="12" t="s">
        <v>180</v>
      </c>
      <c r="S167" s="12" t="s">
        <v>56</v>
      </c>
      <c r="T167" s="12" t="s">
        <v>100</v>
      </c>
      <c r="U167" s="12" t="s">
        <v>125</v>
      </c>
      <c r="V167" s="5" t="s">
        <v>58</v>
      </c>
      <c r="W167" s="5" t="s">
        <v>91</v>
      </c>
      <c r="X167" s="5" t="s">
        <v>299</v>
      </c>
      <c r="Y167" s="5" t="s">
        <v>61</v>
      </c>
      <c r="Z167" s="6"/>
      <c r="AA167" s="6" t="s">
        <v>205</v>
      </c>
      <c r="AB167" s="6"/>
      <c r="AC167" s="6" t="s">
        <v>62</v>
      </c>
      <c r="AD167" s="6" t="s">
        <v>63</v>
      </c>
      <c r="AE167" s="6" t="s">
        <v>1472</v>
      </c>
      <c r="AF167" s="7" t="s">
        <v>1473</v>
      </c>
      <c r="AG167" s="6" t="s">
        <v>1474</v>
      </c>
      <c r="AH167" s="6" t="s">
        <v>64</v>
      </c>
      <c r="AI167" s="6" t="s">
        <v>65</v>
      </c>
      <c r="AJ167" s="6"/>
      <c r="AK167" s="6" t="s">
        <v>67</v>
      </c>
      <c r="AL167" s="13">
        <v>43412.958333333328</v>
      </c>
      <c r="AM167" s="13"/>
      <c r="AN167" s="13"/>
      <c r="AO167" s="13"/>
      <c r="AP167" s="6"/>
      <c r="AQ167" s="6"/>
      <c r="AR167" s="6"/>
      <c r="AS167" s="6"/>
      <c r="AT167" s="6"/>
      <c r="AU167" s="6"/>
      <c r="AV167" s="11">
        <v>43430.666701388887</v>
      </c>
      <c r="AW167" s="6" t="s">
        <v>769</v>
      </c>
      <c r="AX167" s="6" t="s">
        <v>193</v>
      </c>
    </row>
    <row r="168" spans="1:50" s="1" customFormat="1" ht="11.25" x14ac:dyDescent="0.2">
      <c r="A168" s="4" t="s">
        <v>1475</v>
      </c>
      <c r="B168" s="5" t="s">
        <v>1476</v>
      </c>
      <c r="C168" s="10" t="s">
        <v>1477</v>
      </c>
      <c r="D168" s="6" t="s">
        <v>50</v>
      </c>
      <c r="E168" s="6" t="s">
        <v>51</v>
      </c>
      <c r="F168" s="6" t="s">
        <v>104</v>
      </c>
      <c r="G168" s="6" t="s">
        <v>53</v>
      </c>
      <c r="H168" s="7">
        <v>0</v>
      </c>
      <c r="I168" s="7">
        <v>0</v>
      </c>
      <c r="J168" s="6" t="s">
        <v>54</v>
      </c>
      <c r="K168" s="11">
        <v>43410.502268518518</v>
      </c>
      <c r="L168" s="11"/>
      <c r="M168" s="6" t="s">
        <v>55</v>
      </c>
      <c r="N168" s="11">
        <v>43426.753449074073</v>
      </c>
      <c r="O168" s="11">
        <v>43438.666678240741</v>
      </c>
      <c r="P168" s="12" t="s">
        <v>169</v>
      </c>
      <c r="Q168" s="12"/>
      <c r="R168" s="12" t="s">
        <v>180</v>
      </c>
      <c r="S168" s="12" t="s">
        <v>56</v>
      </c>
      <c r="T168" s="12" t="s">
        <v>289</v>
      </c>
      <c r="U168" s="12" t="s">
        <v>145</v>
      </c>
      <c r="V168" s="5" t="s">
        <v>58</v>
      </c>
      <c r="W168" s="5" t="s">
        <v>91</v>
      </c>
      <c r="X168" s="5" t="s">
        <v>94</v>
      </c>
      <c r="Y168" s="5" t="s">
        <v>61</v>
      </c>
      <c r="Z168" s="6"/>
      <c r="AA168" s="6" t="s">
        <v>1478</v>
      </c>
      <c r="AB168" s="6"/>
      <c r="AC168" s="6" t="s">
        <v>62</v>
      </c>
      <c r="AD168" s="6" t="s">
        <v>86</v>
      </c>
      <c r="AE168" s="7" t="s">
        <v>1479</v>
      </c>
      <c r="AF168" s="7" t="s">
        <v>1480</v>
      </c>
      <c r="AG168" s="7" t="s">
        <v>1481</v>
      </c>
      <c r="AH168" s="6" t="s">
        <v>64</v>
      </c>
      <c r="AI168" s="6" t="s">
        <v>65</v>
      </c>
      <c r="AJ168" s="6" t="s">
        <v>72</v>
      </c>
      <c r="AK168" s="6" t="s">
        <v>140</v>
      </c>
      <c r="AL168" s="13">
        <v>43430.958333333328</v>
      </c>
      <c r="AM168" s="13"/>
      <c r="AN168" s="13"/>
      <c r="AO168" s="13"/>
      <c r="AP168" s="6"/>
      <c r="AQ168" s="6" t="s">
        <v>1309</v>
      </c>
      <c r="AR168" s="6"/>
      <c r="AS168" s="6"/>
      <c r="AT168" s="6"/>
      <c r="AU168" s="6" t="s">
        <v>74</v>
      </c>
      <c r="AV168" s="11">
        <v>43438.666689814811</v>
      </c>
      <c r="AW168" s="6" t="s">
        <v>1169</v>
      </c>
      <c r="AX168" s="6" t="s">
        <v>193</v>
      </c>
    </row>
    <row r="169" spans="1:50" s="1" customFormat="1" ht="11.25" x14ac:dyDescent="0.2">
      <c r="A169" s="4" t="s">
        <v>1482</v>
      </c>
      <c r="B169" s="5" t="s">
        <v>1483</v>
      </c>
      <c r="C169" s="10" t="s">
        <v>1484</v>
      </c>
      <c r="D169" s="6" t="s">
        <v>50</v>
      </c>
      <c r="E169" s="6" t="s">
        <v>51</v>
      </c>
      <c r="F169" s="6" t="s">
        <v>104</v>
      </c>
      <c r="G169" s="6" t="s">
        <v>53</v>
      </c>
      <c r="H169" s="7">
        <v>0</v>
      </c>
      <c r="I169" s="7">
        <v>0</v>
      </c>
      <c r="J169" s="6" t="s">
        <v>54</v>
      </c>
      <c r="K169" s="11">
        <v>43412.626597222217</v>
      </c>
      <c r="L169" s="11"/>
      <c r="M169" s="6" t="s">
        <v>55</v>
      </c>
      <c r="N169" s="11">
        <v>43437.663124999999</v>
      </c>
      <c r="O169" s="11">
        <v>43447.663136574076</v>
      </c>
      <c r="P169" s="12" t="s">
        <v>1068</v>
      </c>
      <c r="Q169" s="12"/>
      <c r="R169" s="12" t="s">
        <v>175</v>
      </c>
      <c r="S169" s="12" t="s">
        <v>56</v>
      </c>
      <c r="T169" s="12" t="s">
        <v>154</v>
      </c>
      <c r="U169" s="12" t="s">
        <v>75</v>
      </c>
      <c r="V169" s="5" t="s">
        <v>58</v>
      </c>
      <c r="W169" s="5" t="s">
        <v>91</v>
      </c>
      <c r="X169" s="5" t="s">
        <v>127</v>
      </c>
      <c r="Y169" s="5" t="s">
        <v>61</v>
      </c>
      <c r="Z169" s="6"/>
      <c r="AA169" s="6" t="s">
        <v>1485</v>
      </c>
      <c r="AB169" s="6"/>
      <c r="AC169" s="6" t="s">
        <v>93</v>
      </c>
      <c r="AD169" s="6" t="s">
        <v>63</v>
      </c>
      <c r="AE169" s="6" t="s">
        <v>1486</v>
      </c>
      <c r="AF169" s="7" t="s">
        <v>1487</v>
      </c>
      <c r="AG169" s="6" t="s">
        <v>1488</v>
      </c>
      <c r="AH169" s="6" t="s">
        <v>64</v>
      </c>
      <c r="AI169" s="6" t="s">
        <v>65</v>
      </c>
      <c r="AJ169" s="6"/>
      <c r="AK169" s="6" t="s">
        <v>97</v>
      </c>
      <c r="AL169" s="13">
        <v>43440.958333333328</v>
      </c>
      <c r="AM169" s="13">
        <v>43450.958333333328</v>
      </c>
      <c r="AN169" s="13">
        <v>43447.958333333328</v>
      </c>
      <c r="AO169" s="13">
        <v>43471.958333333328</v>
      </c>
      <c r="AP169" s="6"/>
      <c r="AQ169" s="6"/>
      <c r="AR169" s="6"/>
      <c r="AS169" s="6"/>
      <c r="AT169" s="6"/>
      <c r="AU169" s="6" t="s">
        <v>74</v>
      </c>
      <c r="AV169" s="11">
        <v>43447.663136574076</v>
      </c>
      <c r="AW169" s="6" t="s">
        <v>1489</v>
      </c>
      <c r="AX169" s="6" t="s">
        <v>193</v>
      </c>
    </row>
    <row r="170" spans="1:50" s="1" customFormat="1" ht="11.25" x14ac:dyDescent="0.2">
      <c r="A170" s="4" t="s">
        <v>1490</v>
      </c>
      <c r="B170" s="5" t="s">
        <v>1491</v>
      </c>
      <c r="C170" s="10" t="s">
        <v>1492</v>
      </c>
      <c r="D170" s="6" t="s">
        <v>50</v>
      </c>
      <c r="E170" s="6" t="s">
        <v>51</v>
      </c>
      <c r="F170" s="6" t="s">
        <v>69</v>
      </c>
      <c r="G170" s="6" t="s">
        <v>53</v>
      </c>
      <c r="H170" s="7">
        <v>0</v>
      </c>
      <c r="I170" s="7">
        <v>0</v>
      </c>
      <c r="J170" s="6" t="s">
        <v>54</v>
      </c>
      <c r="K170" s="11">
        <v>43412.688483796301</v>
      </c>
      <c r="L170" s="11"/>
      <c r="M170" s="6" t="s">
        <v>55</v>
      </c>
      <c r="N170" s="11">
        <v>43453.63486111111</v>
      </c>
      <c r="O170" s="11">
        <v>43465.63486111111</v>
      </c>
      <c r="P170" s="12" t="s">
        <v>153</v>
      </c>
      <c r="Q170" s="12"/>
      <c r="R170" s="12" t="s">
        <v>780</v>
      </c>
      <c r="S170" s="12" t="s">
        <v>56</v>
      </c>
      <c r="T170" s="12" t="s">
        <v>874</v>
      </c>
      <c r="U170" s="12" t="s">
        <v>80</v>
      </c>
      <c r="V170" s="5" t="s">
        <v>58</v>
      </c>
      <c r="W170" s="5" t="s">
        <v>71</v>
      </c>
      <c r="X170" s="5" t="s">
        <v>161</v>
      </c>
      <c r="Y170" s="5" t="s">
        <v>61</v>
      </c>
      <c r="Z170" s="6"/>
      <c r="AA170" s="6" t="s">
        <v>1493</v>
      </c>
      <c r="AB170" s="6" t="s">
        <v>1494</v>
      </c>
      <c r="AC170" s="6" t="s">
        <v>62</v>
      </c>
      <c r="AD170" s="6" t="s">
        <v>63</v>
      </c>
      <c r="AE170" s="6" t="s">
        <v>1495</v>
      </c>
      <c r="AF170" s="7" t="s">
        <v>1496</v>
      </c>
      <c r="AG170" s="6" t="s">
        <v>1497</v>
      </c>
      <c r="AH170" s="6" t="s">
        <v>64</v>
      </c>
      <c r="AI170" s="6" t="s">
        <v>65</v>
      </c>
      <c r="AJ170" s="6" t="s">
        <v>72</v>
      </c>
      <c r="AK170" s="6" t="s">
        <v>236</v>
      </c>
      <c r="AL170" s="13">
        <v>43439.958333333328</v>
      </c>
      <c r="AM170" s="13">
        <v>43443.958333333328</v>
      </c>
      <c r="AN170" s="13">
        <v>43440.958333333328</v>
      </c>
      <c r="AO170" s="13">
        <v>43818.958333333328</v>
      </c>
      <c r="AP170" s="6"/>
      <c r="AQ170" s="6"/>
      <c r="AR170" s="6"/>
      <c r="AS170" s="6"/>
      <c r="AT170" s="6"/>
      <c r="AU170" s="6" t="s">
        <v>74</v>
      </c>
      <c r="AV170" s="11">
        <v>43465.63486111111</v>
      </c>
      <c r="AW170" s="6" t="s">
        <v>488</v>
      </c>
      <c r="AX170" s="6" t="s">
        <v>193</v>
      </c>
    </row>
    <row r="171" spans="1:50" s="1" customFormat="1" ht="11.25" x14ac:dyDescent="0.2">
      <c r="A171" s="4" t="s">
        <v>1498</v>
      </c>
      <c r="B171" s="5" t="s">
        <v>1499</v>
      </c>
      <c r="C171" s="10" t="s">
        <v>1500</v>
      </c>
      <c r="D171" s="6" t="s">
        <v>50</v>
      </c>
      <c r="E171" s="6" t="s">
        <v>51</v>
      </c>
      <c r="F171" s="6" t="s">
        <v>104</v>
      </c>
      <c r="G171" s="6" t="s">
        <v>53</v>
      </c>
      <c r="H171" s="7">
        <v>0</v>
      </c>
      <c r="I171" s="7">
        <v>0</v>
      </c>
      <c r="J171" s="6" t="s">
        <v>54</v>
      </c>
      <c r="K171" s="11">
        <v>43416.370497685188</v>
      </c>
      <c r="L171" s="11"/>
      <c r="M171" s="6" t="s">
        <v>55</v>
      </c>
      <c r="N171" s="11">
        <v>43438.606817129628</v>
      </c>
      <c r="O171" s="11">
        <v>43448.606828703705</v>
      </c>
      <c r="P171" s="12" t="s">
        <v>789</v>
      </c>
      <c r="Q171" s="12"/>
      <c r="R171" s="12" t="s">
        <v>789</v>
      </c>
      <c r="S171" s="12" t="s">
        <v>56</v>
      </c>
      <c r="T171" s="12" t="s">
        <v>289</v>
      </c>
      <c r="U171" s="12" t="s">
        <v>75</v>
      </c>
      <c r="V171" s="5" t="s">
        <v>58</v>
      </c>
      <c r="W171" s="5" t="s">
        <v>91</v>
      </c>
      <c r="X171" s="5" t="s">
        <v>117</v>
      </c>
      <c r="Y171" s="5" t="s">
        <v>61</v>
      </c>
      <c r="Z171" s="6"/>
      <c r="AA171" s="6" t="s">
        <v>1501</v>
      </c>
      <c r="AB171" s="6"/>
      <c r="AC171" s="6" t="s">
        <v>93</v>
      </c>
      <c r="AD171" s="6" t="s">
        <v>63</v>
      </c>
      <c r="AE171" s="6" t="s">
        <v>1502</v>
      </c>
      <c r="AF171" s="6" t="s">
        <v>1503</v>
      </c>
      <c r="AG171" s="6" t="s">
        <v>101</v>
      </c>
      <c r="AH171" s="6" t="s">
        <v>87</v>
      </c>
      <c r="AI171" s="6" t="s">
        <v>65</v>
      </c>
      <c r="AJ171" s="6"/>
      <c r="AK171" s="6" t="s">
        <v>140</v>
      </c>
      <c r="AL171" s="13">
        <v>43430.958333333328</v>
      </c>
      <c r="AM171" s="13">
        <v>43443.958333333328</v>
      </c>
      <c r="AN171" s="13">
        <v>43440.958333333328</v>
      </c>
      <c r="AO171" s="13">
        <v>43451.958333333328</v>
      </c>
      <c r="AP171" s="6"/>
      <c r="AQ171" s="6"/>
      <c r="AR171" s="6"/>
      <c r="AS171" s="6"/>
      <c r="AT171" s="6" t="s">
        <v>89</v>
      </c>
      <c r="AU171" s="6" t="s">
        <v>74</v>
      </c>
      <c r="AV171" s="11">
        <v>43448.606828703705</v>
      </c>
      <c r="AW171" s="6" t="s">
        <v>1407</v>
      </c>
      <c r="AX171" s="6" t="s">
        <v>193</v>
      </c>
    </row>
    <row r="172" spans="1:50" s="1" customFormat="1" ht="11.25" x14ac:dyDescent="0.2">
      <c r="A172" s="4" t="s">
        <v>1504</v>
      </c>
      <c r="B172" s="5" t="s">
        <v>1505</v>
      </c>
      <c r="C172" s="10" t="s">
        <v>1506</v>
      </c>
      <c r="D172" s="6" t="s">
        <v>50</v>
      </c>
      <c r="E172" s="6" t="s">
        <v>51</v>
      </c>
      <c r="F172" s="6" t="s">
        <v>69</v>
      </c>
      <c r="G172" s="6" t="s">
        <v>53</v>
      </c>
      <c r="H172" s="7">
        <v>0</v>
      </c>
      <c r="I172" s="7">
        <v>0</v>
      </c>
      <c r="J172" s="6" t="s">
        <v>54</v>
      </c>
      <c r="K172" s="11">
        <v>43426.436608796299</v>
      </c>
      <c r="L172" s="11"/>
      <c r="M172" s="6" t="s">
        <v>55</v>
      </c>
      <c r="N172" s="11">
        <v>43445.405208333337</v>
      </c>
      <c r="O172" s="11">
        <v>43455.405208333337</v>
      </c>
      <c r="P172" s="12" t="s">
        <v>1507</v>
      </c>
      <c r="Q172" s="12"/>
      <c r="R172" s="12" t="s">
        <v>574</v>
      </c>
      <c r="S172" s="12" t="s">
        <v>56</v>
      </c>
      <c r="T172" s="12" t="s">
        <v>1462</v>
      </c>
      <c r="U172" s="12" t="s">
        <v>125</v>
      </c>
      <c r="V172" s="5" t="s">
        <v>58</v>
      </c>
      <c r="W172" s="5" t="s">
        <v>91</v>
      </c>
      <c r="X172" s="5" t="s">
        <v>94</v>
      </c>
      <c r="Y172" s="5" t="s">
        <v>61</v>
      </c>
      <c r="Z172" s="6"/>
      <c r="AA172" s="6" t="s">
        <v>1508</v>
      </c>
      <c r="AB172" s="6"/>
      <c r="AC172" s="6" t="s">
        <v>112</v>
      </c>
      <c r="AD172" s="6" t="s">
        <v>63</v>
      </c>
      <c r="AE172" s="6" t="s">
        <v>1509</v>
      </c>
      <c r="AF172" s="6" t="s">
        <v>1510</v>
      </c>
      <c r="AG172" s="6" t="s">
        <v>1511</v>
      </c>
      <c r="AH172" s="6" t="s">
        <v>64</v>
      </c>
      <c r="AI172" s="6" t="s">
        <v>65</v>
      </c>
      <c r="AJ172" s="6"/>
      <c r="AK172" s="6" t="s">
        <v>140</v>
      </c>
      <c r="AL172" s="13">
        <v>43440.958333333328</v>
      </c>
      <c r="AM172" s="13">
        <v>43444.958333333328</v>
      </c>
      <c r="AN172" s="13">
        <v>43442.958333333328</v>
      </c>
      <c r="AO172" s="13">
        <v>43450.958333333328</v>
      </c>
      <c r="AP172" s="6"/>
      <c r="AQ172" s="6"/>
      <c r="AR172" s="6"/>
      <c r="AS172" s="6"/>
      <c r="AT172" s="6" t="s">
        <v>114</v>
      </c>
      <c r="AU172" s="6" t="s">
        <v>74</v>
      </c>
      <c r="AV172" s="11">
        <v>43455.405208333337</v>
      </c>
      <c r="AW172" s="6" t="s">
        <v>1512</v>
      </c>
      <c r="AX172" s="6" t="s">
        <v>193</v>
      </c>
    </row>
    <row r="173" spans="1:50" s="1" customFormat="1" ht="11.25" x14ac:dyDescent="0.2">
      <c r="A173" s="4" t="s">
        <v>1513</v>
      </c>
      <c r="B173" s="5" t="s">
        <v>1514</v>
      </c>
      <c r="C173" s="10" t="s">
        <v>1515</v>
      </c>
      <c r="D173" s="6" t="s">
        <v>50</v>
      </c>
      <c r="E173" s="6" t="s">
        <v>51</v>
      </c>
      <c r="F173" s="6" t="s">
        <v>69</v>
      </c>
      <c r="G173" s="6" t="s">
        <v>53</v>
      </c>
      <c r="H173" s="7">
        <v>0</v>
      </c>
      <c r="I173" s="7">
        <v>0</v>
      </c>
      <c r="J173" s="6" t="s">
        <v>54</v>
      </c>
      <c r="K173" s="11">
        <v>43427.631539351853</v>
      </c>
      <c r="L173" s="11"/>
      <c r="M173" s="6" t="s">
        <v>55</v>
      </c>
      <c r="N173" s="11">
        <v>43446.41133101852</v>
      </c>
      <c r="O173" s="11">
        <v>43458.41134259259</v>
      </c>
      <c r="P173" s="12" t="s">
        <v>1516</v>
      </c>
      <c r="Q173" s="12"/>
      <c r="R173" s="12" t="s">
        <v>1517</v>
      </c>
      <c r="S173" s="12" t="s">
        <v>56</v>
      </c>
      <c r="T173" s="12" t="s">
        <v>154</v>
      </c>
      <c r="U173" s="12" t="s">
        <v>80</v>
      </c>
      <c r="V173" s="5" t="s">
        <v>58</v>
      </c>
      <c r="W173" s="5" t="s">
        <v>59</v>
      </c>
      <c r="X173" s="5" t="s">
        <v>191</v>
      </c>
      <c r="Y173" s="5" t="s">
        <v>61</v>
      </c>
      <c r="Z173" s="6"/>
      <c r="AA173" s="6" t="s">
        <v>1518</v>
      </c>
      <c r="AB173" s="6" t="s">
        <v>1494</v>
      </c>
      <c r="AC173" s="6" t="s">
        <v>112</v>
      </c>
      <c r="AD173" s="6" t="s">
        <v>63</v>
      </c>
      <c r="AE173" s="6" t="s">
        <v>1519</v>
      </c>
      <c r="AF173" s="6" t="s">
        <v>1520</v>
      </c>
      <c r="AG173" s="6" t="s">
        <v>1521</v>
      </c>
      <c r="AH173" s="6" t="s">
        <v>64</v>
      </c>
      <c r="AI173" s="6" t="s">
        <v>65</v>
      </c>
      <c r="AJ173" s="6" t="s">
        <v>72</v>
      </c>
      <c r="AK173" s="6" t="s">
        <v>88</v>
      </c>
      <c r="AL173" s="13">
        <v>43440.958333333328</v>
      </c>
      <c r="AM173" s="13">
        <v>43443.958333333328</v>
      </c>
      <c r="AN173" s="13">
        <v>43441.958333333328</v>
      </c>
      <c r="AO173" s="13">
        <v>43445.958333333328</v>
      </c>
      <c r="AP173" s="6"/>
      <c r="AQ173" s="6"/>
      <c r="AR173" s="6"/>
      <c r="AS173" s="6"/>
      <c r="AT173" s="6"/>
      <c r="AU173" s="6" t="s">
        <v>74</v>
      </c>
      <c r="AV173" s="11">
        <v>43458.41134259259</v>
      </c>
      <c r="AW173" s="6" t="s">
        <v>1512</v>
      </c>
      <c r="AX173" s="6" t="s">
        <v>193</v>
      </c>
    </row>
    <row r="174" spans="1:50" s="1" customFormat="1" ht="11.25" x14ac:dyDescent="0.2">
      <c r="A174" s="4" t="s">
        <v>1522</v>
      </c>
      <c r="B174" s="5" t="s">
        <v>1523</v>
      </c>
      <c r="C174" s="10" t="s">
        <v>1524</v>
      </c>
      <c r="D174" s="6" t="s">
        <v>50</v>
      </c>
      <c r="E174" s="6" t="s">
        <v>51</v>
      </c>
      <c r="F174" s="6" t="s">
        <v>69</v>
      </c>
      <c r="G174" s="6" t="s">
        <v>53</v>
      </c>
      <c r="H174" s="7">
        <v>1</v>
      </c>
      <c r="I174" s="7">
        <v>0</v>
      </c>
      <c r="J174" s="6" t="s">
        <v>54</v>
      </c>
      <c r="K174" s="11">
        <v>43427.845543981486</v>
      </c>
      <c r="L174" s="11"/>
      <c r="M174" s="6" t="s">
        <v>55</v>
      </c>
      <c r="N174" s="11">
        <v>43445.350798611107</v>
      </c>
      <c r="O174" s="11">
        <v>43455.350810185184</v>
      </c>
      <c r="P174" s="12" t="s">
        <v>1461</v>
      </c>
      <c r="Q174" s="12"/>
      <c r="R174" s="12" t="s">
        <v>780</v>
      </c>
      <c r="S174" s="12" t="s">
        <v>56</v>
      </c>
      <c r="T174" s="12" t="s">
        <v>1462</v>
      </c>
      <c r="U174" s="12" t="s">
        <v>80</v>
      </c>
      <c r="V174" s="5" t="s">
        <v>58</v>
      </c>
      <c r="W174" s="5" t="s">
        <v>91</v>
      </c>
      <c r="X174" s="5" t="s">
        <v>94</v>
      </c>
      <c r="Y174" s="5" t="s">
        <v>61</v>
      </c>
      <c r="Z174" s="6"/>
      <c r="AA174" s="6" t="s">
        <v>1525</v>
      </c>
      <c r="AB174" s="6" t="s">
        <v>1526</v>
      </c>
      <c r="AC174" s="6" t="s">
        <v>112</v>
      </c>
      <c r="AD174" s="6" t="s">
        <v>63</v>
      </c>
      <c r="AE174" s="6" t="s">
        <v>1527</v>
      </c>
      <c r="AF174" s="6" t="s">
        <v>1528</v>
      </c>
      <c r="AG174" s="6" t="s">
        <v>1529</v>
      </c>
      <c r="AH174" s="6" t="s">
        <v>64</v>
      </c>
      <c r="AI174" s="6" t="s">
        <v>65</v>
      </c>
      <c r="AJ174" s="6"/>
      <c r="AK174" s="6" t="s">
        <v>140</v>
      </c>
      <c r="AL174" s="13">
        <v>43430.958333333328</v>
      </c>
      <c r="AM174" s="13">
        <v>43439.958333333328</v>
      </c>
      <c r="AN174" s="13">
        <v>43439.916666666672</v>
      </c>
      <c r="AO174" s="13">
        <v>43444.958333333328</v>
      </c>
      <c r="AP174" s="6"/>
      <c r="AQ174" s="6"/>
      <c r="AR174" s="6"/>
      <c r="AS174" s="6"/>
      <c r="AT174" s="6"/>
      <c r="AU174" s="6" t="s">
        <v>74</v>
      </c>
      <c r="AV174" s="11">
        <v>43455.350810185184</v>
      </c>
      <c r="AW174" s="6" t="s">
        <v>1423</v>
      </c>
      <c r="AX174" s="6" t="s">
        <v>193</v>
      </c>
    </row>
    <row r="175" spans="1:50" s="1" customFormat="1" ht="11.25" x14ac:dyDescent="0.2">
      <c r="A175" s="4" t="s">
        <v>1530</v>
      </c>
      <c r="B175" s="5" t="s">
        <v>1531</v>
      </c>
      <c r="C175" s="10" t="s">
        <v>1532</v>
      </c>
      <c r="D175" s="6" t="s">
        <v>50</v>
      </c>
      <c r="E175" s="6" t="s">
        <v>51</v>
      </c>
      <c r="F175" s="6" t="s">
        <v>69</v>
      </c>
      <c r="G175" s="6" t="s">
        <v>53</v>
      </c>
      <c r="H175" s="7">
        <v>1</v>
      </c>
      <c r="I175" s="7">
        <v>0</v>
      </c>
      <c r="J175" s="6" t="s">
        <v>111</v>
      </c>
      <c r="K175" s="11">
        <v>43438.649016203708</v>
      </c>
      <c r="L175" s="11"/>
      <c r="M175" s="6" t="s">
        <v>55</v>
      </c>
      <c r="N175" s="11">
        <v>43441.393252314811</v>
      </c>
      <c r="O175" s="11">
        <v>43453.393252314811</v>
      </c>
      <c r="P175" s="12" t="s">
        <v>84</v>
      </c>
      <c r="Q175" s="12"/>
      <c r="R175" s="12" t="s">
        <v>84</v>
      </c>
      <c r="S175" s="12" t="s">
        <v>56</v>
      </c>
      <c r="T175" s="12"/>
      <c r="U175" s="12" t="s">
        <v>75</v>
      </c>
      <c r="V175" s="5" t="s">
        <v>58</v>
      </c>
      <c r="W175" s="5" t="s">
        <v>91</v>
      </c>
      <c r="X175" s="5" t="s">
        <v>117</v>
      </c>
      <c r="Y175" s="5" t="s">
        <v>61</v>
      </c>
      <c r="Z175" s="6"/>
      <c r="AA175" s="6" t="s">
        <v>1533</v>
      </c>
      <c r="AB175" s="6"/>
      <c r="AC175" s="6" t="s">
        <v>62</v>
      </c>
      <c r="AD175" s="6" t="s">
        <v>86</v>
      </c>
      <c r="AE175" s="6" t="s">
        <v>1534</v>
      </c>
      <c r="AF175" s="6" t="s">
        <v>1535</v>
      </c>
      <c r="AG175" s="6" t="s">
        <v>1536</v>
      </c>
      <c r="AH175" s="6" t="s">
        <v>87</v>
      </c>
      <c r="AI175" s="6" t="s">
        <v>65</v>
      </c>
      <c r="AJ175" s="6"/>
      <c r="AK175" s="6" t="s">
        <v>67</v>
      </c>
      <c r="AL175" s="13"/>
      <c r="AM175" s="13"/>
      <c r="AN175" s="13"/>
      <c r="AO175" s="13"/>
      <c r="AP175" s="6"/>
      <c r="AQ175" s="6"/>
      <c r="AR175" s="6"/>
      <c r="AS175" s="6"/>
      <c r="AT175" s="6"/>
      <c r="AU175" s="6" t="s">
        <v>74</v>
      </c>
      <c r="AV175" s="11">
        <v>43453.393252314811</v>
      </c>
      <c r="AW175" s="6" t="s">
        <v>1374</v>
      </c>
      <c r="AX175" s="6" t="s">
        <v>193</v>
      </c>
    </row>
    <row r="176" spans="1:50" s="1" customFormat="1" ht="11.25" x14ac:dyDescent="0.2">
      <c r="A176" s="4" t="s">
        <v>1537</v>
      </c>
      <c r="B176" s="5" t="s">
        <v>1538</v>
      </c>
      <c r="C176" s="10" t="s">
        <v>1539</v>
      </c>
      <c r="D176" s="6" t="s">
        <v>50</v>
      </c>
      <c r="E176" s="6" t="s">
        <v>51</v>
      </c>
      <c r="F176" s="6" t="s">
        <v>69</v>
      </c>
      <c r="G176" s="6" t="s">
        <v>53</v>
      </c>
      <c r="H176" s="7">
        <v>0</v>
      </c>
      <c r="I176" s="7">
        <v>0</v>
      </c>
      <c r="J176" s="6" t="s">
        <v>111</v>
      </c>
      <c r="K176" s="11">
        <v>43439.447395833333</v>
      </c>
      <c r="L176" s="11"/>
      <c r="M176" s="6" t="s">
        <v>55</v>
      </c>
      <c r="N176" s="11">
        <v>43446.668564814812</v>
      </c>
      <c r="O176" s="11">
        <v>43458.666678240741</v>
      </c>
      <c r="P176" s="12" t="s">
        <v>90</v>
      </c>
      <c r="Q176" s="12"/>
      <c r="R176" s="12" t="s">
        <v>574</v>
      </c>
      <c r="S176" s="12" t="s">
        <v>56</v>
      </c>
      <c r="T176" s="12" t="s">
        <v>154</v>
      </c>
      <c r="U176" s="12" t="s">
        <v>70</v>
      </c>
      <c r="V176" s="5" t="s">
        <v>58</v>
      </c>
      <c r="W176" s="5" t="s">
        <v>59</v>
      </c>
      <c r="X176" s="5" t="s">
        <v>191</v>
      </c>
      <c r="Y176" s="5" t="s">
        <v>61</v>
      </c>
      <c r="Z176" s="6"/>
      <c r="AA176" s="6" t="s">
        <v>1540</v>
      </c>
      <c r="AB176" s="6"/>
      <c r="AC176" s="6" t="s">
        <v>93</v>
      </c>
      <c r="AD176" s="6" t="s">
        <v>63</v>
      </c>
      <c r="AE176" s="6" t="s">
        <v>1541</v>
      </c>
      <c r="AF176" s="7" t="s">
        <v>1542</v>
      </c>
      <c r="AG176" s="7" t="s">
        <v>1543</v>
      </c>
      <c r="AH176" s="6" t="s">
        <v>64</v>
      </c>
      <c r="AI176" s="6" t="s">
        <v>65</v>
      </c>
      <c r="AJ176" s="6"/>
      <c r="AK176" s="6" t="s">
        <v>97</v>
      </c>
      <c r="AL176" s="13">
        <v>43446.958333333328</v>
      </c>
      <c r="AM176" s="13"/>
      <c r="AN176" s="13"/>
      <c r="AO176" s="13"/>
      <c r="AP176" s="6"/>
      <c r="AQ176" s="6"/>
      <c r="AR176" s="6"/>
      <c r="AS176" s="6"/>
      <c r="AT176" s="6"/>
      <c r="AU176" s="6" t="s">
        <v>74</v>
      </c>
      <c r="AV176" s="11">
        <v>43458.666689814811</v>
      </c>
      <c r="AW176" s="6" t="s">
        <v>1489</v>
      </c>
      <c r="AX176" s="6" t="s">
        <v>193</v>
      </c>
    </row>
    <row r="177" spans="1:50" s="1" customFormat="1" ht="11.25" x14ac:dyDescent="0.2">
      <c r="A177" s="4" t="s">
        <v>1544</v>
      </c>
      <c r="B177" s="5" t="s">
        <v>1545</v>
      </c>
      <c r="C177" s="10" t="s">
        <v>1546</v>
      </c>
      <c r="D177" s="6" t="s">
        <v>50</v>
      </c>
      <c r="E177" s="6" t="s">
        <v>51</v>
      </c>
      <c r="F177" s="6" t="s">
        <v>104</v>
      </c>
      <c r="G177" s="6" t="s">
        <v>53</v>
      </c>
      <c r="H177" s="7">
        <v>0</v>
      </c>
      <c r="I177" s="7">
        <v>0</v>
      </c>
      <c r="J177" s="6" t="s">
        <v>111</v>
      </c>
      <c r="K177" s="11">
        <v>43445.622592592597</v>
      </c>
      <c r="L177" s="11"/>
      <c r="M177" s="6" t="s">
        <v>55</v>
      </c>
      <c r="N177" s="11">
        <v>43446.758935185186</v>
      </c>
      <c r="O177" s="11">
        <v>43458.666678240741</v>
      </c>
      <c r="P177" s="12" t="s">
        <v>1547</v>
      </c>
      <c r="Q177" s="12"/>
      <c r="R177" s="12" t="s">
        <v>493</v>
      </c>
      <c r="S177" s="12" t="s">
        <v>56</v>
      </c>
      <c r="T177" s="12" t="s">
        <v>154</v>
      </c>
      <c r="U177" s="12" t="s">
        <v>70</v>
      </c>
      <c r="V177" s="5" t="s">
        <v>58</v>
      </c>
      <c r="W177" s="5" t="s">
        <v>91</v>
      </c>
      <c r="X177" s="5" t="s">
        <v>94</v>
      </c>
      <c r="Y177" s="5" t="s">
        <v>61</v>
      </c>
      <c r="Z177" s="6"/>
      <c r="AA177" s="6" t="s">
        <v>164</v>
      </c>
      <c r="AB177" s="6"/>
      <c r="AC177" s="6" t="s">
        <v>93</v>
      </c>
      <c r="AD177" s="6" t="s">
        <v>63</v>
      </c>
      <c r="AE177" s="6" t="s">
        <v>1548</v>
      </c>
      <c r="AF177" s="6" t="s">
        <v>1549</v>
      </c>
      <c r="AG177" s="6" t="s">
        <v>1550</v>
      </c>
      <c r="AH177" s="6" t="s">
        <v>64</v>
      </c>
      <c r="AI177" s="6" t="s">
        <v>65</v>
      </c>
      <c r="AJ177" s="6"/>
      <c r="AK177" s="6" t="s">
        <v>73</v>
      </c>
      <c r="AL177" s="13"/>
      <c r="AM177" s="13"/>
      <c r="AN177" s="13"/>
      <c r="AO177" s="13"/>
      <c r="AP177" s="6"/>
      <c r="AQ177" s="6"/>
      <c r="AR177" s="6"/>
      <c r="AS177" s="6"/>
      <c r="AT177" s="6"/>
      <c r="AU177" s="6" t="s">
        <v>68</v>
      </c>
      <c r="AV177" s="11">
        <v>43458.666701388887</v>
      </c>
      <c r="AW177" s="6"/>
      <c r="AX177" s="6"/>
    </row>
    <row r="178" spans="1:50" s="1" customFormat="1" ht="11.25" x14ac:dyDescent="0.2">
      <c r="A178" s="4" t="s">
        <v>1551</v>
      </c>
      <c r="B178" s="5" t="s">
        <v>1552</v>
      </c>
      <c r="C178" s="5" t="s">
        <v>1553</v>
      </c>
      <c r="D178" s="6" t="s">
        <v>50</v>
      </c>
      <c r="E178" s="6" t="s">
        <v>51</v>
      </c>
      <c r="F178" s="6" t="s">
        <v>52</v>
      </c>
      <c r="G178" s="6" t="s">
        <v>53</v>
      </c>
      <c r="H178" s="7">
        <v>0</v>
      </c>
      <c r="I178" s="7">
        <v>0</v>
      </c>
      <c r="J178" s="6" t="s">
        <v>54</v>
      </c>
      <c r="K178" s="11">
        <v>43454.41474537037</v>
      </c>
      <c r="L178" s="11"/>
      <c r="M178" s="6" t="s">
        <v>55</v>
      </c>
      <c r="N178" s="11">
        <v>43474.579837962963</v>
      </c>
      <c r="O178" s="11">
        <v>43486.57984953704</v>
      </c>
      <c r="P178" s="12" t="s">
        <v>1554</v>
      </c>
      <c r="Q178" s="12"/>
      <c r="R178" s="12" t="s">
        <v>493</v>
      </c>
      <c r="S178" s="12" t="s">
        <v>56</v>
      </c>
      <c r="T178" s="12" t="s">
        <v>1555</v>
      </c>
      <c r="U178" s="12" t="s">
        <v>80</v>
      </c>
      <c r="V178" s="5" t="s">
        <v>58</v>
      </c>
      <c r="W178" s="5" t="s">
        <v>59</v>
      </c>
      <c r="X178" s="5" t="s">
        <v>191</v>
      </c>
      <c r="Y178" s="5" t="s">
        <v>61</v>
      </c>
      <c r="Z178" s="6"/>
      <c r="AA178" s="6" t="s">
        <v>1556</v>
      </c>
      <c r="AB178" s="6" t="s">
        <v>1557</v>
      </c>
      <c r="AC178" s="6" t="s">
        <v>112</v>
      </c>
      <c r="AD178" s="6" t="s">
        <v>63</v>
      </c>
      <c r="AE178" s="6" t="s">
        <v>1558</v>
      </c>
      <c r="AF178" s="6" t="s">
        <v>1559</v>
      </c>
      <c r="AG178" s="6" t="s">
        <v>1560</v>
      </c>
      <c r="AH178" s="6" t="s">
        <v>64</v>
      </c>
      <c r="AI178" s="6" t="s">
        <v>65</v>
      </c>
      <c r="AJ178" s="6"/>
      <c r="AK178" s="6" t="s">
        <v>192</v>
      </c>
      <c r="AL178" s="13">
        <v>43476.554861111115</v>
      </c>
      <c r="AM178" s="13">
        <v>43482.958333333328</v>
      </c>
      <c r="AN178" s="13">
        <v>43481.554861111115</v>
      </c>
      <c r="AO178" s="13">
        <v>43489.958333333328</v>
      </c>
      <c r="AP178" s="6"/>
      <c r="AQ178" s="6"/>
      <c r="AR178" s="6"/>
      <c r="AS178" s="6"/>
      <c r="AT178" s="6" t="s">
        <v>114</v>
      </c>
      <c r="AU178" s="6" t="s">
        <v>74</v>
      </c>
      <c r="AV178" s="11">
        <v>43486.57984953704</v>
      </c>
      <c r="AW178" s="6" t="s">
        <v>1561</v>
      </c>
      <c r="AX178" s="6" t="s">
        <v>193</v>
      </c>
    </row>
    <row r="179" spans="1:50" s="1" customFormat="1" ht="11.25" x14ac:dyDescent="0.2">
      <c r="A179" s="4" t="s">
        <v>1562</v>
      </c>
      <c r="B179" s="5" t="s">
        <v>1563</v>
      </c>
      <c r="C179" s="10" t="s">
        <v>1564</v>
      </c>
      <c r="D179" s="6" t="s">
        <v>50</v>
      </c>
      <c r="E179" s="6" t="s">
        <v>51</v>
      </c>
      <c r="F179" s="6" t="s">
        <v>69</v>
      </c>
      <c r="G179" s="6" t="s">
        <v>53</v>
      </c>
      <c r="H179" s="7">
        <v>0</v>
      </c>
      <c r="I179" s="7">
        <v>0</v>
      </c>
      <c r="J179" s="6" t="s">
        <v>54</v>
      </c>
      <c r="K179" s="11">
        <v>43454.643877314811</v>
      </c>
      <c r="L179" s="11"/>
      <c r="M179" s="6" t="s">
        <v>55</v>
      </c>
      <c r="N179" s="11">
        <v>43487.671793981484</v>
      </c>
      <c r="O179" s="11">
        <v>43497.666678240741</v>
      </c>
      <c r="P179" s="12" t="s">
        <v>1565</v>
      </c>
      <c r="Q179" s="12"/>
      <c r="R179" s="12" t="s">
        <v>175</v>
      </c>
      <c r="S179" s="12" t="s">
        <v>56</v>
      </c>
      <c r="T179" s="12" t="s">
        <v>1441</v>
      </c>
      <c r="U179" s="12" t="s">
        <v>80</v>
      </c>
      <c r="V179" s="5" t="s">
        <v>58</v>
      </c>
      <c r="W179" s="5" t="s">
        <v>59</v>
      </c>
      <c r="X179" s="5" t="s">
        <v>60</v>
      </c>
      <c r="Y179" s="5" t="s">
        <v>61</v>
      </c>
      <c r="Z179" s="6"/>
      <c r="AA179" s="6" t="s">
        <v>1251</v>
      </c>
      <c r="AB179" s="6" t="s">
        <v>1566</v>
      </c>
      <c r="AC179" s="6" t="s">
        <v>62</v>
      </c>
      <c r="AD179" s="6" t="s">
        <v>63</v>
      </c>
      <c r="AE179" s="7" t="s">
        <v>1567</v>
      </c>
      <c r="AF179" s="7" t="s">
        <v>1568</v>
      </c>
      <c r="AG179" s="6" t="s">
        <v>1569</v>
      </c>
      <c r="AH179" s="6" t="s">
        <v>64</v>
      </c>
      <c r="AI179" s="6" t="s">
        <v>65</v>
      </c>
      <c r="AJ179" s="6"/>
      <c r="AK179" s="6" t="s">
        <v>88</v>
      </c>
      <c r="AL179" s="13">
        <v>43476.568055555559</v>
      </c>
      <c r="AM179" s="13">
        <v>43482.958333333328</v>
      </c>
      <c r="AN179" s="13">
        <v>43481.554861111115</v>
      </c>
      <c r="AO179" s="13">
        <v>43490.55972222222</v>
      </c>
      <c r="AP179" s="6"/>
      <c r="AQ179" s="6"/>
      <c r="AR179" s="6"/>
      <c r="AS179" s="6"/>
      <c r="AT179" s="6"/>
      <c r="AU179" s="6" t="s">
        <v>74</v>
      </c>
      <c r="AV179" s="11">
        <v>43497.666678240741</v>
      </c>
      <c r="AW179" s="6" t="s">
        <v>1570</v>
      </c>
      <c r="AX179" s="6" t="s">
        <v>193</v>
      </c>
    </row>
    <row r="180" spans="1:50" s="1" customFormat="1" ht="11.25" x14ac:dyDescent="0.2">
      <c r="A180" s="4" t="s">
        <v>1571</v>
      </c>
      <c r="B180" s="5" t="s">
        <v>1572</v>
      </c>
      <c r="C180" s="10" t="s">
        <v>1573</v>
      </c>
      <c r="D180" s="6" t="s">
        <v>50</v>
      </c>
      <c r="E180" s="6" t="s">
        <v>51</v>
      </c>
      <c r="F180" s="6" t="s">
        <v>52</v>
      </c>
      <c r="G180" s="6" t="s">
        <v>53</v>
      </c>
      <c r="H180" s="7">
        <v>0</v>
      </c>
      <c r="I180" s="7">
        <v>0</v>
      </c>
      <c r="J180" s="6" t="s">
        <v>54</v>
      </c>
      <c r="K180" s="11">
        <v>43468.521377314813</v>
      </c>
      <c r="L180" s="11"/>
      <c r="M180" s="6" t="s">
        <v>55</v>
      </c>
      <c r="N180" s="11">
        <v>43515.524016203708</v>
      </c>
      <c r="O180" s="11">
        <v>43525.524027777778</v>
      </c>
      <c r="P180" s="12" t="s">
        <v>1554</v>
      </c>
      <c r="Q180" s="12"/>
      <c r="R180" s="12" t="s">
        <v>180</v>
      </c>
      <c r="S180" s="12" t="s">
        <v>56</v>
      </c>
      <c r="T180" s="12" t="s">
        <v>1462</v>
      </c>
      <c r="U180" s="12" t="s">
        <v>80</v>
      </c>
      <c r="V180" s="5" t="s">
        <v>58</v>
      </c>
      <c r="W180" s="5" t="s">
        <v>59</v>
      </c>
      <c r="X180" s="5" t="s">
        <v>60</v>
      </c>
      <c r="Y180" s="5" t="s">
        <v>61</v>
      </c>
      <c r="Z180" s="6"/>
      <c r="AA180" s="6" t="s">
        <v>170</v>
      </c>
      <c r="AB180" s="6" t="s">
        <v>1574</v>
      </c>
      <c r="AC180" s="6" t="s">
        <v>112</v>
      </c>
      <c r="AD180" s="6" t="s">
        <v>63</v>
      </c>
      <c r="AE180" s="6" t="s">
        <v>1575</v>
      </c>
      <c r="AF180" s="6" t="s">
        <v>1576</v>
      </c>
      <c r="AG180" s="6" t="s">
        <v>1529</v>
      </c>
      <c r="AH180" s="6" t="s">
        <v>64</v>
      </c>
      <c r="AI180" s="6" t="s">
        <v>65</v>
      </c>
      <c r="AJ180" s="6"/>
      <c r="AK180" s="6" t="s">
        <v>140</v>
      </c>
      <c r="AL180" s="13">
        <v>43472.55972222222</v>
      </c>
      <c r="AM180" s="13">
        <v>43483.560416666667</v>
      </c>
      <c r="AN180" s="13">
        <v>43481.554861111115</v>
      </c>
      <c r="AO180" s="13">
        <v>43515.601388888885</v>
      </c>
      <c r="AP180" s="6"/>
      <c r="AQ180" s="6"/>
      <c r="AR180" s="6"/>
      <c r="AS180" s="6"/>
      <c r="AT180" s="6" t="s">
        <v>89</v>
      </c>
      <c r="AU180" s="6" t="s">
        <v>74</v>
      </c>
      <c r="AV180" s="11">
        <v>43525.524027777778</v>
      </c>
      <c r="AW180" s="6"/>
      <c r="AX180" s="6"/>
    </row>
    <row r="181" spans="1:50" s="1" customFormat="1" ht="11.25" x14ac:dyDescent="0.2">
      <c r="A181" s="4" t="s">
        <v>1577</v>
      </c>
      <c r="B181" s="5" t="s">
        <v>1538</v>
      </c>
      <c r="C181" s="10" t="s">
        <v>1578</v>
      </c>
      <c r="D181" s="6" t="s">
        <v>50</v>
      </c>
      <c r="E181" s="6" t="s">
        <v>51</v>
      </c>
      <c r="F181" s="6" t="s">
        <v>69</v>
      </c>
      <c r="G181" s="6" t="s">
        <v>53</v>
      </c>
      <c r="H181" s="7">
        <v>0</v>
      </c>
      <c r="I181" s="7">
        <v>0</v>
      </c>
      <c r="J181" s="6" t="s">
        <v>111</v>
      </c>
      <c r="K181" s="11">
        <v>43476.607303240744</v>
      </c>
      <c r="L181" s="11"/>
      <c r="M181" s="6" t="s">
        <v>55</v>
      </c>
      <c r="N181" s="11">
        <v>43479.548564814817</v>
      </c>
      <c r="O181" s="11">
        <v>43489.548564814817</v>
      </c>
      <c r="P181" s="12" t="s">
        <v>1579</v>
      </c>
      <c r="Q181" s="12"/>
      <c r="R181" s="12" t="s">
        <v>180</v>
      </c>
      <c r="S181" s="12" t="s">
        <v>56</v>
      </c>
      <c r="T181" s="12" t="s">
        <v>156</v>
      </c>
      <c r="U181" s="12" t="s">
        <v>70</v>
      </c>
      <c r="V181" s="5" t="s">
        <v>58</v>
      </c>
      <c r="W181" s="5" t="s">
        <v>59</v>
      </c>
      <c r="X181" s="5" t="s">
        <v>191</v>
      </c>
      <c r="Y181" s="5" t="s">
        <v>61</v>
      </c>
      <c r="Z181" s="6"/>
      <c r="AA181" s="6" t="s">
        <v>1580</v>
      </c>
      <c r="AB181" s="6"/>
      <c r="AC181" s="6" t="s">
        <v>93</v>
      </c>
      <c r="AD181" s="6" t="s">
        <v>63</v>
      </c>
      <c r="AE181" s="6" t="s">
        <v>1581</v>
      </c>
      <c r="AF181" s="6" t="s">
        <v>1542</v>
      </c>
      <c r="AG181" s="6" t="s">
        <v>1582</v>
      </c>
      <c r="AH181" s="6" t="s">
        <v>64</v>
      </c>
      <c r="AI181" s="6" t="s">
        <v>65</v>
      </c>
      <c r="AJ181" s="6"/>
      <c r="AK181" s="6" t="s">
        <v>279</v>
      </c>
      <c r="AL181" s="13">
        <v>43479.61319444445</v>
      </c>
      <c r="AM181" s="13">
        <v>43481.61319444445</v>
      </c>
      <c r="AN181" s="13">
        <v>43480.61319444445</v>
      </c>
      <c r="AO181" s="13">
        <v>43481.61319444445</v>
      </c>
      <c r="AP181" s="6"/>
      <c r="AQ181" s="6"/>
      <c r="AR181" s="6"/>
      <c r="AS181" s="6"/>
      <c r="AT181" s="6"/>
      <c r="AU181" s="6" t="s">
        <v>74</v>
      </c>
      <c r="AV181" s="11">
        <v>43489.548564814817</v>
      </c>
      <c r="AW181" s="6" t="s">
        <v>1489</v>
      </c>
      <c r="AX181" s="6" t="s">
        <v>193</v>
      </c>
    </row>
    <row r="182" spans="1:50" s="1" customFormat="1" ht="11.25" x14ac:dyDescent="0.2">
      <c r="A182" s="4" t="s">
        <v>1583</v>
      </c>
      <c r="B182" s="5" t="s">
        <v>1584</v>
      </c>
      <c r="C182" s="10" t="s">
        <v>1585</v>
      </c>
      <c r="D182" s="6" t="s">
        <v>50</v>
      </c>
      <c r="E182" s="6" t="s">
        <v>51</v>
      </c>
      <c r="F182" s="6" t="s">
        <v>69</v>
      </c>
      <c r="G182" s="6" t="s">
        <v>53</v>
      </c>
      <c r="H182" s="7">
        <v>1</v>
      </c>
      <c r="I182" s="7">
        <v>0</v>
      </c>
      <c r="J182" s="6" t="s">
        <v>111</v>
      </c>
      <c r="K182" s="11">
        <v>43481.662314814814</v>
      </c>
      <c r="L182" s="11"/>
      <c r="M182" s="6" t="s">
        <v>55</v>
      </c>
      <c r="N182" s="11">
        <v>43488.435462962967</v>
      </c>
      <c r="O182" s="11">
        <v>43500.435462962967</v>
      </c>
      <c r="P182" s="12" t="s">
        <v>1586</v>
      </c>
      <c r="Q182" s="12"/>
      <c r="R182" s="12" t="s">
        <v>175</v>
      </c>
      <c r="S182" s="12" t="s">
        <v>56</v>
      </c>
      <c r="T182" s="12" t="s">
        <v>1462</v>
      </c>
      <c r="U182" s="12" t="s">
        <v>57</v>
      </c>
      <c r="V182" s="5" t="s">
        <v>58</v>
      </c>
      <c r="W182" s="5" t="s">
        <v>71</v>
      </c>
      <c r="X182" s="5" t="s">
        <v>1238</v>
      </c>
      <c r="Y182" s="5" t="s">
        <v>61</v>
      </c>
      <c r="Z182" s="6"/>
      <c r="AA182" s="6" t="s">
        <v>1556</v>
      </c>
      <c r="AB182" s="6"/>
      <c r="AC182" s="6" t="s">
        <v>78</v>
      </c>
      <c r="AD182" s="6" t="s">
        <v>63</v>
      </c>
      <c r="AE182" s="7" t="s">
        <v>1587</v>
      </c>
      <c r="AF182" s="6" t="s">
        <v>1588</v>
      </c>
      <c r="AG182" s="6" t="s">
        <v>1589</v>
      </c>
      <c r="AH182" s="6" t="s">
        <v>64</v>
      </c>
      <c r="AI182" s="6" t="s">
        <v>65</v>
      </c>
      <c r="AJ182" s="6"/>
      <c r="AK182" s="6" t="s">
        <v>1590</v>
      </c>
      <c r="AL182" s="13">
        <v>43487.446527777778</v>
      </c>
      <c r="AM182" s="13">
        <v>43487.446527777778</v>
      </c>
      <c r="AN182" s="13">
        <v>43487.446527777778</v>
      </c>
      <c r="AO182" s="13">
        <v>43488.446527777778</v>
      </c>
      <c r="AP182" s="6"/>
      <c r="AQ182" s="6"/>
      <c r="AR182" s="6"/>
      <c r="AS182" s="6"/>
      <c r="AT182" s="6" t="s">
        <v>89</v>
      </c>
      <c r="AU182" s="6" t="s">
        <v>74</v>
      </c>
      <c r="AV182" s="11">
        <v>43500.435462962967</v>
      </c>
      <c r="AW182" s="6" t="s">
        <v>1591</v>
      </c>
      <c r="AX182" s="6" t="s">
        <v>193</v>
      </c>
    </row>
    <row r="183" spans="1:50" s="1" customFormat="1" ht="11.25" x14ac:dyDescent="0.2">
      <c r="A183" s="4" t="s">
        <v>1592</v>
      </c>
      <c r="B183" s="5" t="s">
        <v>1593</v>
      </c>
      <c r="C183" s="10" t="s">
        <v>1594</v>
      </c>
      <c r="D183" s="6" t="s">
        <v>50</v>
      </c>
      <c r="E183" s="6" t="s">
        <v>51</v>
      </c>
      <c r="F183" s="6" t="s">
        <v>104</v>
      </c>
      <c r="G183" s="6" t="s">
        <v>53</v>
      </c>
      <c r="H183" s="7">
        <v>0</v>
      </c>
      <c r="I183" s="7">
        <v>0</v>
      </c>
      <c r="J183" s="6" t="s">
        <v>54</v>
      </c>
      <c r="K183" s="11">
        <v>43487.417499999996</v>
      </c>
      <c r="L183" s="11"/>
      <c r="M183" s="6" t="s">
        <v>55</v>
      </c>
      <c r="N183" s="11">
        <v>43511.556539351848</v>
      </c>
      <c r="O183" s="11">
        <v>43523.598217592589</v>
      </c>
      <c r="P183" s="12" t="s">
        <v>762</v>
      </c>
      <c r="Q183" s="12"/>
      <c r="R183" s="12" t="s">
        <v>762</v>
      </c>
      <c r="S183" s="12" t="s">
        <v>56</v>
      </c>
      <c r="T183" s="12" t="s">
        <v>1462</v>
      </c>
      <c r="U183" s="12" t="s">
        <v>125</v>
      </c>
      <c r="V183" s="5" t="s">
        <v>58</v>
      </c>
      <c r="W183" s="5" t="s">
        <v>91</v>
      </c>
      <c r="X183" s="5" t="s">
        <v>94</v>
      </c>
      <c r="Y183" s="5" t="s">
        <v>61</v>
      </c>
      <c r="Z183" s="6"/>
      <c r="AA183" s="6" t="s">
        <v>1595</v>
      </c>
      <c r="AB183" s="6"/>
      <c r="AC183" s="6" t="s">
        <v>93</v>
      </c>
      <c r="AD183" s="6" t="s">
        <v>63</v>
      </c>
      <c r="AE183" s="6" t="s">
        <v>1596</v>
      </c>
      <c r="AF183" s="6" t="s">
        <v>1597</v>
      </c>
      <c r="AG183" s="6" t="s">
        <v>1132</v>
      </c>
      <c r="AH183" s="6" t="s">
        <v>87</v>
      </c>
      <c r="AI183" s="6" t="s">
        <v>65</v>
      </c>
      <c r="AJ183" s="6"/>
      <c r="AK183" s="6" t="s">
        <v>140</v>
      </c>
      <c r="AL183" s="13">
        <v>43500.958333333328</v>
      </c>
      <c r="AM183" s="13">
        <v>43524</v>
      </c>
      <c r="AN183" s="13">
        <v>43509.958333333328</v>
      </c>
      <c r="AO183" s="13">
        <v>43536</v>
      </c>
      <c r="AP183" s="6"/>
      <c r="AQ183" s="6"/>
      <c r="AR183" s="6"/>
      <c r="AS183" s="6"/>
      <c r="AT183" s="6" t="s">
        <v>163</v>
      </c>
      <c r="AU183" s="6" t="s">
        <v>74</v>
      </c>
      <c r="AV183" s="11">
        <v>43523.598217592589</v>
      </c>
      <c r="AW183" s="6" t="s">
        <v>870</v>
      </c>
      <c r="AX183" s="6" t="s">
        <v>193</v>
      </c>
    </row>
    <row r="184" spans="1:50" s="1" customFormat="1" ht="11.25" x14ac:dyDescent="0.2">
      <c r="A184" s="4" t="s">
        <v>1598</v>
      </c>
      <c r="B184" s="5" t="s">
        <v>1599</v>
      </c>
      <c r="C184" s="10" t="s">
        <v>1600</v>
      </c>
      <c r="D184" s="6" t="s">
        <v>50</v>
      </c>
      <c r="E184" s="6" t="s">
        <v>51</v>
      </c>
      <c r="F184" s="6" t="s">
        <v>69</v>
      </c>
      <c r="G184" s="6" t="s">
        <v>53</v>
      </c>
      <c r="H184" s="7">
        <v>0</v>
      </c>
      <c r="I184" s="7">
        <v>0</v>
      </c>
      <c r="J184" s="6" t="s">
        <v>111</v>
      </c>
      <c r="K184" s="11">
        <v>43487.517048611116</v>
      </c>
      <c r="L184" s="11"/>
      <c r="M184" s="6" t="s">
        <v>55</v>
      </c>
      <c r="N184" s="11">
        <v>43487.684270833328</v>
      </c>
      <c r="O184" s="11">
        <v>43497.666678240741</v>
      </c>
      <c r="P184" s="12" t="s">
        <v>185</v>
      </c>
      <c r="Q184" s="12"/>
      <c r="R184" s="12" t="s">
        <v>574</v>
      </c>
      <c r="S184" s="12" t="s">
        <v>56</v>
      </c>
      <c r="T184" s="12" t="s">
        <v>1441</v>
      </c>
      <c r="U184" s="12" t="s">
        <v>75</v>
      </c>
      <c r="V184" s="5" t="s">
        <v>58</v>
      </c>
      <c r="W184" s="5" t="s">
        <v>71</v>
      </c>
      <c r="X184" s="5" t="s">
        <v>136</v>
      </c>
      <c r="Y184" s="5" t="s">
        <v>61</v>
      </c>
      <c r="Z184" s="6" t="s">
        <v>132</v>
      </c>
      <c r="AA184" s="6" t="s">
        <v>1601</v>
      </c>
      <c r="AB184" s="6"/>
      <c r="AC184" s="6" t="s">
        <v>62</v>
      </c>
      <c r="AD184" s="6" t="s">
        <v>63</v>
      </c>
      <c r="AE184" s="6" t="s">
        <v>195</v>
      </c>
      <c r="AF184" s="6" t="s">
        <v>1602</v>
      </c>
      <c r="AG184" s="6" t="s">
        <v>1603</v>
      </c>
      <c r="AH184" s="6" t="s">
        <v>64</v>
      </c>
      <c r="AI184" s="6" t="s">
        <v>65</v>
      </c>
      <c r="AJ184" s="6"/>
      <c r="AK184" s="6" t="s">
        <v>73</v>
      </c>
      <c r="AL184" s="13">
        <v>43489.561111111107</v>
      </c>
      <c r="AM184" s="13">
        <v>43493.561111111107</v>
      </c>
      <c r="AN184" s="13"/>
      <c r="AO184" s="13"/>
      <c r="AP184" s="6"/>
      <c r="AQ184" s="6"/>
      <c r="AR184" s="6"/>
      <c r="AS184" s="6"/>
      <c r="AT184" s="6"/>
      <c r="AU184" s="6" t="s">
        <v>74</v>
      </c>
      <c r="AV184" s="11">
        <v>43497.666678240741</v>
      </c>
      <c r="AW184" s="6"/>
      <c r="AX184" s="6"/>
    </row>
    <row r="185" spans="1:50" s="1" customFormat="1" ht="11.25" x14ac:dyDescent="0.2">
      <c r="A185" s="4" t="s">
        <v>1604</v>
      </c>
      <c r="B185" s="5" t="s">
        <v>1605</v>
      </c>
      <c r="C185" s="10" t="s">
        <v>1606</v>
      </c>
      <c r="D185" s="6" t="s">
        <v>50</v>
      </c>
      <c r="E185" s="6" t="s">
        <v>51</v>
      </c>
      <c r="F185" s="6" t="s">
        <v>69</v>
      </c>
      <c r="G185" s="6" t="s">
        <v>53</v>
      </c>
      <c r="H185" s="7">
        <v>0</v>
      </c>
      <c r="I185" s="7">
        <v>0</v>
      </c>
      <c r="J185" s="6" t="s">
        <v>111</v>
      </c>
      <c r="K185" s="11">
        <v>43489.587546296301</v>
      </c>
      <c r="L185" s="11"/>
      <c r="M185" s="6" t="s">
        <v>55</v>
      </c>
      <c r="N185" s="11">
        <v>43501.610937500001</v>
      </c>
      <c r="O185" s="11">
        <v>43511.610937500001</v>
      </c>
      <c r="P185" s="12" t="s">
        <v>762</v>
      </c>
      <c r="Q185" s="12"/>
      <c r="R185" s="12" t="s">
        <v>762</v>
      </c>
      <c r="S185" s="12" t="s">
        <v>56</v>
      </c>
      <c r="T185" s="12" t="s">
        <v>289</v>
      </c>
      <c r="U185" s="12" t="s">
        <v>80</v>
      </c>
      <c r="V185" s="5" t="s">
        <v>58</v>
      </c>
      <c r="W185" s="5" t="s">
        <v>91</v>
      </c>
      <c r="X185" s="5" t="s">
        <v>117</v>
      </c>
      <c r="Y185" s="5" t="s">
        <v>61</v>
      </c>
      <c r="Z185" s="6"/>
      <c r="AA185" s="6" t="s">
        <v>1607</v>
      </c>
      <c r="AB185" s="6" t="s">
        <v>1608</v>
      </c>
      <c r="AC185" s="6" t="s">
        <v>93</v>
      </c>
      <c r="AD185" s="6" t="s">
        <v>63</v>
      </c>
      <c r="AE185" s="6" t="s">
        <v>1609</v>
      </c>
      <c r="AF185" s="6" t="s">
        <v>1610</v>
      </c>
      <c r="AG185" s="6" t="s">
        <v>1611</v>
      </c>
      <c r="AH185" s="6" t="s">
        <v>87</v>
      </c>
      <c r="AI185" s="6" t="s">
        <v>65</v>
      </c>
      <c r="AJ185" s="6" t="s">
        <v>72</v>
      </c>
      <c r="AK185" s="6" t="s">
        <v>140</v>
      </c>
      <c r="AL185" s="13">
        <v>43493.591666666667</v>
      </c>
      <c r="AM185" s="13">
        <v>43493.591666666667</v>
      </c>
      <c r="AN185" s="13">
        <v>43493.591666666667</v>
      </c>
      <c r="AO185" s="13">
        <v>43501.591666666667</v>
      </c>
      <c r="AP185" s="6"/>
      <c r="AQ185" s="6"/>
      <c r="AR185" s="6"/>
      <c r="AS185" s="6"/>
      <c r="AT185" s="6" t="s">
        <v>114</v>
      </c>
      <c r="AU185" s="6" t="s">
        <v>74</v>
      </c>
      <c r="AV185" s="11">
        <v>43511.610937500001</v>
      </c>
      <c r="AW185" s="6" t="s">
        <v>1612</v>
      </c>
      <c r="AX185" s="6" t="s">
        <v>193</v>
      </c>
    </row>
    <row r="186" spans="1:50" s="1" customFormat="1" ht="11.25" x14ac:dyDescent="0.2">
      <c r="A186" s="4" t="s">
        <v>1613</v>
      </c>
      <c r="B186" s="5" t="s">
        <v>1614</v>
      </c>
      <c r="C186" s="10" t="s">
        <v>1615</v>
      </c>
      <c r="D186" s="6" t="s">
        <v>50</v>
      </c>
      <c r="E186" s="6" t="s">
        <v>51</v>
      </c>
      <c r="F186" s="6" t="s">
        <v>69</v>
      </c>
      <c r="G186" s="6" t="s">
        <v>53</v>
      </c>
      <c r="H186" s="7">
        <v>0</v>
      </c>
      <c r="I186" s="7">
        <v>0</v>
      </c>
      <c r="J186" s="6" t="s">
        <v>111</v>
      </c>
      <c r="K186" s="11">
        <v>43497.45716435185</v>
      </c>
      <c r="L186" s="11"/>
      <c r="M186" s="6" t="s">
        <v>55</v>
      </c>
      <c r="N186" s="11">
        <v>43501.679722222223</v>
      </c>
      <c r="O186" s="11">
        <v>43511.666666666672</v>
      </c>
      <c r="P186" s="12" t="s">
        <v>1616</v>
      </c>
      <c r="Q186" s="12"/>
      <c r="R186" s="12" t="s">
        <v>180</v>
      </c>
      <c r="S186" s="12" t="s">
        <v>56</v>
      </c>
      <c r="T186" s="12" t="s">
        <v>289</v>
      </c>
      <c r="U186" s="12" t="s">
        <v>75</v>
      </c>
      <c r="V186" s="5" t="s">
        <v>58</v>
      </c>
      <c r="W186" s="5" t="s">
        <v>91</v>
      </c>
      <c r="X186" s="5" t="s">
        <v>92</v>
      </c>
      <c r="Y186" s="5" t="s">
        <v>61</v>
      </c>
      <c r="Z186" s="6"/>
      <c r="AA186" s="6" t="s">
        <v>251</v>
      </c>
      <c r="AB186" s="6"/>
      <c r="AC186" s="6" t="s">
        <v>62</v>
      </c>
      <c r="AD186" s="6" t="s">
        <v>63</v>
      </c>
      <c r="AE186" s="6" t="s">
        <v>1617</v>
      </c>
      <c r="AF186" s="7" t="s">
        <v>1618</v>
      </c>
      <c r="AG186" s="6" t="s">
        <v>171</v>
      </c>
      <c r="AH186" s="6" t="s">
        <v>64</v>
      </c>
      <c r="AI186" s="6" t="s">
        <v>65</v>
      </c>
      <c r="AJ186" s="6"/>
      <c r="AK186" s="6" t="s">
        <v>1619</v>
      </c>
      <c r="AL186" s="13">
        <v>43501.731944444444</v>
      </c>
      <c r="AM186" s="13">
        <v>43501.731944444444</v>
      </c>
      <c r="AN186" s="13">
        <v>43501.731944444444</v>
      </c>
      <c r="AO186" s="13">
        <v>43501.731944444444</v>
      </c>
      <c r="AP186" s="6"/>
      <c r="AQ186" s="6"/>
      <c r="AR186" s="6"/>
      <c r="AS186" s="6"/>
      <c r="AT186" s="6" t="s">
        <v>114</v>
      </c>
      <c r="AU186" s="6" t="s">
        <v>74</v>
      </c>
      <c r="AV186" s="11">
        <v>43535.559062500004</v>
      </c>
      <c r="AW186" s="6" t="s">
        <v>1620</v>
      </c>
      <c r="AX186" s="6" t="s">
        <v>193</v>
      </c>
    </row>
    <row r="187" spans="1:50" s="1" customFormat="1" ht="11.25" x14ac:dyDescent="0.2">
      <c r="A187" s="4" t="s">
        <v>1621</v>
      </c>
      <c r="B187" s="5" t="s">
        <v>1622</v>
      </c>
      <c r="C187" s="10" t="s">
        <v>1623</v>
      </c>
      <c r="D187" s="6" t="s">
        <v>50</v>
      </c>
      <c r="E187" s="6" t="s">
        <v>51</v>
      </c>
      <c r="F187" s="6" t="s">
        <v>69</v>
      </c>
      <c r="G187" s="6" t="s">
        <v>53</v>
      </c>
      <c r="H187" s="7">
        <v>0</v>
      </c>
      <c r="I187" s="7">
        <v>1</v>
      </c>
      <c r="J187" s="6" t="s">
        <v>54</v>
      </c>
      <c r="K187" s="11">
        <v>43497.591377314813</v>
      </c>
      <c r="L187" s="11"/>
      <c r="M187" s="6" t="s">
        <v>55</v>
      </c>
      <c r="N187" s="11">
        <v>43543.482118055559</v>
      </c>
      <c r="O187" s="11">
        <v>43553.482118055559</v>
      </c>
      <c r="P187" s="12" t="s">
        <v>1624</v>
      </c>
      <c r="Q187" s="12"/>
      <c r="R187" s="12" t="s">
        <v>780</v>
      </c>
      <c r="S187" s="12" t="s">
        <v>56</v>
      </c>
      <c r="T187" s="12" t="s">
        <v>1462</v>
      </c>
      <c r="U187" s="12" t="s">
        <v>125</v>
      </c>
      <c r="V187" s="5" t="s">
        <v>58</v>
      </c>
      <c r="W187" s="5" t="s">
        <v>91</v>
      </c>
      <c r="X187" s="5" t="s">
        <v>127</v>
      </c>
      <c r="Y187" s="5" t="s">
        <v>61</v>
      </c>
      <c r="Z187" s="6"/>
      <c r="AA187" s="6" t="s">
        <v>1625</v>
      </c>
      <c r="AB187" s="6"/>
      <c r="AC187" s="6" t="s">
        <v>62</v>
      </c>
      <c r="AD187" s="6" t="s">
        <v>63</v>
      </c>
      <c r="AE187" s="6" t="s">
        <v>1626</v>
      </c>
      <c r="AF187" s="6" t="s">
        <v>1627</v>
      </c>
      <c r="AG187" s="6" t="s">
        <v>1628</v>
      </c>
      <c r="AH187" s="6" t="s">
        <v>64</v>
      </c>
      <c r="AI187" s="6" t="s">
        <v>65</v>
      </c>
      <c r="AJ187" s="6" t="s">
        <v>72</v>
      </c>
      <c r="AK187" s="6" t="s">
        <v>73</v>
      </c>
      <c r="AL187" s="13">
        <v>43553</v>
      </c>
      <c r="AM187" s="13"/>
      <c r="AN187" s="13"/>
      <c r="AO187" s="13"/>
      <c r="AP187" s="6"/>
      <c r="AQ187" s="6"/>
      <c r="AR187" s="6"/>
      <c r="AS187" s="6"/>
      <c r="AT187" s="6" t="s">
        <v>114</v>
      </c>
      <c r="AU187" s="6" t="s">
        <v>74</v>
      </c>
      <c r="AV187" s="11">
        <v>43553.482118055559</v>
      </c>
      <c r="AW187" s="6" t="s">
        <v>1400</v>
      </c>
      <c r="AX187" s="6" t="s">
        <v>193</v>
      </c>
    </row>
    <row r="188" spans="1:50" s="1" customFormat="1" ht="11.25" x14ac:dyDescent="0.2">
      <c r="A188" s="4" t="s">
        <v>1629</v>
      </c>
      <c r="B188" s="5" t="s">
        <v>1630</v>
      </c>
      <c r="C188" s="10" t="s">
        <v>1631</v>
      </c>
      <c r="D188" s="6" t="s">
        <v>50</v>
      </c>
      <c r="E188" s="6" t="s">
        <v>51</v>
      </c>
      <c r="F188" s="6" t="s">
        <v>69</v>
      </c>
      <c r="G188" s="6" t="s">
        <v>53</v>
      </c>
      <c r="H188" s="7">
        <v>0</v>
      </c>
      <c r="I188" s="7">
        <v>1</v>
      </c>
      <c r="J188" s="6" t="s">
        <v>54</v>
      </c>
      <c r="K188" s="11">
        <v>43497.599965277783</v>
      </c>
      <c r="L188" s="11"/>
      <c r="M188" s="6" t="s">
        <v>55</v>
      </c>
      <c r="N188" s="11">
        <v>43537.643738425926</v>
      </c>
      <c r="O188" s="11">
        <v>43549.643750000003</v>
      </c>
      <c r="P188" s="12" t="s">
        <v>183</v>
      </c>
      <c r="Q188" s="12"/>
      <c r="R188" s="12" t="s">
        <v>183</v>
      </c>
      <c r="S188" s="12" t="s">
        <v>56</v>
      </c>
      <c r="T188" s="12" t="s">
        <v>156</v>
      </c>
      <c r="U188" s="12" t="s">
        <v>125</v>
      </c>
      <c r="V188" s="5" t="s">
        <v>58</v>
      </c>
      <c r="W188" s="5" t="s">
        <v>91</v>
      </c>
      <c r="X188" s="5" t="s">
        <v>94</v>
      </c>
      <c r="Y188" s="5" t="s">
        <v>61</v>
      </c>
      <c r="Z188" s="6"/>
      <c r="AA188" s="6" t="s">
        <v>1632</v>
      </c>
      <c r="AB188" s="6"/>
      <c r="AC188" s="6" t="s">
        <v>93</v>
      </c>
      <c r="AD188" s="6" t="s">
        <v>63</v>
      </c>
      <c r="AE188" s="7" t="s">
        <v>1633</v>
      </c>
      <c r="AF188" s="6" t="s">
        <v>1634</v>
      </c>
      <c r="AG188" s="6" t="s">
        <v>1634</v>
      </c>
      <c r="AH188" s="6" t="s">
        <v>87</v>
      </c>
      <c r="AI188" s="6" t="s">
        <v>65</v>
      </c>
      <c r="AJ188" s="6"/>
      <c r="AK188" s="6" t="s">
        <v>97</v>
      </c>
      <c r="AL188" s="13">
        <v>43504.574999999997</v>
      </c>
      <c r="AM188" s="13">
        <v>43546.659722222219</v>
      </c>
      <c r="AN188" s="13">
        <v>43539.659722222219</v>
      </c>
      <c r="AO188" s="13">
        <v>43553.659722222219</v>
      </c>
      <c r="AP188" s="6"/>
      <c r="AQ188" s="6"/>
      <c r="AR188" s="6"/>
      <c r="AS188" s="6"/>
      <c r="AT188" s="6" t="s">
        <v>114</v>
      </c>
      <c r="AU188" s="6" t="s">
        <v>68</v>
      </c>
      <c r="AV188" s="11">
        <v>43549.643750000003</v>
      </c>
      <c r="AW188" s="6" t="s">
        <v>1161</v>
      </c>
      <c r="AX188" s="6" t="s">
        <v>193</v>
      </c>
    </row>
    <row r="189" spans="1:50" s="1" customFormat="1" ht="11.25" x14ac:dyDescent="0.2">
      <c r="A189" s="4" t="s">
        <v>1635</v>
      </c>
      <c r="B189" s="5" t="s">
        <v>1636</v>
      </c>
      <c r="C189" s="10" t="s">
        <v>1637</v>
      </c>
      <c r="D189" s="6" t="s">
        <v>50</v>
      </c>
      <c r="E189" s="6" t="s">
        <v>51</v>
      </c>
      <c r="F189" s="6" t="s">
        <v>69</v>
      </c>
      <c r="G189" s="6" t="s">
        <v>53</v>
      </c>
      <c r="H189" s="7">
        <v>0</v>
      </c>
      <c r="I189" s="7">
        <v>0</v>
      </c>
      <c r="J189" s="6" t="s">
        <v>111</v>
      </c>
      <c r="K189" s="11">
        <v>43501.634340277778</v>
      </c>
      <c r="L189" s="11"/>
      <c r="M189" s="6" t="s">
        <v>55</v>
      </c>
      <c r="N189" s="11">
        <v>43510.422152777777</v>
      </c>
      <c r="O189" s="11">
        <v>43522.463819444441</v>
      </c>
      <c r="P189" s="12" t="s">
        <v>1638</v>
      </c>
      <c r="Q189" s="12"/>
      <c r="R189" s="12" t="s">
        <v>780</v>
      </c>
      <c r="S189" s="12" t="s">
        <v>56</v>
      </c>
      <c r="T189" s="12" t="s">
        <v>874</v>
      </c>
      <c r="U189" s="12" t="s">
        <v>75</v>
      </c>
      <c r="V189" s="5" t="s">
        <v>58</v>
      </c>
      <c r="W189" s="5" t="s">
        <v>71</v>
      </c>
      <c r="X189" s="5" t="s">
        <v>136</v>
      </c>
      <c r="Y189" s="5" t="s">
        <v>61</v>
      </c>
      <c r="Z189" s="6" t="s">
        <v>132</v>
      </c>
      <c r="AA189" s="6" t="s">
        <v>1639</v>
      </c>
      <c r="AB189" s="6"/>
      <c r="AC189" s="6" t="s">
        <v>62</v>
      </c>
      <c r="AD189" s="6" t="s">
        <v>63</v>
      </c>
      <c r="AE189" s="6" t="s">
        <v>1640</v>
      </c>
      <c r="AF189" s="7" t="s">
        <v>1641</v>
      </c>
      <c r="AG189" s="6" t="s">
        <v>1132</v>
      </c>
      <c r="AH189" s="6" t="s">
        <v>64</v>
      </c>
      <c r="AI189" s="6" t="s">
        <v>65</v>
      </c>
      <c r="AJ189" s="6" t="s">
        <v>72</v>
      </c>
      <c r="AK189" s="6" t="s">
        <v>138</v>
      </c>
      <c r="AL189" s="13">
        <v>43504.738888888889</v>
      </c>
      <c r="AM189" s="13">
        <v>43518.78125</v>
      </c>
      <c r="AN189" s="13">
        <v>43511.739583333328</v>
      </c>
      <c r="AO189" s="13">
        <v>43524.78125</v>
      </c>
      <c r="AP189" s="6"/>
      <c r="AQ189" s="6"/>
      <c r="AR189" s="6"/>
      <c r="AS189" s="6"/>
      <c r="AT189" s="6"/>
      <c r="AU189" s="6" t="s">
        <v>74</v>
      </c>
      <c r="AV189" s="11">
        <v>43522.463819444441</v>
      </c>
      <c r="AW189" s="6" t="s">
        <v>1642</v>
      </c>
      <c r="AX189" s="6" t="s">
        <v>193</v>
      </c>
    </row>
    <row r="190" spans="1:50" s="1" customFormat="1" ht="11.25" x14ac:dyDescent="0.2">
      <c r="A190" s="4" t="s">
        <v>1643</v>
      </c>
      <c r="B190" s="5" t="s">
        <v>1644</v>
      </c>
      <c r="C190" s="10" t="s">
        <v>1645</v>
      </c>
      <c r="D190" s="6" t="s">
        <v>50</v>
      </c>
      <c r="E190" s="6" t="s">
        <v>51</v>
      </c>
      <c r="F190" s="6" t="s">
        <v>104</v>
      </c>
      <c r="G190" s="6" t="s">
        <v>53</v>
      </c>
      <c r="H190" s="7">
        <v>0</v>
      </c>
      <c r="I190" s="7">
        <v>0</v>
      </c>
      <c r="J190" s="6" t="s">
        <v>111</v>
      </c>
      <c r="K190" s="11">
        <v>43501.672939814816</v>
      </c>
      <c r="L190" s="11"/>
      <c r="M190" s="6" t="s">
        <v>55</v>
      </c>
      <c r="N190" s="11">
        <v>43537.669537037036</v>
      </c>
      <c r="O190" s="11">
        <v>43549.669548611113</v>
      </c>
      <c r="P190" s="12" t="s">
        <v>1646</v>
      </c>
      <c r="Q190" s="12"/>
      <c r="R190" s="12" t="s">
        <v>175</v>
      </c>
      <c r="S190" s="12" t="s">
        <v>56</v>
      </c>
      <c r="T190" s="12" t="s">
        <v>156</v>
      </c>
      <c r="U190" s="12" t="s">
        <v>152</v>
      </c>
      <c r="V190" s="5" t="s">
        <v>58</v>
      </c>
      <c r="W190" s="5" t="s">
        <v>59</v>
      </c>
      <c r="X190" s="5" t="s">
        <v>102</v>
      </c>
      <c r="Y190" s="5" t="s">
        <v>61</v>
      </c>
      <c r="Z190" s="6"/>
      <c r="AA190" s="6" t="s">
        <v>1647</v>
      </c>
      <c r="AB190" s="6" t="s">
        <v>1648</v>
      </c>
      <c r="AC190" s="6" t="s">
        <v>112</v>
      </c>
      <c r="AD190" s="6" t="s">
        <v>63</v>
      </c>
      <c r="AE190" s="6" t="s">
        <v>1633</v>
      </c>
      <c r="AF190" s="7"/>
      <c r="AG190" s="6"/>
      <c r="AH190" s="6" t="s">
        <v>64</v>
      </c>
      <c r="AI190" s="6" t="s">
        <v>65</v>
      </c>
      <c r="AJ190" s="6" t="s">
        <v>72</v>
      </c>
      <c r="AK190" s="6" t="s">
        <v>73</v>
      </c>
      <c r="AL190" s="13">
        <v>43516</v>
      </c>
      <c r="AM190" s="13">
        <v>43529</v>
      </c>
      <c r="AN190" s="13">
        <v>43525</v>
      </c>
      <c r="AO190" s="13">
        <v>43537</v>
      </c>
      <c r="AP190" s="6"/>
      <c r="AQ190" s="6"/>
      <c r="AR190" s="6"/>
      <c r="AS190" s="6"/>
      <c r="AT190" s="6" t="s">
        <v>114</v>
      </c>
      <c r="AU190" s="6" t="s">
        <v>68</v>
      </c>
      <c r="AV190" s="11">
        <v>43549.669548611113</v>
      </c>
      <c r="AW190" s="6" t="s">
        <v>769</v>
      </c>
      <c r="AX190" s="6" t="s">
        <v>193</v>
      </c>
    </row>
    <row r="191" spans="1:50" s="1" customFormat="1" ht="11.25" x14ac:dyDescent="0.2">
      <c r="A191" s="4" t="s">
        <v>1649</v>
      </c>
      <c r="B191" s="5" t="s">
        <v>1650</v>
      </c>
      <c r="C191" s="10" t="s">
        <v>1651</v>
      </c>
      <c r="D191" s="6" t="s">
        <v>50</v>
      </c>
      <c r="E191" s="6" t="s">
        <v>51</v>
      </c>
      <c r="F191" s="6" t="s">
        <v>104</v>
      </c>
      <c r="G191" s="6" t="s">
        <v>53</v>
      </c>
      <c r="H191" s="7">
        <v>0</v>
      </c>
      <c r="I191" s="7">
        <v>0</v>
      </c>
      <c r="J191" s="6" t="s">
        <v>111</v>
      </c>
      <c r="K191" s="11">
        <v>43502.674733796295</v>
      </c>
      <c r="L191" s="11"/>
      <c r="M191" s="6" t="s">
        <v>55</v>
      </c>
      <c r="N191" s="11">
        <v>43503.639050925922</v>
      </c>
      <c r="O191" s="11">
        <v>43515.680729166663</v>
      </c>
      <c r="P191" s="12" t="s">
        <v>84</v>
      </c>
      <c r="Q191" s="12"/>
      <c r="R191" s="12" t="s">
        <v>84</v>
      </c>
      <c r="S191" s="12" t="s">
        <v>56</v>
      </c>
      <c r="T191" s="12" t="s">
        <v>289</v>
      </c>
      <c r="U191" s="12" t="s">
        <v>75</v>
      </c>
      <c r="V191" s="5" t="s">
        <v>58</v>
      </c>
      <c r="W191" s="5" t="s">
        <v>59</v>
      </c>
      <c r="X191" s="5" t="s">
        <v>181</v>
      </c>
      <c r="Y191" s="5" t="s">
        <v>61</v>
      </c>
      <c r="Z191" s="6"/>
      <c r="AA191" s="6" t="s">
        <v>1652</v>
      </c>
      <c r="AB191" s="6"/>
      <c r="AC191" s="6" t="s">
        <v>62</v>
      </c>
      <c r="AD191" s="6" t="s">
        <v>86</v>
      </c>
      <c r="AE191" s="7" t="s">
        <v>1653</v>
      </c>
      <c r="AF191" s="7" t="s">
        <v>1503</v>
      </c>
      <c r="AG191" s="6" t="s">
        <v>101</v>
      </c>
      <c r="AH191" s="6" t="s">
        <v>87</v>
      </c>
      <c r="AI191" s="6" t="s">
        <v>65</v>
      </c>
      <c r="AJ191" s="6"/>
      <c r="AK191" s="6" t="s">
        <v>173</v>
      </c>
      <c r="AL191" s="13">
        <v>43502.958333333328</v>
      </c>
      <c r="AM191" s="13">
        <v>43502.958333333328</v>
      </c>
      <c r="AN191" s="13">
        <v>43502.958333333328</v>
      </c>
      <c r="AO191" s="13">
        <v>43502.958333333328</v>
      </c>
      <c r="AP191" s="6"/>
      <c r="AQ191" s="6"/>
      <c r="AR191" s="6"/>
      <c r="AS191" s="6"/>
      <c r="AT191" s="6" t="s">
        <v>114</v>
      </c>
      <c r="AU191" s="6" t="s">
        <v>74</v>
      </c>
      <c r="AV191" s="11">
        <v>43515.680729166663</v>
      </c>
      <c r="AW191" s="6"/>
      <c r="AX191" s="6"/>
    </row>
    <row r="192" spans="1:50" s="1" customFormat="1" ht="11.25" x14ac:dyDescent="0.2">
      <c r="A192" s="4" t="s">
        <v>1654</v>
      </c>
      <c r="B192" s="5" t="s">
        <v>1655</v>
      </c>
      <c r="C192" s="10" t="s">
        <v>1656</v>
      </c>
      <c r="D192" s="6" t="s">
        <v>50</v>
      </c>
      <c r="E192" s="6" t="s">
        <v>51</v>
      </c>
      <c r="F192" s="6" t="s">
        <v>69</v>
      </c>
      <c r="G192" s="6" t="s">
        <v>53</v>
      </c>
      <c r="H192" s="7">
        <v>0</v>
      </c>
      <c r="I192" s="7">
        <v>0</v>
      </c>
      <c r="J192" s="6" t="s">
        <v>111</v>
      </c>
      <c r="K192" s="11">
        <v>43504.450277777782</v>
      </c>
      <c r="L192" s="11"/>
      <c r="M192" s="6" t="s">
        <v>55</v>
      </c>
      <c r="N192" s="11">
        <v>43510.439039351855</v>
      </c>
      <c r="O192" s="11">
        <v>43522.480717592596</v>
      </c>
      <c r="P192" s="12" t="s">
        <v>225</v>
      </c>
      <c r="Q192" s="12"/>
      <c r="R192" s="12" t="s">
        <v>225</v>
      </c>
      <c r="S192" s="12" t="s">
        <v>56</v>
      </c>
      <c r="T192" s="12" t="s">
        <v>874</v>
      </c>
      <c r="U192" s="12" t="s">
        <v>75</v>
      </c>
      <c r="V192" s="5" t="s">
        <v>58</v>
      </c>
      <c r="W192" s="5" t="s">
        <v>71</v>
      </c>
      <c r="X192" s="5" t="s">
        <v>136</v>
      </c>
      <c r="Y192" s="5" t="s">
        <v>61</v>
      </c>
      <c r="Z192" s="6" t="s">
        <v>132</v>
      </c>
      <c r="AA192" s="6" t="s">
        <v>130</v>
      </c>
      <c r="AB192" s="6"/>
      <c r="AC192" s="6" t="s">
        <v>93</v>
      </c>
      <c r="AD192" s="6" t="s">
        <v>63</v>
      </c>
      <c r="AE192" s="7" t="s">
        <v>1657</v>
      </c>
      <c r="AF192" s="6" t="s">
        <v>1641</v>
      </c>
      <c r="AG192" s="6" t="s">
        <v>1132</v>
      </c>
      <c r="AH192" s="6" t="s">
        <v>87</v>
      </c>
      <c r="AI192" s="6" t="s">
        <v>65</v>
      </c>
      <c r="AJ192" s="6"/>
      <c r="AK192" s="6" t="s">
        <v>97</v>
      </c>
      <c r="AL192" s="13">
        <v>43511.612500000003</v>
      </c>
      <c r="AM192" s="13">
        <v>43524.654861111107</v>
      </c>
      <c r="AN192" s="13">
        <v>43518.654166666667</v>
      </c>
      <c r="AO192" s="13">
        <v>43524.654861111107</v>
      </c>
      <c r="AP192" s="6"/>
      <c r="AQ192" s="6"/>
      <c r="AR192" s="6"/>
      <c r="AS192" s="6"/>
      <c r="AT192" s="6"/>
      <c r="AU192" s="6" t="s">
        <v>74</v>
      </c>
      <c r="AV192" s="11">
        <v>43522.480717592596</v>
      </c>
      <c r="AW192" s="6" t="s">
        <v>1658</v>
      </c>
      <c r="AX192" s="6" t="s">
        <v>193</v>
      </c>
    </row>
    <row r="193" spans="1:50" s="1" customFormat="1" ht="11.25" x14ac:dyDescent="0.2">
      <c r="A193" s="4" t="s">
        <v>1659</v>
      </c>
      <c r="B193" s="5" t="s">
        <v>1660</v>
      </c>
      <c r="C193" s="10" t="s">
        <v>1661</v>
      </c>
      <c r="D193" s="6" t="s">
        <v>50</v>
      </c>
      <c r="E193" s="6" t="s">
        <v>51</v>
      </c>
      <c r="F193" s="6" t="s">
        <v>69</v>
      </c>
      <c r="G193" s="6" t="s">
        <v>53</v>
      </c>
      <c r="H193" s="7">
        <v>0</v>
      </c>
      <c r="I193" s="7">
        <v>0</v>
      </c>
      <c r="J193" s="6" t="s">
        <v>111</v>
      </c>
      <c r="K193" s="11">
        <v>43504.595625000002</v>
      </c>
      <c r="L193" s="11"/>
      <c r="M193" s="6" t="s">
        <v>55</v>
      </c>
      <c r="N193" s="11">
        <v>43509.615543981483</v>
      </c>
      <c r="O193" s="11">
        <v>43521.657210648147</v>
      </c>
      <c r="P193" s="12" t="s">
        <v>1662</v>
      </c>
      <c r="Q193" s="12"/>
      <c r="R193" s="12" t="s">
        <v>175</v>
      </c>
      <c r="S193" s="12" t="s">
        <v>56</v>
      </c>
      <c r="T193" s="12" t="s">
        <v>289</v>
      </c>
      <c r="U193" s="12" t="s">
        <v>80</v>
      </c>
      <c r="V193" s="5" t="s">
        <v>58</v>
      </c>
      <c r="W193" s="5" t="s">
        <v>59</v>
      </c>
      <c r="X193" s="5" t="s">
        <v>191</v>
      </c>
      <c r="Y193" s="5" t="s">
        <v>61</v>
      </c>
      <c r="Z193" s="6"/>
      <c r="AA193" s="6" t="s">
        <v>202</v>
      </c>
      <c r="AB193" s="6"/>
      <c r="AC193" s="6" t="s">
        <v>62</v>
      </c>
      <c r="AD193" s="6" t="s">
        <v>63</v>
      </c>
      <c r="AE193" s="6" t="s">
        <v>1663</v>
      </c>
      <c r="AF193" s="6" t="s">
        <v>1664</v>
      </c>
      <c r="AG193" s="6" t="s">
        <v>1665</v>
      </c>
      <c r="AH193" s="6" t="s">
        <v>64</v>
      </c>
      <c r="AI193" s="6" t="s">
        <v>65</v>
      </c>
      <c r="AJ193" s="6" t="s">
        <v>158</v>
      </c>
      <c r="AK193" s="6" t="s">
        <v>1666</v>
      </c>
      <c r="AL193" s="13">
        <v>43510.958333333328</v>
      </c>
      <c r="AM193" s="13">
        <v>43537</v>
      </c>
      <c r="AN193" s="13">
        <v>43518</v>
      </c>
      <c r="AO193" s="13">
        <v>43539</v>
      </c>
      <c r="AP193" s="6"/>
      <c r="AQ193" s="6"/>
      <c r="AR193" s="6"/>
      <c r="AS193" s="6"/>
      <c r="AT193" s="6" t="s">
        <v>114</v>
      </c>
      <c r="AU193" s="6" t="s">
        <v>68</v>
      </c>
      <c r="AV193" s="11">
        <v>43521.657210648147</v>
      </c>
      <c r="AW193" s="6"/>
      <c r="AX193" s="6"/>
    </row>
    <row r="194" spans="1:50" s="1" customFormat="1" ht="11.25" x14ac:dyDescent="0.2">
      <c r="A194" s="4" t="s">
        <v>1667</v>
      </c>
      <c r="B194" s="5" t="s">
        <v>1668</v>
      </c>
      <c r="C194" s="10" t="s">
        <v>1669</v>
      </c>
      <c r="D194" s="6" t="s">
        <v>50</v>
      </c>
      <c r="E194" s="6" t="s">
        <v>51</v>
      </c>
      <c r="F194" s="6" t="s">
        <v>69</v>
      </c>
      <c r="G194" s="6" t="s">
        <v>53</v>
      </c>
      <c r="H194" s="7">
        <v>0</v>
      </c>
      <c r="I194" s="7">
        <v>0</v>
      </c>
      <c r="J194" s="6" t="s">
        <v>111</v>
      </c>
      <c r="K194" s="11">
        <v>43507.462546296301</v>
      </c>
      <c r="L194" s="11"/>
      <c r="M194" s="6" t="s">
        <v>55</v>
      </c>
      <c r="N194" s="11">
        <v>43514.429490740746</v>
      </c>
      <c r="O194" s="11">
        <v>43524.429502314815</v>
      </c>
      <c r="P194" s="12" t="s">
        <v>762</v>
      </c>
      <c r="Q194" s="12"/>
      <c r="R194" s="12" t="s">
        <v>762</v>
      </c>
      <c r="S194" s="12" t="s">
        <v>56</v>
      </c>
      <c r="T194" s="12" t="s">
        <v>156</v>
      </c>
      <c r="U194" s="12" t="s">
        <v>75</v>
      </c>
      <c r="V194" s="5" t="s">
        <v>58</v>
      </c>
      <c r="W194" s="5" t="s">
        <v>91</v>
      </c>
      <c r="X194" s="5" t="s">
        <v>127</v>
      </c>
      <c r="Y194" s="5" t="s">
        <v>61</v>
      </c>
      <c r="Z194" s="6"/>
      <c r="AA194" s="6" t="s">
        <v>1670</v>
      </c>
      <c r="AB194" s="6"/>
      <c r="AC194" s="6" t="s">
        <v>93</v>
      </c>
      <c r="AD194" s="6" t="s">
        <v>63</v>
      </c>
      <c r="AE194" s="6" t="s">
        <v>1671</v>
      </c>
      <c r="AF194" s="7" t="s">
        <v>1672</v>
      </c>
      <c r="AG194" s="6" t="s">
        <v>1132</v>
      </c>
      <c r="AH194" s="6" t="s">
        <v>87</v>
      </c>
      <c r="AI194" s="6" t="s">
        <v>65</v>
      </c>
      <c r="AJ194" s="6"/>
      <c r="AK194" s="6" t="s">
        <v>140</v>
      </c>
      <c r="AL194" s="13">
        <v>43510.581250000003</v>
      </c>
      <c r="AM194" s="13">
        <v>43537.622916666667</v>
      </c>
      <c r="AN194" s="13">
        <v>43518.622916666667</v>
      </c>
      <c r="AO194" s="13">
        <v>43539.622916666667</v>
      </c>
      <c r="AP194" s="6"/>
      <c r="AQ194" s="6"/>
      <c r="AR194" s="6"/>
      <c r="AS194" s="6"/>
      <c r="AT194" s="6" t="s">
        <v>163</v>
      </c>
      <c r="AU194" s="6" t="s">
        <v>74</v>
      </c>
      <c r="AV194" s="11">
        <v>43524.429502314815</v>
      </c>
      <c r="AW194" s="6" t="s">
        <v>1673</v>
      </c>
      <c r="AX194" s="6" t="s">
        <v>1555</v>
      </c>
    </row>
    <row r="195" spans="1:50" s="1" customFormat="1" ht="11.25" x14ac:dyDescent="0.2">
      <c r="A195" s="4" t="s">
        <v>1674</v>
      </c>
      <c r="B195" s="5" t="s">
        <v>1675</v>
      </c>
      <c r="C195" s="10" t="s">
        <v>1676</v>
      </c>
      <c r="D195" s="6" t="s">
        <v>50</v>
      </c>
      <c r="E195" s="6" t="s">
        <v>51</v>
      </c>
      <c r="F195" s="6" t="s">
        <v>104</v>
      </c>
      <c r="G195" s="6" t="s">
        <v>53</v>
      </c>
      <c r="H195" s="7">
        <v>0</v>
      </c>
      <c r="I195" s="7">
        <v>0</v>
      </c>
      <c r="J195" s="6" t="s">
        <v>54</v>
      </c>
      <c r="K195" s="11">
        <v>43507.495590277773</v>
      </c>
      <c r="L195" s="11"/>
      <c r="M195" s="6" t="s">
        <v>55</v>
      </c>
      <c r="N195" s="11">
        <v>43556.519108796296</v>
      </c>
      <c r="O195" s="11">
        <v>43566.519120370373</v>
      </c>
      <c r="P195" s="12" t="s">
        <v>1677</v>
      </c>
      <c r="Q195" s="12"/>
      <c r="R195" s="12" t="s">
        <v>180</v>
      </c>
      <c r="S195" s="12" t="s">
        <v>56</v>
      </c>
      <c r="T195" s="12" t="s">
        <v>289</v>
      </c>
      <c r="U195" s="12" t="s">
        <v>80</v>
      </c>
      <c r="V195" s="5" t="s">
        <v>58</v>
      </c>
      <c r="W195" s="5" t="s">
        <v>71</v>
      </c>
      <c r="X195" s="5" t="s">
        <v>136</v>
      </c>
      <c r="Y195" s="5" t="s">
        <v>61</v>
      </c>
      <c r="Z195" s="6" t="s">
        <v>132</v>
      </c>
      <c r="AA195" s="6" t="s">
        <v>519</v>
      </c>
      <c r="AB195" s="6" t="s">
        <v>1678</v>
      </c>
      <c r="AC195" s="6" t="s">
        <v>62</v>
      </c>
      <c r="AD195" s="6" t="s">
        <v>63</v>
      </c>
      <c r="AE195" s="6" t="s">
        <v>1679</v>
      </c>
      <c r="AF195" s="7" t="s">
        <v>1680</v>
      </c>
      <c r="AG195" s="6" t="s">
        <v>1681</v>
      </c>
      <c r="AH195" s="6" t="s">
        <v>64</v>
      </c>
      <c r="AI195" s="6" t="s">
        <v>65</v>
      </c>
      <c r="AJ195" s="6"/>
      <c r="AK195" s="6" t="s">
        <v>1619</v>
      </c>
      <c r="AL195" s="13">
        <v>43553.708333333328</v>
      </c>
      <c r="AM195" s="13">
        <v>43560.501388888893</v>
      </c>
      <c r="AN195" s="13">
        <v>43557.501388888893</v>
      </c>
      <c r="AO195" s="13"/>
      <c r="AP195" s="6"/>
      <c r="AQ195" s="6"/>
      <c r="AR195" s="6"/>
      <c r="AS195" s="6"/>
      <c r="AT195" s="6" t="s">
        <v>114</v>
      </c>
      <c r="AU195" s="6" t="s">
        <v>74</v>
      </c>
      <c r="AV195" s="11">
        <v>43566.519120370373</v>
      </c>
      <c r="AW195" s="6" t="s">
        <v>1642</v>
      </c>
      <c r="AX195" s="6" t="s">
        <v>193</v>
      </c>
    </row>
    <row r="196" spans="1:50" s="1" customFormat="1" ht="11.25" x14ac:dyDescent="0.2">
      <c r="A196" s="4" t="s">
        <v>1682</v>
      </c>
      <c r="B196" s="5" t="s">
        <v>1683</v>
      </c>
      <c r="C196" s="10" t="s">
        <v>1684</v>
      </c>
      <c r="D196" s="6" t="s">
        <v>50</v>
      </c>
      <c r="E196" s="6" t="s">
        <v>51</v>
      </c>
      <c r="F196" s="6" t="s">
        <v>69</v>
      </c>
      <c r="G196" s="6" t="s">
        <v>53</v>
      </c>
      <c r="H196" s="7">
        <v>0</v>
      </c>
      <c r="I196" s="7">
        <v>1</v>
      </c>
      <c r="J196" s="6" t="s">
        <v>54</v>
      </c>
      <c r="K196" s="11">
        <v>43510.559652777782</v>
      </c>
      <c r="L196" s="11"/>
      <c r="M196" s="6" t="s">
        <v>55</v>
      </c>
      <c r="N196" s="11">
        <v>43545.660902777774</v>
      </c>
      <c r="O196" s="11">
        <v>43557.660902777774</v>
      </c>
      <c r="P196" s="12" t="s">
        <v>1685</v>
      </c>
      <c r="Q196" s="12"/>
      <c r="R196" s="12" t="s">
        <v>1685</v>
      </c>
      <c r="S196" s="12" t="s">
        <v>56</v>
      </c>
      <c r="T196" s="12" t="s">
        <v>1686</v>
      </c>
      <c r="U196" s="12" t="s">
        <v>75</v>
      </c>
      <c r="V196" s="5" t="s">
        <v>58</v>
      </c>
      <c r="W196" s="5" t="s">
        <v>91</v>
      </c>
      <c r="X196" s="5" t="s">
        <v>127</v>
      </c>
      <c r="Y196" s="5" t="s">
        <v>61</v>
      </c>
      <c r="Z196" s="6"/>
      <c r="AA196" s="6" t="s">
        <v>1687</v>
      </c>
      <c r="AB196" s="6"/>
      <c r="AC196" s="6" t="s">
        <v>78</v>
      </c>
      <c r="AD196" s="6" t="s">
        <v>63</v>
      </c>
      <c r="AE196" s="6" t="s">
        <v>1688</v>
      </c>
      <c r="AF196" s="6" t="s">
        <v>1689</v>
      </c>
      <c r="AG196" s="6" t="s">
        <v>1689</v>
      </c>
      <c r="AH196" s="6" t="s">
        <v>87</v>
      </c>
      <c r="AI196" s="6" t="s">
        <v>65</v>
      </c>
      <c r="AJ196" s="6"/>
      <c r="AK196" s="6" t="s">
        <v>73</v>
      </c>
      <c r="AL196" s="13">
        <v>43538.670138888891</v>
      </c>
      <c r="AM196" s="13">
        <v>43551.669444444444</v>
      </c>
      <c r="AN196" s="13">
        <v>43544.669444444444</v>
      </c>
      <c r="AO196" s="13">
        <v>43556.669444444444</v>
      </c>
      <c r="AP196" s="6"/>
      <c r="AQ196" s="6"/>
      <c r="AR196" s="6"/>
      <c r="AS196" s="6"/>
      <c r="AT196" s="6" t="s">
        <v>89</v>
      </c>
      <c r="AU196" s="6" t="s">
        <v>74</v>
      </c>
      <c r="AV196" s="11">
        <v>43557.660902777774</v>
      </c>
      <c r="AW196" s="6"/>
      <c r="AX196" s="6"/>
    </row>
    <row r="197" spans="1:50" s="1" customFormat="1" ht="11.25" x14ac:dyDescent="0.2">
      <c r="A197" s="4" t="s">
        <v>1690</v>
      </c>
      <c r="B197" s="5" t="s">
        <v>1691</v>
      </c>
      <c r="C197" s="10" t="s">
        <v>1692</v>
      </c>
      <c r="D197" s="6" t="s">
        <v>50</v>
      </c>
      <c r="E197" s="6" t="s">
        <v>51</v>
      </c>
      <c r="F197" s="6" t="s">
        <v>104</v>
      </c>
      <c r="G197" s="6" t="s">
        <v>53</v>
      </c>
      <c r="H197" s="7">
        <v>0</v>
      </c>
      <c r="I197" s="7">
        <v>0</v>
      </c>
      <c r="J197" s="6" t="s">
        <v>54</v>
      </c>
      <c r="K197" s="11">
        <v>43514.369120370371</v>
      </c>
      <c r="L197" s="11"/>
      <c r="M197" s="6" t="s">
        <v>55</v>
      </c>
      <c r="N197" s="11">
        <v>43621.799745370372</v>
      </c>
      <c r="O197" s="11">
        <v>43633.708333333328</v>
      </c>
      <c r="P197" s="12" t="s">
        <v>209</v>
      </c>
      <c r="Q197" s="12"/>
      <c r="R197" s="12" t="s">
        <v>493</v>
      </c>
      <c r="S197" s="12" t="s">
        <v>56</v>
      </c>
      <c r="T197" s="12" t="s">
        <v>1693</v>
      </c>
      <c r="U197" s="12" t="s">
        <v>80</v>
      </c>
      <c r="V197" s="5" t="s">
        <v>58</v>
      </c>
      <c r="W197" s="5" t="s">
        <v>91</v>
      </c>
      <c r="X197" s="5" t="s">
        <v>94</v>
      </c>
      <c r="Y197" s="5" t="s">
        <v>61</v>
      </c>
      <c r="Z197" s="6"/>
      <c r="AA197" s="6" t="s">
        <v>477</v>
      </c>
      <c r="AB197" s="6" t="s">
        <v>1694</v>
      </c>
      <c r="AC197" s="6" t="s">
        <v>120</v>
      </c>
      <c r="AD197" s="6" t="s">
        <v>63</v>
      </c>
      <c r="AE197" s="6" t="s">
        <v>1695</v>
      </c>
      <c r="AF197" s="6" t="s">
        <v>1696</v>
      </c>
      <c r="AG197" s="6" t="s">
        <v>1697</v>
      </c>
      <c r="AH197" s="6" t="s">
        <v>64</v>
      </c>
      <c r="AI197" s="6" t="s">
        <v>65</v>
      </c>
      <c r="AJ197" s="6"/>
      <c r="AK197" s="6" t="s">
        <v>88</v>
      </c>
      <c r="AL197" s="13">
        <v>43553.625694444447</v>
      </c>
      <c r="AM197" s="13">
        <v>43609.371527777781</v>
      </c>
      <c r="AN197" s="13">
        <v>43556.720833333333</v>
      </c>
      <c r="AO197" s="13">
        <v>43620.711111111115</v>
      </c>
      <c r="AP197" s="6"/>
      <c r="AQ197" s="6"/>
      <c r="AR197" s="6"/>
      <c r="AS197" s="6"/>
      <c r="AT197" s="6" t="s">
        <v>114</v>
      </c>
      <c r="AU197" s="6" t="s">
        <v>74</v>
      </c>
      <c r="AV197" s="11">
        <v>43633.708356481482</v>
      </c>
      <c r="AW197" s="6" t="s">
        <v>946</v>
      </c>
      <c r="AX197" s="6" t="s">
        <v>193</v>
      </c>
    </row>
    <row r="198" spans="1:50" s="1" customFormat="1" ht="11.25" x14ac:dyDescent="0.2">
      <c r="A198" s="4" t="s">
        <v>1698</v>
      </c>
      <c r="B198" s="5" t="s">
        <v>1699</v>
      </c>
      <c r="C198" s="10" t="s">
        <v>1700</v>
      </c>
      <c r="D198" s="6" t="s">
        <v>50</v>
      </c>
      <c r="E198" s="6" t="s">
        <v>51</v>
      </c>
      <c r="F198" s="6" t="s">
        <v>69</v>
      </c>
      <c r="G198" s="6" t="s">
        <v>53</v>
      </c>
      <c r="H198" s="7">
        <v>0</v>
      </c>
      <c r="I198" s="7">
        <v>1</v>
      </c>
      <c r="J198" s="6" t="s">
        <v>111</v>
      </c>
      <c r="K198" s="11">
        <v>43515.36645833333</v>
      </c>
      <c r="L198" s="11"/>
      <c r="M198" s="6" t="s">
        <v>55</v>
      </c>
      <c r="N198" s="11">
        <v>43542.714444444442</v>
      </c>
      <c r="O198" s="11">
        <v>43552.708344907413</v>
      </c>
      <c r="P198" s="12" t="s">
        <v>762</v>
      </c>
      <c r="Q198" s="12"/>
      <c r="R198" s="12" t="s">
        <v>762</v>
      </c>
      <c r="S198" s="12" t="s">
        <v>56</v>
      </c>
      <c r="T198" s="12" t="s">
        <v>1686</v>
      </c>
      <c r="U198" s="12" t="s">
        <v>70</v>
      </c>
      <c r="V198" s="5" t="s">
        <v>58</v>
      </c>
      <c r="W198" s="5" t="s">
        <v>91</v>
      </c>
      <c r="X198" s="5" t="s">
        <v>127</v>
      </c>
      <c r="Y198" s="5" t="s">
        <v>61</v>
      </c>
      <c r="Z198" s="6"/>
      <c r="AA198" s="6" t="s">
        <v>1701</v>
      </c>
      <c r="AB198" s="6"/>
      <c r="AC198" s="6" t="s">
        <v>93</v>
      </c>
      <c r="AD198" s="6" t="s">
        <v>63</v>
      </c>
      <c r="AE198" s="6" t="s">
        <v>1702</v>
      </c>
      <c r="AF198" s="6" t="s">
        <v>1703</v>
      </c>
      <c r="AG198" s="6" t="s">
        <v>1704</v>
      </c>
      <c r="AH198" s="6" t="s">
        <v>87</v>
      </c>
      <c r="AI198" s="6" t="s">
        <v>65</v>
      </c>
      <c r="AJ198" s="6" t="s">
        <v>72</v>
      </c>
      <c r="AK198" s="6" t="s">
        <v>140</v>
      </c>
      <c r="AL198" s="13">
        <v>43532</v>
      </c>
      <c r="AM198" s="13">
        <v>43546</v>
      </c>
      <c r="AN198" s="13">
        <v>43539</v>
      </c>
      <c r="AO198" s="13">
        <v>43553</v>
      </c>
      <c r="AP198" s="6"/>
      <c r="AQ198" s="6"/>
      <c r="AR198" s="6"/>
      <c r="AS198" s="6"/>
      <c r="AT198" s="6" t="s">
        <v>114</v>
      </c>
      <c r="AU198" s="6" t="s">
        <v>74</v>
      </c>
      <c r="AV198" s="11">
        <v>43552.708344907413</v>
      </c>
      <c r="AW198" s="6" t="s">
        <v>1658</v>
      </c>
      <c r="AX198" s="6" t="s">
        <v>193</v>
      </c>
    </row>
    <row r="199" spans="1:50" s="1" customFormat="1" ht="11.25" x14ac:dyDescent="0.2">
      <c r="A199" s="4" t="s">
        <v>1705</v>
      </c>
      <c r="B199" s="5" t="s">
        <v>1706</v>
      </c>
      <c r="C199" s="10" t="s">
        <v>1707</v>
      </c>
      <c r="D199" s="6" t="s">
        <v>50</v>
      </c>
      <c r="E199" s="6" t="s">
        <v>51</v>
      </c>
      <c r="F199" s="6" t="s">
        <v>69</v>
      </c>
      <c r="G199" s="6" t="s">
        <v>53</v>
      </c>
      <c r="H199" s="7">
        <v>0</v>
      </c>
      <c r="I199" s="7">
        <v>0</v>
      </c>
      <c r="J199" s="6" t="s">
        <v>54</v>
      </c>
      <c r="K199" s="11">
        <v>43516.48605324074</v>
      </c>
      <c r="L199" s="11"/>
      <c r="M199" s="6" t="s">
        <v>55</v>
      </c>
      <c r="N199" s="11">
        <v>43542.735115740739</v>
      </c>
      <c r="O199" s="11">
        <v>43552.708344907413</v>
      </c>
      <c r="P199" s="12" t="s">
        <v>183</v>
      </c>
      <c r="Q199" s="12"/>
      <c r="R199" s="12" t="s">
        <v>183</v>
      </c>
      <c r="S199" s="12" t="s">
        <v>56</v>
      </c>
      <c r="T199" s="12" t="s">
        <v>1686</v>
      </c>
      <c r="U199" s="12" t="s">
        <v>80</v>
      </c>
      <c r="V199" s="5" t="s">
        <v>58</v>
      </c>
      <c r="W199" s="5" t="s">
        <v>71</v>
      </c>
      <c r="X199" s="5" t="s">
        <v>136</v>
      </c>
      <c r="Y199" s="5" t="s">
        <v>61</v>
      </c>
      <c r="Z199" s="6" t="s">
        <v>132</v>
      </c>
      <c r="AA199" s="6" t="s">
        <v>1708</v>
      </c>
      <c r="AB199" s="6" t="s">
        <v>1709</v>
      </c>
      <c r="AC199" s="6" t="s">
        <v>93</v>
      </c>
      <c r="AD199" s="6" t="s">
        <v>63</v>
      </c>
      <c r="AE199" s="6" t="s">
        <v>1710</v>
      </c>
      <c r="AF199" s="7" t="s">
        <v>1711</v>
      </c>
      <c r="AG199" s="6" t="s">
        <v>1712</v>
      </c>
      <c r="AH199" s="6" t="s">
        <v>87</v>
      </c>
      <c r="AI199" s="6" t="s">
        <v>65</v>
      </c>
      <c r="AJ199" s="6"/>
      <c r="AK199" s="6" t="s">
        <v>88</v>
      </c>
      <c r="AL199" s="13">
        <v>43524.648611111115</v>
      </c>
      <c r="AM199" s="13">
        <v>43539.649305555555</v>
      </c>
      <c r="AN199" s="13">
        <v>43532.649305555555</v>
      </c>
      <c r="AO199" s="13">
        <v>43550.649305555555</v>
      </c>
      <c r="AP199" s="6"/>
      <c r="AQ199" s="6"/>
      <c r="AR199" s="6"/>
      <c r="AS199" s="6"/>
      <c r="AT199" s="6" t="s">
        <v>114</v>
      </c>
      <c r="AU199" s="6" t="s">
        <v>74</v>
      </c>
      <c r="AV199" s="11">
        <v>43552.708344907413</v>
      </c>
      <c r="AW199" s="6" t="s">
        <v>1642</v>
      </c>
      <c r="AX199" s="6" t="s">
        <v>193</v>
      </c>
    </row>
    <row r="200" spans="1:50" s="1" customFormat="1" ht="11.25" x14ac:dyDescent="0.2">
      <c r="A200" s="4" t="s">
        <v>1713</v>
      </c>
      <c r="B200" s="5" t="s">
        <v>1714</v>
      </c>
      <c r="C200" s="10" t="s">
        <v>1715</v>
      </c>
      <c r="D200" s="6" t="s">
        <v>50</v>
      </c>
      <c r="E200" s="6" t="s">
        <v>51</v>
      </c>
      <c r="F200" s="6" t="s">
        <v>69</v>
      </c>
      <c r="G200" s="6" t="s">
        <v>53</v>
      </c>
      <c r="H200" s="7">
        <v>0</v>
      </c>
      <c r="I200" s="7">
        <v>0</v>
      </c>
      <c r="J200" s="6" t="s">
        <v>54</v>
      </c>
      <c r="K200" s="11">
        <v>43517.7966087963</v>
      </c>
      <c r="L200" s="11"/>
      <c r="M200" s="6" t="s">
        <v>55</v>
      </c>
      <c r="N200" s="11">
        <v>43542.406689814816</v>
      </c>
      <c r="O200" s="11">
        <v>43552.406701388885</v>
      </c>
      <c r="P200" s="12" t="s">
        <v>1716</v>
      </c>
      <c r="Q200" s="12"/>
      <c r="R200" s="12" t="s">
        <v>1037</v>
      </c>
      <c r="S200" s="12" t="s">
        <v>56</v>
      </c>
      <c r="T200" s="12" t="s">
        <v>1686</v>
      </c>
      <c r="U200" s="12" t="s">
        <v>80</v>
      </c>
      <c r="V200" s="5" t="s">
        <v>58</v>
      </c>
      <c r="W200" s="5" t="s">
        <v>91</v>
      </c>
      <c r="X200" s="5" t="s">
        <v>94</v>
      </c>
      <c r="Y200" s="5" t="s">
        <v>61</v>
      </c>
      <c r="Z200" s="6"/>
      <c r="AA200" s="6" t="s">
        <v>1717</v>
      </c>
      <c r="AB200" s="6" t="s">
        <v>1718</v>
      </c>
      <c r="AC200" s="6" t="s">
        <v>112</v>
      </c>
      <c r="AD200" s="6" t="s">
        <v>63</v>
      </c>
      <c r="AE200" s="6" t="s">
        <v>1719</v>
      </c>
      <c r="AF200" s="6" t="s">
        <v>1720</v>
      </c>
      <c r="AG200" s="6" t="s">
        <v>1721</v>
      </c>
      <c r="AH200" s="6" t="s">
        <v>64</v>
      </c>
      <c r="AI200" s="6" t="s">
        <v>65</v>
      </c>
      <c r="AJ200" s="6"/>
      <c r="AK200" s="6" t="s">
        <v>128</v>
      </c>
      <c r="AL200" s="13">
        <v>43518.612500000003</v>
      </c>
      <c r="AM200" s="13">
        <v>43518.612500000003</v>
      </c>
      <c r="AN200" s="13">
        <v>43518.612500000003</v>
      </c>
      <c r="AO200" s="13">
        <v>43518.612500000003</v>
      </c>
      <c r="AP200" s="6"/>
      <c r="AQ200" s="6"/>
      <c r="AR200" s="6"/>
      <c r="AS200" s="6"/>
      <c r="AT200" s="6" t="s">
        <v>114</v>
      </c>
      <c r="AU200" s="6" t="s">
        <v>74</v>
      </c>
      <c r="AV200" s="11">
        <v>43552.406701388885</v>
      </c>
      <c r="AW200" s="6" t="s">
        <v>1722</v>
      </c>
      <c r="AX200" s="6" t="s">
        <v>193</v>
      </c>
    </row>
    <row r="201" spans="1:50" s="1" customFormat="1" ht="11.25" x14ac:dyDescent="0.2">
      <c r="A201" s="4" t="s">
        <v>1723</v>
      </c>
      <c r="B201" s="5" t="s">
        <v>1724</v>
      </c>
      <c r="C201" s="10" t="s">
        <v>1725</v>
      </c>
      <c r="D201" s="6" t="s">
        <v>50</v>
      </c>
      <c r="E201" s="6" t="s">
        <v>51</v>
      </c>
      <c r="F201" s="6" t="s">
        <v>69</v>
      </c>
      <c r="G201" s="6" t="s">
        <v>53</v>
      </c>
      <c r="H201" s="7">
        <v>0</v>
      </c>
      <c r="I201" s="7">
        <v>0</v>
      </c>
      <c r="J201" s="6" t="s">
        <v>111</v>
      </c>
      <c r="K201" s="11">
        <v>43526.649247685185</v>
      </c>
      <c r="L201" s="11"/>
      <c r="M201" s="6" t="s">
        <v>55</v>
      </c>
      <c r="N201" s="11">
        <v>43530.744224537033</v>
      </c>
      <c r="O201" s="11">
        <v>43542.708333333328</v>
      </c>
      <c r="P201" s="12" t="s">
        <v>1461</v>
      </c>
      <c r="Q201" s="12"/>
      <c r="R201" s="12" t="s">
        <v>175</v>
      </c>
      <c r="S201" s="12" t="s">
        <v>56</v>
      </c>
      <c r="T201" s="12" t="s">
        <v>1462</v>
      </c>
      <c r="U201" s="12" t="s">
        <v>57</v>
      </c>
      <c r="V201" s="5" t="s">
        <v>58</v>
      </c>
      <c r="W201" s="5" t="s">
        <v>59</v>
      </c>
      <c r="X201" s="5" t="s">
        <v>139</v>
      </c>
      <c r="Y201" s="5" t="s">
        <v>61</v>
      </c>
      <c r="Z201" s="6"/>
      <c r="AA201" s="6" t="s">
        <v>1726</v>
      </c>
      <c r="AB201" s="6"/>
      <c r="AC201" s="6" t="s">
        <v>112</v>
      </c>
      <c r="AD201" s="6" t="s">
        <v>63</v>
      </c>
      <c r="AE201" s="6" t="s">
        <v>1727</v>
      </c>
      <c r="AF201" s="6" t="s">
        <v>1728</v>
      </c>
      <c r="AG201" s="6" t="s">
        <v>157</v>
      </c>
      <c r="AH201" s="6" t="s">
        <v>64</v>
      </c>
      <c r="AI201" s="6" t="s">
        <v>65</v>
      </c>
      <c r="AJ201" s="6"/>
      <c r="AK201" s="6" t="s">
        <v>140</v>
      </c>
      <c r="AL201" s="13">
        <v>43538.740277777775</v>
      </c>
      <c r="AM201" s="13">
        <v>43544.740277777775</v>
      </c>
      <c r="AN201" s="13">
        <v>43542.740277777775</v>
      </c>
      <c r="AO201" s="13">
        <v>43553.740277777775</v>
      </c>
      <c r="AP201" s="6"/>
      <c r="AQ201" s="6"/>
      <c r="AR201" s="6"/>
      <c r="AS201" s="6"/>
      <c r="AT201" s="6" t="s">
        <v>89</v>
      </c>
      <c r="AU201" s="6" t="s">
        <v>74</v>
      </c>
      <c r="AV201" s="11">
        <v>43542.708344907413</v>
      </c>
      <c r="AW201" s="6" t="s">
        <v>1729</v>
      </c>
      <c r="AX201" s="6" t="s">
        <v>193</v>
      </c>
    </row>
    <row r="202" spans="1:50" s="1" customFormat="1" ht="11.25" x14ac:dyDescent="0.2">
      <c r="A202" s="4" t="s">
        <v>1730</v>
      </c>
      <c r="B202" s="5" t="s">
        <v>1731</v>
      </c>
      <c r="C202" s="10" t="s">
        <v>1732</v>
      </c>
      <c r="D202" s="6" t="s">
        <v>50</v>
      </c>
      <c r="E202" s="6" t="s">
        <v>51</v>
      </c>
      <c r="F202" s="6" t="s">
        <v>104</v>
      </c>
      <c r="G202" s="6" t="s">
        <v>53</v>
      </c>
      <c r="H202" s="7">
        <v>0</v>
      </c>
      <c r="I202" s="7">
        <v>0</v>
      </c>
      <c r="J202" s="6" t="s">
        <v>54</v>
      </c>
      <c r="K202" s="11">
        <v>43535.441030092596</v>
      </c>
      <c r="L202" s="11"/>
      <c r="M202" s="6" t="s">
        <v>55</v>
      </c>
      <c r="N202" s="11">
        <v>43560.652951388889</v>
      </c>
      <c r="O202" s="11">
        <v>43572.652951388889</v>
      </c>
      <c r="P202" s="12" t="s">
        <v>225</v>
      </c>
      <c r="Q202" s="12"/>
      <c r="R202" s="12" t="s">
        <v>225</v>
      </c>
      <c r="S202" s="12" t="s">
        <v>56</v>
      </c>
      <c r="T202" s="12" t="s">
        <v>1686</v>
      </c>
      <c r="U202" s="12" t="s">
        <v>125</v>
      </c>
      <c r="V202" s="5" t="s">
        <v>58</v>
      </c>
      <c r="W202" s="5" t="s">
        <v>91</v>
      </c>
      <c r="X202" s="5" t="s">
        <v>117</v>
      </c>
      <c r="Y202" s="5" t="s">
        <v>61</v>
      </c>
      <c r="Z202" s="6"/>
      <c r="AA202" s="6" t="s">
        <v>1733</v>
      </c>
      <c r="AB202" s="6"/>
      <c r="AC202" s="6" t="s">
        <v>93</v>
      </c>
      <c r="AD202" s="6" t="s">
        <v>86</v>
      </c>
      <c r="AE202" s="6" t="s">
        <v>1734</v>
      </c>
      <c r="AF202" s="6" t="s">
        <v>1720</v>
      </c>
      <c r="AG202" s="6" t="s">
        <v>1735</v>
      </c>
      <c r="AH202" s="6" t="s">
        <v>87</v>
      </c>
      <c r="AI202" s="6" t="s">
        <v>65</v>
      </c>
      <c r="AJ202" s="6" t="s">
        <v>72</v>
      </c>
      <c r="AK202" s="6" t="s">
        <v>97</v>
      </c>
      <c r="AL202" s="13">
        <v>43558.64444444445</v>
      </c>
      <c r="AM202" s="13">
        <v>43563.571527777778</v>
      </c>
      <c r="AN202" s="13">
        <v>43559.571527777778</v>
      </c>
      <c r="AO202" s="13">
        <v>43564.572222222225</v>
      </c>
      <c r="AP202" s="6"/>
      <c r="AQ202" s="6"/>
      <c r="AR202" s="6"/>
      <c r="AS202" s="6"/>
      <c r="AT202" s="6" t="s">
        <v>114</v>
      </c>
      <c r="AU202" s="6" t="s">
        <v>74</v>
      </c>
      <c r="AV202" s="11">
        <v>43572.652951388889</v>
      </c>
      <c r="AW202" s="6" t="s">
        <v>1722</v>
      </c>
      <c r="AX202" s="6" t="s">
        <v>193</v>
      </c>
    </row>
    <row r="203" spans="1:50" s="1" customFormat="1" ht="11.25" x14ac:dyDescent="0.2">
      <c r="A203" s="4" t="s">
        <v>1736</v>
      </c>
      <c r="B203" s="5" t="s">
        <v>1737</v>
      </c>
      <c r="C203" s="10" t="s">
        <v>1738</v>
      </c>
      <c r="D203" s="6" t="s">
        <v>50</v>
      </c>
      <c r="E203" s="6" t="s">
        <v>51</v>
      </c>
      <c r="F203" s="6" t="s">
        <v>104</v>
      </c>
      <c r="G203" s="6" t="s">
        <v>53</v>
      </c>
      <c r="H203" s="7">
        <v>0</v>
      </c>
      <c r="I203" s="7">
        <v>0</v>
      </c>
      <c r="J203" s="6" t="s">
        <v>111</v>
      </c>
      <c r="K203" s="11">
        <v>43536.674976851849</v>
      </c>
      <c r="L203" s="11"/>
      <c r="M203" s="6" t="s">
        <v>55</v>
      </c>
      <c r="N203" s="11">
        <v>43570.752743055556</v>
      </c>
      <c r="O203" s="11">
        <v>43580.708333333328</v>
      </c>
      <c r="P203" s="12" t="s">
        <v>1068</v>
      </c>
      <c r="Q203" s="12"/>
      <c r="R203" s="12" t="s">
        <v>107</v>
      </c>
      <c r="S203" s="12" t="s">
        <v>56</v>
      </c>
      <c r="T203" s="12" t="s">
        <v>156</v>
      </c>
      <c r="U203" s="12" t="s">
        <v>125</v>
      </c>
      <c r="V203" s="5" t="s">
        <v>58</v>
      </c>
      <c r="W203" s="5" t="s">
        <v>91</v>
      </c>
      <c r="X203" s="5" t="s">
        <v>94</v>
      </c>
      <c r="Y203" s="5" t="s">
        <v>61</v>
      </c>
      <c r="Z203" s="6"/>
      <c r="AA203" s="6" t="s">
        <v>1739</v>
      </c>
      <c r="AB203" s="6"/>
      <c r="AC203" s="6" t="s">
        <v>93</v>
      </c>
      <c r="AD203" s="6" t="s">
        <v>63</v>
      </c>
      <c r="AE203" s="7" t="s">
        <v>1740</v>
      </c>
      <c r="AF203" s="7" t="s">
        <v>1741</v>
      </c>
      <c r="AG203" s="6" t="s">
        <v>1742</v>
      </c>
      <c r="AH203" s="6" t="s">
        <v>64</v>
      </c>
      <c r="AI203" s="6" t="s">
        <v>65</v>
      </c>
      <c r="AJ203" s="6"/>
      <c r="AK203" s="6" t="s">
        <v>97</v>
      </c>
      <c r="AL203" s="13">
        <v>43538.672222222223</v>
      </c>
      <c r="AM203" s="13">
        <v>43559.710416666669</v>
      </c>
      <c r="AN203" s="13">
        <v>43551.709722222222</v>
      </c>
      <c r="AO203" s="13">
        <v>43578.710416666669</v>
      </c>
      <c r="AP203" s="6"/>
      <c r="AQ203" s="6"/>
      <c r="AR203" s="6"/>
      <c r="AS203" s="6"/>
      <c r="AT203" s="6" t="s">
        <v>1743</v>
      </c>
      <c r="AU203" s="6" t="s">
        <v>74</v>
      </c>
      <c r="AV203" s="11">
        <v>43580.708344907413</v>
      </c>
      <c r="AW203" s="6" t="s">
        <v>1744</v>
      </c>
      <c r="AX203" s="6" t="s">
        <v>193</v>
      </c>
    </row>
    <row r="204" spans="1:50" s="1" customFormat="1" ht="11.25" x14ac:dyDescent="0.2">
      <c r="A204" s="4" t="s">
        <v>1745</v>
      </c>
      <c r="B204" s="5" t="s">
        <v>1746</v>
      </c>
      <c r="C204" s="5" t="s">
        <v>1747</v>
      </c>
      <c r="D204" s="6" t="s">
        <v>50</v>
      </c>
      <c r="E204" s="6" t="s">
        <v>51</v>
      </c>
      <c r="F204" s="6" t="s">
        <v>69</v>
      </c>
      <c r="G204" s="6" t="s">
        <v>53</v>
      </c>
      <c r="H204" s="7">
        <v>0</v>
      </c>
      <c r="I204" s="7">
        <v>1</v>
      </c>
      <c r="J204" s="6" t="s">
        <v>54</v>
      </c>
      <c r="K204" s="11">
        <v>43536.796331018515</v>
      </c>
      <c r="L204" s="11"/>
      <c r="M204" s="6" t="s">
        <v>55</v>
      </c>
      <c r="N204" s="11">
        <v>43565.489768518513</v>
      </c>
      <c r="O204" s="11">
        <v>43577.489780092597</v>
      </c>
      <c r="P204" s="12" t="s">
        <v>169</v>
      </c>
      <c r="Q204" s="12"/>
      <c r="R204" s="12" t="s">
        <v>107</v>
      </c>
      <c r="S204" s="12" t="s">
        <v>56</v>
      </c>
      <c r="T204" s="12" t="s">
        <v>567</v>
      </c>
      <c r="U204" s="12" t="s">
        <v>80</v>
      </c>
      <c r="V204" s="5" t="s">
        <v>58</v>
      </c>
      <c r="W204" s="5" t="s">
        <v>59</v>
      </c>
      <c r="X204" s="5" t="s">
        <v>150</v>
      </c>
      <c r="Y204" s="5" t="s">
        <v>61</v>
      </c>
      <c r="Z204" s="6"/>
      <c r="AA204" s="6" t="s">
        <v>1748</v>
      </c>
      <c r="AB204" s="6" t="s">
        <v>1749</v>
      </c>
      <c r="AC204" s="6" t="s">
        <v>62</v>
      </c>
      <c r="AD204" s="6" t="s">
        <v>63</v>
      </c>
      <c r="AE204" s="6" t="s">
        <v>1750</v>
      </c>
      <c r="AF204" s="6" t="s">
        <v>1751</v>
      </c>
      <c r="AG204" s="6" t="s">
        <v>1752</v>
      </c>
      <c r="AH204" s="6" t="s">
        <v>64</v>
      </c>
      <c r="AI204" s="6" t="s">
        <v>65</v>
      </c>
      <c r="AJ204" s="6" t="s">
        <v>83</v>
      </c>
      <c r="AK204" s="6" t="s">
        <v>88</v>
      </c>
      <c r="AL204" s="13">
        <v>43551</v>
      </c>
      <c r="AM204" s="13">
        <v>43559.608333333337</v>
      </c>
      <c r="AN204" s="13">
        <v>43556.677777777775</v>
      </c>
      <c r="AO204" s="13">
        <v>43564.677777777775</v>
      </c>
      <c r="AP204" s="6"/>
      <c r="AQ204" s="6"/>
      <c r="AR204" s="6"/>
      <c r="AS204" s="6"/>
      <c r="AT204" s="6" t="s">
        <v>114</v>
      </c>
      <c r="AU204" s="6" t="s">
        <v>74</v>
      </c>
      <c r="AV204" s="11">
        <v>43577.489780092597</v>
      </c>
      <c r="AW204" s="6" t="s">
        <v>1744</v>
      </c>
      <c r="AX204" s="6" t="s">
        <v>193</v>
      </c>
    </row>
    <row r="205" spans="1:50" s="1" customFormat="1" ht="11.25" x14ac:dyDescent="0.2">
      <c r="A205" s="4" t="s">
        <v>1753</v>
      </c>
      <c r="B205" s="5" t="s">
        <v>1754</v>
      </c>
      <c r="C205" s="10" t="s">
        <v>1755</v>
      </c>
      <c r="D205" s="6" t="s">
        <v>50</v>
      </c>
      <c r="E205" s="6" t="s">
        <v>51</v>
      </c>
      <c r="F205" s="6" t="s">
        <v>104</v>
      </c>
      <c r="G205" s="6" t="s">
        <v>53</v>
      </c>
      <c r="H205" s="7">
        <v>0</v>
      </c>
      <c r="I205" s="7">
        <v>0</v>
      </c>
      <c r="J205" s="6" t="s">
        <v>111</v>
      </c>
      <c r="K205" s="11">
        <v>43537.769189814819</v>
      </c>
      <c r="L205" s="11"/>
      <c r="M205" s="6" t="s">
        <v>55</v>
      </c>
      <c r="N205" s="11">
        <v>43542.358773148153</v>
      </c>
      <c r="O205" s="11">
        <v>43552.358773148153</v>
      </c>
      <c r="P205" s="12" t="s">
        <v>1756</v>
      </c>
      <c r="Q205" s="12"/>
      <c r="R205" s="12" t="s">
        <v>780</v>
      </c>
      <c r="S205" s="12" t="s">
        <v>56</v>
      </c>
      <c r="T205" s="12" t="s">
        <v>1462</v>
      </c>
      <c r="U205" s="12" t="s">
        <v>75</v>
      </c>
      <c r="V205" s="5" t="s">
        <v>58</v>
      </c>
      <c r="W205" s="5" t="s">
        <v>59</v>
      </c>
      <c r="X205" s="5" t="s">
        <v>139</v>
      </c>
      <c r="Y205" s="5" t="s">
        <v>61</v>
      </c>
      <c r="Z205" s="6"/>
      <c r="AA205" s="6" t="s">
        <v>124</v>
      </c>
      <c r="AB205" s="6"/>
      <c r="AC205" s="6" t="s">
        <v>93</v>
      </c>
      <c r="AD205" s="6" t="s">
        <v>63</v>
      </c>
      <c r="AE205" s="6" t="s">
        <v>1757</v>
      </c>
      <c r="AF205" s="6" t="s">
        <v>1758</v>
      </c>
      <c r="AG205" s="6" t="s">
        <v>1759</v>
      </c>
      <c r="AH205" s="6" t="s">
        <v>64</v>
      </c>
      <c r="AI205" s="6" t="s">
        <v>65</v>
      </c>
      <c r="AJ205" s="6"/>
      <c r="AK205" s="6" t="s">
        <v>140</v>
      </c>
      <c r="AL205" s="13">
        <v>43539.688888888893</v>
      </c>
      <c r="AM205" s="13">
        <v>43551.688888888893</v>
      </c>
      <c r="AN205" s="13">
        <v>43544.688888888893</v>
      </c>
      <c r="AO205" s="13">
        <v>43558.688888888893</v>
      </c>
      <c r="AP205" s="6"/>
      <c r="AQ205" s="6"/>
      <c r="AR205" s="6"/>
      <c r="AS205" s="6"/>
      <c r="AT205" s="6" t="s">
        <v>89</v>
      </c>
      <c r="AU205" s="6" t="s">
        <v>74</v>
      </c>
      <c r="AV205" s="11">
        <v>43552.358773148153</v>
      </c>
      <c r="AW205" s="6"/>
      <c r="AX205" s="6"/>
    </row>
    <row r="206" spans="1:50" s="1" customFormat="1" ht="11.25" x14ac:dyDescent="0.2">
      <c r="A206" s="4" t="s">
        <v>1760</v>
      </c>
      <c r="B206" s="5" t="s">
        <v>1761</v>
      </c>
      <c r="C206" s="10" t="s">
        <v>1762</v>
      </c>
      <c r="D206" s="6" t="s">
        <v>50</v>
      </c>
      <c r="E206" s="6" t="s">
        <v>51</v>
      </c>
      <c r="F206" s="6" t="s">
        <v>123</v>
      </c>
      <c r="G206" s="6" t="s">
        <v>53</v>
      </c>
      <c r="H206" s="7">
        <v>0</v>
      </c>
      <c r="I206" s="7">
        <v>1</v>
      </c>
      <c r="J206" s="6" t="s">
        <v>54</v>
      </c>
      <c r="K206" s="11">
        <v>43537.874513888892</v>
      </c>
      <c r="L206" s="11"/>
      <c r="M206" s="6" t="s">
        <v>55</v>
      </c>
      <c r="N206" s="11">
        <v>43538.735601851848</v>
      </c>
      <c r="O206" s="11">
        <v>43550.708333333328</v>
      </c>
      <c r="P206" s="12" t="s">
        <v>1555</v>
      </c>
      <c r="Q206" s="12"/>
      <c r="R206" s="12" t="s">
        <v>780</v>
      </c>
      <c r="S206" s="12" t="s">
        <v>56</v>
      </c>
      <c r="T206" s="12" t="s">
        <v>1555</v>
      </c>
      <c r="U206" s="12" t="s">
        <v>152</v>
      </c>
      <c r="V206" s="5" t="s">
        <v>58</v>
      </c>
      <c r="W206" s="5" t="s">
        <v>71</v>
      </c>
      <c r="X206" s="5" t="s">
        <v>136</v>
      </c>
      <c r="Y206" s="5" t="s">
        <v>61</v>
      </c>
      <c r="Z206" s="6" t="s">
        <v>132</v>
      </c>
      <c r="AA206" s="6" t="s">
        <v>1763</v>
      </c>
      <c r="AB206" s="6" t="s">
        <v>1764</v>
      </c>
      <c r="AC206" s="6" t="s">
        <v>78</v>
      </c>
      <c r="AD206" s="6" t="s">
        <v>63</v>
      </c>
      <c r="AE206" s="7" t="s">
        <v>1765</v>
      </c>
      <c r="AF206" s="6" t="s">
        <v>1766</v>
      </c>
      <c r="AG206" s="6" t="s">
        <v>1766</v>
      </c>
      <c r="AH206" s="6" t="s">
        <v>87</v>
      </c>
      <c r="AI206" s="6" t="s">
        <v>65</v>
      </c>
      <c r="AJ206" s="6"/>
      <c r="AK206" s="6" t="s">
        <v>1241</v>
      </c>
      <c r="AL206" s="13"/>
      <c r="AM206" s="13"/>
      <c r="AN206" s="13"/>
      <c r="AO206" s="13"/>
      <c r="AP206" s="6"/>
      <c r="AQ206" s="6"/>
      <c r="AR206" s="6"/>
      <c r="AS206" s="6"/>
      <c r="AT206" s="6" t="s">
        <v>89</v>
      </c>
      <c r="AU206" s="6" t="s">
        <v>74</v>
      </c>
      <c r="AV206" s="11">
        <v>43551.424513888887</v>
      </c>
      <c r="AW206" s="6"/>
      <c r="AX206" s="6"/>
    </row>
    <row r="207" spans="1:50" s="1" customFormat="1" ht="11.25" x14ac:dyDescent="0.2">
      <c r="A207" s="4" t="s">
        <v>1767</v>
      </c>
      <c r="B207" s="5" t="s">
        <v>1768</v>
      </c>
      <c r="C207" s="10" t="s">
        <v>1769</v>
      </c>
      <c r="D207" s="6" t="s">
        <v>50</v>
      </c>
      <c r="E207" s="6" t="s">
        <v>51</v>
      </c>
      <c r="F207" s="6" t="s">
        <v>69</v>
      </c>
      <c r="G207" s="6" t="s">
        <v>53</v>
      </c>
      <c r="H207" s="7">
        <v>0</v>
      </c>
      <c r="I207" s="7">
        <v>0</v>
      </c>
      <c r="J207" s="6" t="s">
        <v>111</v>
      </c>
      <c r="K207" s="11">
        <v>43543.522418981476</v>
      </c>
      <c r="L207" s="11"/>
      <c r="M207" s="6" t="s">
        <v>55</v>
      </c>
      <c r="N207" s="11">
        <v>43544.536620370374</v>
      </c>
      <c r="O207" s="11">
        <v>43556.536631944444</v>
      </c>
      <c r="P207" s="12" t="s">
        <v>225</v>
      </c>
      <c r="Q207" s="12"/>
      <c r="R207" s="12" t="s">
        <v>106</v>
      </c>
      <c r="S207" s="12" t="s">
        <v>56</v>
      </c>
      <c r="T207" s="12" t="s">
        <v>1686</v>
      </c>
      <c r="U207" s="12" t="s">
        <v>75</v>
      </c>
      <c r="V207" s="5" t="s">
        <v>58</v>
      </c>
      <c r="W207" s="5" t="s">
        <v>91</v>
      </c>
      <c r="X207" s="5" t="s">
        <v>127</v>
      </c>
      <c r="Y207" s="5" t="s">
        <v>61</v>
      </c>
      <c r="Z207" s="6"/>
      <c r="AA207" s="6" t="s">
        <v>292</v>
      </c>
      <c r="AB207" s="6"/>
      <c r="AC207" s="6" t="s">
        <v>93</v>
      </c>
      <c r="AD207" s="6" t="s">
        <v>63</v>
      </c>
      <c r="AE207" s="6" t="s">
        <v>1770</v>
      </c>
      <c r="AF207" s="6" t="s">
        <v>1771</v>
      </c>
      <c r="AG207" s="6" t="s">
        <v>1772</v>
      </c>
      <c r="AH207" s="6" t="s">
        <v>64</v>
      </c>
      <c r="AI207" s="6" t="s">
        <v>65</v>
      </c>
      <c r="AJ207" s="6"/>
      <c r="AK207" s="6" t="s">
        <v>140</v>
      </c>
      <c r="AL207" s="13">
        <v>43544.495833333334</v>
      </c>
      <c r="AM207" s="13"/>
      <c r="AN207" s="13">
        <v>43546.496527777781</v>
      </c>
      <c r="AO207" s="13"/>
      <c r="AP207" s="6"/>
      <c r="AQ207" s="6"/>
      <c r="AR207" s="6"/>
      <c r="AS207" s="6"/>
      <c r="AT207" s="6" t="s">
        <v>114</v>
      </c>
      <c r="AU207" s="6" t="s">
        <v>74</v>
      </c>
      <c r="AV207" s="11">
        <v>43556.536631944444</v>
      </c>
      <c r="AW207" s="6"/>
      <c r="AX207" s="6"/>
    </row>
    <row r="208" spans="1:50" s="1" customFormat="1" ht="11.25" x14ac:dyDescent="0.2">
      <c r="A208" s="4" t="s">
        <v>1773</v>
      </c>
      <c r="B208" s="5" t="s">
        <v>1774</v>
      </c>
      <c r="C208" s="10" t="s">
        <v>1775</v>
      </c>
      <c r="D208" s="6" t="s">
        <v>50</v>
      </c>
      <c r="E208" s="6" t="s">
        <v>51</v>
      </c>
      <c r="F208" s="6" t="s">
        <v>69</v>
      </c>
      <c r="G208" s="6" t="s">
        <v>53</v>
      </c>
      <c r="H208" s="7">
        <v>0</v>
      </c>
      <c r="I208" s="7">
        <v>0</v>
      </c>
      <c r="J208" s="6" t="s">
        <v>111</v>
      </c>
      <c r="K208" s="11">
        <v>43543.714918981481</v>
      </c>
      <c r="L208" s="11"/>
      <c r="M208" s="6" t="s">
        <v>55</v>
      </c>
      <c r="N208" s="11">
        <v>43545.395682870367</v>
      </c>
      <c r="O208" s="11">
        <v>43557.395694444444</v>
      </c>
      <c r="P208" s="12" t="s">
        <v>1776</v>
      </c>
      <c r="Q208" s="12"/>
      <c r="R208" s="12" t="s">
        <v>780</v>
      </c>
      <c r="S208" s="12" t="s">
        <v>56</v>
      </c>
      <c r="T208" s="12" t="s">
        <v>1462</v>
      </c>
      <c r="U208" s="12" t="s">
        <v>57</v>
      </c>
      <c r="V208" s="5" t="s">
        <v>58</v>
      </c>
      <c r="W208" s="5" t="s">
        <v>59</v>
      </c>
      <c r="X208" s="5" t="s">
        <v>139</v>
      </c>
      <c r="Y208" s="5" t="s">
        <v>61</v>
      </c>
      <c r="Z208" s="6"/>
      <c r="AA208" s="6" t="s">
        <v>202</v>
      </c>
      <c r="AB208" s="6"/>
      <c r="AC208" s="6" t="s">
        <v>93</v>
      </c>
      <c r="AD208" s="6" t="s">
        <v>63</v>
      </c>
      <c r="AE208" s="6" t="s">
        <v>1777</v>
      </c>
      <c r="AF208" s="6" t="s">
        <v>1778</v>
      </c>
      <c r="AG208" s="6" t="s">
        <v>1779</v>
      </c>
      <c r="AH208" s="6" t="s">
        <v>64</v>
      </c>
      <c r="AI208" s="6" t="s">
        <v>65</v>
      </c>
      <c r="AJ208" s="6"/>
      <c r="AK208" s="6" t="s">
        <v>140</v>
      </c>
      <c r="AL208" s="13">
        <v>43544.493055555555</v>
      </c>
      <c r="AM208" s="13"/>
      <c r="AN208" s="13">
        <v>43546.493055555555</v>
      </c>
      <c r="AO208" s="13"/>
      <c r="AP208" s="6"/>
      <c r="AQ208" s="6"/>
      <c r="AR208" s="6"/>
      <c r="AS208" s="6"/>
      <c r="AT208" s="6" t="s">
        <v>89</v>
      </c>
      <c r="AU208" s="6" t="s">
        <v>74</v>
      </c>
      <c r="AV208" s="11">
        <v>43557.395694444444</v>
      </c>
      <c r="AW208" s="6"/>
      <c r="AX208" s="6"/>
    </row>
    <row r="209" spans="1:50" s="1" customFormat="1" ht="11.25" x14ac:dyDescent="0.2">
      <c r="A209" s="4" t="s">
        <v>1780</v>
      </c>
      <c r="B209" s="5" t="s">
        <v>1781</v>
      </c>
      <c r="C209" s="10" t="s">
        <v>1782</v>
      </c>
      <c r="D209" s="6" t="s">
        <v>50</v>
      </c>
      <c r="E209" s="6" t="s">
        <v>51</v>
      </c>
      <c r="F209" s="6" t="s">
        <v>104</v>
      </c>
      <c r="G209" s="6" t="s">
        <v>53</v>
      </c>
      <c r="H209" s="7">
        <v>0</v>
      </c>
      <c r="I209" s="7">
        <v>0</v>
      </c>
      <c r="J209" s="6" t="s">
        <v>54</v>
      </c>
      <c r="K209" s="11">
        <v>43544.486909722225</v>
      </c>
      <c r="L209" s="11"/>
      <c r="M209" s="6" t="s">
        <v>55</v>
      </c>
      <c r="N209" s="11">
        <v>43556.530509259261</v>
      </c>
      <c r="O209" s="11">
        <v>43566.530509259261</v>
      </c>
      <c r="P209" s="12" t="s">
        <v>1068</v>
      </c>
      <c r="Q209" s="12"/>
      <c r="R209" s="12" t="s">
        <v>493</v>
      </c>
      <c r="S209" s="12" t="s">
        <v>56</v>
      </c>
      <c r="T209" s="12" t="s">
        <v>289</v>
      </c>
      <c r="U209" s="12" t="s">
        <v>75</v>
      </c>
      <c r="V209" s="5" t="s">
        <v>58</v>
      </c>
      <c r="W209" s="5" t="s">
        <v>91</v>
      </c>
      <c r="X209" s="5" t="s">
        <v>94</v>
      </c>
      <c r="Y209" s="5" t="s">
        <v>61</v>
      </c>
      <c r="Z209" s="6"/>
      <c r="AA209" s="6" t="s">
        <v>1251</v>
      </c>
      <c r="AB209" s="6"/>
      <c r="AC209" s="6" t="s">
        <v>93</v>
      </c>
      <c r="AD209" s="6" t="s">
        <v>63</v>
      </c>
      <c r="AE209" s="6" t="s">
        <v>1783</v>
      </c>
      <c r="AF209" s="7" t="s">
        <v>1784</v>
      </c>
      <c r="AG209" s="7" t="s">
        <v>171</v>
      </c>
      <c r="AH209" s="6" t="s">
        <v>64</v>
      </c>
      <c r="AI209" s="6" t="s">
        <v>65</v>
      </c>
      <c r="AJ209" s="6"/>
      <c r="AK209" s="6" t="s">
        <v>140</v>
      </c>
      <c r="AL209" s="13">
        <v>43558.643750000003</v>
      </c>
      <c r="AM209" s="13"/>
      <c r="AN209" s="13"/>
      <c r="AO209" s="13"/>
      <c r="AP209" s="6"/>
      <c r="AQ209" s="6"/>
      <c r="AR209" s="6"/>
      <c r="AS209" s="6"/>
      <c r="AT209" s="6" t="s">
        <v>114</v>
      </c>
      <c r="AU209" s="6" t="s">
        <v>74</v>
      </c>
      <c r="AV209" s="11">
        <v>43581.672627314816</v>
      </c>
      <c r="AW209" s="6" t="s">
        <v>1744</v>
      </c>
      <c r="AX209" s="6" t="s">
        <v>193</v>
      </c>
    </row>
    <row r="210" spans="1:50" s="1" customFormat="1" ht="11.25" x14ac:dyDescent="0.2">
      <c r="A210" s="4" t="s">
        <v>1785</v>
      </c>
      <c r="B210" s="5" t="s">
        <v>1786</v>
      </c>
      <c r="C210" s="10" t="s">
        <v>1787</v>
      </c>
      <c r="D210" s="6" t="s">
        <v>50</v>
      </c>
      <c r="E210" s="6" t="s">
        <v>51</v>
      </c>
      <c r="F210" s="6" t="s">
        <v>104</v>
      </c>
      <c r="G210" s="6" t="s">
        <v>53</v>
      </c>
      <c r="H210" s="7">
        <v>0</v>
      </c>
      <c r="I210" s="7">
        <v>0</v>
      </c>
      <c r="J210" s="6" t="s">
        <v>111</v>
      </c>
      <c r="K210" s="11">
        <v>43545.44059027778</v>
      </c>
      <c r="L210" s="11"/>
      <c r="M210" s="6" t="s">
        <v>55</v>
      </c>
      <c r="N210" s="11">
        <v>43546.69631944444</v>
      </c>
      <c r="O210" s="11">
        <v>43558.696331018524</v>
      </c>
      <c r="P210" s="12" t="s">
        <v>149</v>
      </c>
      <c r="Q210" s="12"/>
      <c r="R210" s="12" t="s">
        <v>180</v>
      </c>
      <c r="S210" s="12" t="s">
        <v>56</v>
      </c>
      <c r="T210" s="12" t="s">
        <v>1462</v>
      </c>
      <c r="U210" s="12" t="s">
        <v>651</v>
      </c>
      <c r="V210" s="5" t="s">
        <v>58</v>
      </c>
      <c r="W210" s="5" t="s">
        <v>91</v>
      </c>
      <c r="X210" s="5" t="s">
        <v>94</v>
      </c>
      <c r="Y210" s="5" t="s">
        <v>61</v>
      </c>
      <c r="Z210" s="6"/>
      <c r="AA210" s="6" t="s">
        <v>1788</v>
      </c>
      <c r="AB210" s="6"/>
      <c r="AC210" s="6" t="s">
        <v>62</v>
      </c>
      <c r="AD210" s="6" t="s">
        <v>63</v>
      </c>
      <c r="AE210" s="6" t="s">
        <v>1789</v>
      </c>
      <c r="AF210" s="6" t="s">
        <v>1790</v>
      </c>
      <c r="AG210" s="6" t="s">
        <v>1791</v>
      </c>
      <c r="AH210" s="6" t="s">
        <v>64</v>
      </c>
      <c r="AI210" s="6" t="s">
        <v>65</v>
      </c>
      <c r="AJ210" s="6"/>
      <c r="AK210" s="6" t="s">
        <v>1619</v>
      </c>
      <c r="AL210" s="13">
        <v>43550.672222222223</v>
      </c>
      <c r="AM210" s="13"/>
      <c r="AN210" s="13"/>
      <c r="AO210" s="13"/>
      <c r="AP210" s="6"/>
      <c r="AQ210" s="6"/>
      <c r="AR210" s="6"/>
      <c r="AS210" s="6"/>
      <c r="AT210" s="6" t="s">
        <v>89</v>
      </c>
      <c r="AU210" s="6" t="s">
        <v>74</v>
      </c>
      <c r="AV210" s="11">
        <v>43559.665462962963</v>
      </c>
      <c r="AW210" s="6" t="s">
        <v>1744</v>
      </c>
      <c r="AX210" s="6" t="s">
        <v>193</v>
      </c>
    </row>
    <row r="211" spans="1:50" s="1" customFormat="1" ht="11.25" x14ac:dyDescent="0.2">
      <c r="A211" s="4" t="s">
        <v>1792</v>
      </c>
      <c r="B211" s="5" t="s">
        <v>1793</v>
      </c>
      <c r="C211" s="5" t="s">
        <v>1794</v>
      </c>
      <c r="D211" s="6" t="s">
        <v>50</v>
      </c>
      <c r="E211" s="6" t="s">
        <v>51</v>
      </c>
      <c r="F211" s="6" t="s">
        <v>104</v>
      </c>
      <c r="G211" s="6" t="s">
        <v>53</v>
      </c>
      <c r="H211" s="7">
        <v>0</v>
      </c>
      <c r="I211" s="7">
        <v>0</v>
      </c>
      <c r="J211" s="6" t="s">
        <v>111</v>
      </c>
      <c r="K211" s="11">
        <v>43546.804351851853</v>
      </c>
      <c r="L211" s="11"/>
      <c r="M211" s="6" t="s">
        <v>55</v>
      </c>
      <c r="N211" s="11">
        <v>43549.618032407408</v>
      </c>
      <c r="O211" s="11">
        <v>43559.618043981478</v>
      </c>
      <c r="P211" s="12" t="s">
        <v>1795</v>
      </c>
      <c r="Q211" s="12"/>
      <c r="R211" s="12" t="s">
        <v>493</v>
      </c>
      <c r="S211" s="12" t="s">
        <v>56</v>
      </c>
      <c r="T211" s="12" t="s">
        <v>1462</v>
      </c>
      <c r="U211" s="12" t="s">
        <v>75</v>
      </c>
      <c r="V211" s="5" t="s">
        <v>58</v>
      </c>
      <c r="W211" s="5" t="s">
        <v>91</v>
      </c>
      <c r="X211" s="5" t="s">
        <v>127</v>
      </c>
      <c r="Y211" s="5" t="s">
        <v>61</v>
      </c>
      <c r="Z211" s="6"/>
      <c r="AA211" s="6" t="s">
        <v>1796</v>
      </c>
      <c r="AB211" s="6"/>
      <c r="AC211" s="6" t="s">
        <v>62</v>
      </c>
      <c r="AD211" s="6" t="s">
        <v>63</v>
      </c>
      <c r="AE211" s="6" t="s">
        <v>1657</v>
      </c>
      <c r="AF211" s="6" t="s">
        <v>1641</v>
      </c>
      <c r="AG211" s="6" t="s">
        <v>62</v>
      </c>
      <c r="AH211" s="6" t="s">
        <v>64</v>
      </c>
      <c r="AI211" s="6" t="s">
        <v>65</v>
      </c>
      <c r="AJ211" s="6"/>
      <c r="AK211" s="6" t="s">
        <v>67</v>
      </c>
      <c r="AL211" s="13">
        <v>43552.489583333328</v>
      </c>
      <c r="AM211" s="13"/>
      <c r="AN211" s="13"/>
      <c r="AO211" s="13"/>
      <c r="AP211" s="6"/>
      <c r="AQ211" s="6"/>
      <c r="AR211" s="6"/>
      <c r="AS211" s="6"/>
      <c r="AT211" s="6" t="s">
        <v>89</v>
      </c>
      <c r="AU211" s="6" t="s">
        <v>74</v>
      </c>
      <c r="AV211" s="11">
        <v>43559.618043981478</v>
      </c>
      <c r="AW211" s="6"/>
      <c r="AX211" s="6"/>
    </row>
    <row r="212" spans="1:50" s="1" customFormat="1" ht="11.25" x14ac:dyDescent="0.2">
      <c r="A212" s="4" t="s">
        <v>1797</v>
      </c>
      <c r="B212" s="5" t="s">
        <v>1798</v>
      </c>
      <c r="C212" s="10" t="s">
        <v>1799</v>
      </c>
      <c r="D212" s="6" t="s">
        <v>50</v>
      </c>
      <c r="E212" s="6" t="s">
        <v>51</v>
      </c>
      <c r="F212" s="6" t="s">
        <v>104</v>
      </c>
      <c r="G212" s="6" t="s">
        <v>53</v>
      </c>
      <c r="H212" s="7">
        <v>0</v>
      </c>
      <c r="I212" s="7">
        <v>1</v>
      </c>
      <c r="J212" s="6" t="s">
        <v>54</v>
      </c>
      <c r="K212" s="11">
        <v>43552.602754629625</v>
      </c>
      <c r="L212" s="11"/>
      <c r="M212" s="6" t="s">
        <v>55</v>
      </c>
      <c r="N212" s="11">
        <v>43573.395821759259</v>
      </c>
      <c r="O212" s="11">
        <v>43585.395844907413</v>
      </c>
      <c r="P212" s="12" t="s">
        <v>1716</v>
      </c>
      <c r="Q212" s="12"/>
      <c r="R212" s="12" t="s">
        <v>1800</v>
      </c>
      <c r="S212" s="12" t="s">
        <v>56</v>
      </c>
      <c r="T212" s="12" t="s">
        <v>1462</v>
      </c>
      <c r="U212" s="12" t="s">
        <v>125</v>
      </c>
      <c r="V212" s="5" t="s">
        <v>58</v>
      </c>
      <c r="W212" s="5" t="s">
        <v>59</v>
      </c>
      <c r="X212" s="5" t="s">
        <v>102</v>
      </c>
      <c r="Y212" s="5" t="s">
        <v>61</v>
      </c>
      <c r="Z212" s="6"/>
      <c r="AA212" s="6" t="s">
        <v>1801</v>
      </c>
      <c r="AB212" s="6"/>
      <c r="AC212" s="6" t="s">
        <v>112</v>
      </c>
      <c r="AD212" s="6" t="s">
        <v>63</v>
      </c>
      <c r="AE212" s="6" t="s">
        <v>1802</v>
      </c>
      <c r="AF212" s="6" t="s">
        <v>1741</v>
      </c>
      <c r="AG212" s="6" t="s">
        <v>1803</v>
      </c>
      <c r="AH212" s="6" t="s">
        <v>64</v>
      </c>
      <c r="AI212" s="6" t="s">
        <v>65</v>
      </c>
      <c r="AJ212" s="6"/>
      <c r="AK212" s="6" t="s">
        <v>140</v>
      </c>
      <c r="AL212" s="13">
        <v>43567.638194444444</v>
      </c>
      <c r="AM212" s="13">
        <v>43571.606944444444</v>
      </c>
      <c r="AN212" s="13">
        <v>43567.606249999997</v>
      </c>
      <c r="AO212" s="13">
        <v>43592</v>
      </c>
      <c r="AP212" s="6"/>
      <c r="AQ212" s="6"/>
      <c r="AR212" s="6"/>
      <c r="AS212" s="6"/>
      <c r="AT212" s="6" t="s">
        <v>89</v>
      </c>
      <c r="AU212" s="6" t="s">
        <v>74</v>
      </c>
      <c r="AV212" s="11">
        <v>43585.395844907413</v>
      </c>
      <c r="AW212" s="6" t="s">
        <v>1804</v>
      </c>
      <c r="AX212" s="6" t="s">
        <v>193</v>
      </c>
    </row>
    <row r="213" spans="1:50" s="1" customFormat="1" ht="11.25" x14ac:dyDescent="0.2">
      <c r="A213" s="4" t="s">
        <v>1805</v>
      </c>
      <c r="B213" s="5" t="s">
        <v>1806</v>
      </c>
      <c r="C213" s="10" t="s">
        <v>1807</v>
      </c>
      <c r="D213" s="6" t="s">
        <v>50</v>
      </c>
      <c r="E213" s="6" t="s">
        <v>51</v>
      </c>
      <c r="F213" s="6" t="s">
        <v>69</v>
      </c>
      <c r="G213" s="6" t="s">
        <v>53</v>
      </c>
      <c r="H213" s="7">
        <v>0</v>
      </c>
      <c r="I213" s="7">
        <v>0</v>
      </c>
      <c r="J213" s="6" t="s">
        <v>111</v>
      </c>
      <c r="K213" s="11">
        <v>43567.669687500005</v>
      </c>
      <c r="L213" s="11"/>
      <c r="M213" s="6" t="s">
        <v>55</v>
      </c>
      <c r="N213" s="11">
        <v>43573.634594907402</v>
      </c>
      <c r="O213" s="11">
        <v>43585.634594907402</v>
      </c>
      <c r="P213" s="12" t="s">
        <v>105</v>
      </c>
      <c r="Q213" s="12"/>
      <c r="R213" s="12" t="s">
        <v>780</v>
      </c>
      <c r="S213" s="12" t="s">
        <v>56</v>
      </c>
      <c r="T213" s="12" t="s">
        <v>1462</v>
      </c>
      <c r="U213" s="12" t="s">
        <v>75</v>
      </c>
      <c r="V213" s="5" t="s">
        <v>58</v>
      </c>
      <c r="W213" s="5" t="s">
        <v>59</v>
      </c>
      <c r="X213" s="5" t="s">
        <v>139</v>
      </c>
      <c r="Y213" s="5" t="s">
        <v>61</v>
      </c>
      <c r="Z213" s="6"/>
      <c r="AA213" s="6" t="s">
        <v>1808</v>
      </c>
      <c r="AB213" s="6"/>
      <c r="AC213" s="6" t="s">
        <v>62</v>
      </c>
      <c r="AD213" s="6" t="s">
        <v>63</v>
      </c>
      <c r="AE213" s="7" t="s">
        <v>1633</v>
      </c>
      <c r="AF213" s="6" t="s">
        <v>1809</v>
      </c>
      <c r="AG213" s="6" t="s">
        <v>1810</v>
      </c>
      <c r="AH213" s="6" t="s">
        <v>64</v>
      </c>
      <c r="AI213" s="6" t="s">
        <v>65</v>
      </c>
      <c r="AJ213" s="6" t="s">
        <v>72</v>
      </c>
      <c r="AK213" s="6" t="s">
        <v>140</v>
      </c>
      <c r="AL213" s="13">
        <v>43579.469444444447</v>
      </c>
      <c r="AM213" s="13">
        <v>43601</v>
      </c>
      <c r="AN213" s="13">
        <v>43587</v>
      </c>
      <c r="AO213" s="13">
        <v>43606</v>
      </c>
      <c r="AP213" s="6"/>
      <c r="AQ213" s="6"/>
      <c r="AR213" s="6"/>
      <c r="AS213" s="6"/>
      <c r="AT213" s="6" t="s">
        <v>89</v>
      </c>
      <c r="AU213" s="6" t="s">
        <v>68</v>
      </c>
      <c r="AV213" s="11">
        <v>43585.634594907402</v>
      </c>
      <c r="AW213" s="6" t="s">
        <v>1811</v>
      </c>
      <c r="AX213" s="6" t="s">
        <v>193</v>
      </c>
    </row>
    <row r="214" spans="1:50" s="1" customFormat="1" ht="11.25" x14ac:dyDescent="0.2">
      <c r="A214" s="4" t="s">
        <v>1812</v>
      </c>
      <c r="B214" s="5" t="s">
        <v>1813</v>
      </c>
      <c r="C214" s="10" t="s">
        <v>1814</v>
      </c>
      <c r="D214" s="6" t="s">
        <v>50</v>
      </c>
      <c r="E214" s="6" t="s">
        <v>51</v>
      </c>
      <c r="F214" s="6" t="s">
        <v>104</v>
      </c>
      <c r="G214" s="6" t="s">
        <v>53</v>
      </c>
      <c r="H214" s="7">
        <v>0</v>
      </c>
      <c r="I214" s="7">
        <v>1</v>
      </c>
      <c r="J214" s="6" t="s">
        <v>111</v>
      </c>
      <c r="K214" s="11">
        <v>43571.589965277773</v>
      </c>
      <c r="L214" s="11"/>
      <c r="M214" s="6" t="s">
        <v>55</v>
      </c>
      <c r="N214" s="11">
        <v>43581.662349537037</v>
      </c>
      <c r="O214" s="11">
        <v>43586.334027777775</v>
      </c>
      <c r="P214" s="12" t="s">
        <v>762</v>
      </c>
      <c r="Q214" s="12"/>
      <c r="R214" s="12" t="s">
        <v>762</v>
      </c>
      <c r="S214" s="12" t="s">
        <v>56</v>
      </c>
      <c r="T214" s="12" t="s">
        <v>1555</v>
      </c>
      <c r="U214" s="12" t="s">
        <v>125</v>
      </c>
      <c r="V214" s="5" t="s">
        <v>58</v>
      </c>
      <c r="W214" s="5" t="s">
        <v>71</v>
      </c>
      <c r="X214" s="5" t="s">
        <v>126</v>
      </c>
      <c r="Y214" s="5" t="s">
        <v>61</v>
      </c>
      <c r="Z214" s="6"/>
      <c r="AA214" s="6" t="s">
        <v>1815</v>
      </c>
      <c r="AB214" s="6"/>
      <c r="AC214" s="6" t="s">
        <v>93</v>
      </c>
      <c r="AD214" s="6" t="s">
        <v>86</v>
      </c>
      <c r="AE214" s="6" t="s">
        <v>1816</v>
      </c>
      <c r="AF214" s="6" t="s">
        <v>1817</v>
      </c>
      <c r="AG214" s="6" t="s">
        <v>62</v>
      </c>
      <c r="AH214" s="6" t="s">
        <v>87</v>
      </c>
      <c r="AI214" s="6" t="s">
        <v>65</v>
      </c>
      <c r="AJ214" s="6" t="s">
        <v>72</v>
      </c>
      <c r="AK214" s="6" t="s">
        <v>140</v>
      </c>
      <c r="AL214" s="13">
        <v>43585</v>
      </c>
      <c r="AM214" s="13"/>
      <c r="AN214" s="13"/>
      <c r="AO214" s="13"/>
      <c r="AP214" s="6"/>
      <c r="AQ214" s="6"/>
      <c r="AR214" s="6"/>
      <c r="AS214" s="6"/>
      <c r="AT214" s="6" t="s">
        <v>89</v>
      </c>
      <c r="AU214" s="6" t="s">
        <v>74</v>
      </c>
      <c r="AV214" s="11">
        <v>43587.397488425922</v>
      </c>
      <c r="AW214" s="6" t="s">
        <v>1804</v>
      </c>
      <c r="AX214" s="6" t="s">
        <v>193</v>
      </c>
    </row>
    <row r="215" spans="1:50" s="1" customFormat="1" ht="11.25" x14ac:dyDescent="0.2">
      <c r="A215" s="4" t="s">
        <v>1818</v>
      </c>
      <c r="B215" s="5" t="s">
        <v>1819</v>
      </c>
      <c r="C215" s="10" t="s">
        <v>1820</v>
      </c>
      <c r="D215" s="6" t="s">
        <v>50</v>
      </c>
      <c r="E215" s="6" t="s">
        <v>51</v>
      </c>
      <c r="F215" s="6" t="s">
        <v>69</v>
      </c>
      <c r="G215" s="6" t="s">
        <v>53</v>
      </c>
      <c r="H215" s="7">
        <v>0</v>
      </c>
      <c r="I215" s="7">
        <v>0</v>
      </c>
      <c r="J215" s="6" t="s">
        <v>54</v>
      </c>
      <c r="K215" s="11">
        <v>43577.610648148147</v>
      </c>
      <c r="L215" s="11"/>
      <c r="M215" s="6" t="s">
        <v>55</v>
      </c>
      <c r="N215" s="11">
        <v>43606.673171296294</v>
      </c>
      <c r="O215" s="11">
        <v>43616.673182870371</v>
      </c>
      <c r="P215" s="12" t="s">
        <v>1821</v>
      </c>
      <c r="Q215" s="12"/>
      <c r="R215" s="12" t="s">
        <v>780</v>
      </c>
      <c r="S215" s="12" t="s">
        <v>56</v>
      </c>
      <c r="T215" s="12" t="s">
        <v>289</v>
      </c>
      <c r="U215" s="12" t="s">
        <v>80</v>
      </c>
      <c r="V215" s="5" t="s">
        <v>58</v>
      </c>
      <c r="W215" s="5" t="s">
        <v>59</v>
      </c>
      <c r="X215" s="5" t="s">
        <v>139</v>
      </c>
      <c r="Y215" s="5" t="s">
        <v>61</v>
      </c>
      <c r="Z215" s="6"/>
      <c r="AA215" s="6" t="s">
        <v>1822</v>
      </c>
      <c r="AB215" s="6" t="s">
        <v>1823</v>
      </c>
      <c r="AC215" s="6" t="s">
        <v>120</v>
      </c>
      <c r="AD215" s="6" t="s">
        <v>63</v>
      </c>
      <c r="AE215" s="6" t="s">
        <v>1824</v>
      </c>
      <c r="AF215" s="6"/>
      <c r="AG215" s="6"/>
      <c r="AH215" s="6" t="s">
        <v>64</v>
      </c>
      <c r="AI215" s="6" t="s">
        <v>65</v>
      </c>
      <c r="AJ215" s="6"/>
      <c r="AK215" s="6" t="s">
        <v>140</v>
      </c>
      <c r="AL215" s="13">
        <v>43578.049305555556</v>
      </c>
      <c r="AM215" s="13">
        <v>43580.049305555556</v>
      </c>
      <c r="AN215" s="13">
        <v>43578.049305555556</v>
      </c>
      <c r="AO215" s="13">
        <v>43607.6</v>
      </c>
      <c r="AP215" s="6"/>
      <c r="AQ215" s="6"/>
      <c r="AR215" s="6"/>
      <c r="AS215" s="6"/>
      <c r="AT215" s="6"/>
      <c r="AU215" s="6" t="s">
        <v>74</v>
      </c>
      <c r="AV215" s="11">
        <v>43616.673182870371</v>
      </c>
      <c r="AW215" s="6" t="s">
        <v>1825</v>
      </c>
      <c r="AX215" s="6" t="s">
        <v>193</v>
      </c>
    </row>
    <row r="216" spans="1:50" s="1" customFormat="1" ht="11.25" x14ac:dyDescent="0.2">
      <c r="A216" s="4" t="s">
        <v>1826</v>
      </c>
      <c r="B216" s="5" t="s">
        <v>1827</v>
      </c>
      <c r="C216" s="10" t="s">
        <v>1828</v>
      </c>
      <c r="D216" s="6" t="s">
        <v>50</v>
      </c>
      <c r="E216" s="6" t="s">
        <v>51</v>
      </c>
      <c r="F216" s="6" t="s">
        <v>69</v>
      </c>
      <c r="G216" s="6" t="s">
        <v>53</v>
      </c>
      <c r="H216" s="7">
        <v>0</v>
      </c>
      <c r="I216" s="7">
        <v>0</v>
      </c>
      <c r="J216" s="6" t="s">
        <v>111</v>
      </c>
      <c r="K216" s="11">
        <v>43580.675636574073</v>
      </c>
      <c r="L216" s="11"/>
      <c r="M216" s="6" t="s">
        <v>55</v>
      </c>
      <c r="N216" s="11">
        <v>43588.65825231481</v>
      </c>
      <c r="O216" s="11">
        <v>43600.658263888894</v>
      </c>
      <c r="P216" s="12" t="s">
        <v>909</v>
      </c>
      <c r="Q216" s="12"/>
      <c r="R216" s="12" t="s">
        <v>780</v>
      </c>
      <c r="S216" s="12" t="s">
        <v>56</v>
      </c>
      <c r="T216" s="12" t="s">
        <v>874</v>
      </c>
      <c r="U216" s="12" t="s">
        <v>80</v>
      </c>
      <c r="V216" s="5" t="s">
        <v>58</v>
      </c>
      <c r="W216" s="5" t="s">
        <v>71</v>
      </c>
      <c r="X216" s="5" t="s">
        <v>136</v>
      </c>
      <c r="Y216" s="5" t="s">
        <v>61</v>
      </c>
      <c r="Z216" s="6" t="s">
        <v>132</v>
      </c>
      <c r="AA216" s="6" t="s">
        <v>203</v>
      </c>
      <c r="AB216" s="6" t="s">
        <v>1829</v>
      </c>
      <c r="AC216" s="6" t="s">
        <v>120</v>
      </c>
      <c r="AD216" s="6" t="s">
        <v>86</v>
      </c>
      <c r="AE216" s="6" t="s">
        <v>1830</v>
      </c>
      <c r="AF216" s="6" t="s">
        <v>1831</v>
      </c>
      <c r="AG216" s="6" t="s">
        <v>1832</v>
      </c>
      <c r="AH216" s="6" t="s">
        <v>64</v>
      </c>
      <c r="AI216" s="6" t="s">
        <v>65</v>
      </c>
      <c r="AJ216" s="6"/>
      <c r="AK216" s="6" t="s">
        <v>88</v>
      </c>
      <c r="AL216" s="13">
        <v>43580.636111111111</v>
      </c>
      <c r="AM216" s="13">
        <v>43584.636111111111</v>
      </c>
      <c r="AN216" s="13">
        <v>43581.636111111111</v>
      </c>
      <c r="AO216" s="13">
        <v>43588.63680555555</v>
      </c>
      <c r="AP216" s="6"/>
      <c r="AQ216" s="6"/>
      <c r="AR216" s="6"/>
      <c r="AS216" s="6"/>
      <c r="AT216" s="6"/>
      <c r="AU216" s="6" t="s">
        <v>74</v>
      </c>
      <c r="AV216" s="11">
        <v>43600.658263888894</v>
      </c>
      <c r="AW216" s="6" t="s">
        <v>1833</v>
      </c>
      <c r="AX216" s="6" t="s">
        <v>193</v>
      </c>
    </row>
    <row r="217" spans="1:50" s="1" customFormat="1" ht="11.25" x14ac:dyDescent="0.2">
      <c r="A217" s="4" t="s">
        <v>1834</v>
      </c>
      <c r="B217" s="5" t="s">
        <v>1835</v>
      </c>
      <c r="C217" s="10" t="s">
        <v>1836</v>
      </c>
      <c r="D217" s="6" t="s">
        <v>50</v>
      </c>
      <c r="E217" s="6" t="s">
        <v>51</v>
      </c>
      <c r="F217" s="6" t="s">
        <v>104</v>
      </c>
      <c r="G217" s="6" t="s">
        <v>53</v>
      </c>
      <c r="H217" s="7">
        <v>0</v>
      </c>
      <c r="I217" s="7">
        <v>0</v>
      </c>
      <c r="J217" s="6" t="s">
        <v>111</v>
      </c>
      <c r="K217" s="11">
        <v>43581.694398148145</v>
      </c>
      <c r="L217" s="11"/>
      <c r="M217" s="6" t="s">
        <v>55</v>
      </c>
      <c r="N217" s="11">
        <v>43584.43550925926</v>
      </c>
      <c r="O217" s="11">
        <v>43594.435520833329</v>
      </c>
      <c r="P217" s="12" t="s">
        <v>1837</v>
      </c>
      <c r="Q217" s="12"/>
      <c r="R217" s="12" t="s">
        <v>107</v>
      </c>
      <c r="S217" s="12" t="s">
        <v>56</v>
      </c>
      <c r="T217" s="12" t="s">
        <v>1555</v>
      </c>
      <c r="U217" s="12" t="s">
        <v>75</v>
      </c>
      <c r="V217" s="5" t="s">
        <v>58</v>
      </c>
      <c r="W217" s="5" t="s">
        <v>59</v>
      </c>
      <c r="X217" s="5" t="s">
        <v>139</v>
      </c>
      <c r="Y217" s="5" t="s">
        <v>61</v>
      </c>
      <c r="Z217" s="6"/>
      <c r="AA217" s="6" t="s">
        <v>1838</v>
      </c>
      <c r="AB217" s="6"/>
      <c r="AC217" s="6" t="s">
        <v>62</v>
      </c>
      <c r="AD217" s="6" t="s">
        <v>63</v>
      </c>
      <c r="AE217" s="6" t="s">
        <v>1839</v>
      </c>
      <c r="AF217" s="7" t="s">
        <v>1840</v>
      </c>
      <c r="AG217" s="6" t="s">
        <v>1841</v>
      </c>
      <c r="AH217" s="6" t="s">
        <v>64</v>
      </c>
      <c r="AI217" s="6" t="s">
        <v>65</v>
      </c>
      <c r="AJ217" s="6" t="s">
        <v>72</v>
      </c>
      <c r="AK217" s="6" t="s">
        <v>67</v>
      </c>
      <c r="AL217" s="13">
        <v>43599</v>
      </c>
      <c r="AM217" s="13">
        <v>43622</v>
      </c>
      <c r="AN217" s="13">
        <v>43608</v>
      </c>
      <c r="AO217" s="13">
        <v>43627</v>
      </c>
      <c r="AP217" s="6"/>
      <c r="AQ217" s="6"/>
      <c r="AR217" s="6"/>
      <c r="AS217" s="6"/>
      <c r="AT217" s="6" t="s">
        <v>89</v>
      </c>
      <c r="AU217" s="6" t="s">
        <v>74</v>
      </c>
      <c r="AV217" s="11">
        <v>43594.435520833329</v>
      </c>
      <c r="AW217" s="6" t="s">
        <v>1811</v>
      </c>
      <c r="AX217" s="6" t="s">
        <v>193</v>
      </c>
    </row>
    <row r="218" spans="1:50" s="1" customFormat="1" ht="11.25" x14ac:dyDescent="0.2">
      <c r="A218" s="4" t="s">
        <v>1842</v>
      </c>
      <c r="B218" s="5" t="s">
        <v>1843</v>
      </c>
      <c r="C218" s="10" t="s">
        <v>1844</v>
      </c>
      <c r="D218" s="6" t="s">
        <v>50</v>
      </c>
      <c r="E218" s="6" t="s">
        <v>51</v>
      </c>
      <c r="F218" s="6" t="s">
        <v>104</v>
      </c>
      <c r="G218" s="6" t="s">
        <v>53</v>
      </c>
      <c r="H218" s="7">
        <v>0</v>
      </c>
      <c r="I218" s="7">
        <v>0</v>
      </c>
      <c r="J218" s="6" t="s">
        <v>111</v>
      </c>
      <c r="K218" s="11">
        <v>43585.787881944445</v>
      </c>
      <c r="L218" s="11"/>
      <c r="M218" s="6" t="s">
        <v>55</v>
      </c>
      <c r="N218" s="11">
        <v>43593.664872685185</v>
      </c>
      <c r="O218" s="11">
        <v>43605.664884259255</v>
      </c>
      <c r="P218" s="12" t="s">
        <v>1845</v>
      </c>
      <c r="Q218" s="12"/>
      <c r="R218" s="12" t="s">
        <v>165</v>
      </c>
      <c r="S218" s="12" t="s">
        <v>56</v>
      </c>
      <c r="T218" s="12" t="s">
        <v>1846</v>
      </c>
      <c r="U218" s="12" t="s">
        <v>75</v>
      </c>
      <c r="V218" s="5" t="s">
        <v>58</v>
      </c>
      <c r="W218" s="5" t="s">
        <v>71</v>
      </c>
      <c r="X218" s="5" t="s">
        <v>126</v>
      </c>
      <c r="Y218" s="5" t="s">
        <v>61</v>
      </c>
      <c r="Z218" s="6"/>
      <c r="AA218" s="6" t="s">
        <v>1055</v>
      </c>
      <c r="AB218" s="6"/>
      <c r="AC218" s="6" t="s">
        <v>62</v>
      </c>
      <c r="AD218" s="6" t="s">
        <v>63</v>
      </c>
      <c r="AE218" s="6" t="s">
        <v>1847</v>
      </c>
      <c r="AF218" s="7" t="s">
        <v>1848</v>
      </c>
      <c r="AG218" s="6" t="s">
        <v>1849</v>
      </c>
      <c r="AH218" s="6" t="s">
        <v>64</v>
      </c>
      <c r="AI218" s="6" t="s">
        <v>65</v>
      </c>
      <c r="AJ218" s="6"/>
      <c r="AK218" s="6" t="s">
        <v>73</v>
      </c>
      <c r="AL218" s="13">
        <v>43598.577083333337</v>
      </c>
      <c r="AM218" s="13"/>
      <c r="AN218" s="13">
        <v>43598.586111111115</v>
      </c>
      <c r="AO218" s="13"/>
      <c r="AP218" s="6"/>
      <c r="AQ218" s="6"/>
      <c r="AR218" s="6"/>
      <c r="AS218" s="6"/>
      <c r="AT218" s="6"/>
      <c r="AU218" s="6" t="s">
        <v>74</v>
      </c>
      <c r="AV218" s="11">
        <v>43605.664884259255</v>
      </c>
      <c r="AW218" s="6"/>
      <c r="AX218" s="6"/>
    </row>
    <row r="219" spans="1:50" s="1" customFormat="1" ht="11.25" x14ac:dyDescent="0.2">
      <c r="A219" s="4" t="s">
        <v>1850</v>
      </c>
      <c r="B219" s="5" t="s">
        <v>1851</v>
      </c>
      <c r="C219" s="10" t="s">
        <v>1852</v>
      </c>
      <c r="D219" s="6" t="s">
        <v>50</v>
      </c>
      <c r="E219" s="6" t="s">
        <v>51</v>
      </c>
      <c r="F219" s="6" t="s">
        <v>69</v>
      </c>
      <c r="G219" s="6" t="s">
        <v>53</v>
      </c>
      <c r="H219" s="7">
        <v>0</v>
      </c>
      <c r="I219" s="7">
        <v>0</v>
      </c>
      <c r="J219" s="6" t="s">
        <v>54</v>
      </c>
      <c r="K219" s="11">
        <v>43587.490648148145</v>
      </c>
      <c r="L219" s="11"/>
      <c r="M219" s="6" t="s">
        <v>55</v>
      </c>
      <c r="N219" s="11">
        <v>43602.60491898148</v>
      </c>
      <c r="O219" s="11">
        <v>43614.604930555557</v>
      </c>
      <c r="P219" s="12" t="s">
        <v>1853</v>
      </c>
      <c r="Q219" s="12"/>
      <c r="R219" s="12" t="s">
        <v>1800</v>
      </c>
      <c r="S219" s="12" t="s">
        <v>56</v>
      </c>
      <c r="T219" s="12" t="s">
        <v>1854</v>
      </c>
      <c r="U219" s="12" t="s">
        <v>651</v>
      </c>
      <c r="V219" s="5" t="s">
        <v>58</v>
      </c>
      <c r="W219" s="5" t="s">
        <v>59</v>
      </c>
      <c r="X219" s="5" t="s">
        <v>102</v>
      </c>
      <c r="Y219" s="5" t="s">
        <v>61</v>
      </c>
      <c r="Z219" s="6"/>
      <c r="AA219" s="6" t="s">
        <v>182</v>
      </c>
      <c r="AB219" s="6"/>
      <c r="AC219" s="6" t="s">
        <v>112</v>
      </c>
      <c r="AD219" s="6" t="s">
        <v>63</v>
      </c>
      <c r="AE219" s="6" t="s">
        <v>1855</v>
      </c>
      <c r="AF219" s="6" t="s">
        <v>1856</v>
      </c>
      <c r="AG219" s="7" t="s">
        <v>1857</v>
      </c>
      <c r="AH219" s="6" t="s">
        <v>64</v>
      </c>
      <c r="AI219" s="6" t="s">
        <v>65</v>
      </c>
      <c r="AJ219" s="6"/>
      <c r="AK219" s="6" t="s">
        <v>1858</v>
      </c>
      <c r="AL219" s="13">
        <v>43592.640972222223</v>
      </c>
      <c r="AM219" s="13">
        <v>43595.806944444441</v>
      </c>
      <c r="AN219" s="13">
        <v>43594.807638888888</v>
      </c>
      <c r="AO219" s="13">
        <v>43602.807638888888</v>
      </c>
      <c r="AP219" s="6"/>
      <c r="AQ219" s="6"/>
      <c r="AR219" s="6"/>
      <c r="AS219" s="6"/>
      <c r="AT219" s="6" t="s">
        <v>114</v>
      </c>
      <c r="AU219" s="6" t="s">
        <v>74</v>
      </c>
      <c r="AV219" s="11">
        <v>43615.644039351857</v>
      </c>
      <c r="AW219" s="6" t="s">
        <v>1859</v>
      </c>
      <c r="AX219" s="6" t="s">
        <v>79</v>
      </c>
    </row>
    <row r="220" spans="1:50" s="1" customFormat="1" ht="11.25" x14ac:dyDescent="0.2">
      <c r="A220" s="4" t="s">
        <v>1860</v>
      </c>
      <c r="B220" s="5" t="s">
        <v>1861</v>
      </c>
      <c r="C220" s="5" t="s">
        <v>1862</v>
      </c>
      <c r="D220" s="6" t="s">
        <v>50</v>
      </c>
      <c r="E220" s="6" t="s">
        <v>51</v>
      </c>
      <c r="F220" s="6" t="s">
        <v>69</v>
      </c>
      <c r="G220" s="6" t="s">
        <v>53</v>
      </c>
      <c r="H220" s="7">
        <v>0</v>
      </c>
      <c r="I220" s="7">
        <v>0</v>
      </c>
      <c r="J220" s="6" t="s">
        <v>111</v>
      </c>
      <c r="K220" s="11">
        <v>43588.723333333328</v>
      </c>
      <c r="L220" s="11"/>
      <c r="M220" s="6" t="s">
        <v>55</v>
      </c>
      <c r="N220" s="11">
        <v>43595.742233796293</v>
      </c>
      <c r="O220" s="11">
        <v>43607.708356481482</v>
      </c>
      <c r="P220" s="12" t="s">
        <v>1863</v>
      </c>
      <c r="Q220" s="12"/>
      <c r="R220" s="12" t="s">
        <v>780</v>
      </c>
      <c r="S220" s="12" t="s">
        <v>56</v>
      </c>
      <c r="T220" s="12" t="s">
        <v>874</v>
      </c>
      <c r="U220" s="12" t="s">
        <v>75</v>
      </c>
      <c r="V220" s="5" t="s">
        <v>58</v>
      </c>
      <c r="W220" s="5" t="s">
        <v>91</v>
      </c>
      <c r="X220" s="5" t="s">
        <v>94</v>
      </c>
      <c r="Y220" s="5" t="s">
        <v>61</v>
      </c>
      <c r="Z220" s="6"/>
      <c r="AA220" s="6" t="s">
        <v>1864</v>
      </c>
      <c r="AB220" s="6"/>
      <c r="AC220" s="6" t="s">
        <v>62</v>
      </c>
      <c r="AD220" s="6" t="s">
        <v>63</v>
      </c>
      <c r="AE220" s="6" t="s">
        <v>195</v>
      </c>
      <c r="AF220" s="6" t="s">
        <v>1865</v>
      </c>
      <c r="AG220" s="6" t="s">
        <v>1866</v>
      </c>
      <c r="AH220" s="6" t="s">
        <v>64</v>
      </c>
      <c r="AI220" s="6" t="s">
        <v>65</v>
      </c>
      <c r="AJ220" s="6"/>
      <c r="AK220" s="6" t="s">
        <v>97</v>
      </c>
      <c r="AL220" s="13"/>
      <c r="AM220" s="13"/>
      <c r="AN220" s="13"/>
      <c r="AO220" s="13"/>
      <c r="AP220" s="6"/>
      <c r="AQ220" s="6"/>
      <c r="AR220" s="6"/>
      <c r="AS220" s="6"/>
      <c r="AT220" s="6"/>
      <c r="AU220" s="6" t="s">
        <v>74</v>
      </c>
      <c r="AV220" s="11">
        <v>43607.708391203705</v>
      </c>
      <c r="AW220" s="6" t="s">
        <v>1867</v>
      </c>
      <c r="AX220" s="6" t="s">
        <v>193</v>
      </c>
    </row>
    <row r="221" spans="1:50" s="1" customFormat="1" ht="11.25" x14ac:dyDescent="0.2">
      <c r="A221" s="4" t="s">
        <v>1868</v>
      </c>
      <c r="B221" s="5" t="s">
        <v>1869</v>
      </c>
      <c r="C221" s="10" t="s">
        <v>1870</v>
      </c>
      <c r="D221" s="6" t="s">
        <v>50</v>
      </c>
      <c r="E221" s="6" t="s">
        <v>51</v>
      </c>
      <c r="F221" s="6" t="s">
        <v>69</v>
      </c>
      <c r="G221" s="6" t="s">
        <v>53</v>
      </c>
      <c r="H221" s="7">
        <v>0</v>
      </c>
      <c r="I221" s="7">
        <v>0</v>
      </c>
      <c r="J221" s="6" t="s">
        <v>111</v>
      </c>
      <c r="K221" s="11">
        <v>43589.686620370368</v>
      </c>
      <c r="L221" s="11"/>
      <c r="M221" s="6" t="s">
        <v>55</v>
      </c>
      <c r="N221" s="11">
        <v>43599.762731481482</v>
      </c>
      <c r="O221" s="11">
        <v>43609.708344907413</v>
      </c>
      <c r="P221" s="12" t="s">
        <v>1871</v>
      </c>
      <c r="Q221" s="12"/>
      <c r="R221" s="12" t="s">
        <v>1037</v>
      </c>
      <c r="S221" s="12" t="s">
        <v>56</v>
      </c>
      <c r="T221" s="12" t="s">
        <v>874</v>
      </c>
      <c r="U221" s="12" t="s">
        <v>80</v>
      </c>
      <c r="V221" s="5" t="s">
        <v>58</v>
      </c>
      <c r="W221" s="5" t="s">
        <v>71</v>
      </c>
      <c r="X221" s="5" t="s">
        <v>136</v>
      </c>
      <c r="Y221" s="5" t="s">
        <v>61</v>
      </c>
      <c r="Z221" s="6" t="s">
        <v>132</v>
      </c>
      <c r="AA221" s="6" t="s">
        <v>1076</v>
      </c>
      <c r="AB221" s="6" t="s">
        <v>1872</v>
      </c>
      <c r="AC221" s="6" t="s">
        <v>62</v>
      </c>
      <c r="AD221" s="6" t="s">
        <v>63</v>
      </c>
      <c r="AE221" s="6" t="s">
        <v>1873</v>
      </c>
      <c r="AF221" s="6" t="s">
        <v>1874</v>
      </c>
      <c r="AG221" s="6" t="s">
        <v>1875</v>
      </c>
      <c r="AH221" s="6" t="s">
        <v>64</v>
      </c>
      <c r="AI221" s="6" t="s">
        <v>65</v>
      </c>
      <c r="AJ221" s="6" t="s">
        <v>133</v>
      </c>
      <c r="AK221" s="6" t="s">
        <v>88</v>
      </c>
      <c r="AL221" s="13">
        <v>43598</v>
      </c>
      <c r="AM221" s="13">
        <v>43612</v>
      </c>
      <c r="AN221" s="13">
        <v>43605</v>
      </c>
      <c r="AO221" s="13">
        <v>43599</v>
      </c>
      <c r="AP221" s="6"/>
      <c r="AQ221" s="6"/>
      <c r="AR221" s="6"/>
      <c r="AS221" s="6"/>
      <c r="AT221" s="6"/>
      <c r="AU221" s="6" t="s">
        <v>74</v>
      </c>
      <c r="AV221" s="11">
        <v>43609.708356481482</v>
      </c>
      <c r="AW221" s="6" t="s">
        <v>1876</v>
      </c>
      <c r="AX221" s="6" t="s">
        <v>193</v>
      </c>
    </row>
    <row r="222" spans="1:50" s="1" customFormat="1" ht="11.25" x14ac:dyDescent="0.2">
      <c r="A222" s="4" t="s">
        <v>1877</v>
      </c>
      <c r="B222" s="5" t="s">
        <v>1878</v>
      </c>
      <c r="C222" s="10" t="s">
        <v>1879</v>
      </c>
      <c r="D222" s="6" t="s">
        <v>50</v>
      </c>
      <c r="E222" s="6" t="s">
        <v>51</v>
      </c>
      <c r="F222" s="6" t="s">
        <v>69</v>
      </c>
      <c r="G222" s="6" t="s">
        <v>53</v>
      </c>
      <c r="H222" s="7">
        <v>0</v>
      </c>
      <c r="I222" s="7">
        <v>0</v>
      </c>
      <c r="J222" s="6" t="s">
        <v>111</v>
      </c>
      <c r="K222" s="11">
        <v>43591.754120370373</v>
      </c>
      <c r="L222" s="11"/>
      <c r="M222" s="6" t="s">
        <v>55</v>
      </c>
      <c r="N222" s="11">
        <v>43602.600381944445</v>
      </c>
      <c r="O222" s="11">
        <v>43614.600393518514</v>
      </c>
      <c r="P222" s="12" t="s">
        <v>1880</v>
      </c>
      <c r="Q222" s="12"/>
      <c r="R222" s="12" t="s">
        <v>780</v>
      </c>
      <c r="S222" s="12" t="s">
        <v>56</v>
      </c>
      <c r="T222" s="12" t="s">
        <v>1854</v>
      </c>
      <c r="U222" s="12" t="s">
        <v>651</v>
      </c>
      <c r="V222" s="5" t="s">
        <v>58</v>
      </c>
      <c r="W222" s="5" t="s">
        <v>59</v>
      </c>
      <c r="X222" s="5" t="s">
        <v>139</v>
      </c>
      <c r="Y222" s="5" t="s">
        <v>61</v>
      </c>
      <c r="Z222" s="6"/>
      <c r="AA222" s="6" t="s">
        <v>815</v>
      </c>
      <c r="AB222" s="6"/>
      <c r="AC222" s="6" t="s">
        <v>112</v>
      </c>
      <c r="AD222" s="6" t="s">
        <v>86</v>
      </c>
      <c r="AE222" s="6" t="s">
        <v>1881</v>
      </c>
      <c r="AF222" s="7" t="s">
        <v>1882</v>
      </c>
      <c r="AG222" s="6" t="s">
        <v>1883</v>
      </c>
      <c r="AH222" s="6" t="s">
        <v>64</v>
      </c>
      <c r="AI222" s="6" t="s">
        <v>65</v>
      </c>
      <c r="AJ222" s="6"/>
      <c r="AK222" s="6" t="s">
        <v>1858</v>
      </c>
      <c r="AL222" s="13">
        <v>43594.572916666672</v>
      </c>
      <c r="AM222" s="13">
        <v>43595.806944444441</v>
      </c>
      <c r="AN222" s="13">
        <v>43594.806944444441</v>
      </c>
      <c r="AO222" s="13">
        <v>43602.806944444441</v>
      </c>
      <c r="AP222" s="6"/>
      <c r="AQ222" s="6"/>
      <c r="AR222" s="6"/>
      <c r="AS222" s="6"/>
      <c r="AT222" s="6" t="s">
        <v>114</v>
      </c>
      <c r="AU222" s="6" t="s">
        <v>74</v>
      </c>
      <c r="AV222" s="11">
        <v>43614.600393518514</v>
      </c>
      <c r="AW222" s="6" t="s">
        <v>1884</v>
      </c>
      <c r="AX222" s="6" t="s">
        <v>79</v>
      </c>
    </row>
    <row r="223" spans="1:50" s="1" customFormat="1" ht="11.25" x14ac:dyDescent="0.2">
      <c r="A223" s="4" t="s">
        <v>1885</v>
      </c>
      <c r="B223" s="5" t="s">
        <v>1886</v>
      </c>
      <c r="C223" s="5" t="s">
        <v>1887</v>
      </c>
      <c r="D223" s="6" t="s">
        <v>50</v>
      </c>
      <c r="E223" s="6" t="s">
        <v>51</v>
      </c>
      <c r="F223" s="6" t="s">
        <v>104</v>
      </c>
      <c r="G223" s="6" t="s">
        <v>53</v>
      </c>
      <c r="H223" s="7">
        <v>0</v>
      </c>
      <c r="I223" s="7">
        <v>1</v>
      </c>
      <c r="J223" s="6" t="s">
        <v>54</v>
      </c>
      <c r="K223" s="11">
        <v>43592.537754629629</v>
      </c>
      <c r="L223" s="11"/>
      <c r="M223" s="6" t="s">
        <v>55</v>
      </c>
      <c r="N223" s="11">
        <v>43606.754074074073</v>
      </c>
      <c r="O223" s="11">
        <v>43616.708333333328</v>
      </c>
      <c r="P223" s="12" t="s">
        <v>1871</v>
      </c>
      <c r="Q223" s="12"/>
      <c r="R223" s="12" t="s">
        <v>1888</v>
      </c>
      <c r="S223" s="12" t="s">
        <v>56</v>
      </c>
      <c r="T223" s="12" t="s">
        <v>1889</v>
      </c>
      <c r="U223" s="12" t="s">
        <v>80</v>
      </c>
      <c r="V223" s="5" t="s">
        <v>58</v>
      </c>
      <c r="W223" s="5" t="s">
        <v>91</v>
      </c>
      <c r="X223" s="5" t="s">
        <v>117</v>
      </c>
      <c r="Y223" s="5" t="s">
        <v>61</v>
      </c>
      <c r="Z223" s="6"/>
      <c r="AA223" s="6" t="s">
        <v>1890</v>
      </c>
      <c r="AB223" s="6" t="s">
        <v>1891</v>
      </c>
      <c r="AC223" s="6" t="s">
        <v>62</v>
      </c>
      <c r="AD223" s="6" t="s">
        <v>63</v>
      </c>
      <c r="AE223" s="7" t="s">
        <v>1892</v>
      </c>
      <c r="AF223" s="7" t="s">
        <v>1893</v>
      </c>
      <c r="AG223" s="6" t="s">
        <v>1894</v>
      </c>
      <c r="AH223" s="6" t="s">
        <v>64</v>
      </c>
      <c r="AI223" s="6" t="s">
        <v>65</v>
      </c>
      <c r="AJ223" s="6" t="s">
        <v>72</v>
      </c>
      <c r="AK223" s="6" t="s">
        <v>73</v>
      </c>
      <c r="AL223" s="13">
        <v>43591.481249999997</v>
      </c>
      <c r="AM223" s="13">
        <v>43598.482638888891</v>
      </c>
      <c r="AN223" s="13">
        <v>43593.482638888891</v>
      </c>
      <c r="AO223" s="13">
        <v>43605</v>
      </c>
      <c r="AP223" s="6"/>
      <c r="AQ223" s="6"/>
      <c r="AR223" s="6"/>
      <c r="AS223" s="6"/>
      <c r="AT223" s="6" t="s">
        <v>114</v>
      </c>
      <c r="AU223" s="6" t="s">
        <v>74</v>
      </c>
      <c r="AV223" s="11">
        <v>43616.708344907413</v>
      </c>
      <c r="AW223" s="6" t="s">
        <v>1895</v>
      </c>
      <c r="AX223" s="6" t="s">
        <v>193</v>
      </c>
    </row>
    <row r="224" spans="1:50" s="1" customFormat="1" ht="11.25" x14ac:dyDescent="0.2">
      <c r="A224" s="4" t="s">
        <v>1896</v>
      </c>
      <c r="B224" s="5" t="s">
        <v>1897</v>
      </c>
      <c r="C224" s="10" t="s">
        <v>1898</v>
      </c>
      <c r="D224" s="6" t="s">
        <v>50</v>
      </c>
      <c r="E224" s="6" t="s">
        <v>51</v>
      </c>
      <c r="F224" s="6" t="s">
        <v>69</v>
      </c>
      <c r="G224" s="6" t="s">
        <v>53</v>
      </c>
      <c r="H224" s="7">
        <v>0</v>
      </c>
      <c r="I224" s="7">
        <v>0</v>
      </c>
      <c r="J224" s="6" t="s">
        <v>111</v>
      </c>
      <c r="K224" s="11">
        <v>43593.818912037037</v>
      </c>
      <c r="L224" s="11"/>
      <c r="M224" s="6" t="s">
        <v>55</v>
      </c>
      <c r="N224" s="11">
        <v>43602.594768518524</v>
      </c>
      <c r="O224" s="11">
        <v>43614.594780092593</v>
      </c>
      <c r="P224" s="12" t="s">
        <v>1880</v>
      </c>
      <c r="Q224" s="12"/>
      <c r="R224" s="12" t="s">
        <v>780</v>
      </c>
      <c r="S224" s="12" t="s">
        <v>56</v>
      </c>
      <c r="T224" s="12" t="s">
        <v>1854</v>
      </c>
      <c r="U224" s="12" t="s">
        <v>651</v>
      </c>
      <c r="V224" s="5" t="s">
        <v>58</v>
      </c>
      <c r="W224" s="5" t="s">
        <v>59</v>
      </c>
      <c r="X224" s="5" t="s">
        <v>139</v>
      </c>
      <c r="Y224" s="5" t="s">
        <v>61</v>
      </c>
      <c r="Z224" s="6"/>
      <c r="AA224" s="6" t="s">
        <v>1899</v>
      </c>
      <c r="AB224" s="6"/>
      <c r="AC224" s="6" t="s">
        <v>112</v>
      </c>
      <c r="AD224" s="6" t="s">
        <v>63</v>
      </c>
      <c r="AE224" s="6" t="s">
        <v>1900</v>
      </c>
      <c r="AF224" s="6" t="s">
        <v>1901</v>
      </c>
      <c r="AG224" s="6" t="s">
        <v>1902</v>
      </c>
      <c r="AH224" s="6" t="s">
        <v>64</v>
      </c>
      <c r="AI224" s="6" t="s">
        <v>65</v>
      </c>
      <c r="AJ224" s="6"/>
      <c r="AK224" s="6" t="s">
        <v>1858</v>
      </c>
      <c r="AL224" s="13">
        <v>43594.460416666669</v>
      </c>
      <c r="AM224" s="13">
        <v>43595.806250000001</v>
      </c>
      <c r="AN224" s="13">
        <v>43594.806250000001</v>
      </c>
      <c r="AO224" s="13">
        <v>43602.806250000001</v>
      </c>
      <c r="AP224" s="6"/>
      <c r="AQ224" s="6"/>
      <c r="AR224" s="6"/>
      <c r="AS224" s="6"/>
      <c r="AT224" s="6" t="s">
        <v>114</v>
      </c>
      <c r="AU224" s="6" t="s">
        <v>74</v>
      </c>
      <c r="AV224" s="11">
        <v>43614.594780092593</v>
      </c>
      <c r="AW224" s="6" t="s">
        <v>1859</v>
      </c>
      <c r="AX224" s="6" t="s">
        <v>79</v>
      </c>
    </row>
    <row r="225" spans="1:50" s="1" customFormat="1" ht="11.25" x14ac:dyDescent="0.2">
      <c r="A225" s="4" t="s">
        <v>1903</v>
      </c>
      <c r="B225" s="5" t="s">
        <v>1904</v>
      </c>
      <c r="C225" s="5" t="s">
        <v>1905</v>
      </c>
      <c r="D225" s="6" t="s">
        <v>50</v>
      </c>
      <c r="E225" s="6" t="s">
        <v>51</v>
      </c>
      <c r="F225" s="6" t="s">
        <v>69</v>
      </c>
      <c r="G225" s="6" t="s">
        <v>53</v>
      </c>
      <c r="H225" s="7">
        <v>0</v>
      </c>
      <c r="I225" s="7">
        <v>0</v>
      </c>
      <c r="J225" s="6" t="s">
        <v>54</v>
      </c>
      <c r="K225" s="11">
        <v>43594.376527777778</v>
      </c>
      <c r="L225" s="11"/>
      <c r="M225" s="6" t="s">
        <v>55</v>
      </c>
      <c r="N225" s="11">
        <v>43620.704305555555</v>
      </c>
      <c r="O225" s="11">
        <v>43630.704317129625</v>
      </c>
      <c r="P225" s="12" t="s">
        <v>1906</v>
      </c>
      <c r="Q225" s="12"/>
      <c r="R225" s="12" t="s">
        <v>493</v>
      </c>
      <c r="S225" s="12" t="s">
        <v>56</v>
      </c>
      <c r="T225" s="12" t="s">
        <v>567</v>
      </c>
      <c r="U225" s="12" t="s">
        <v>80</v>
      </c>
      <c r="V225" s="5" t="s">
        <v>58</v>
      </c>
      <c r="W225" s="5" t="s">
        <v>59</v>
      </c>
      <c r="X225" s="5" t="s">
        <v>150</v>
      </c>
      <c r="Y225" s="5" t="s">
        <v>61</v>
      </c>
      <c r="Z225" s="6"/>
      <c r="AA225" s="6" t="s">
        <v>1907</v>
      </c>
      <c r="AB225" s="6" t="s">
        <v>1908</v>
      </c>
      <c r="AC225" s="6" t="s">
        <v>62</v>
      </c>
      <c r="AD225" s="6" t="s">
        <v>63</v>
      </c>
      <c r="AE225" s="6" t="s">
        <v>1909</v>
      </c>
      <c r="AF225" s="7" t="s">
        <v>1910</v>
      </c>
      <c r="AG225" s="6" t="s">
        <v>1911</v>
      </c>
      <c r="AH225" s="6" t="s">
        <v>64</v>
      </c>
      <c r="AI225" s="6" t="s">
        <v>65</v>
      </c>
      <c r="AJ225" s="6" t="s">
        <v>83</v>
      </c>
      <c r="AK225" s="6" t="s">
        <v>88</v>
      </c>
      <c r="AL225" s="13">
        <v>43602</v>
      </c>
      <c r="AM225" s="13">
        <v>43612.697916666672</v>
      </c>
      <c r="AN225" s="13">
        <v>43609</v>
      </c>
      <c r="AO225" s="13">
        <v>43627.698611111111</v>
      </c>
      <c r="AP225" s="6"/>
      <c r="AQ225" s="6"/>
      <c r="AR225" s="6"/>
      <c r="AS225" s="6"/>
      <c r="AT225" s="6"/>
      <c r="AU225" s="6" t="s">
        <v>74</v>
      </c>
      <c r="AV225" s="11">
        <v>43630.704317129625</v>
      </c>
      <c r="AW225" s="6" t="s">
        <v>1895</v>
      </c>
      <c r="AX225" s="6" t="s">
        <v>193</v>
      </c>
    </row>
    <row r="226" spans="1:50" s="1" customFormat="1" ht="11.25" x14ac:dyDescent="0.2">
      <c r="A226" s="4" t="s">
        <v>1912</v>
      </c>
      <c r="B226" s="5" t="s">
        <v>1913</v>
      </c>
      <c r="C226" s="10" t="s">
        <v>1914</v>
      </c>
      <c r="D226" s="6" t="s">
        <v>50</v>
      </c>
      <c r="E226" s="6" t="s">
        <v>51</v>
      </c>
      <c r="F226" s="6" t="s">
        <v>69</v>
      </c>
      <c r="G226" s="6" t="s">
        <v>53</v>
      </c>
      <c r="H226" s="7">
        <v>0</v>
      </c>
      <c r="I226" s="7">
        <v>0</v>
      </c>
      <c r="J226" s="6" t="s">
        <v>111</v>
      </c>
      <c r="K226" s="11">
        <v>43599.396296296298</v>
      </c>
      <c r="L226" s="11"/>
      <c r="M226" s="6" t="s">
        <v>55</v>
      </c>
      <c r="N226" s="11">
        <v>43599.45103009259</v>
      </c>
      <c r="O226" s="11">
        <v>43609.451041666667</v>
      </c>
      <c r="P226" s="12" t="s">
        <v>294</v>
      </c>
      <c r="Q226" s="12"/>
      <c r="R226" s="12" t="s">
        <v>1915</v>
      </c>
      <c r="S226" s="12" t="s">
        <v>56</v>
      </c>
      <c r="T226" s="12" t="s">
        <v>1462</v>
      </c>
      <c r="U226" s="12" t="s">
        <v>75</v>
      </c>
      <c r="V226" s="5" t="s">
        <v>58</v>
      </c>
      <c r="W226" s="5" t="s">
        <v>59</v>
      </c>
      <c r="X226" s="5" t="s">
        <v>139</v>
      </c>
      <c r="Y226" s="5" t="s">
        <v>61</v>
      </c>
      <c r="Z226" s="6"/>
      <c r="AA226" s="6" t="s">
        <v>1916</v>
      </c>
      <c r="AB226" s="6"/>
      <c r="AC226" s="6" t="s">
        <v>93</v>
      </c>
      <c r="AD226" s="6" t="s">
        <v>63</v>
      </c>
      <c r="AE226" s="6" t="s">
        <v>1917</v>
      </c>
      <c r="AF226" s="6" t="s">
        <v>1918</v>
      </c>
      <c r="AG226" s="6" t="s">
        <v>1918</v>
      </c>
      <c r="AH226" s="6" t="s">
        <v>64</v>
      </c>
      <c r="AI226" s="6" t="s">
        <v>65</v>
      </c>
      <c r="AJ226" s="6"/>
      <c r="AK226" s="6" t="s">
        <v>1858</v>
      </c>
      <c r="AL226" s="13"/>
      <c r="AM226" s="13"/>
      <c r="AN226" s="13"/>
      <c r="AO226" s="13"/>
      <c r="AP226" s="6"/>
      <c r="AQ226" s="6"/>
      <c r="AR226" s="6"/>
      <c r="AS226" s="6"/>
      <c r="AT226" s="6" t="s">
        <v>89</v>
      </c>
      <c r="AU226" s="6" t="s">
        <v>74</v>
      </c>
      <c r="AV226" s="11">
        <v>43609.451041666667</v>
      </c>
      <c r="AW226" s="6"/>
      <c r="AX226" s="6"/>
    </row>
    <row r="227" spans="1:50" s="1" customFormat="1" ht="11.25" x14ac:dyDescent="0.2">
      <c r="A227" s="4" t="s">
        <v>1919</v>
      </c>
      <c r="B227" s="5" t="s">
        <v>1920</v>
      </c>
      <c r="C227" s="10" t="s">
        <v>1921</v>
      </c>
      <c r="D227" s="6" t="s">
        <v>50</v>
      </c>
      <c r="E227" s="6" t="s">
        <v>51</v>
      </c>
      <c r="F227" s="6" t="s">
        <v>69</v>
      </c>
      <c r="G227" s="6" t="s">
        <v>53</v>
      </c>
      <c r="H227" s="7">
        <v>0</v>
      </c>
      <c r="I227" s="7">
        <v>0</v>
      </c>
      <c r="J227" s="6" t="s">
        <v>111</v>
      </c>
      <c r="K227" s="11">
        <v>43599.399016203708</v>
      </c>
      <c r="L227" s="11"/>
      <c r="M227" s="6" t="s">
        <v>55</v>
      </c>
      <c r="N227" s="11">
        <v>43599.632638888885</v>
      </c>
      <c r="O227" s="11">
        <v>43609.632650462961</v>
      </c>
      <c r="P227" s="12" t="s">
        <v>294</v>
      </c>
      <c r="Q227" s="12"/>
      <c r="R227" s="12" t="s">
        <v>1915</v>
      </c>
      <c r="S227" s="12" t="s">
        <v>56</v>
      </c>
      <c r="T227" s="12" t="s">
        <v>1462</v>
      </c>
      <c r="U227" s="12" t="s">
        <v>145</v>
      </c>
      <c r="V227" s="5" t="s">
        <v>58</v>
      </c>
      <c r="W227" s="5" t="s">
        <v>59</v>
      </c>
      <c r="X227" s="5" t="s">
        <v>139</v>
      </c>
      <c r="Y227" s="5" t="s">
        <v>61</v>
      </c>
      <c r="Z227" s="6"/>
      <c r="AA227" s="6" t="s">
        <v>1601</v>
      </c>
      <c r="AB227" s="6"/>
      <c r="AC227" s="6" t="s">
        <v>93</v>
      </c>
      <c r="AD227" s="6" t="s">
        <v>63</v>
      </c>
      <c r="AE227" s="6" t="s">
        <v>1922</v>
      </c>
      <c r="AF227" s="6" t="s">
        <v>1923</v>
      </c>
      <c r="AG227" s="6" t="s">
        <v>1924</v>
      </c>
      <c r="AH227" s="6" t="s">
        <v>64</v>
      </c>
      <c r="AI227" s="6" t="s">
        <v>65</v>
      </c>
      <c r="AJ227" s="6"/>
      <c r="AK227" s="6" t="s">
        <v>1858</v>
      </c>
      <c r="AL227" s="13"/>
      <c r="AM227" s="13"/>
      <c r="AN227" s="13"/>
      <c r="AO227" s="13"/>
      <c r="AP227" s="6"/>
      <c r="AQ227" s="6" t="s">
        <v>1877</v>
      </c>
      <c r="AR227" s="6"/>
      <c r="AS227" s="6"/>
      <c r="AT227" s="6" t="s">
        <v>89</v>
      </c>
      <c r="AU227" s="6" t="s">
        <v>74</v>
      </c>
      <c r="AV227" s="11">
        <v>43609.632650462961</v>
      </c>
      <c r="AW227" s="6"/>
      <c r="AX227" s="6"/>
    </row>
    <row r="228" spans="1:50" s="1" customFormat="1" ht="11.25" x14ac:dyDescent="0.2">
      <c r="A228" s="4" t="s">
        <v>1925</v>
      </c>
      <c r="B228" s="5" t="s">
        <v>1926</v>
      </c>
      <c r="C228" s="10" t="s">
        <v>1927</v>
      </c>
      <c r="D228" s="6" t="s">
        <v>50</v>
      </c>
      <c r="E228" s="6" t="s">
        <v>51</v>
      </c>
      <c r="F228" s="6" t="s">
        <v>69</v>
      </c>
      <c r="G228" s="6" t="s">
        <v>53</v>
      </c>
      <c r="H228" s="7">
        <v>0</v>
      </c>
      <c r="I228" s="7">
        <v>0</v>
      </c>
      <c r="J228" s="6" t="s">
        <v>111</v>
      </c>
      <c r="K228" s="11">
        <v>43601.547858796301</v>
      </c>
      <c r="L228" s="11"/>
      <c r="M228" s="6" t="s">
        <v>55</v>
      </c>
      <c r="N228" s="11">
        <v>43607.457951388889</v>
      </c>
      <c r="O228" s="11">
        <v>43619.457962962959</v>
      </c>
      <c r="P228" s="12" t="s">
        <v>1928</v>
      </c>
      <c r="Q228" s="12"/>
      <c r="R228" s="12" t="s">
        <v>1800</v>
      </c>
      <c r="S228" s="12" t="s">
        <v>56</v>
      </c>
      <c r="T228" s="12" t="s">
        <v>874</v>
      </c>
      <c r="U228" s="12" t="s">
        <v>80</v>
      </c>
      <c r="V228" s="5" t="s">
        <v>58</v>
      </c>
      <c r="W228" s="5" t="s">
        <v>81</v>
      </c>
      <c r="X228" s="5" t="s">
        <v>1929</v>
      </c>
      <c r="Y228" s="5" t="s">
        <v>61</v>
      </c>
      <c r="Z228" s="6" t="s">
        <v>132</v>
      </c>
      <c r="AA228" s="6" t="s">
        <v>264</v>
      </c>
      <c r="AB228" s="6" t="s">
        <v>1930</v>
      </c>
      <c r="AC228" s="6" t="s">
        <v>1931</v>
      </c>
      <c r="AD228" s="6" t="s">
        <v>63</v>
      </c>
      <c r="AE228" s="6" t="s">
        <v>1932</v>
      </c>
      <c r="AF228" s="7"/>
      <c r="AG228" s="6"/>
      <c r="AH228" s="6" t="s">
        <v>64</v>
      </c>
      <c r="AI228" s="6" t="s">
        <v>65</v>
      </c>
      <c r="AJ228" s="6"/>
      <c r="AK228" s="6" t="s">
        <v>314</v>
      </c>
      <c r="AL228" s="13">
        <v>43602.37222222222</v>
      </c>
      <c r="AM228" s="13">
        <v>43602.37222222222</v>
      </c>
      <c r="AN228" s="13">
        <v>43602.37222222222</v>
      </c>
      <c r="AO228" s="13">
        <v>43607.371527777781</v>
      </c>
      <c r="AP228" s="6"/>
      <c r="AQ228" s="6"/>
      <c r="AR228" s="6"/>
      <c r="AS228" s="6"/>
      <c r="AT228" s="6"/>
      <c r="AU228" s="6" t="s">
        <v>74</v>
      </c>
      <c r="AV228" s="11">
        <v>43619.457962962959</v>
      </c>
      <c r="AW228" s="6" t="s">
        <v>1933</v>
      </c>
      <c r="AX228" s="6" t="s">
        <v>193</v>
      </c>
    </row>
    <row r="229" spans="1:50" s="1" customFormat="1" ht="11.25" x14ac:dyDescent="0.2">
      <c r="A229" s="4" t="s">
        <v>1934</v>
      </c>
      <c r="B229" s="5" t="s">
        <v>1935</v>
      </c>
      <c r="C229" s="5" t="s">
        <v>1936</v>
      </c>
      <c r="D229" s="6" t="s">
        <v>50</v>
      </c>
      <c r="E229" s="6" t="s">
        <v>51</v>
      </c>
      <c r="F229" s="6" t="s">
        <v>69</v>
      </c>
      <c r="G229" s="6" t="s">
        <v>53</v>
      </c>
      <c r="H229" s="7">
        <v>0</v>
      </c>
      <c r="I229" s="7">
        <v>0</v>
      </c>
      <c r="J229" s="6" t="s">
        <v>54</v>
      </c>
      <c r="K229" s="11">
        <v>43601.662557870368</v>
      </c>
      <c r="L229" s="11"/>
      <c r="M229" s="6" t="s">
        <v>55</v>
      </c>
      <c r="N229" s="11">
        <v>43620.706192129626</v>
      </c>
      <c r="O229" s="11">
        <v>43630.706203703703</v>
      </c>
      <c r="P229" s="12" t="s">
        <v>1937</v>
      </c>
      <c r="Q229" s="12"/>
      <c r="R229" s="12" t="s">
        <v>780</v>
      </c>
      <c r="S229" s="12" t="s">
        <v>56</v>
      </c>
      <c r="T229" s="12" t="s">
        <v>1938</v>
      </c>
      <c r="U229" s="12" t="s">
        <v>80</v>
      </c>
      <c r="V229" s="5" t="s">
        <v>58</v>
      </c>
      <c r="W229" s="5" t="s">
        <v>71</v>
      </c>
      <c r="X229" s="5" t="s">
        <v>136</v>
      </c>
      <c r="Y229" s="5" t="s">
        <v>61</v>
      </c>
      <c r="Z229" s="6" t="s">
        <v>132</v>
      </c>
      <c r="AA229" s="6" t="s">
        <v>1939</v>
      </c>
      <c r="AB229" s="6" t="s">
        <v>1940</v>
      </c>
      <c r="AC229" s="6" t="s">
        <v>120</v>
      </c>
      <c r="AD229" s="6" t="s">
        <v>86</v>
      </c>
      <c r="AE229" s="6" t="s">
        <v>1941</v>
      </c>
      <c r="AF229" s="6" t="s">
        <v>1942</v>
      </c>
      <c r="AG229" s="6" t="s">
        <v>1943</v>
      </c>
      <c r="AH229" s="6" t="s">
        <v>64</v>
      </c>
      <c r="AI229" s="6" t="s">
        <v>65</v>
      </c>
      <c r="AJ229" s="6" t="s">
        <v>133</v>
      </c>
      <c r="AK229" s="6" t="s">
        <v>1590</v>
      </c>
      <c r="AL229" s="13">
        <v>43609</v>
      </c>
      <c r="AM229" s="13">
        <v>43612.672222222223</v>
      </c>
      <c r="AN229" s="13">
        <v>43616</v>
      </c>
      <c r="AO229" s="13">
        <v>43620.672222222223</v>
      </c>
      <c r="AP229" s="6"/>
      <c r="AQ229" s="6"/>
      <c r="AR229" s="6"/>
      <c r="AS229" s="6"/>
      <c r="AT229" s="6" t="s">
        <v>114</v>
      </c>
      <c r="AU229" s="6" t="s">
        <v>74</v>
      </c>
      <c r="AV229" s="11">
        <v>43630.706203703703</v>
      </c>
      <c r="AW229" s="6" t="s">
        <v>1944</v>
      </c>
      <c r="AX229" s="6" t="s">
        <v>193</v>
      </c>
    </row>
    <row r="230" spans="1:50" s="1" customFormat="1" ht="11.25" x14ac:dyDescent="0.2">
      <c r="A230" s="4" t="s">
        <v>1945</v>
      </c>
      <c r="B230" s="5" t="s">
        <v>1946</v>
      </c>
      <c r="C230" s="10" t="s">
        <v>1947</v>
      </c>
      <c r="D230" s="6" t="s">
        <v>50</v>
      </c>
      <c r="E230" s="6" t="s">
        <v>51</v>
      </c>
      <c r="F230" s="6" t="s">
        <v>69</v>
      </c>
      <c r="G230" s="6" t="s">
        <v>53</v>
      </c>
      <c r="H230" s="7">
        <v>0</v>
      </c>
      <c r="I230" s="7">
        <v>1</v>
      </c>
      <c r="J230" s="6" t="s">
        <v>54</v>
      </c>
      <c r="K230" s="11">
        <v>43606.149039351847</v>
      </c>
      <c r="L230" s="11"/>
      <c r="M230" s="6" t="s">
        <v>55</v>
      </c>
      <c r="N230" s="11">
        <v>43662.456238425926</v>
      </c>
      <c r="O230" s="11">
        <v>43672.456238425926</v>
      </c>
      <c r="P230" s="12" t="s">
        <v>317</v>
      </c>
      <c r="Q230" s="12"/>
      <c r="R230" s="12" t="s">
        <v>107</v>
      </c>
      <c r="S230" s="12" t="s">
        <v>56</v>
      </c>
      <c r="T230" s="12" t="s">
        <v>1938</v>
      </c>
      <c r="U230" s="12" t="s">
        <v>80</v>
      </c>
      <c r="V230" s="5" t="s">
        <v>319</v>
      </c>
      <c r="W230" s="5" t="s">
        <v>320</v>
      </c>
      <c r="X230" s="5" t="s">
        <v>162</v>
      </c>
      <c r="Y230" s="5" t="s">
        <v>1948</v>
      </c>
      <c r="Z230" s="6"/>
      <c r="AA230" s="6" t="s">
        <v>1949</v>
      </c>
      <c r="AB230" s="6" t="s">
        <v>1950</v>
      </c>
      <c r="AC230" s="6" t="s">
        <v>78</v>
      </c>
      <c r="AD230" s="6" t="s">
        <v>63</v>
      </c>
      <c r="AE230" s="7" t="s">
        <v>1951</v>
      </c>
      <c r="AF230" s="7" t="s">
        <v>1952</v>
      </c>
      <c r="AG230" s="6" t="s">
        <v>1953</v>
      </c>
      <c r="AH230" s="6" t="s">
        <v>64</v>
      </c>
      <c r="AI230" s="6" t="s">
        <v>65</v>
      </c>
      <c r="AJ230" s="6" t="s">
        <v>72</v>
      </c>
      <c r="AK230" s="6" t="s">
        <v>173</v>
      </c>
      <c r="AL230" s="13">
        <v>43614</v>
      </c>
      <c r="AM230" s="13">
        <v>43651.506944444445</v>
      </c>
      <c r="AN230" s="13">
        <v>43648.507638888885</v>
      </c>
      <c r="AO230" s="13">
        <v>43662.448611111111</v>
      </c>
      <c r="AP230" s="6"/>
      <c r="AQ230" s="6"/>
      <c r="AR230" s="6"/>
      <c r="AS230" s="6"/>
      <c r="AT230" s="6" t="s">
        <v>114</v>
      </c>
      <c r="AU230" s="6" t="s">
        <v>74</v>
      </c>
      <c r="AV230" s="11">
        <v>43672.456238425926</v>
      </c>
      <c r="AW230" s="6" t="s">
        <v>1954</v>
      </c>
      <c r="AX230" s="6" t="s">
        <v>193</v>
      </c>
    </row>
    <row r="231" spans="1:50" s="1" customFormat="1" ht="11.25" x14ac:dyDescent="0.2">
      <c r="A231" s="4" t="s">
        <v>1955</v>
      </c>
      <c r="B231" s="5" t="s">
        <v>1956</v>
      </c>
      <c r="C231" s="10" t="s">
        <v>1957</v>
      </c>
      <c r="D231" s="6" t="s">
        <v>50</v>
      </c>
      <c r="E231" s="6" t="s">
        <v>51</v>
      </c>
      <c r="F231" s="6" t="s">
        <v>69</v>
      </c>
      <c r="G231" s="6" t="s">
        <v>53</v>
      </c>
      <c r="H231" s="7">
        <v>0</v>
      </c>
      <c r="I231" s="7">
        <v>0</v>
      </c>
      <c r="J231" s="6" t="s">
        <v>54</v>
      </c>
      <c r="K231" s="11">
        <v>43606.58116898148</v>
      </c>
      <c r="L231" s="11"/>
      <c r="M231" s="6" t="s">
        <v>55</v>
      </c>
      <c r="N231" s="11">
        <v>43621.803136574075</v>
      </c>
      <c r="O231" s="11">
        <v>43633.708333333328</v>
      </c>
      <c r="P231" s="12" t="s">
        <v>1958</v>
      </c>
      <c r="Q231" s="12"/>
      <c r="R231" s="12" t="s">
        <v>1800</v>
      </c>
      <c r="S231" s="12" t="s">
        <v>56</v>
      </c>
      <c r="T231" s="12" t="s">
        <v>1846</v>
      </c>
      <c r="U231" s="12" t="s">
        <v>80</v>
      </c>
      <c r="V231" s="5" t="s">
        <v>58</v>
      </c>
      <c r="W231" s="5" t="s">
        <v>59</v>
      </c>
      <c r="X231" s="5" t="s">
        <v>181</v>
      </c>
      <c r="Y231" s="5" t="s">
        <v>61</v>
      </c>
      <c r="Z231" s="6"/>
      <c r="AA231" s="6" t="s">
        <v>1959</v>
      </c>
      <c r="AB231" s="6" t="s">
        <v>1960</v>
      </c>
      <c r="AC231" s="6" t="s">
        <v>62</v>
      </c>
      <c r="AD231" s="6" t="s">
        <v>63</v>
      </c>
      <c r="AE231" s="6" t="s">
        <v>1961</v>
      </c>
      <c r="AF231" s="7" t="s">
        <v>1962</v>
      </c>
      <c r="AG231" s="6" t="s">
        <v>1963</v>
      </c>
      <c r="AH231" s="6" t="s">
        <v>64</v>
      </c>
      <c r="AI231" s="6" t="s">
        <v>65</v>
      </c>
      <c r="AJ231" s="6"/>
      <c r="AK231" s="6" t="s">
        <v>140</v>
      </c>
      <c r="AL231" s="13">
        <v>43609.674305555556</v>
      </c>
      <c r="AM231" s="13">
        <v>43614.674305555556</v>
      </c>
      <c r="AN231" s="13">
        <v>43609.674305555556</v>
      </c>
      <c r="AO231" s="13">
        <v>43620.674305555556</v>
      </c>
      <c r="AP231" s="6"/>
      <c r="AQ231" s="6"/>
      <c r="AR231" s="6"/>
      <c r="AS231" s="6"/>
      <c r="AT231" s="6"/>
      <c r="AU231" s="6" t="s">
        <v>74</v>
      </c>
      <c r="AV231" s="11">
        <v>43633.708356481482</v>
      </c>
      <c r="AW231" s="6" t="s">
        <v>1964</v>
      </c>
      <c r="AX231" s="6" t="s">
        <v>193</v>
      </c>
    </row>
    <row r="232" spans="1:50" s="1" customFormat="1" ht="11.25" x14ac:dyDescent="0.2">
      <c r="A232" s="4" t="s">
        <v>1965</v>
      </c>
      <c r="B232" s="5" t="s">
        <v>1966</v>
      </c>
      <c r="C232" s="5" t="s">
        <v>1887</v>
      </c>
      <c r="D232" s="6" t="s">
        <v>50</v>
      </c>
      <c r="E232" s="6" t="s">
        <v>51</v>
      </c>
      <c r="F232" s="6" t="s">
        <v>104</v>
      </c>
      <c r="G232" s="6" t="s">
        <v>53</v>
      </c>
      <c r="H232" s="7">
        <v>0</v>
      </c>
      <c r="I232" s="7">
        <v>0</v>
      </c>
      <c r="J232" s="6" t="s">
        <v>111</v>
      </c>
      <c r="K232" s="11">
        <v>43606.772939814815</v>
      </c>
      <c r="L232" s="11"/>
      <c r="M232" s="6" t="s">
        <v>55</v>
      </c>
      <c r="N232" s="11">
        <v>43669.491041666668</v>
      </c>
      <c r="O232" s="11">
        <v>43679.491053240738</v>
      </c>
      <c r="P232" s="12" t="s">
        <v>1871</v>
      </c>
      <c r="Q232" s="12"/>
      <c r="R232" s="12" t="s">
        <v>165</v>
      </c>
      <c r="S232" s="12" t="s">
        <v>56</v>
      </c>
      <c r="T232" s="12" t="s">
        <v>1693</v>
      </c>
      <c r="U232" s="12" t="s">
        <v>125</v>
      </c>
      <c r="V232" s="5" t="s">
        <v>58</v>
      </c>
      <c r="W232" s="5" t="s">
        <v>91</v>
      </c>
      <c r="X232" s="5" t="s">
        <v>117</v>
      </c>
      <c r="Y232" s="5" t="s">
        <v>61</v>
      </c>
      <c r="Z232" s="6"/>
      <c r="AA232" s="6" t="s">
        <v>1967</v>
      </c>
      <c r="AB232" s="6"/>
      <c r="AC232" s="6" t="s">
        <v>62</v>
      </c>
      <c r="AD232" s="6" t="s">
        <v>63</v>
      </c>
      <c r="AE232" s="6" t="s">
        <v>1968</v>
      </c>
      <c r="AF232" s="6" t="s">
        <v>1969</v>
      </c>
      <c r="AG232" s="6" t="s">
        <v>1970</v>
      </c>
      <c r="AH232" s="6" t="s">
        <v>64</v>
      </c>
      <c r="AI232" s="6" t="s">
        <v>65</v>
      </c>
      <c r="AJ232" s="6" t="s">
        <v>72</v>
      </c>
      <c r="AK232" s="6" t="s">
        <v>88</v>
      </c>
      <c r="AL232" s="13">
        <v>43608.424305555556</v>
      </c>
      <c r="AM232" s="13"/>
      <c r="AN232" s="13"/>
      <c r="AO232" s="13">
        <v>43669.423611111109</v>
      </c>
      <c r="AP232" s="6"/>
      <c r="AQ232" s="6"/>
      <c r="AR232" s="6"/>
      <c r="AS232" s="6"/>
      <c r="AT232" s="6" t="s">
        <v>114</v>
      </c>
      <c r="AU232" s="6"/>
      <c r="AV232" s="11">
        <v>43679.491053240738</v>
      </c>
      <c r="AW232" s="6" t="s">
        <v>1895</v>
      </c>
      <c r="AX232" s="6" t="s">
        <v>193</v>
      </c>
    </row>
    <row r="233" spans="1:50" s="1" customFormat="1" ht="11.25" x14ac:dyDescent="0.2">
      <c r="A233" s="4" t="s">
        <v>1971</v>
      </c>
      <c r="B233" s="5" t="s">
        <v>1972</v>
      </c>
      <c r="C233" s="10" t="s">
        <v>1973</v>
      </c>
      <c r="D233" s="6" t="s">
        <v>50</v>
      </c>
      <c r="E233" s="6" t="s">
        <v>51</v>
      </c>
      <c r="F233" s="6" t="s">
        <v>104</v>
      </c>
      <c r="G233" s="6" t="s">
        <v>53</v>
      </c>
      <c r="H233" s="7">
        <v>0</v>
      </c>
      <c r="I233" s="7">
        <v>0</v>
      </c>
      <c r="J233" s="6" t="s">
        <v>111</v>
      </c>
      <c r="K233" s="11">
        <v>43608.456527777773</v>
      </c>
      <c r="L233" s="11"/>
      <c r="M233" s="6" t="s">
        <v>55</v>
      </c>
      <c r="N233" s="11">
        <v>43608.677789351852</v>
      </c>
      <c r="O233" s="11">
        <v>43620.677800925929</v>
      </c>
      <c r="P233" s="12" t="s">
        <v>762</v>
      </c>
      <c r="Q233" s="12"/>
      <c r="R233" s="12" t="s">
        <v>762</v>
      </c>
      <c r="S233" s="12" t="s">
        <v>56</v>
      </c>
      <c r="T233" s="12" t="s">
        <v>156</v>
      </c>
      <c r="U233" s="12" t="s">
        <v>145</v>
      </c>
      <c r="V233" s="5" t="s">
        <v>58</v>
      </c>
      <c r="W233" s="5" t="s">
        <v>91</v>
      </c>
      <c r="X233" s="5" t="s">
        <v>127</v>
      </c>
      <c r="Y233" s="5" t="s">
        <v>61</v>
      </c>
      <c r="Z233" s="6"/>
      <c r="AA233" s="6" t="s">
        <v>113</v>
      </c>
      <c r="AB233" s="6"/>
      <c r="AC233" s="6" t="s">
        <v>93</v>
      </c>
      <c r="AD233" s="6" t="s">
        <v>86</v>
      </c>
      <c r="AE233" s="6" t="s">
        <v>1974</v>
      </c>
      <c r="AF233" s="6"/>
      <c r="AG233" s="6"/>
      <c r="AH233" s="6" t="s">
        <v>87</v>
      </c>
      <c r="AI233" s="6" t="s">
        <v>65</v>
      </c>
      <c r="AJ233" s="6" t="s">
        <v>72</v>
      </c>
      <c r="AK233" s="6" t="s">
        <v>140</v>
      </c>
      <c r="AL233" s="13"/>
      <c r="AM233" s="13"/>
      <c r="AN233" s="13"/>
      <c r="AO233" s="13"/>
      <c r="AP233" s="6"/>
      <c r="AQ233" s="6" t="s">
        <v>1955</v>
      </c>
      <c r="AR233" s="6"/>
      <c r="AS233" s="6"/>
      <c r="AT233" s="6"/>
      <c r="AU233" s="6" t="s">
        <v>74</v>
      </c>
      <c r="AV233" s="11">
        <v>43620.677800925929</v>
      </c>
      <c r="AW233" s="6" t="s">
        <v>1975</v>
      </c>
      <c r="AX233" s="6" t="s">
        <v>193</v>
      </c>
    </row>
    <row r="234" spans="1:50" s="1" customFormat="1" ht="11.25" x14ac:dyDescent="0.2">
      <c r="A234" s="4" t="s">
        <v>1976</v>
      </c>
      <c r="B234" s="5" t="s">
        <v>1977</v>
      </c>
      <c r="C234" s="10" t="s">
        <v>1978</v>
      </c>
      <c r="D234" s="6" t="s">
        <v>50</v>
      </c>
      <c r="E234" s="6" t="s">
        <v>51</v>
      </c>
      <c r="F234" s="6" t="s">
        <v>69</v>
      </c>
      <c r="G234" s="6" t="s">
        <v>53</v>
      </c>
      <c r="H234" s="7">
        <v>0</v>
      </c>
      <c r="I234" s="7">
        <v>0</v>
      </c>
      <c r="J234" s="6" t="s">
        <v>111</v>
      </c>
      <c r="K234" s="11">
        <v>43608.53396990741</v>
      </c>
      <c r="L234" s="11"/>
      <c r="M234" s="6" t="s">
        <v>55</v>
      </c>
      <c r="N234" s="11">
        <v>43620.71402777778</v>
      </c>
      <c r="O234" s="11">
        <v>43630.708333333328</v>
      </c>
      <c r="P234" s="12" t="s">
        <v>679</v>
      </c>
      <c r="Q234" s="12"/>
      <c r="R234" s="12" t="s">
        <v>1915</v>
      </c>
      <c r="S234" s="12" t="s">
        <v>56</v>
      </c>
      <c r="T234" s="12" t="s">
        <v>1938</v>
      </c>
      <c r="U234" s="12" t="s">
        <v>80</v>
      </c>
      <c r="V234" s="5" t="s">
        <v>58</v>
      </c>
      <c r="W234" s="5" t="s">
        <v>59</v>
      </c>
      <c r="X234" s="5" t="s">
        <v>150</v>
      </c>
      <c r="Y234" s="5" t="s">
        <v>61</v>
      </c>
      <c r="Z234" s="6"/>
      <c r="AA234" s="6" t="s">
        <v>1979</v>
      </c>
      <c r="AB234" s="6" t="s">
        <v>1940</v>
      </c>
      <c r="AC234" s="6" t="s">
        <v>396</v>
      </c>
      <c r="AD234" s="6" t="s">
        <v>63</v>
      </c>
      <c r="AE234" s="6" t="s">
        <v>1980</v>
      </c>
      <c r="AF234" s="6" t="s">
        <v>1981</v>
      </c>
      <c r="AG234" s="6" t="s">
        <v>1982</v>
      </c>
      <c r="AH234" s="6" t="s">
        <v>64</v>
      </c>
      <c r="AI234" s="6" t="s">
        <v>65</v>
      </c>
      <c r="AJ234" s="6"/>
      <c r="AK234" s="6" t="s">
        <v>67</v>
      </c>
      <c r="AL234" s="13"/>
      <c r="AM234" s="13"/>
      <c r="AN234" s="13"/>
      <c r="AO234" s="13"/>
      <c r="AP234" s="6"/>
      <c r="AQ234" s="6"/>
      <c r="AR234" s="6"/>
      <c r="AS234" s="6"/>
      <c r="AT234" s="6" t="s">
        <v>114</v>
      </c>
      <c r="AU234" s="6" t="s">
        <v>74</v>
      </c>
      <c r="AV234" s="11">
        <v>43630.708344907413</v>
      </c>
      <c r="AW234" s="6" t="s">
        <v>1944</v>
      </c>
      <c r="AX234" s="6" t="s">
        <v>193</v>
      </c>
    </row>
    <row r="235" spans="1:50" s="1" customFormat="1" ht="11.25" x14ac:dyDescent="0.2">
      <c r="A235" s="4" t="s">
        <v>1983</v>
      </c>
      <c r="B235" s="5" t="s">
        <v>1984</v>
      </c>
      <c r="C235" s="10" t="s">
        <v>1985</v>
      </c>
      <c r="D235" s="6" t="s">
        <v>50</v>
      </c>
      <c r="E235" s="6" t="s">
        <v>51</v>
      </c>
      <c r="F235" s="6" t="s">
        <v>69</v>
      </c>
      <c r="G235" s="6" t="s">
        <v>53</v>
      </c>
      <c r="H235" s="7">
        <v>0</v>
      </c>
      <c r="I235" s="7">
        <v>0</v>
      </c>
      <c r="J235" s="6" t="s">
        <v>111</v>
      </c>
      <c r="K235" s="11">
        <v>43609.709618055553</v>
      </c>
      <c r="L235" s="11"/>
      <c r="M235" s="6" t="s">
        <v>55</v>
      </c>
      <c r="N235" s="11">
        <v>43615.572187500002</v>
      </c>
      <c r="O235" s="11">
        <v>43627.572199074071</v>
      </c>
      <c r="P235" s="12" t="s">
        <v>1958</v>
      </c>
      <c r="Q235" s="12"/>
      <c r="R235" s="12" t="s">
        <v>1986</v>
      </c>
      <c r="S235" s="12" t="s">
        <v>56</v>
      </c>
      <c r="T235" s="12" t="s">
        <v>1987</v>
      </c>
      <c r="U235" s="12" t="s">
        <v>75</v>
      </c>
      <c r="V235" s="5" t="s">
        <v>58</v>
      </c>
      <c r="W235" s="5" t="s">
        <v>59</v>
      </c>
      <c r="X235" s="5" t="s">
        <v>139</v>
      </c>
      <c r="Y235" s="5" t="s">
        <v>61</v>
      </c>
      <c r="Z235" s="6"/>
      <c r="AA235" s="6" t="s">
        <v>1988</v>
      </c>
      <c r="AB235" s="6"/>
      <c r="AC235" s="6" t="s">
        <v>62</v>
      </c>
      <c r="AD235" s="6" t="s">
        <v>63</v>
      </c>
      <c r="AE235" s="6" t="s">
        <v>1989</v>
      </c>
      <c r="AF235" s="6" t="s">
        <v>1990</v>
      </c>
      <c r="AG235" s="6" t="s">
        <v>1991</v>
      </c>
      <c r="AH235" s="6" t="s">
        <v>64</v>
      </c>
      <c r="AI235" s="6" t="s">
        <v>65</v>
      </c>
      <c r="AJ235" s="6" t="s">
        <v>72</v>
      </c>
      <c r="AK235" s="6" t="s">
        <v>1858</v>
      </c>
      <c r="AL235" s="13">
        <v>43614.640972222223</v>
      </c>
      <c r="AM235" s="13"/>
      <c r="AN235" s="13"/>
      <c r="AO235" s="13"/>
      <c r="AP235" s="6"/>
      <c r="AQ235" s="6"/>
      <c r="AR235" s="6"/>
      <c r="AS235" s="6"/>
      <c r="AT235" s="6"/>
      <c r="AU235" s="6" t="s">
        <v>74</v>
      </c>
      <c r="AV235" s="11">
        <v>43627.572199074071</v>
      </c>
      <c r="AW235" s="6" t="s">
        <v>1992</v>
      </c>
      <c r="AX235" s="6" t="s">
        <v>79</v>
      </c>
    </row>
    <row r="236" spans="1:50" s="1" customFormat="1" ht="11.25" x14ac:dyDescent="0.2">
      <c r="A236" s="4" t="s">
        <v>1993</v>
      </c>
      <c r="B236" s="5" t="s">
        <v>1994</v>
      </c>
      <c r="C236" s="10" t="s">
        <v>1995</v>
      </c>
      <c r="D236" s="6" t="s">
        <v>50</v>
      </c>
      <c r="E236" s="6" t="s">
        <v>51</v>
      </c>
      <c r="F236" s="6" t="s">
        <v>69</v>
      </c>
      <c r="G236" s="6" t="s">
        <v>53</v>
      </c>
      <c r="H236" s="7">
        <v>0</v>
      </c>
      <c r="I236" s="7">
        <v>0</v>
      </c>
      <c r="J236" s="6" t="s">
        <v>54</v>
      </c>
      <c r="K236" s="11">
        <v>43612.688101851847</v>
      </c>
      <c r="L236" s="11"/>
      <c r="M236" s="6" t="s">
        <v>55</v>
      </c>
      <c r="N236" s="11">
        <v>43621.795787037037</v>
      </c>
      <c r="O236" s="11">
        <v>43633.708333333328</v>
      </c>
      <c r="P236" s="12" t="s">
        <v>1853</v>
      </c>
      <c r="Q236" s="12"/>
      <c r="R236" s="12" t="s">
        <v>1986</v>
      </c>
      <c r="S236" s="12" t="s">
        <v>56</v>
      </c>
      <c r="T236" s="12" t="s">
        <v>1846</v>
      </c>
      <c r="U236" s="12" t="s">
        <v>75</v>
      </c>
      <c r="V236" s="5" t="s">
        <v>58</v>
      </c>
      <c r="W236" s="5" t="s">
        <v>59</v>
      </c>
      <c r="X236" s="5" t="s">
        <v>139</v>
      </c>
      <c r="Y236" s="5" t="s">
        <v>61</v>
      </c>
      <c r="Z236" s="6"/>
      <c r="AA236" s="6" t="s">
        <v>519</v>
      </c>
      <c r="AB236" s="6"/>
      <c r="AC236" s="6" t="s">
        <v>112</v>
      </c>
      <c r="AD236" s="6" t="s">
        <v>63</v>
      </c>
      <c r="AE236" s="6" t="s">
        <v>1996</v>
      </c>
      <c r="AF236" s="6" t="s">
        <v>1997</v>
      </c>
      <c r="AG236" s="6" t="s">
        <v>1998</v>
      </c>
      <c r="AH236" s="6" t="s">
        <v>64</v>
      </c>
      <c r="AI236" s="6" t="s">
        <v>65</v>
      </c>
      <c r="AJ236" s="6"/>
      <c r="AK236" s="6" t="s">
        <v>1858</v>
      </c>
      <c r="AL236" s="13">
        <v>43621</v>
      </c>
      <c r="AM236" s="13"/>
      <c r="AN236" s="13"/>
      <c r="AO236" s="13"/>
      <c r="AP236" s="6"/>
      <c r="AQ236" s="6"/>
      <c r="AR236" s="6"/>
      <c r="AS236" s="6"/>
      <c r="AT236" s="6"/>
      <c r="AU236" s="6" t="s">
        <v>74</v>
      </c>
      <c r="AV236" s="11">
        <v>43633.708356481482</v>
      </c>
      <c r="AW236" s="6"/>
      <c r="AX236" s="6"/>
    </row>
    <row r="237" spans="1:50" s="1" customFormat="1" ht="11.25" x14ac:dyDescent="0.2">
      <c r="A237" s="4" t="s">
        <v>1999</v>
      </c>
      <c r="B237" s="5" t="s">
        <v>2000</v>
      </c>
      <c r="C237" s="10" t="s">
        <v>2001</v>
      </c>
      <c r="D237" s="6" t="s">
        <v>50</v>
      </c>
      <c r="E237" s="6" t="s">
        <v>51</v>
      </c>
      <c r="F237" s="6" t="s">
        <v>52</v>
      </c>
      <c r="G237" s="6" t="s">
        <v>53</v>
      </c>
      <c r="H237" s="7">
        <v>0</v>
      </c>
      <c r="I237" s="7">
        <v>0</v>
      </c>
      <c r="J237" s="6" t="s">
        <v>54</v>
      </c>
      <c r="K237" s="11">
        <v>43620.475949074069</v>
      </c>
      <c r="L237" s="11"/>
      <c r="M237" s="6" t="s">
        <v>55</v>
      </c>
      <c r="N237" s="11">
        <v>43627.492256944446</v>
      </c>
      <c r="O237" s="11">
        <v>43637.492268518516</v>
      </c>
      <c r="P237" s="12" t="s">
        <v>909</v>
      </c>
      <c r="Q237" s="12"/>
      <c r="R237" s="12" t="s">
        <v>1800</v>
      </c>
      <c r="S237" s="12" t="s">
        <v>56</v>
      </c>
      <c r="T237" s="12" t="s">
        <v>1938</v>
      </c>
      <c r="U237" s="12" t="s">
        <v>80</v>
      </c>
      <c r="V237" s="5" t="s">
        <v>58</v>
      </c>
      <c r="W237" s="5" t="s">
        <v>71</v>
      </c>
      <c r="X237" s="5" t="s">
        <v>136</v>
      </c>
      <c r="Y237" s="5" t="s">
        <v>61</v>
      </c>
      <c r="Z237" s="6" t="s">
        <v>132</v>
      </c>
      <c r="AA237" s="6" t="s">
        <v>1959</v>
      </c>
      <c r="AB237" s="6" t="s">
        <v>2002</v>
      </c>
      <c r="AC237" s="6" t="s">
        <v>120</v>
      </c>
      <c r="AD237" s="6" t="s">
        <v>63</v>
      </c>
      <c r="AE237" s="6" t="s">
        <v>2003</v>
      </c>
      <c r="AF237" s="6" t="s">
        <v>2004</v>
      </c>
      <c r="AG237" s="6" t="s">
        <v>2005</v>
      </c>
      <c r="AH237" s="6" t="s">
        <v>64</v>
      </c>
      <c r="AI237" s="6" t="s">
        <v>65</v>
      </c>
      <c r="AJ237" s="6"/>
      <c r="AK237" s="6" t="s">
        <v>88</v>
      </c>
      <c r="AL237" s="13">
        <v>43622.80069444445</v>
      </c>
      <c r="AM237" s="13">
        <v>43626.801388888889</v>
      </c>
      <c r="AN237" s="13">
        <v>43623.801388888889</v>
      </c>
      <c r="AO237" s="13">
        <v>43627.801388888889</v>
      </c>
      <c r="AP237" s="6"/>
      <c r="AQ237" s="6"/>
      <c r="AR237" s="6"/>
      <c r="AS237" s="6"/>
      <c r="AT237" s="6" t="s">
        <v>114</v>
      </c>
      <c r="AU237" s="6" t="s">
        <v>74</v>
      </c>
      <c r="AV237" s="11">
        <v>43637.492268518516</v>
      </c>
      <c r="AW237" s="6" t="s">
        <v>2006</v>
      </c>
      <c r="AX237" s="6" t="s">
        <v>193</v>
      </c>
    </row>
    <row r="238" spans="1:50" s="1" customFormat="1" ht="11.25" x14ac:dyDescent="0.2">
      <c r="A238" s="4" t="s">
        <v>2007</v>
      </c>
      <c r="B238" s="5" t="s">
        <v>2008</v>
      </c>
      <c r="C238" s="10" t="s">
        <v>2009</v>
      </c>
      <c r="D238" s="6" t="s">
        <v>50</v>
      </c>
      <c r="E238" s="6" t="s">
        <v>51</v>
      </c>
      <c r="F238" s="6" t="s">
        <v>69</v>
      </c>
      <c r="G238" s="6" t="s">
        <v>53</v>
      </c>
      <c r="H238" s="7">
        <v>0</v>
      </c>
      <c r="I238" s="7">
        <v>0</v>
      </c>
      <c r="J238" s="6" t="s">
        <v>111</v>
      </c>
      <c r="K238" s="11">
        <v>43620.742349537039</v>
      </c>
      <c r="L238" s="11"/>
      <c r="M238" s="6" t="s">
        <v>55</v>
      </c>
      <c r="N238" s="11">
        <v>43662.448506944449</v>
      </c>
      <c r="O238" s="11">
        <v>43672.448518518519</v>
      </c>
      <c r="P238" s="12" t="s">
        <v>567</v>
      </c>
      <c r="Q238" s="12"/>
      <c r="R238" s="12" t="s">
        <v>780</v>
      </c>
      <c r="S238" s="12" t="s">
        <v>56</v>
      </c>
      <c r="T238" s="12" t="s">
        <v>1693</v>
      </c>
      <c r="U238" s="12" t="s">
        <v>125</v>
      </c>
      <c r="V238" s="5" t="s">
        <v>58</v>
      </c>
      <c r="W238" s="5" t="s">
        <v>59</v>
      </c>
      <c r="X238" s="5" t="s">
        <v>150</v>
      </c>
      <c r="Y238" s="5" t="s">
        <v>61</v>
      </c>
      <c r="Z238" s="6"/>
      <c r="AA238" s="6" t="s">
        <v>2010</v>
      </c>
      <c r="AB238" s="6"/>
      <c r="AC238" s="6" t="s">
        <v>78</v>
      </c>
      <c r="AD238" s="6" t="s">
        <v>63</v>
      </c>
      <c r="AE238" s="7" t="s">
        <v>2011</v>
      </c>
      <c r="AF238" s="7" t="s">
        <v>2012</v>
      </c>
      <c r="AG238" s="7" t="s">
        <v>2013</v>
      </c>
      <c r="AH238" s="6" t="s">
        <v>64</v>
      </c>
      <c r="AI238" s="6" t="s">
        <v>65</v>
      </c>
      <c r="AJ238" s="6"/>
      <c r="AK238" s="6" t="s">
        <v>88</v>
      </c>
      <c r="AL238" s="13">
        <v>43623.803472222222</v>
      </c>
      <c r="AM238" s="13">
        <v>43628.803472222222</v>
      </c>
      <c r="AN238" s="13">
        <v>43627.803472222222</v>
      </c>
      <c r="AO238" s="13">
        <v>43669.454861111109</v>
      </c>
      <c r="AP238" s="6"/>
      <c r="AQ238" s="6"/>
      <c r="AR238" s="6"/>
      <c r="AS238" s="6"/>
      <c r="AT238" s="6" t="s">
        <v>114</v>
      </c>
      <c r="AU238" s="6"/>
      <c r="AV238" s="11">
        <v>43672.448518518519</v>
      </c>
      <c r="AW238" s="6" t="s">
        <v>1895</v>
      </c>
      <c r="AX238" s="6" t="s">
        <v>193</v>
      </c>
    </row>
    <row r="239" spans="1:50" s="1" customFormat="1" ht="11.25" x14ac:dyDescent="0.2">
      <c r="A239" s="4" t="s">
        <v>2014</v>
      </c>
      <c r="B239" s="5" t="s">
        <v>2015</v>
      </c>
      <c r="C239" s="10" t="s">
        <v>2016</v>
      </c>
      <c r="D239" s="6" t="s">
        <v>50</v>
      </c>
      <c r="E239" s="6" t="s">
        <v>51</v>
      </c>
      <c r="F239" s="6" t="s">
        <v>104</v>
      </c>
      <c r="G239" s="6" t="s">
        <v>53</v>
      </c>
      <c r="H239" s="7">
        <v>0</v>
      </c>
      <c r="I239" s="7">
        <v>0</v>
      </c>
      <c r="J239" s="6" t="s">
        <v>54</v>
      </c>
      <c r="K239" s="11">
        <v>43621.515775462962</v>
      </c>
      <c r="L239" s="11"/>
      <c r="M239" s="6" t="s">
        <v>55</v>
      </c>
      <c r="N239" s="11">
        <v>43648.696099537032</v>
      </c>
      <c r="O239" s="11">
        <v>43658.696111111116</v>
      </c>
      <c r="P239" s="12" t="s">
        <v>160</v>
      </c>
      <c r="Q239" s="12"/>
      <c r="R239" s="12" t="s">
        <v>493</v>
      </c>
      <c r="S239" s="12" t="s">
        <v>56</v>
      </c>
      <c r="T239" s="12" t="s">
        <v>1938</v>
      </c>
      <c r="U239" s="12" t="s">
        <v>80</v>
      </c>
      <c r="V239" s="5" t="s">
        <v>58</v>
      </c>
      <c r="W239" s="5" t="s">
        <v>59</v>
      </c>
      <c r="X239" s="5" t="s">
        <v>2017</v>
      </c>
      <c r="Y239" s="5" t="s">
        <v>61</v>
      </c>
      <c r="Z239" s="6"/>
      <c r="AA239" s="6" t="s">
        <v>2018</v>
      </c>
      <c r="AB239" s="6" t="s">
        <v>2019</v>
      </c>
      <c r="AC239" s="6" t="s">
        <v>396</v>
      </c>
      <c r="AD239" s="6" t="s">
        <v>63</v>
      </c>
      <c r="AE239" s="6" t="s">
        <v>2020</v>
      </c>
      <c r="AF239" s="7" t="s">
        <v>2021</v>
      </c>
      <c r="AG239" s="6" t="s">
        <v>2022</v>
      </c>
      <c r="AH239" s="6" t="s">
        <v>64</v>
      </c>
      <c r="AI239" s="6" t="s">
        <v>65</v>
      </c>
      <c r="AJ239" s="6"/>
      <c r="AK239" s="6" t="s">
        <v>140</v>
      </c>
      <c r="AL239" s="13">
        <v>43623.817361111112</v>
      </c>
      <c r="AM239" s="13">
        <v>43636.46875</v>
      </c>
      <c r="AN239" s="13">
        <v>43629.46875</v>
      </c>
      <c r="AO239" s="13">
        <v>43649.46875</v>
      </c>
      <c r="AP239" s="6"/>
      <c r="AQ239" s="6"/>
      <c r="AR239" s="6"/>
      <c r="AS239" s="6"/>
      <c r="AT239" s="6" t="s">
        <v>114</v>
      </c>
      <c r="AU239" s="6" t="s">
        <v>74</v>
      </c>
      <c r="AV239" s="11">
        <v>43658.696111111116</v>
      </c>
      <c r="AW239" s="6" t="s">
        <v>2023</v>
      </c>
      <c r="AX239" s="6" t="s">
        <v>193</v>
      </c>
    </row>
    <row r="240" spans="1:50" s="1" customFormat="1" ht="11.25" x14ac:dyDescent="0.2">
      <c r="A240" s="4" t="s">
        <v>2024</v>
      </c>
      <c r="B240" s="5" t="s">
        <v>2025</v>
      </c>
      <c r="C240" s="10" t="s">
        <v>2025</v>
      </c>
      <c r="D240" s="6" t="s">
        <v>50</v>
      </c>
      <c r="E240" s="6" t="s">
        <v>51</v>
      </c>
      <c r="F240" s="6" t="s">
        <v>69</v>
      </c>
      <c r="G240" s="6" t="s">
        <v>53</v>
      </c>
      <c r="H240" s="7">
        <v>0</v>
      </c>
      <c r="I240" s="7">
        <v>0</v>
      </c>
      <c r="J240" s="6" t="s">
        <v>54</v>
      </c>
      <c r="K240" s="11">
        <v>43623.452465277776</v>
      </c>
      <c r="L240" s="11"/>
      <c r="M240" s="6" t="s">
        <v>55</v>
      </c>
      <c r="N240" s="11">
        <v>43648.533356481479</v>
      </c>
      <c r="O240" s="11">
        <v>43658.533356481479</v>
      </c>
      <c r="P240" s="12" t="s">
        <v>1547</v>
      </c>
      <c r="Q240" s="12"/>
      <c r="R240" s="12" t="s">
        <v>493</v>
      </c>
      <c r="S240" s="12" t="s">
        <v>56</v>
      </c>
      <c r="T240" s="12" t="s">
        <v>1693</v>
      </c>
      <c r="U240" s="12" t="s">
        <v>80</v>
      </c>
      <c r="V240" s="5" t="s">
        <v>58</v>
      </c>
      <c r="W240" s="5" t="s">
        <v>91</v>
      </c>
      <c r="X240" s="5" t="s">
        <v>117</v>
      </c>
      <c r="Y240" s="5" t="s">
        <v>61</v>
      </c>
      <c r="Z240" s="6"/>
      <c r="AA240" s="6" t="s">
        <v>2026</v>
      </c>
      <c r="AB240" s="6" t="s">
        <v>2027</v>
      </c>
      <c r="AC240" s="6" t="s">
        <v>93</v>
      </c>
      <c r="AD240" s="6" t="s">
        <v>63</v>
      </c>
      <c r="AE240" s="6" t="s">
        <v>2028</v>
      </c>
      <c r="AF240" s="6" t="s">
        <v>2029</v>
      </c>
      <c r="AG240" s="6" t="s">
        <v>2030</v>
      </c>
      <c r="AH240" s="6" t="s">
        <v>64</v>
      </c>
      <c r="AI240" s="6" t="s">
        <v>65</v>
      </c>
      <c r="AJ240" s="6"/>
      <c r="AK240" s="6" t="s">
        <v>138</v>
      </c>
      <c r="AL240" s="13">
        <v>43643.509027777778</v>
      </c>
      <c r="AM240" s="13">
        <v>43644.509722222225</v>
      </c>
      <c r="AN240" s="13">
        <v>43643.509722222225</v>
      </c>
      <c r="AO240" s="13">
        <v>43649.509722222225</v>
      </c>
      <c r="AP240" s="6"/>
      <c r="AQ240" s="6"/>
      <c r="AR240" s="6"/>
      <c r="AS240" s="6"/>
      <c r="AT240" s="6" t="s">
        <v>114</v>
      </c>
      <c r="AU240" s="6" t="s">
        <v>74</v>
      </c>
      <c r="AV240" s="11">
        <v>43658.533356481479</v>
      </c>
      <c r="AW240" s="6" t="s">
        <v>2031</v>
      </c>
      <c r="AX240" s="6" t="s">
        <v>193</v>
      </c>
    </row>
    <row r="241" spans="1:50" s="1" customFormat="1" ht="11.25" x14ac:dyDescent="0.2">
      <c r="A241" s="4" t="s">
        <v>2032</v>
      </c>
      <c r="B241" s="5" t="s">
        <v>2033</v>
      </c>
      <c r="C241" s="10" t="s">
        <v>2034</v>
      </c>
      <c r="D241" s="6" t="s">
        <v>50</v>
      </c>
      <c r="E241" s="6" t="s">
        <v>51</v>
      </c>
      <c r="F241" s="6" t="s">
        <v>69</v>
      </c>
      <c r="G241" s="6" t="s">
        <v>53</v>
      </c>
      <c r="H241" s="7">
        <v>0</v>
      </c>
      <c r="I241" s="7">
        <v>0</v>
      </c>
      <c r="J241" s="6" t="s">
        <v>54</v>
      </c>
      <c r="K241" s="11">
        <v>43627.58079861111</v>
      </c>
      <c r="L241" s="11"/>
      <c r="M241" s="6" t="s">
        <v>55</v>
      </c>
      <c r="N241" s="11">
        <v>43672.793923611112</v>
      </c>
      <c r="O241" s="11">
        <v>43684.708333333328</v>
      </c>
      <c r="P241" s="12" t="s">
        <v>2035</v>
      </c>
      <c r="Q241" s="12"/>
      <c r="R241" s="12" t="s">
        <v>1915</v>
      </c>
      <c r="S241" s="12" t="s">
        <v>56</v>
      </c>
      <c r="T241" s="12" t="s">
        <v>1693</v>
      </c>
      <c r="U241" s="12" t="s">
        <v>57</v>
      </c>
      <c r="V241" s="5" t="s">
        <v>58</v>
      </c>
      <c r="W241" s="5" t="s">
        <v>59</v>
      </c>
      <c r="X241" s="5" t="s">
        <v>150</v>
      </c>
      <c r="Y241" s="5" t="s">
        <v>61</v>
      </c>
      <c r="Z241" s="6"/>
      <c r="AA241" s="6" t="s">
        <v>2036</v>
      </c>
      <c r="AB241" s="6"/>
      <c r="AC241" s="6" t="s">
        <v>62</v>
      </c>
      <c r="AD241" s="6" t="s">
        <v>63</v>
      </c>
      <c r="AE241" s="6" t="s">
        <v>2037</v>
      </c>
      <c r="AF241" s="6" t="s">
        <v>2038</v>
      </c>
      <c r="AG241" s="6" t="s">
        <v>2039</v>
      </c>
      <c r="AH241" s="6" t="s">
        <v>64</v>
      </c>
      <c r="AI241" s="6" t="s">
        <v>65</v>
      </c>
      <c r="AJ241" s="6" t="s">
        <v>72</v>
      </c>
      <c r="AK241" s="6" t="s">
        <v>88</v>
      </c>
      <c r="AL241" s="13">
        <v>43663.503472222219</v>
      </c>
      <c r="AM241" s="13">
        <v>43672.50277777778</v>
      </c>
      <c r="AN241" s="13">
        <v>43668.50277777778</v>
      </c>
      <c r="AO241" s="13">
        <v>43690.50277777778</v>
      </c>
      <c r="AP241" s="6"/>
      <c r="AQ241" s="6"/>
      <c r="AR241" s="6"/>
      <c r="AS241" s="6"/>
      <c r="AT241" s="6" t="s">
        <v>114</v>
      </c>
      <c r="AU241" s="6" t="s">
        <v>74</v>
      </c>
      <c r="AV241" s="11">
        <v>43684.708344907413</v>
      </c>
      <c r="AW241" s="6" t="s">
        <v>2040</v>
      </c>
      <c r="AX241" s="6" t="s">
        <v>193</v>
      </c>
    </row>
    <row r="242" spans="1:50" s="1" customFormat="1" ht="11.25" x14ac:dyDescent="0.2">
      <c r="A242" s="4" t="s">
        <v>2041</v>
      </c>
      <c r="B242" s="5" t="s">
        <v>2042</v>
      </c>
      <c r="C242" s="10" t="s">
        <v>2043</v>
      </c>
      <c r="D242" s="6" t="s">
        <v>50</v>
      </c>
      <c r="E242" s="6" t="s">
        <v>51</v>
      </c>
      <c r="F242" s="6" t="s">
        <v>69</v>
      </c>
      <c r="G242" s="6" t="s">
        <v>53</v>
      </c>
      <c r="H242" s="7">
        <v>0</v>
      </c>
      <c r="I242" s="7">
        <v>0</v>
      </c>
      <c r="J242" s="6" t="s">
        <v>54</v>
      </c>
      <c r="K242" s="11">
        <v>43629.559664351851</v>
      </c>
      <c r="L242" s="11"/>
      <c r="M242" s="6" t="s">
        <v>55</v>
      </c>
      <c r="N242" s="11">
        <v>43648.781435185185</v>
      </c>
      <c r="O242" s="11">
        <v>43658.708333333328</v>
      </c>
      <c r="P242" s="12" t="s">
        <v>2044</v>
      </c>
      <c r="Q242" s="12"/>
      <c r="R242" s="12" t="s">
        <v>1800</v>
      </c>
      <c r="S242" s="12" t="s">
        <v>56</v>
      </c>
      <c r="T242" s="12" t="s">
        <v>1938</v>
      </c>
      <c r="U242" s="12" t="s">
        <v>80</v>
      </c>
      <c r="V242" s="5" t="s">
        <v>58</v>
      </c>
      <c r="W242" s="5" t="s">
        <v>81</v>
      </c>
      <c r="X242" s="5" t="s">
        <v>141</v>
      </c>
      <c r="Y242" s="5" t="s">
        <v>61</v>
      </c>
      <c r="Z242" s="6"/>
      <c r="AA242" s="6" t="s">
        <v>1433</v>
      </c>
      <c r="AB242" s="6" t="s">
        <v>2045</v>
      </c>
      <c r="AC242" s="6" t="s">
        <v>62</v>
      </c>
      <c r="AD242" s="6" t="s">
        <v>63</v>
      </c>
      <c r="AE242" s="7" t="s">
        <v>2046</v>
      </c>
      <c r="AF242" s="7" t="s">
        <v>2047</v>
      </c>
      <c r="AG242" s="7" t="s">
        <v>2048</v>
      </c>
      <c r="AH242" s="6" t="s">
        <v>64</v>
      </c>
      <c r="AI242" s="6" t="s">
        <v>65</v>
      </c>
      <c r="AJ242" s="6" t="s">
        <v>158</v>
      </c>
      <c r="AK242" s="6" t="s">
        <v>140</v>
      </c>
      <c r="AL242" s="13">
        <v>43633.42569444445</v>
      </c>
      <c r="AM242" s="13">
        <v>43642.429166666669</v>
      </c>
      <c r="AN242" s="13">
        <v>43635.42569444445</v>
      </c>
      <c r="AO242" s="13">
        <v>43648.709722222222</v>
      </c>
      <c r="AP242" s="6"/>
      <c r="AQ242" s="6"/>
      <c r="AR242" s="6"/>
      <c r="AS242" s="6"/>
      <c r="AT242" s="6" t="s">
        <v>114</v>
      </c>
      <c r="AU242" s="6" t="s">
        <v>74</v>
      </c>
      <c r="AV242" s="11">
        <v>43658.708344907413</v>
      </c>
      <c r="AW242" s="6" t="s">
        <v>2049</v>
      </c>
      <c r="AX242" s="6" t="s">
        <v>193</v>
      </c>
    </row>
    <row r="243" spans="1:50" s="1" customFormat="1" ht="11.25" x14ac:dyDescent="0.2">
      <c r="A243" s="4" t="s">
        <v>2050</v>
      </c>
      <c r="B243" s="5" t="s">
        <v>2051</v>
      </c>
      <c r="C243" s="10" t="s">
        <v>2052</v>
      </c>
      <c r="D243" s="6" t="s">
        <v>50</v>
      </c>
      <c r="E243" s="6" t="s">
        <v>51</v>
      </c>
      <c r="F243" s="6" t="s">
        <v>69</v>
      </c>
      <c r="G243" s="6" t="s">
        <v>53</v>
      </c>
      <c r="H243" s="7">
        <v>0</v>
      </c>
      <c r="I243" s="7">
        <v>0</v>
      </c>
      <c r="J243" s="6" t="s">
        <v>111</v>
      </c>
      <c r="K243" s="11">
        <v>43634.740752314814</v>
      </c>
      <c r="L243" s="11"/>
      <c r="M243" s="6" t="s">
        <v>55</v>
      </c>
      <c r="N243" s="11">
        <v>43650.551446759258</v>
      </c>
      <c r="O243" s="11">
        <v>43662.551458333328</v>
      </c>
      <c r="P243" s="12" t="s">
        <v>160</v>
      </c>
      <c r="Q243" s="12"/>
      <c r="R243" s="12" t="s">
        <v>1986</v>
      </c>
      <c r="S243" s="12" t="s">
        <v>56</v>
      </c>
      <c r="T243" s="12" t="s">
        <v>1938</v>
      </c>
      <c r="U243" s="12" t="s">
        <v>80</v>
      </c>
      <c r="V243" s="5" t="s">
        <v>58</v>
      </c>
      <c r="W243" s="5" t="s">
        <v>71</v>
      </c>
      <c r="X243" s="5" t="s">
        <v>85</v>
      </c>
      <c r="Y243" s="5" t="s">
        <v>61</v>
      </c>
      <c r="Z243" s="6"/>
      <c r="AA243" s="6" t="s">
        <v>2053</v>
      </c>
      <c r="AB243" s="6" t="s">
        <v>2054</v>
      </c>
      <c r="AC243" s="6" t="s">
        <v>396</v>
      </c>
      <c r="AD243" s="6" t="s">
        <v>63</v>
      </c>
      <c r="AE243" s="6" t="s">
        <v>2055</v>
      </c>
      <c r="AF243" s="6" t="s">
        <v>2056</v>
      </c>
      <c r="AG243" s="6" t="s">
        <v>2057</v>
      </c>
      <c r="AH243" s="6" t="s">
        <v>64</v>
      </c>
      <c r="AI243" s="6" t="s">
        <v>65</v>
      </c>
      <c r="AJ243" s="6"/>
      <c r="AK243" s="6" t="s">
        <v>67</v>
      </c>
      <c r="AL243" s="13">
        <v>43634.425000000003</v>
      </c>
      <c r="AM243" s="13">
        <v>43640.425000000003</v>
      </c>
      <c r="AN243" s="13">
        <v>43635.425000000003</v>
      </c>
      <c r="AO243" s="13">
        <v>43642.425000000003</v>
      </c>
      <c r="AP243" s="6"/>
      <c r="AQ243" s="6"/>
      <c r="AR243" s="6"/>
      <c r="AS243" s="6"/>
      <c r="AT243" s="6" t="s">
        <v>114</v>
      </c>
      <c r="AU243" s="6" t="s">
        <v>74</v>
      </c>
      <c r="AV243" s="11">
        <v>43662.551458333328</v>
      </c>
      <c r="AW243" s="6" t="s">
        <v>2058</v>
      </c>
      <c r="AX243" s="6" t="s">
        <v>193</v>
      </c>
    </row>
    <row r="244" spans="1:50" s="1" customFormat="1" ht="11.25" x14ac:dyDescent="0.2">
      <c r="A244" s="4" t="s">
        <v>2059</v>
      </c>
      <c r="B244" s="5" t="s">
        <v>2060</v>
      </c>
      <c r="C244" s="10" t="s">
        <v>2061</v>
      </c>
      <c r="D244" s="6" t="s">
        <v>50</v>
      </c>
      <c r="E244" s="6" t="s">
        <v>51</v>
      </c>
      <c r="F244" s="6" t="s">
        <v>69</v>
      </c>
      <c r="G244" s="6" t="s">
        <v>53</v>
      </c>
      <c r="H244" s="7">
        <v>0</v>
      </c>
      <c r="I244" s="7">
        <v>0</v>
      </c>
      <c r="J244" s="6" t="s">
        <v>54</v>
      </c>
      <c r="K244" s="11">
        <v>43635.55300925926</v>
      </c>
      <c r="L244" s="11"/>
      <c r="M244" s="6" t="s">
        <v>55</v>
      </c>
      <c r="N244" s="11">
        <v>43643.473009259258</v>
      </c>
      <c r="O244" s="11">
        <v>43655.473020833335</v>
      </c>
      <c r="P244" s="12" t="s">
        <v>1863</v>
      </c>
      <c r="Q244" s="12"/>
      <c r="R244" s="12" t="s">
        <v>1888</v>
      </c>
      <c r="S244" s="12" t="s">
        <v>56</v>
      </c>
      <c r="T244" s="12" t="s">
        <v>874</v>
      </c>
      <c r="U244" s="12" t="s">
        <v>75</v>
      </c>
      <c r="V244" s="5" t="s">
        <v>58</v>
      </c>
      <c r="W244" s="5" t="s">
        <v>71</v>
      </c>
      <c r="X244" s="5" t="s">
        <v>85</v>
      </c>
      <c r="Y244" s="5" t="s">
        <v>61</v>
      </c>
      <c r="Z244" s="6"/>
      <c r="AA244" s="6" t="s">
        <v>2062</v>
      </c>
      <c r="AB244" s="6"/>
      <c r="AC244" s="6" t="s">
        <v>62</v>
      </c>
      <c r="AD244" s="6" t="s">
        <v>63</v>
      </c>
      <c r="AE244" s="7" t="s">
        <v>195</v>
      </c>
      <c r="AF244" s="6" t="s">
        <v>2063</v>
      </c>
      <c r="AG244" s="6" t="s">
        <v>2064</v>
      </c>
      <c r="AH244" s="6" t="s">
        <v>64</v>
      </c>
      <c r="AI244" s="6" t="s">
        <v>65</v>
      </c>
      <c r="AJ244" s="6"/>
      <c r="AK244" s="6" t="s">
        <v>97</v>
      </c>
      <c r="AL244" s="13">
        <v>43636.58194444445</v>
      </c>
      <c r="AM244" s="13">
        <v>43642.58194444445</v>
      </c>
      <c r="AN244" s="13">
        <v>43637.58194444445</v>
      </c>
      <c r="AO244" s="13">
        <v>43644.582638888889</v>
      </c>
      <c r="AP244" s="6"/>
      <c r="AQ244" s="6"/>
      <c r="AR244" s="6"/>
      <c r="AS244" s="6"/>
      <c r="AT244" s="6"/>
      <c r="AU244" s="6" t="s">
        <v>74</v>
      </c>
      <c r="AV244" s="11">
        <v>43655.473020833335</v>
      </c>
      <c r="AW244" s="6" t="s">
        <v>2065</v>
      </c>
      <c r="AX244" s="6" t="s">
        <v>193</v>
      </c>
    </row>
    <row r="245" spans="1:50" s="1" customFormat="1" ht="11.25" x14ac:dyDescent="0.2">
      <c r="A245" s="4" t="s">
        <v>2066</v>
      </c>
      <c r="B245" s="5" t="s">
        <v>2067</v>
      </c>
      <c r="C245" s="10" t="s">
        <v>2068</v>
      </c>
      <c r="D245" s="6" t="s">
        <v>50</v>
      </c>
      <c r="E245" s="6" t="s">
        <v>51</v>
      </c>
      <c r="F245" s="6" t="s">
        <v>69</v>
      </c>
      <c r="G245" s="6" t="s">
        <v>53</v>
      </c>
      <c r="H245" s="7">
        <v>1</v>
      </c>
      <c r="I245" s="7">
        <v>0</v>
      </c>
      <c r="J245" s="6" t="s">
        <v>111</v>
      </c>
      <c r="K245" s="11">
        <v>43636.588923611111</v>
      </c>
      <c r="L245" s="11"/>
      <c r="M245" s="6" t="s">
        <v>55</v>
      </c>
      <c r="N245" s="11">
        <v>43648.781446759254</v>
      </c>
      <c r="O245" s="11">
        <v>43658.708333333328</v>
      </c>
      <c r="P245" s="12" t="s">
        <v>2044</v>
      </c>
      <c r="Q245" s="12"/>
      <c r="R245" s="12" t="s">
        <v>1800</v>
      </c>
      <c r="S245" s="12" t="s">
        <v>56</v>
      </c>
      <c r="T245" s="12" t="s">
        <v>1938</v>
      </c>
      <c r="U245" s="12" t="s">
        <v>145</v>
      </c>
      <c r="V245" s="5" t="s">
        <v>58</v>
      </c>
      <c r="W245" s="5" t="s">
        <v>71</v>
      </c>
      <c r="X245" s="5" t="s">
        <v>85</v>
      </c>
      <c r="Y245" s="5" t="s">
        <v>61</v>
      </c>
      <c r="Z245" s="6"/>
      <c r="AA245" s="6" t="s">
        <v>2069</v>
      </c>
      <c r="AB245" s="6" t="s">
        <v>2045</v>
      </c>
      <c r="AC245" s="6" t="s">
        <v>62</v>
      </c>
      <c r="AD245" s="6" t="s">
        <v>63</v>
      </c>
      <c r="AE245" s="6" t="s">
        <v>2046</v>
      </c>
      <c r="AF245" s="6"/>
      <c r="AG245" s="6"/>
      <c r="AH245" s="6" t="s">
        <v>87</v>
      </c>
      <c r="AI245" s="6" t="s">
        <v>65</v>
      </c>
      <c r="AJ245" s="6"/>
      <c r="AK245" s="6" t="s">
        <v>67</v>
      </c>
      <c r="AL245" s="13">
        <v>43642.491666666669</v>
      </c>
      <c r="AM245" s="13">
        <v>43643.491666666669</v>
      </c>
      <c r="AN245" s="13">
        <v>43643.491666666669</v>
      </c>
      <c r="AO245" s="13">
        <v>43648.491666666669</v>
      </c>
      <c r="AP245" s="6"/>
      <c r="AQ245" s="6" t="s">
        <v>2041</v>
      </c>
      <c r="AR245" s="6"/>
      <c r="AS245" s="6"/>
      <c r="AT245" s="6" t="s">
        <v>114</v>
      </c>
      <c r="AU245" s="6" t="s">
        <v>74</v>
      </c>
      <c r="AV245" s="11">
        <v>43658.708530092597</v>
      </c>
      <c r="AW245" s="6" t="s">
        <v>2049</v>
      </c>
      <c r="AX245" s="6" t="s">
        <v>193</v>
      </c>
    </row>
    <row r="246" spans="1:50" s="1" customFormat="1" ht="11.25" x14ac:dyDescent="0.2">
      <c r="A246" s="4" t="s">
        <v>2070</v>
      </c>
      <c r="B246" s="5" t="s">
        <v>2071</v>
      </c>
      <c r="C246" s="10" t="s">
        <v>2072</v>
      </c>
      <c r="D246" s="6" t="s">
        <v>50</v>
      </c>
      <c r="E246" s="6" t="s">
        <v>51</v>
      </c>
      <c r="F246" s="6" t="s">
        <v>69</v>
      </c>
      <c r="G246" s="6" t="s">
        <v>53</v>
      </c>
      <c r="H246" s="7">
        <v>0</v>
      </c>
      <c r="I246" s="7">
        <v>0</v>
      </c>
      <c r="J246" s="6" t="s">
        <v>54</v>
      </c>
      <c r="K246" s="11">
        <v>43648.831423611111</v>
      </c>
      <c r="L246" s="11"/>
      <c r="M246" s="6" t="s">
        <v>55</v>
      </c>
      <c r="N246" s="11">
        <v>43657.711701388893</v>
      </c>
      <c r="O246" s="11">
        <v>43669.708333333328</v>
      </c>
      <c r="P246" s="12" t="s">
        <v>1938</v>
      </c>
      <c r="Q246" s="12"/>
      <c r="R246" s="12" t="s">
        <v>780</v>
      </c>
      <c r="S246" s="12" t="s">
        <v>56</v>
      </c>
      <c r="T246" s="12" t="s">
        <v>1938</v>
      </c>
      <c r="U246" s="12" t="s">
        <v>125</v>
      </c>
      <c r="V246" s="5" t="s">
        <v>58</v>
      </c>
      <c r="W246" s="5" t="s">
        <v>81</v>
      </c>
      <c r="X246" s="5" t="s">
        <v>141</v>
      </c>
      <c r="Y246" s="5" t="s">
        <v>61</v>
      </c>
      <c r="Z246" s="6"/>
      <c r="AA246" s="6" t="s">
        <v>2073</v>
      </c>
      <c r="AB246" s="6"/>
      <c r="AC246" s="6" t="s">
        <v>78</v>
      </c>
      <c r="AD246" s="6" t="s">
        <v>63</v>
      </c>
      <c r="AE246" s="7" t="s">
        <v>2074</v>
      </c>
      <c r="AF246" s="6" t="s">
        <v>2075</v>
      </c>
      <c r="AG246" s="6" t="s">
        <v>2076</v>
      </c>
      <c r="AH246" s="6" t="s">
        <v>64</v>
      </c>
      <c r="AI246" s="6" t="s">
        <v>65</v>
      </c>
      <c r="AJ246" s="6"/>
      <c r="AK246" s="6" t="s">
        <v>140</v>
      </c>
      <c r="AL246" s="13">
        <v>43656.452083333337</v>
      </c>
      <c r="AM246" s="13">
        <v>43663.452083333337</v>
      </c>
      <c r="AN246" s="13">
        <v>43661.452083333337</v>
      </c>
      <c r="AO246" s="13">
        <v>43669.452083333337</v>
      </c>
      <c r="AP246" s="6"/>
      <c r="AQ246" s="6"/>
      <c r="AR246" s="6"/>
      <c r="AS246" s="6"/>
      <c r="AT246" s="6" t="s">
        <v>114</v>
      </c>
      <c r="AU246" s="6"/>
      <c r="AV246" s="11">
        <v>43669.708344907413</v>
      </c>
      <c r="AW246" s="6" t="s">
        <v>2049</v>
      </c>
      <c r="AX246" s="6" t="s">
        <v>193</v>
      </c>
    </row>
    <row r="247" spans="1:50" s="1" customFormat="1" ht="11.25" x14ac:dyDescent="0.2">
      <c r="A247" s="4" t="s">
        <v>2077</v>
      </c>
      <c r="B247" s="5" t="s">
        <v>2078</v>
      </c>
      <c r="C247" s="10" t="s">
        <v>2079</v>
      </c>
      <c r="D247" s="6" t="s">
        <v>50</v>
      </c>
      <c r="E247" s="6" t="s">
        <v>51</v>
      </c>
      <c r="F247" s="6" t="s">
        <v>69</v>
      </c>
      <c r="G247" s="6" t="s">
        <v>53</v>
      </c>
      <c r="H247" s="7">
        <v>0</v>
      </c>
      <c r="I247" s="7">
        <v>0</v>
      </c>
      <c r="J247" s="6" t="s">
        <v>54</v>
      </c>
      <c r="K247" s="11">
        <v>43650.445740740739</v>
      </c>
      <c r="L247" s="11"/>
      <c r="M247" s="6" t="s">
        <v>55</v>
      </c>
      <c r="N247" s="11">
        <v>43671.680439814816</v>
      </c>
      <c r="O247" s="11">
        <v>43683.680451388893</v>
      </c>
      <c r="P247" s="12" t="s">
        <v>2080</v>
      </c>
      <c r="Q247" s="12"/>
      <c r="R247" s="12" t="s">
        <v>106</v>
      </c>
      <c r="S247" s="12" t="s">
        <v>56</v>
      </c>
      <c r="T247" s="12" t="s">
        <v>1693</v>
      </c>
      <c r="U247" s="12" t="s">
        <v>80</v>
      </c>
      <c r="V247" s="5" t="s">
        <v>58</v>
      </c>
      <c r="W247" s="5" t="s">
        <v>59</v>
      </c>
      <c r="X247" s="5" t="s">
        <v>139</v>
      </c>
      <c r="Y247" s="5" t="s">
        <v>61</v>
      </c>
      <c r="Z247" s="6"/>
      <c r="AA247" s="6" t="s">
        <v>2081</v>
      </c>
      <c r="AB247" s="6" t="s">
        <v>2082</v>
      </c>
      <c r="AC247" s="6" t="s">
        <v>62</v>
      </c>
      <c r="AD247" s="6" t="s">
        <v>63</v>
      </c>
      <c r="AE247" s="6" t="s">
        <v>2083</v>
      </c>
      <c r="AF247" s="6" t="s">
        <v>2084</v>
      </c>
      <c r="AG247" s="6" t="s">
        <v>2085</v>
      </c>
      <c r="AH247" s="6" t="s">
        <v>64</v>
      </c>
      <c r="AI247" s="6" t="s">
        <v>65</v>
      </c>
      <c r="AJ247" s="6"/>
      <c r="AK247" s="6" t="s">
        <v>1858</v>
      </c>
      <c r="AL247" s="13">
        <v>43672.610416666663</v>
      </c>
      <c r="AM247" s="13"/>
      <c r="AN247" s="13"/>
      <c r="AO247" s="13"/>
      <c r="AP247" s="6"/>
      <c r="AQ247" s="6"/>
      <c r="AR247" s="6"/>
      <c r="AS247" s="6"/>
      <c r="AT247" s="6" t="s">
        <v>89</v>
      </c>
      <c r="AU247" s="6" t="s">
        <v>74</v>
      </c>
      <c r="AV247" s="11">
        <v>43683.680451388893</v>
      </c>
      <c r="AW247" s="6" t="s">
        <v>2086</v>
      </c>
      <c r="AX247" s="6" t="s">
        <v>193</v>
      </c>
    </row>
    <row r="248" spans="1:50" s="1" customFormat="1" ht="11.25" x14ac:dyDescent="0.2">
      <c r="A248" s="4" t="s">
        <v>2087</v>
      </c>
      <c r="B248" s="5" t="s">
        <v>2088</v>
      </c>
      <c r="C248" s="10" t="s">
        <v>2089</v>
      </c>
      <c r="D248" s="6" t="s">
        <v>50</v>
      </c>
      <c r="E248" s="6" t="s">
        <v>51</v>
      </c>
      <c r="F248" s="6" t="s">
        <v>69</v>
      </c>
      <c r="G248" s="6" t="s">
        <v>53</v>
      </c>
      <c r="H248" s="7">
        <v>0</v>
      </c>
      <c r="I248" s="7">
        <v>0</v>
      </c>
      <c r="J248" s="6" t="s">
        <v>54</v>
      </c>
      <c r="K248" s="11">
        <v>43650.61618055556</v>
      </c>
      <c r="L248" s="11"/>
      <c r="M248" s="6" t="s">
        <v>55</v>
      </c>
      <c r="N248" s="11">
        <v>43671.677812499998</v>
      </c>
      <c r="O248" s="11">
        <v>43683.677824074075</v>
      </c>
      <c r="P248" s="12" t="s">
        <v>2090</v>
      </c>
      <c r="Q248" s="12"/>
      <c r="R248" s="12" t="s">
        <v>1110</v>
      </c>
      <c r="S248" s="12" t="s">
        <v>56</v>
      </c>
      <c r="T248" s="12" t="s">
        <v>1693</v>
      </c>
      <c r="U248" s="12" t="s">
        <v>80</v>
      </c>
      <c r="V248" s="5" t="s">
        <v>58</v>
      </c>
      <c r="W248" s="5" t="s">
        <v>91</v>
      </c>
      <c r="X248" s="5" t="s">
        <v>94</v>
      </c>
      <c r="Y248" s="5" t="s">
        <v>61</v>
      </c>
      <c r="Z248" s="6"/>
      <c r="AA248" s="6" t="s">
        <v>2091</v>
      </c>
      <c r="AB248" s="6" t="s">
        <v>2082</v>
      </c>
      <c r="AC248" s="6" t="s">
        <v>62</v>
      </c>
      <c r="AD248" s="6" t="s">
        <v>63</v>
      </c>
      <c r="AE248" s="7" t="s">
        <v>2083</v>
      </c>
      <c r="AF248" s="6" t="s">
        <v>2084</v>
      </c>
      <c r="AG248" s="6" t="s">
        <v>2085</v>
      </c>
      <c r="AH248" s="6" t="s">
        <v>64</v>
      </c>
      <c r="AI248" s="6" t="s">
        <v>65</v>
      </c>
      <c r="AJ248" s="6" t="s">
        <v>72</v>
      </c>
      <c r="AK248" s="6" t="s">
        <v>1619</v>
      </c>
      <c r="AL248" s="13"/>
      <c r="AM248" s="13"/>
      <c r="AN248" s="13"/>
      <c r="AO248" s="13"/>
      <c r="AP248" s="6"/>
      <c r="AQ248" s="6"/>
      <c r="AR248" s="6"/>
      <c r="AS248" s="6"/>
      <c r="AT248" s="6" t="s">
        <v>89</v>
      </c>
      <c r="AU248" s="6" t="s">
        <v>74</v>
      </c>
      <c r="AV248" s="11">
        <v>43683.677824074075</v>
      </c>
      <c r="AW248" s="6" t="s">
        <v>2086</v>
      </c>
      <c r="AX248" s="6" t="s">
        <v>193</v>
      </c>
    </row>
    <row r="249" spans="1:50" s="1" customFormat="1" ht="11.25" x14ac:dyDescent="0.2">
      <c r="A249" s="4" t="s">
        <v>2092</v>
      </c>
      <c r="B249" s="5" t="s">
        <v>2093</v>
      </c>
      <c r="C249" s="10" t="s">
        <v>2094</v>
      </c>
      <c r="D249" s="6" t="s">
        <v>50</v>
      </c>
      <c r="E249" s="6" t="s">
        <v>51</v>
      </c>
      <c r="F249" s="6" t="s">
        <v>69</v>
      </c>
      <c r="G249" s="6" t="s">
        <v>53</v>
      </c>
      <c r="H249" s="7">
        <v>0</v>
      </c>
      <c r="I249" s="7">
        <v>1</v>
      </c>
      <c r="J249" s="6" t="s">
        <v>54</v>
      </c>
      <c r="K249" s="11">
        <v>43651.293726851851</v>
      </c>
      <c r="L249" s="11"/>
      <c r="M249" s="6" t="s">
        <v>55</v>
      </c>
      <c r="N249" s="11">
        <v>43675.647534722222</v>
      </c>
      <c r="O249" s="11">
        <v>43685.647546296299</v>
      </c>
      <c r="P249" s="12" t="s">
        <v>2095</v>
      </c>
      <c r="Q249" s="12"/>
      <c r="R249" s="12" t="s">
        <v>106</v>
      </c>
      <c r="S249" s="12" t="s">
        <v>56</v>
      </c>
      <c r="T249" s="12" t="s">
        <v>2096</v>
      </c>
      <c r="U249" s="12" t="s">
        <v>80</v>
      </c>
      <c r="V249" s="5" t="s">
        <v>58</v>
      </c>
      <c r="W249" s="5" t="s">
        <v>59</v>
      </c>
      <c r="X249" s="5" t="s">
        <v>139</v>
      </c>
      <c r="Y249" s="5" t="s">
        <v>61</v>
      </c>
      <c r="Z249" s="6"/>
      <c r="AA249" s="6" t="s">
        <v>2097</v>
      </c>
      <c r="AB249" s="6"/>
      <c r="AC249" s="6" t="s">
        <v>112</v>
      </c>
      <c r="AD249" s="6" t="s">
        <v>63</v>
      </c>
      <c r="AE249" s="7" t="s">
        <v>2098</v>
      </c>
      <c r="AF249" s="6" t="s">
        <v>2099</v>
      </c>
      <c r="AG249" s="6" t="s">
        <v>2100</v>
      </c>
      <c r="AH249" s="6" t="s">
        <v>64</v>
      </c>
      <c r="AI249" s="6" t="s">
        <v>65</v>
      </c>
      <c r="AJ249" s="6"/>
      <c r="AK249" s="6" t="s">
        <v>1858</v>
      </c>
      <c r="AL249" s="13">
        <v>43672.611805555556</v>
      </c>
      <c r="AM249" s="13"/>
      <c r="AN249" s="13"/>
      <c r="AO249" s="13"/>
      <c r="AP249" s="6"/>
      <c r="AQ249" s="6"/>
      <c r="AR249" s="6"/>
      <c r="AS249" s="6"/>
      <c r="AT249" s="6" t="s">
        <v>114</v>
      </c>
      <c r="AU249" s="6" t="s">
        <v>74</v>
      </c>
      <c r="AV249" s="11">
        <v>43685.647546296299</v>
      </c>
      <c r="AW249" s="6" t="s">
        <v>2086</v>
      </c>
      <c r="AX249" s="6" t="s">
        <v>193</v>
      </c>
    </row>
    <row r="250" spans="1:50" s="1" customFormat="1" ht="11.25" x14ac:dyDescent="0.2">
      <c r="A250" s="4" t="s">
        <v>2101</v>
      </c>
      <c r="B250" s="5" t="s">
        <v>2102</v>
      </c>
      <c r="C250" s="10" t="s">
        <v>2103</v>
      </c>
      <c r="D250" s="6" t="s">
        <v>50</v>
      </c>
      <c r="E250" s="6" t="s">
        <v>51</v>
      </c>
      <c r="F250" s="6" t="s">
        <v>69</v>
      </c>
      <c r="G250" s="6" t="s">
        <v>53</v>
      </c>
      <c r="H250" s="7">
        <v>0</v>
      </c>
      <c r="I250" s="7">
        <v>0</v>
      </c>
      <c r="J250" s="6" t="s">
        <v>54</v>
      </c>
      <c r="K250" s="11">
        <v>43656.543692129635</v>
      </c>
      <c r="L250" s="11"/>
      <c r="M250" s="6" t="s">
        <v>55</v>
      </c>
      <c r="N250" s="11">
        <v>43705.401296296295</v>
      </c>
      <c r="O250" s="11">
        <v>43717.401307870372</v>
      </c>
      <c r="P250" s="12" t="s">
        <v>428</v>
      </c>
      <c r="Q250" s="12"/>
      <c r="R250" s="12" t="s">
        <v>1888</v>
      </c>
      <c r="S250" s="12" t="s">
        <v>56</v>
      </c>
      <c r="T250" s="12" t="s">
        <v>289</v>
      </c>
      <c r="U250" s="12" t="s">
        <v>125</v>
      </c>
      <c r="V250" s="5" t="s">
        <v>58</v>
      </c>
      <c r="W250" s="5" t="s">
        <v>59</v>
      </c>
      <c r="X250" s="5" t="s">
        <v>191</v>
      </c>
      <c r="Y250" s="5" t="s">
        <v>61</v>
      </c>
      <c r="Z250" s="6"/>
      <c r="AA250" s="6" t="s">
        <v>2104</v>
      </c>
      <c r="AB250" s="6"/>
      <c r="AC250" s="6" t="s">
        <v>62</v>
      </c>
      <c r="AD250" s="6" t="s">
        <v>63</v>
      </c>
      <c r="AE250" s="6" t="s">
        <v>2105</v>
      </c>
      <c r="AF250" s="7" t="s">
        <v>2106</v>
      </c>
      <c r="AG250" s="6" t="s">
        <v>2107</v>
      </c>
      <c r="AH250" s="6" t="s">
        <v>64</v>
      </c>
      <c r="AI250" s="6" t="s">
        <v>65</v>
      </c>
      <c r="AJ250" s="6"/>
      <c r="AK250" s="6" t="s">
        <v>73</v>
      </c>
      <c r="AL250" s="13">
        <v>43693.65902777778</v>
      </c>
      <c r="AM250" s="13"/>
      <c r="AN250" s="13"/>
      <c r="AO250" s="13"/>
      <c r="AP250" s="6"/>
      <c r="AQ250" s="6"/>
      <c r="AR250" s="6"/>
      <c r="AS250" s="6"/>
      <c r="AT250" s="6" t="s">
        <v>163</v>
      </c>
      <c r="AU250" s="6" t="s">
        <v>68</v>
      </c>
      <c r="AV250" s="11">
        <v>43717.401307870372</v>
      </c>
      <c r="AW250" s="6" t="s">
        <v>2086</v>
      </c>
      <c r="AX250" s="6" t="s">
        <v>193</v>
      </c>
    </row>
    <row r="251" spans="1:50" s="1" customFormat="1" ht="11.25" x14ac:dyDescent="0.2">
      <c r="A251" s="4" t="s">
        <v>2108</v>
      </c>
      <c r="B251" s="5" t="s">
        <v>2109</v>
      </c>
      <c r="C251" s="10" t="s">
        <v>2110</v>
      </c>
      <c r="D251" s="6" t="s">
        <v>50</v>
      </c>
      <c r="E251" s="6" t="s">
        <v>51</v>
      </c>
      <c r="F251" s="6" t="s">
        <v>104</v>
      </c>
      <c r="G251" s="6" t="s">
        <v>53</v>
      </c>
      <c r="H251" s="7">
        <v>0</v>
      </c>
      <c r="I251" s="7">
        <v>0</v>
      </c>
      <c r="J251" s="6" t="s">
        <v>54</v>
      </c>
      <c r="K251" s="11">
        <v>43657.537314814814</v>
      </c>
      <c r="L251" s="11"/>
      <c r="M251" s="6" t="s">
        <v>55</v>
      </c>
      <c r="N251" s="11">
        <v>43670.463414351849</v>
      </c>
      <c r="O251" s="11">
        <v>43682.463425925926</v>
      </c>
      <c r="P251" s="12" t="s">
        <v>1180</v>
      </c>
      <c r="Q251" s="12"/>
      <c r="R251" s="12" t="s">
        <v>493</v>
      </c>
      <c r="S251" s="12" t="s">
        <v>56</v>
      </c>
      <c r="T251" s="12" t="s">
        <v>1693</v>
      </c>
      <c r="U251" s="12" t="s">
        <v>145</v>
      </c>
      <c r="V251" s="5" t="s">
        <v>58</v>
      </c>
      <c r="W251" s="5" t="s">
        <v>71</v>
      </c>
      <c r="X251" s="5" t="s">
        <v>290</v>
      </c>
      <c r="Y251" s="5" t="s">
        <v>61</v>
      </c>
      <c r="Z251" s="6"/>
      <c r="AA251" s="6" t="s">
        <v>2111</v>
      </c>
      <c r="AB251" s="6"/>
      <c r="AC251" s="6" t="s">
        <v>166</v>
      </c>
      <c r="AD251" s="6" t="s">
        <v>63</v>
      </c>
      <c r="AE251" s="6" t="s">
        <v>2112</v>
      </c>
      <c r="AF251" s="7" t="s">
        <v>2113</v>
      </c>
      <c r="AG251" s="6" t="s">
        <v>2113</v>
      </c>
      <c r="AH251" s="6" t="s">
        <v>64</v>
      </c>
      <c r="AI251" s="6" t="s">
        <v>65</v>
      </c>
      <c r="AJ251" s="6"/>
      <c r="AK251" s="6" t="s">
        <v>73</v>
      </c>
      <c r="AL251" s="13"/>
      <c r="AM251" s="13"/>
      <c r="AN251" s="13"/>
      <c r="AO251" s="13"/>
      <c r="AP251" s="6"/>
      <c r="AQ251" s="6" t="s">
        <v>2101</v>
      </c>
      <c r="AR251" s="6"/>
      <c r="AS251" s="6"/>
      <c r="AT251" s="6" t="s">
        <v>114</v>
      </c>
      <c r="AU251" s="6" t="s">
        <v>74</v>
      </c>
      <c r="AV251" s="11">
        <v>43682.463425925926</v>
      </c>
      <c r="AW251" s="6" t="s">
        <v>2086</v>
      </c>
      <c r="AX251" s="6" t="s">
        <v>193</v>
      </c>
    </row>
    <row r="252" spans="1:50" s="1" customFormat="1" ht="11.25" x14ac:dyDescent="0.2">
      <c r="A252" s="4" t="s">
        <v>2114</v>
      </c>
      <c r="B252" s="5" t="s">
        <v>2115</v>
      </c>
      <c r="C252" s="10" t="s">
        <v>2116</v>
      </c>
      <c r="D252" s="6" t="s">
        <v>50</v>
      </c>
      <c r="E252" s="6" t="s">
        <v>51</v>
      </c>
      <c r="F252" s="6" t="s">
        <v>104</v>
      </c>
      <c r="G252" s="6" t="s">
        <v>53</v>
      </c>
      <c r="H252" s="7">
        <v>0</v>
      </c>
      <c r="I252" s="7">
        <v>0</v>
      </c>
      <c r="J252" s="6" t="s">
        <v>111</v>
      </c>
      <c r="K252" s="11">
        <v>43657.54409722222</v>
      </c>
      <c r="L252" s="11"/>
      <c r="M252" s="6" t="s">
        <v>55</v>
      </c>
      <c r="N252" s="11">
        <v>43662.709513888884</v>
      </c>
      <c r="O252" s="11">
        <v>43672.708344907413</v>
      </c>
      <c r="P252" s="12" t="s">
        <v>2117</v>
      </c>
      <c r="Q252" s="12"/>
      <c r="R252" s="12" t="s">
        <v>493</v>
      </c>
      <c r="S252" s="12" t="s">
        <v>56</v>
      </c>
      <c r="T252" s="12" t="s">
        <v>1938</v>
      </c>
      <c r="U252" s="12" t="s">
        <v>75</v>
      </c>
      <c r="V252" s="5" t="s">
        <v>58</v>
      </c>
      <c r="W252" s="5" t="s">
        <v>59</v>
      </c>
      <c r="X252" s="5" t="s">
        <v>181</v>
      </c>
      <c r="Y252" s="5" t="s">
        <v>61</v>
      </c>
      <c r="Z252" s="6"/>
      <c r="AA252" s="6" t="s">
        <v>2118</v>
      </c>
      <c r="AB252" s="6"/>
      <c r="AC252" s="6" t="s">
        <v>62</v>
      </c>
      <c r="AD252" s="6" t="s">
        <v>63</v>
      </c>
      <c r="AE252" s="6" t="s">
        <v>2119</v>
      </c>
      <c r="AF252" s="7" t="s">
        <v>2120</v>
      </c>
      <c r="AG252" s="6" t="s">
        <v>2121</v>
      </c>
      <c r="AH252" s="6" t="s">
        <v>64</v>
      </c>
      <c r="AI252" s="6" t="s">
        <v>65</v>
      </c>
      <c r="AJ252" s="6"/>
      <c r="AK252" s="6" t="s">
        <v>128</v>
      </c>
      <c r="AL252" s="13"/>
      <c r="AM252" s="13"/>
      <c r="AN252" s="13"/>
      <c r="AO252" s="13"/>
      <c r="AP252" s="6"/>
      <c r="AQ252" s="6"/>
      <c r="AR252" s="6"/>
      <c r="AS252" s="6"/>
      <c r="AT252" s="6" t="s">
        <v>114</v>
      </c>
      <c r="AU252" s="6" t="s">
        <v>74</v>
      </c>
      <c r="AV252" s="11">
        <v>43672.708368055552</v>
      </c>
      <c r="AW252" s="6" t="s">
        <v>2122</v>
      </c>
      <c r="AX252" s="6" t="s">
        <v>193</v>
      </c>
    </row>
    <row r="253" spans="1:50" s="1" customFormat="1" ht="11.25" x14ac:dyDescent="0.2">
      <c r="A253" s="4" t="s">
        <v>2123</v>
      </c>
      <c r="B253" s="5" t="s">
        <v>2124</v>
      </c>
      <c r="C253" s="10" t="s">
        <v>2125</v>
      </c>
      <c r="D253" s="6" t="s">
        <v>50</v>
      </c>
      <c r="E253" s="6" t="s">
        <v>51</v>
      </c>
      <c r="F253" s="6" t="s">
        <v>69</v>
      </c>
      <c r="G253" s="6" t="s">
        <v>53</v>
      </c>
      <c r="H253" s="7">
        <v>0</v>
      </c>
      <c r="I253" s="7">
        <v>0</v>
      </c>
      <c r="J253" s="6" t="s">
        <v>54</v>
      </c>
      <c r="K253" s="11">
        <v>43661.607986111107</v>
      </c>
      <c r="L253" s="11"/>
      <c r="M253" s="6" t="s">
        <v>55</v>
      </c>
      <c r="N253" s="11">
        <v>43685.659687499996</v>
      </c>
      <c r="O253" s="11">
        <v>43697.659687499996</v>
      </c>
      <c r="P253" s="12" t="s">
        <v>428</v>
      </c>
      <c r="Q253" s="12"/>
      <c r="R253" s="12" t="s">
        <v>780</v>
      </c>
      <c r="S253" s="12" t="s">
        <v>56</v>
      </c>
      <c r="T253" s="12" t="s">
        <v>2126</v>
      </c>
      <c r="U253" s="12" t="s">
        <v>80</v>
      </c>
      <c r="V253" s="5" t="s">
        <v>58</v>
      </c>
      <c r="W253" s="5" t="s">
        <v>81</v>
      </c>
      <c r="X253" s="5" t="s">
        <v>141</v>
      </c>
      <c r="Y253" s="5" t="s">
        <v>61</v>
      </c>
      <c r="Z253" s="6"/>
      <c r="AA253" s="6" t="s">
        <v>2127</v>
      </c>
      <c r="AB253" s="6" t="s">
        <v>2128</v>
      </c>
      <c r="AC253" s="6" t="s">
        <v>62</v>
      </c>
      <c r="AD253" s="6" t="s">
        <v>63</v>
      </c>
      <c r="AE253" s="7" t="s">
        <v>2129</v>
      </c>
      <c r="AF253" s="6" t="s">
        <v>2130</v>
      </c>
      <c r="AG253" s="6" t="s">
        <v>2131</v>
      </c>
      <c r="AH253" s="6" t="s">
        <v>64</v>
      </c>
      <c r="AI253" s="6" t="s">
        <v>65</v>
      </c>
      <c r="AJ253" s="6" t="s">
        <v>72</v>
      </c>
      <c r="AK253" s="6" t="s">
        <v>128</v>
      </c>
      <c r="AL253" s="13">
        <v>43675</v>
      </c>
      <c r="AM253" s="13">
        <v>43696</v>
      </c>
      <c r="AN253" s="13">
        <v>43682</v>
      </c>
      <c r="AO253" s="13">
        <v>43698</v>
      </c>
      <c r="AP253" s="6"/>
      <c r="AQ253" s="6"/>
      <c r="AR253" s="6"/>
      <c r="AS253" s="6" t="s">
        <v>2132</v>
      </c>
      <c r="AT253" s="6"/>
      <c r="AU253" s="6" t="s">
        <v>74</v>
      </c>
      <c r="AV253" s="11">
        <v>43697.659687499996</v>
      </c>
      <c r="AW253" s="6" t="s">
        <v>2058</v>
      </c>
      <c r="AX253" s="6" t="s">
        <v>193</v>
      </c>
    </row>
    <row r="254" spans="1:50" s="1" customFormat="1" ht="11.25" x14ac:dyDescent="0.2">
      <c r="A254" s="4" t="s">
        <v>2133</v>
      </c>
      <c r="B254" s="5" t="s">
        <v>2134</v>
      </c>
      <c r="C254" s="10" t="s">
        <v>2135</v>
      </c>
      <c r="D254" s="6" t="s">
        <v>50</v>
      </c>
      <c r="E254" s="6" t="s">
        <v>51</v>
      </c>
      <c r="F254" s="6" t="s">
        <v>69</v>
      </c>
      <c r="G254" s="6" t="s">
        <v>53</v>
      </c>
      <c r="H254" s="7">
        <v>0</v>
      </c>
      <c r="I254" s="7">
        <v>0</v>
      </c>
      <c r="J254" s="6" t="s">
        <v>111</v>
      </c>
      <c r="K254" s="11">
        <v>43664.482141203705</v>
      </c>
      <c r="L254" s="11"/>
      <c r="M254" s="6" t="s">
        <v>55</v>
      </c>
      <c r="N254" s="11">
        <v>43671.718495370369</v>
      </c>
      <c r="O254" s="11">
        <v>43683.708333333328</v>
      </c>
      <c r="P254" s="12" t="s">
        <v>2136</v>
      </c>
      <c r="Q254" s="12"/>
      <c r="R254" s="12" t="s">
        <v>1800</v>
      </c>
      <c r="S254" s="12" t="s">
        <v>56</v>
      </c>
      <c r="T254" s="12" t="s">
        <v>1693</v>
      </c>
      <c r="U254" s="12" t="s">
        <v>145</v>
      </c>
      <c r="V254" s="5" t="s">
        <v>58</v>
      </c>
      <c r="W254" s="5" t="s">
        <v>81</v>
      </c>
      <c r="X254" s="5" t="s">
        <v>141</v>
      </c>
      <c r="Y254" s="5" t="s">
        <v>61</v>
      </c>
      <c r="Z254" s="6"/>
      <c r="AA254" s="6" t="s">
        <v>2137</v>
      </c>
      <c r="AB254" s="6"/>
      <c r="AC254" s="6" t="s">
        <v>62</v>
      </c>
      <c r="AD254" s="6" t="s">
        <v>63</v>
      </c>
      <c r="AE254" s="6" t="s">
        <v>2138</v>
      </c>
      <c r="AF254" s="6" t="s">
        <v>2139</v>
      </c>
      <c r="AG254" s="6" t="s">
        <v>2139</v>
      </c>
      <c r="AH254" s="6" t="s">
        <v>64</v>
      </c>
      <c r="AI254" s="6" t="s">
        <v>65</v>
      </c>
      <c r="AJ254" s="6"/>
      <c r="AK254" s="6" t="s">
        <v>67</v>
      </c>
      <c r="AL254" s="13"/>
      <c r="AM254" s="13"/>
      <c r="AN254" s="13"/>
      <c r="AO254" s="13"/>
      <c r="AP254" s="6"/>
      <c r="AQ254" s="6" t="s">
        <v>2140</v>
      </c>
      <c r="AR254" s="6"/>
      <c r="AS254" s="6"/>
      <c r="AT254" s="6" t="s">
        <v>89</v>
      </c>
      <c r="AU254" s="6" t="s">
        <v>74</v>
      </c>
      <c r="AV254" s="11">
        <v>43683.708344907413</v>
      </c>
      <c r="AW254" s="6" t="s">
        <v>2086</v>
      </c>
      <c r="AX254" s="6" t="s">
        <v>193</v>
      </c>
    </row>
    <row r="255" spans="1:50" s="1" customFormat="1" ht="11.25" x14ac:dyDescent="0.2">
      <c r="A255" s="4" t="s">
        <v>2141</v>
      </c>
      <c r="B255" s="5" t="s">
        <v>2142</v>
      </c>
      <c r="C255" s="10" t="s">
        <v>2143</v>
      </c>
      <c r="D255" s="6" t="s">
        <v>50</v>
      </c>
      <c r="E255" s="6" t="s">
        <v>51</v>
      </c>
      <c r="F255" s="6" t="s">
        <v>69</v>
      </c>
      <c r="G255" s="6" t="s">
        <v>53</v>
      </c>
      <c r="H255" s="7">
        <v>0</v>
      </c>
      <c r="I255" s="7">
        <v>0</v>
      </c>
      <c r="J255" s="6" t="s">
        <v>54</v>
      </c>
      <c r="K255" s="11">
        <v>43671.425462962958</v>
      </c>
      <c r="L255" s="11"/>
      <c r="M255" s="6" t="s">
        <v>55</v>
      </c>
      <c r="N255" s="11">
        <v>43698.688738425924</v>
      </c>
      <c r="O255" s="11">
        <v>43710.688750000001</v>
      </c>
      <c r="P255" s="12" t="s">
        <v>1821</v>
      </c>
      <c r="Q255" s="12"/>
      <c r="R255" s="12" t="s">
        <v>106</v>
      </c>
      <c r="S255" s="12" t="s">
        <v>56</v>
      </c>
      <c r="T255" s="12" t="s">
        <v>1686</v>
      </c>
      <c r="U255" s="12" t="s">
        <v>80</v>
      </c>
      <c r="V255" s="5" t="s">
        <v>58</v>
      </c>
      <c r="W255" s="5" t="s">
        <v>91</v>
      </c>
      <c r="X255" s="5" t="s">
        <v>94</v>
      </c>
      <c r="Y255" s="5" t="s">
        <v>61</v>
      </c>
      <c r="Z255" s="6"/>
      <c r="AA255" s="6" t="s">
        <v>2144</v>
      </c>
      <c r="AB255" s="6" t="s">
        <v>2145</v>
      </c>
      <c r="AC255" s="6" t="s">
        <v>120</v>
      </c>
      <c r="AD255" s="6" t="s">
        <v>63</v>
      </c>
      <c r="AE255" s="6" t="s">
        <v>2146</v>
      </c>
      <c r="AF255" s="6" t="s">
        <v>2147</v>
      </c>
      <c r="AG255" s="6" t="s">
        <v>2148</v>
      </c>
      <c r="AH255" s="6" t="s">
        <v>64</v>
      </c>
      <c r="AI255" s="6" t="s">
        <v>65</v>
      </c>
      <c r="AJ255" s="6"/>
      <c r="AK255" s="6" t="s">
        <v>67</v>
      </c>
      <c r="AL255" s="13">
        <v>43683.409722222219</v>
      </c>
      <c r="AM255" s="13">
        <v>43690.410416666666</v>
      </c>
      <c r="AN255" s="13">
        <v>43697.406944444447</v>
      </c>
      <c r="AO255" s="13">
        <v>43697.410416666666</v>
      </c>
      <c r="AP255" s="6"/>
      <c r="AQ255" s="6"/>
      <c r="AR255" s="6"/>
      <c r="AS255" s="6"/>
      <c r="AT255" s="6"/>
      <c r="AU255" s="6" t="s">
        <v>74</v>
      </c>
      <c r="AV255" s="11">
        <v>43710.688750000001</v>
      </c>
      <c r="AW255" s="6" t="s">
        <v>2149</v>
      </c>
      <c r="AX255" s="6" t="s">
        <v>193</v>
      </c>
    </row>
    <row r="256" spans="1:50" s="1" customFormat="1" ht="11.25" x14ac:dyDescent="0.2">
      <c r="A256" s="4" t="s">
        <v>2150</v>
      </c>
      <c r="B256" s="5" t="s">
        <v>2151</v>
      </c>
      <c r="C256" s="10" t="s">
        <v>2152</v>
      </c>
      <c r="D256" s="6" t="s">
        <v>50</v>
      </c>
      <c r="E256" s="6" t="s">
        <v>51</v>
      </c>
      <c r="F256" s="6" t="s">
        <v>52</v>
      </c>
      <c r="G256" s="6" t="s">
        <v>53</v>
      </c>
      <c r="H256" s="7">
        <v>0</v>
      </c>
      <c r="I256" s="7">
        <v>0</v>
      </c>
      <c r="J256" s="6" t="s">
        <v>54</v>
      </c>
      <c r="K256" s="11">
        <v>43671.739664351851</v>
      </c>
      <c r="L256" s="11"/>
      <c r="M256" s="6" t="s">
        <v>55</v>
      </c>
      <c r="N256" s="11">
        <v>43704.749074074076</v>
      </c>
      <c r="O256" s="11">
        <v>43714.708333333328</v>
      </c>
      <c r="P256" s="12" t="s">
        <v>1854</v>
      </c>
      <c r="Q256" s="12"/>
      <c r="R256" s="12" t="s">
        <v>1854</v>
      </c>
      <c r="S256" s="12" t="s">
        <v>56</v>
      </c>
      <c r="T256" s="12" t="s">
        <v>2153</v>
      </c>
      <c r="U256" s="12" t="s">
        <v>651</v>
      </c>
      <c r="V256" s="5" t="s">
        <v>58</v>
      </c>
      <c r="W256" s="5" t="s">
        <v>71</v>
      </c>
      <c r="X256" s="5" t="s">
        <v>85</v>
      </c>
      <c r="Y256" s="5" t="s">
        <v>61</v>
      </c>
      <c r="Z256" s="6"/>
      <c r="AA256" s="6" t="s">
        <v>338</v>
      </c>
      <c r="AB256" s="6"/>
      <c r="AC256" s="6" t="s">
        <v>78</v>
      </c>
      <c r="AD256" s="6" t="s">
        <v>63</v>
      </c>
      <c r="AE256" s="7" t="s">
        <v>2154</v>
      </c>
      <c r="AF256" s="7" t="s">
        <v>2155</v>
      </c>
      <c r="AG256" s="6" t="s">
        <v>2156</v>
      </c>
      <c r="AH256" s="6" t="s">
        <v>64</v>
      </c>
      <c r="AI256" s="6" t="s">
        <v>65</v>
      </c>
      <c r="AJ256" s="6"/>
      <c r="AK256" s="6" t="s">
        <v>1858</v>
      </c>
      <c r="AL256" s="13">
        <v>43690</v>
      </c>
      <c r="AM256" s="13"/>
      <c r="AN256" s="13"/>
      <c r="AO256" s="13"/>
      <c r="AP256" s="6"/>
      <c r="AQ256" s="6"/>
      <c r="AR256" s="6"/>
      <c r="AS256" s="6"/>
      <c r="AT256" s="6"/>
      <c r="AU256" s="6" t="s">
        <v>74</v>
      </c>
      <c r="AV256" s="11">
        <v>43714.708356481482</v>
      </c>
      <c r="AW256" s="6" t="s">
        <v>1884</v>
      </c>
      <c r="AX256" s="6" t="s">
        <v>79</v>
      </c>
    </row>
    <row r="257" spans="1:50" s="1" customFormat="1" ht="11.25" x14ac:dyDescent="0.2">
      <c r="A257" s="4" t="s">
        <v>2157</v>
      </c>
      <c r="B257" s="5" t="s">
        <v>2158</v>
      </c>
      <c r="C257" s="10" t="s">
        <v>2159</v>
      </c>
      <c r="D257" s="6" t="s">
        <v>50</v>
      </c>
      <c r="E257" s="6" t="s">
        <v>51</v>
      </c>
      <c r="F257" s="6" t="s">
        <v>69</v>
      </c>
      <c r="G257" s="6" t="s">
        <v>53</v>
      </c>
      <c r="H257" s="7">
        <v>0</v>
      </c>
      <c r="I257" s="7">
        <v>0</v>
      </c>
      <c r="J257" s="6" t="s">
        <v>54</v>
      </c>
      <c r="K257" s="11">
        <v>43675.918819444443</v>
      </c>
      <c r="L257" s="11"/>
      <c r="M257" s="6" t="s">
        <v>55</v>
      </c>
      <c r="N257" s="11">
        <v>43690.752245370371</v>
      </c>
      <c r="O257" s="11">
        <v>43700.708333333328</v>
      </c>
      <c r="P257" s="12" t="s">
        <v>2095</v>
      </c>
      <c r="Q257" s="12"/>
      <c r="R257" s="12" t="s">
        <v>780</v>
      </c>
      <c r="S257" s="12" t="s">
        <v>56</v>
      </c>
      <c r="T257" s="12" t="s">
        <v>1686</v>
      </c>
      <c r="U257" s="12" t="s">
        <v>75</v>
      </c>
      <c r="V257" s="5" t="s">
        <v>58</v>
      </c>
      <c r="W257" s="5" t="s">
        <v>59</v>
      </c>
      <c r="X257" s="5" t="s">
        <v>139</v>
      </c>
      <c r="Y257" s="5" t="s">
        <v>61</v>
      </c>
      <c r="Z257" s="6"/>
      <c r="AA257" s="6" t="s">
        <v>2160</v>
      </c>
      <c r="AB257" s="6"/>
      <c r="AC257" s="6" t="s">
        <v>112</v>
      </c>
      <c r="AD257" s="6" t="s">
        <v>63</v>
      </c>
      <c r="AE257" s="6" t="s">
        <v>2161</v>
      </c>
      <c r="AF257" s="7" t="s">
        <v>2162</v>
      </c>
      <c r="AG257" s="6" t="s">
        <v>2163</v>
      </c>
      <c r="AH257" s="6" t="s">
        <v>64</v>
      </c>
      <c r="AI257" s="6" t="s">
        <v>65</v>
      </c>
      <c r="AJ257" s="6"/>
      <c r="AK257" s="6" t="s">
        <v>1858</v>
      </c>
      <c r="AL257" s="13">
        <v>43690.822222222225</v>
      </c>
      <c r="AM257" s="13"/>
      <c r="AN257" s="13"/>
      <c r="AO257" s="13"/>
      <c r="AP257" s="6"/>
      <c r="AQ257" s="6"/>
      <c r="AR257" s="6"/>
      <c r="AS257" s="6"/>
      <c r="AT257" s="6"/>
      <c r="AU257" s="6" t="s">
        <v>74</v>
      </c>
      <c r="AV257" s="11">
        <v>43705.720312500001</v>
      </c>
      <c r="AW257" s="6" t="s">
        <v>2086</v>
      </c>
      <c r="AX257" s="6" t="s">
        <v>193</v>
      </c>
    </row>
    <row r="258" spans="1:50" s="1" customFormat="1" ht="11.25" x14ac:dyDescent="0.2">
      <c r="A258" s="4" t="s">
        <v>2164</v>
      </c>
      <c r="B258" s="5" t="s">
        <v>2165</v>
      </c>
      <c r="C258" s="10" t="s">
        <v>2166</v>
      </c>
      <c r="D258" s="6" t="s">
        <v>50</v>
      </c>
      <c r="E258" s="6" t="s">
        <v>51</v>
      </c>
      <c r="F258" s="6" t="s">
        <v>69</v>
      </c>
      <c r="G258" s="6" t="s">
        <v>53</v>
      </c>
      <c r="H258" s="7">
        <v>0</v>
      </c>
      <c r="I258" s="7">
        <v>0</v>
      </c>
      <c r="J258" s="6" t="s">
        <v>111</v>
      </c>
      <c r="K258" s="11">
        <v>43676.578541666662</v>
      </c>
      <c r="L258" s="11"/>
      <c r="M258" s="6" t="s">
        <v>55</v>
      </c>
      <c r="N258" s="11">
        <v>43677.754305555558</v>
      </c>
      <c r="O258" s="11">
        <v>43689.708344907413</v>
      </c>
      <c r="P258" s="12" t="s">
        <v>428</v>
      </c>
      <c r="Q258" s="12"/>
      <c r="R258" s="12" t="s">
        <v>1800</v>
      </c>
      <c r="S258" s="12" t="s">
        <v>56</v>
      </c>
      <c r="T258" s="12" t="s">
        <v>1693</v>
      </c>
      <c r="U258" s="12" t="s">
        <v>57</v>
      </c>
      <c r="V258" s="5" t="s">
        <v>58</v>
      </c>
      <c r="W258" s="5" t="s">
        <v>81</v>
      </c>
      <c r="X258" s="5" t="s">
        <v>141</v>
      </c>
      <c r="Y258" s="5" t="s">
        <v>61</v>
      </c>
      <c r="Z258" s="6"/>
      <c r="AA258" s="6" t="s">
        <v>2167</v>
      </c>
      <c r="AB258" s="6"/>
      <c r="AC258" s="6" t="s">
        <v>62</v>
      </c>
      <c r="AD258" s="6" t="s">
        <v>63</v>
      </c>
      <c r="AE258" s="6" t="s">
        <v>2168</v>
      </c>
      <c r="AF258" s="6" t="s">
        <v>2169</v>
      </c>
      <c r="AG258" s="6" t="s">
        <v>2170</v>
      </c>
      <c r="AH258" s="6" t="s">
        <v>64</v>
      </c>
      <c r="AI258" s="6" t="s">
        <v>65</v>
      </c>
      <c r="AJ258" s="6"/>
      <c r="AK258" s="6" t="s">
        <v>67</v>
      </c>
      <c r="AL258" s="13"/>
      <c r="AM258" s="13"/>
      <c r="AN258" s="13"/>
      <c r="AO258" s="13"/>
      <c r="AP258" s="6"/>
      <c r="AQ258" s="6"/>
      <c r="AR258" s="6"/>
      <c r="AS258" s="6"/>
      <c r="AT258" s="6" t="s">
        <v>114</v>
      </c>
      <c r="AU258" s="6" t="s">
        <v>74</v>
      </c>
      <c r="AV258" s="11">
        <v>43689.708356481482</v>
      </c>
      <c r="AW258" s="6" t="s">
        <v>2086</v>
      </c>
      <c r="AX258" s="6" t="s">
        <v>193</v>
      </c>
    </row>
    <row r="259" spans="1:50" s="1" customFormat="1" ht="11.25" x14ac:dyDescent="0.2">
      <c r="A259" s="4" t="s">
        <v>2171</v>
      </c>
      <c r="B259" s="5" t="s">
        <v>2172</v>
      </c>
      <c r="C259" s="5" t="s">
        <v>2173</v>
      </c>
      <c r="D259" s="6" t="s">
        <v>50</v>
      </c>
      <c r="E259" s="6" t="s">
        <v>51</v>
      </c>
      <c r="F259" s="6" t="s">
        <v>69</v>
      </c>
      <c r="G259" s="6" t="s">
        <v>53</v>
      </c>
      <c r="H259" s="7">
        <v>0</v>
      </c>
      <c r="I259" s="7">
        <v>0</v>
      </c>
      <c r="J259" s="6" t="s">
        <v>111</v>
      </c>
      <c r="K259" s="11">
        <v>43676.606851851851</v>
      </c>
      <c r="L259" s="11"/>
      <c r="M259" s="6" t="s">
        <v>55</v>
      </c>
      <c r="N259" s="11">
        <v>43679.472083333334</v>
      </c>
      <c r="O259" s="11">
        <v>43691.472094907411</v>
      </c>
      <c r="P259" s="12" t="s">
        <v>2174</v>
      </c>
      <c r="Q259" s="12"/>
      <c r="R259" s="12" t="s">
        <v>1800</v>
      </c>
      <c r="S259" s="12" t="s">
        <v>56</v>
      </c>
      <c r="T259" s="12" t="s">
        <v>1693</v>
      </c>
      <c r="U259" s="12" t="s">
        <v>75</v>
      </c>
      <c r="V259" s="5" t="s">
        <v>58</v>
      </c>
      <c r="W259" s="5" t="s">
        <v>71</v>
      </c>
      <c r="X259" s="5" t="s">
        <v>126</v>
      </c>
      <c r="Y259" s="5" t="s">
        <v>61</v>
      </c>
      <c r="Z259" s="6"/>
      <c r="AA259" s="6" t="s">
        <v>2175</v>
      </c>
      <c r="AB259" s="6"/>
      <c r="AC259" s="6" t="s">
        <v>62</v>
      </c>
      <c r="AD259" s="6" t="s">
        <v>63</v>
      </c>
      <c r="AE259" s="6" t="s">
        <v>2176</v>
      </c>
      <c r="AF259" s="6" t="s">
        <v>2177</v>
      </c>
      <c r="AG259" s="6" t="s">
        <v>2178</v>
      </c>
      <c r="AH259" s="6" t="s">
        <v>64</v>
      </c>
      <c r="AI259" s="6" t="s">
        <v>65</v>
      </c>
      <c r="AJ259" s="6"/>
      <c r="AK259" s="6" t="s">
        <v>67</v>
      </c>
      <c r="AL259" s="13">
        <v>43686.415972222225</v>
      </c>
      <c r="AM259" s="13"/>
      <c r="AN259" s="13"/>
      <c r="AO259" s="13"/>
      <c r="AP259" s="6"/>
      <c r="AQ259" s="6"/>
      <c r="AR259" s="6"/>
      <c r="AS259" s="6"/>
      <c r="AT259" s="6" t="s">
        <v>114</v>
      </c>
      <c r="AU259" s="6"/>
      <c r="AV259" s="11">
        <v>43691.472094907411</v>
      </c>
      <c r="AW259" s="6" t="s">
        <v>2049</v>
      </c>
      <c r="AX259" s="6" t="s">
        <v>193</v>
      </c>
    </row>
    <row r="260" spans="1:50" s="1" customFormat="1" ht="11.25" x14ac:dyDescent="0.2">
      <c r="A260" s="4" t="s">
        <v>2179</v>
      </c>
      <c r="B260" s="5" t="s">
        <v>2180</v>
      </c>
      <c r="C260" s="10" t="s">
        <v>2181</v>
      </c>
      <c r="D260" s="6" t="s">
        <v>50</v>
      </c>
      <c r="E260" s="6" t="s">
        <v>51</v>
      </c>
      <c r="F260" s="6" t="s">
        <v>69</v>
      </c>
      <c r="G260" s="6" t="s">
        <v>53</v>
      </c>
      <c r="H260" s="7">
        <v>0</v>
      </c>
      <c r="I260" s="7">
        <v>0</v>
      </c>
      <c r="J260" s="6" t="s">
        <v>111</v>
      </c>
      <c r="K260" s="11">
        <v>43683.464166666672</v>
      </c>
      <c r="L260" s="11"/>
      <c r="M260" s="6" t="s">
        <v>55</v>
      </c>
      <c r="N260" s="11">
        <v>43684.803553240738</v>
      </c>
      <c r="O260" s="11">
        <v>43696.708333333328</v>
      </c>
      <c r="P260" s="12" t="s">
        <v>2080</v>
      </c>
      <c r="Q260" s="12"/>
      <c r="R260" s="12" t="s">
        <v>1915</v>
      </c>
      <c r="S260" s="12" t="s">
        <v>56</v>
      </c>
      <c r="T260" s="12" t="s">
        <v>2096</v>
      </c>
      <c r="U260" s="12" t="s">
        <v>651</v>
      </c>
      <c r="V260" s="5" t="s">
        <v>58</v>
      </c>
      <c r="W260" s="5" t="s">
        <v>59</v>
      </c>
      <c r="X260" s="5" t="s">
        <v>102</v>
      </c>
      <c r="Y260" s="5" t="s">
        <v>61</v>
      </c>
      <c r="Z260" s="6"/>
      <c r="AA260" s="6" t="s">
        <v>2182</v>
      </c>
      <c r="AB260" s="6"/>
      <c r="AC260" s="6" t="s">
        <v>62</v>
      </c>
      <c r="AD260" s="6" t="s">
        <v>63</v>
      </c>
      <c r="AE260" s="6" t="s">
        <v>2183</v>
      </c>
      <c r="AF260" s="6" t="s">
        <v>2184</v>
      </c>
      <c r="AG260" s="6" t="s">
        <v>2185</v>
      </c>
      <c r="AH260" s="6" t="s">
        <v>64</v>
      </c>
      <c r="AI260" s="6" t="s">
        <v>65</v>
      </c>
      <c r="AJ260" s="6"/>
      <c r="AK260" s="6" t="s">
        <v>1858</v>
      </c>
      <c r="AL260" s="13"/>
      <c r="AM260" s="13"/>
      <c r="AN260" s="13"/>
      <c r="AO260" s="13"/>
      <c r="AP260" s="6"/>
      <c r="AQ260" s="6"/>
      <c r="AR260" s="6"/>
      <c r="AS260" s="6"/>
      <c r="AT260" s="6" t="s">
        <v>134</v>
      </c>
      <c r="AU260" s="6" t="s">
        <v>74</v>
      </c>
      <c r="AV260" s="11">
        <v>43696.708344907413</v>
      </c>
      <c r="AW260" s="6"/>
      <c r="AX260" s="6"/>
    </row>
    <row r="261" spans="1:50" s="1" customFormat="1" ht="11.25" x14ac:dyDescent="0.2">
      <c r="A261" s="4" t="s">
        <v>2186</v>
      </c>
      <c r="B261" s="5" t="s">
        <v>2187</v>
      </c>
      <c r="C261" s="10" t="s">
        <v>2188</v>
      </c>
      <c r="D261" s="6" t="s">
        <v>50</v>
      </c>
      <c r="E261" s="6" t="s">
        <v>51</v>
      </c>
      <c r="F261" s="6" t="s">
        <v>69</v>
      </c>
      <c r="G261" s="6" t="s">
        <v>53</v>
      </c>
      <c r="H261" s="7">
        <v>0</v>
      </c>
      <c r="I261" s="7">
        <v>0</v>
      </c>
      <c r="J261" s="6" t="s">
        <v>111</v>
      </c>
      <c r="K261" s="11">
        <v>43683.481828703705</v>
      </c>
      <c r="L261" s="11"/>
      <c r="M261" s="6" t="s">
        <v>55</v>
      </c>
      <c r="N261" s="11">
        <v>43684.809641203705</v>
      </c>
      <c r="O261" s="11">
        <v>43696.708333333328</v>
      </c>
      <c r="P261" s="12" t="s">
        <v>2080</v>
      </c>
      <c r="Q261" s="12"/>
      <c r="R261" s="12" t="s">
        <v>1915</v>
      </c>
      <c r="S261" s="12" t="s">
        <v>56</v>
      </c>
      <c r="T261" s="12" t="s">
        <v>2096</v>
      </c>
      <c r="U261" s="12" t="s">
        <v>651</v>
      </c>
      <c r="V261" s="5" t="s">
        <v>58</v>
      </c>
      <c r="W261" s="5" t="s">
        <v>71</v>
      </c>
      <c r="X261" s="5" t="s">
        <v>136</v>
      </c>
      <c r="Y261" s="5" t="s">
        <v>61</v>
      </c>
      <c r="Z261" s="6" t="s">
        <v>132</v>
      </c>
      <c r="AA261" s="6" t="s">
        <v>2189</v>
      </c>
      <c r="AB261" s="6"/>
      <c r="AC261" s="6" t="s">
        <v>62</v>
      </c>
      <c r="AD261" s="6" t="s">
        <v>63</v>
      </c>
      <c r="AE261" s="6" t="s">
        <v>2183</v>
      </c>
      <c r="AF261" s="6" t="s">
        <v>2183</v>
      </c>
      <c r="AG261" s="6" t="s">
        <v>2190</v>
      </c>
      <c r="AH261" s="6" t="s">
        <v>64</v>
      </c>
      <c r="AI261" s="6" t="s">
        <v>65</v>
      </c>
      <c r="AJ261" s="6"/>
      <c r="AK261" s="6" t="s">
        <v>1858</v>
      </c>
      <c r="AL261" s="13"/>
      <c r="AM261" s="13"/>
      <c r="AN261" s="13"/>
      <c r="AO261" s="13"/>
      <c r="AP261" s="6"/>
      <c r="AQ261" s="6"/>
      <c r="AR261" s="6"/>
      <c r="AS261" s="6"/>
      <c r="AT261" s="6"/>
      <c r="AU261" s="6" t="s">
        <v>74</v>
      </c>
      <c r="AV261" s="11">
        <v>43696.708344907413</v>
      </c>
      <c r="AW261" s="6"/>
      <c r="AX261" s="6"/>
    </row>
    <row r="262" spans="1:50" s="1" customFormat="1" ht="11.25" x14ac:dyDescent="0.2">
      <c r="A262" s="4" t="s">
        <v>2191</v>
      </c>
      <c r="B262" s="5" t="s">
        <v>2192</v>
      </c>
      <c r="C262" s="10" t="s">
        <v>2193</v>
      </c>
      <c r="D262" s="6" t="s">
        <v>50</v>
      </c>
      <c r="E262" s="6" t="s">
        <v>51</v>
      </c>
      <c r="F262" s="6" t="s">
        <v>69</v>
      </c>
      <c r="G262" s="6" t="s">
        <v>53</v>
      </c>
      <c r="H262" s="7">
        <v>0</v>
      </c>
      <c r="I262" s="7">
        <v>0</v>
      </c>
      <c r="J262" s="6" t="s">
        <v>111</v>
      </c>
      <c r="K262" s="11">
        <v>43683.481956018513</v>
      </c>
      <c r="L262" s="11"/>
      <c r="M262" s="6" t="s">
        <v>55</v>
      </c>
      <c r="N262" s="11">
        <v>43684.812627314815</v>
      </c>
      <c r="O262" s="11">
        <v>43696.708333333328</v>
      </c>
      <c r="P262" s="12" t="s">
        <v>2194</v>
      </c>
      <c r="Q262" s="12"/>
      <c r="R262" s="12" t="s">
        <v>493</v>
      </c>
      <c r="S262" s="12" t="s">
        <v>56</v>
      </c>
      <c r="T262" s="12" t="s">
        <v>2096</v>
      </c>
      <c r="U262" s="12" t="s">
        <v>651</v>
      </c>
      <c r="V262" s="5" t="s">
        <v>58</v>
      </c>
      <c r="W262" s="5" t="s">
        <v>59</v>
      </c>
      <c r="X262" s="5" t="s">
        <v>2195</v>
      </c>
      <c r="Y262" s="5" t="s">
        <v>61</v>
      </c>
      <c r="Z262" s="6"/>
      <c r="AA262" s="6" t="s">
        <v>395</v>
      </c>
      <c r="AB262" s="6"/>
      <c r="AC262" s="6" t="s">
        <v>112</v>
      </c>
      <c r="AD262" s="6" t="s">
        <v>63</v>
      </c>
      <c r="AE262" s="6" t="s">
        <v>2196</v>
      </c>
      <c r="AF262" s="7" t="s">
        <v>2196</v>
      </c>
      <c r="AG262" s="7" t="s">
        <v>2197</v>
      </c>
      <c r="AH262" s="6" t="s">
        <v>64</v>
      </c>
      <c r="AI262" s="6" t="s">
        <v>65</v>
      </c>
      <c r="AJ262" s="6"/>
      <c r="AK262" s="6" t="s">
        <v>1858</v>
      </c>
      <c r="AL262" s="13"/>
      <c r="AM262" s="13"/>
      <c r="AN262" s="13"/>
      <c r="AO262" s="13"/>
      <c r="AP262" s="6"/>
      <c r="AQ262" s="6"/>
      <c r="AR262" s="6"/>
      <c r="AS262" s="6"/>
      <c r="AT262" s="6"/>
      <c r="AU262" s="6" t="s">
        <v>68</v>
      </c>
      <c r="AV262" s="11">
        <v>43696.708344907413</v>
      </c>
      <c r="AW262" s="6"/>
      <c r="AX262" s="6"/>
    </row>
    <row r="263" spans="1:50" s="1" customFormat="1" ht="11.25" x14ac:dyDescent="0.2">
      <c r="A263" s="4" t="s">
        <v>2198</v>
      </c>
      <c r="B263" s="5" t="s">
        <v>2199</v>
      </c>
      <c r="C263" s="10" t="s">
        <v>2200</v>
      </c>
      <c r="D263" s="6" t="s">
        <v>50</v>
      </c>
      <c r="E263" s="6" t="s">
        <v>51</v>
      </c>
      <c r="F263" s="6" t="s">
        <v>69</v>
      </c>
      <c r="G263" s="6" t="s">
        <v>53</v>
      </c>
      <c r="H263" s="7">
        <v>0</v>
      </c>
      <c r="I263" s="7">
        <v>0</v>
      </c>
      <c r="J263" s="6" t="s">
        <v>54</v>
      </c>
      <c r="K263" s="11">
        <v>43683.504629629635</v>
      </c>
      <c r="L263" s="11"/>
      <c r="M263" s="6" t="s">
        <v>55</v>
      </c>
      <c r="N263" s="11">
        <v>43699.663993055554</v>
      </c>
      <c r="O263" s="11">
        <v>43711.664004629631</v>
      </c>
      <c r="P263" s="12" t="s">
        <v>527</v>
      </c>
      <c r="Q263" s="12"/>
      <c r="R263" s="12" t="s">
        <v>1915</v>
      </c>
      <c r="S263" s="12" t="s">
        <v>56</v>
      </c>
      <c r="T263" s="12" t="s">
        <v>116</v>
      </c>
      <c r="U263" s="12" t="s">
        <v>651</v>
      </c>
      <c r="V263" s="5" t="s">
        <v>58</v>
      </c>
      <c r="W263" s="5" t="s">
        <v>59</v>
      </c>
      <c r="X263" s="5" t="s">
        <v>150</v>
      </c>
      <c r="Y263" s="5" t="s">
        <v>61</v>
      </c>
      <c r="Z263" s="6"/>
      <c r="AA263" s="6" t="s">
        <v>2201</v>
      </c>
      <c r="AB263" s="6"/>
      <c r="AC263" s="6" t="s">
        <v>62</v>
      </c>
      <c r="AD263" s="6" t="s">
        <v>63</v>
      </c>
      <c r="AE263" s="6" t="s">
        <v>2202</v>
      </c>
      <c r="AF263" s="7" t="s">
        <v>2203</v>
      </c>
      <c r="AG263" s="6" t="s">
        <v>2204</v>
      </c>
      <c r="AH263" s="6" t="s">
        <v>64</v>
      </c>
      <c r="AI263" s="6" t="s">
        <v>65</v>
      </c>
      <c r="AJ263" s="6"/>
      <c r="AK263" s="6" t="s">
        <v>1858</v>
      </c>
      <c r="AL263" s="13">
        <v>43684.81527777778</v>
      </c>
      <c r="AM263" s="13"/>
      <c r="AN263" s="13">
        <v>43703.627083333333</v>
      </c>
      <c r="AO263" s="13"/>
      <c r="AP263" s="6"/>
      <c r="AQ263" s="6"/>
      <c r="AR263" s="6"/>
      <c r="AS263" s="6"/>
      <c r="AT263" s="6"/>
      <c r="AU263" s="6" t="s">
        <v>74</v>
      </c>
      <c r="AV263" s="11">
        <v>43713.470057870371</v>
      </c>
      <c r="AW263" s="6"/>
      <c r="AX263" s="6"/>
    </row>
    <row r="264" spans="1:50" s="1" customFormat="1" ht="11.25" x14ac:dyDescent="0.2">
      <c r="A264" s="4" t="s">
        <v>2205</v>
      </c>
      <c r="B264" s="5" t="s">
        <v>2206</v>
      </c>
      <c r="C264" s="5" t="s">
        <v>2207</v>
      </c>
      <c r="D264" s="6" t="s">
        <v>50</v>
      </c>
      <c r="E264" s="6" t="s">
        <v>51</v>
      </c>
      <c r="F264" s="6" t="s">
        <v>69</v>
      </c>
      <c r="G264" s="6" t="s">
        <v>53</v>
      </c>
      <c r="H264" s="7">
        <v>3</v>
      </c>
      <c r="I264" s="7">
        <v>1</v>
      </c>
      <c r="J264" s="6" t="s">
        <v>54</v>
      </c>
      <c r="K264" s="11">
        <v>43683.520416666666</v>
      </c>
      <c r="L264" s="11"/>
      <c r="M264" s="6" t="s">
        <v>55</v>
      </c>
      <c r="N264" s="11">
        <v>43732.775358796294</v>
      </c>
      <c r="O264" s="11">
        <v>43742.51394675926</v>
      </c>
      <c r="P264" s="12" t="s">
        <v>183</v>
      </c>
      <c r="Q264" s="12"/>
      <c r="R264" s="12" t="s">
        <v>493</v>
      </c>
      <c r="S264" s="12" t="s">
        <v>56</v>
      </c>
      <c r="T264" s="12" t="s">
        <v>1555</v>
      </c>
      <c r="U264" s="12" t="s">
        <v>80</v>
      </c>
      <c r="V264" s="5" t="s">
        <v>58</v>
      </c>
      <c r="W264" s="5" t="s">
        <v>91</v>
      </c>
      <c r="X264" s="5" t="s">
        <v>127</v>
      </c>
      <c r="Y264" s="5" t="s">
        <v>61</v>
      </c>
      <c r="Z264" s="6"/>
      <c r="AA264" s="6" t="s">
        <v>2208</v>
      </c>
      <c r="AB264" s="6" t="s">
        <v>2209</v>
      </c>
      <c r="AC264" s="6" t="s">
        <v>93</v>
      </c>
      <c r="AD264" s="6" t="s">
        <v>63</v>
      </c>
      <c r="AE264" s="7" t="s">
        <v>2210</v>
      </c>
      <c r="AF264" s="6" t="s">
        <v>2211</v>
      </c>
      <c r="AG264" s="6" t="s">
        <v>2212</v>
      </c>
      <c r="AH264" s="6" t="s">
        <v>87</v>
      </c>
      <c r="AI264" s="6" t="s">
        <v>65</v>
      </c>
      <c r="AJ264" s="6"/>
      <c r="AK264" s="6" t="s">
        <v>73</v>
      </c>
      <c r="AL264" s="13">
        <v>43685.803472222222</v>
      </c>
      <c r="AM264" s="13">
        <v>43726.513194444444</v>
      </c>
      <c r="AN264" s="13">
        <v>43711.80069444445</v>
      </c>
      <c r="AO264" s="13">
        <v>43732.513194444444</v>
      </c>
      <c r="AP264" s="6"/>
      <c r="AQ264" s="6"/>
      <c r="AR264" s="6"/>
      <c r="AS264" s="6"/>
      <c r="AT264" s="6" t="s">
        <v>114</v>
      </c>
      <c r="AU264" s="6"/>
      <c r="AV264" s="11">
        <v>43742.51394675926</v>
      </c>
      <c r="AW264" s="6"/>
      <c r="AX264" s="6"/>
    </row>
    <row r="265" spans="1:50" s="1" customFormat="1" ht="11.25" x14ac:dyDescent="0.2">
      <c r="A265" s="4" t="s">
        <v>2213</v>
      </c>
      <c r="B265" s="5" t="s">
        <v>2214</v>
      </c>
      <c r="C265" s="10" t="s">
        <v>2215</v>
      </c>
      <c r="D265" s="6" t="s">
        <v>50</v>
      </c>
      <c r="E265" s="6" t="s">
        <v>51</v>
      </c>
      <c r="F265" s="6" t="s">
        <v>69</v>
      </c>
      <c r="G265" s="6" t="s">
        <v>53</v>
      </c>
      <c r="H265" s="7">
        <v>0</v>
      </c>
      <c r="I265" s="7">
        <v>0</v>
      </c>
      <c r="J265" s="6" t="s">
        <v>111</v>
      </c>
      <c r="K265" s="11">
        <v>43684.569502314815</v>
      </c>
      <c r="L265" s="11"/>
      <c r="M265" s="6" t="s">
        <v>55</v>
      </c>
      <c r="N265" s="11">
        <v>43686.660497685181</v>
      </c>
      <c r="O265" s="11">
        <v>43698.660497685181</v>
      </c>
      <c r="P265" s="12" t="s">
        <v>2216</v>
      </c>
      <c r="Q265" s="12"/>
      <c r="R265" s="12" t="s">
        <v>1110</v>
      </c>
      <c r="S265" s="12" t="s">
        <v>56</v>
      </c>
      <c r="T265" s="12" t="s">
        <v>1686</v>
      </c>
      <c r="U265" s="12" t="s">
        <v>651</v>
      </c>
      <c r="V265" s="5" t="s">
        <v>58</v>
      </c>
      <c r="W265" s="5" t="s">
        <v>59</v>
      </c>
      <c r="X265" s="5" t="s">
        <v>139</v>
      </c>
      <c r="Y265" s="5" t="s">
        <v>61</v>
      </c>
      <c r="Z265" s="6"/>
      <c r="AA265" s="6" t="s">
        <v>2217</v>
      </c>
      <c r="AB265" s="6"/>
      <c r="AC265" s="6" t="s">
        <v>112</v>
      </c>
      <c r="AD265" s="6" t="s">
        <v>63</v>
      </c>
      <c r="AE265" s="6" t="s">
        <v>2218</v>
      </c>
      <c r="AF265" s="7" t="s">
        <v>2219</v>
      </c>
      <c r="AG265" s="6" t="s">
        <v>2220</v>
      </c>
      <c r="AH265" s="6" t="s">
        <v>64</v>
      </c>
      <c r="AI265" s="6" t="s">
        <v>65</v>
      </c>
      <c r="AJ265" s="6" t="s">
        <v>72</v>
      </c>
      <c r="AK265" s="6" t="s">
        <v>1858</v>
      </c>
      <c r="AL265" s="13"/>
      <c r="AM265" s="13"/>
      <c r="AN265" s="13"/>
      <c r="AO265" s="13"/>
      <c r="AP265" s="6"/>
      <c r="AQ265" s="6"/>
      <c r="AR265" s="6"/>
      <c r="AS265" s="6"/>
      <c r="AT265" s="6"/>
      <c r="AU265" s="6" t="s">
        <v>74</v>
      </c>
      <c r="AV265" s="11">
        <v>43698.660497685181</v>
      </c>
      <c r="AW265" s="6" t="s">
        <v>1859</v>
      </c>
      <c r="AX265" s="6" t="s">
        <v>79</v>
      </c>
    </row>
    <row r="266" spans="1:50" s="1" customFormat="1" ht="11.25" x14ac:dyDescent="0.2">
      <c r="A266" s="4" t="s">
        <v>2221</v>
      </c>
      <c r="B266" s="5" t="s">
        <v>2222</v>
      </c>
      <c r="C266" s="5" t="s">
        <v>2223</v>
      </c>
      <c r="D266" s="6" t="s">
        <v>50</v>
      </c>
      <c r="E266" s="6" t="s">
        <v>51</v>
      </c>
      <c r="F266" s="6" t="s">
        <v>69</v>
      </c>
      <c r="G266" s="6" t="s">
        <v>53</v>
      </c>
      <c r="H266" s="7">
        <v>0</v>
      </c>
      <c r="I266" s="7">
        <v>0</v>
      </c>
      <c r="J266" s="6" t="s">
        <v>111</v>
      </c>
      <c r="K266" s="11">
        <v>43685.877939814818</v>
      </c>
      <c r="L266" s="11"/>
      <c r="M266" s="6" t="s">
        <v>55</v>
      </c>
      <c r="N266" s="11">
        <v>43689.798518518517</v>
      </c>
      <c r="O266" s="11">
        <v>43699.708344907413</v>
      </c>
      <c r="P266" s="12" t="s">
        <v>2224</v>
      </c>
      <c r="Q266" s="12"/>
      <c r="R266" s="12" t="s">
        <v>1986</v>
      </c>
      <c r="S266" s="12" t="s">
        <v>56</v>
      </c>
      <c r="T266" s="12" t="s">
        <v>1686</v>
      </c>
      <c r="U266" s="12" t="s">
        <v>651</v>
      </c>
      <c r="V266" s="5" t="s">
        <v>58</v>
      </c>
      <c r="W266" s="5" t="s">
        <v>59</v>
      </c>
      <c r="X266" s="5" t="s">
        <v>181</v>
      </c>
      <c r="Y266" s="5" t="s">
        <v>61</v>
      </c>
      <c r="Z266" s="6"/>
      <c r="AA266" s="6" t="s">
        <v>275</v>
      </c>
      <c r="AB266" s="6"/>
      <c r="AC266" s="6" t="s">
        <v>112</v>
      </c>
      <c r="AD266" s="6" t="s">
        <v>63</v>
      </c>
      <c r="AE266" s="6" t="s">
        <v>2225</v>
      </c>
      <c r="AF266" s="6" t="s">
        <v>2226</v>
      </c>
      <c r="AG266" s="6" t="s">
        <v>2227</v>
      </c>
      <c r="AH266" s="6" t="s">
        <v>64</v>
      </c>
      <c r="AI266" s="6" t="s">
        <v>65</v>
      </c>
      <c r="AJ266" s="6"/>
      <c r="AK266" s="6" t="s">
        <v>1858</v>
      </c>
      <c r="AL266" s="13">
        <v>43693.69027777778</v>
      </c>
      <c r="AM266" s="13"/>
      <c r="AN266" s="13"/>
      <c r="AO266" s="13"/>
      <c r="AP266" s="6"/>
      <c r="AQ266" s="6"/>
      <c r="AR266" s="6"/>
      <c r="AS266" s="6"/>
      <c r="AT266" s="6"/>
      <c r="AU266" s="6" t="s">
        <v>74</v>
      </c>
      <c r="AV266" s="11">
        <v>43705.521736111114</v>
      </c>
      <c r="AW266" s="6"/>
      <c r="AX266" s="6"/>
    </row>
    <row r="267" spans="1:50" s="1" customFormat="1" ht="11.25" x14ac:dyDescent="0.2">
      <c r="A267" s="4" t="s">
        <v>2228</v>
      </c>
      <c r="B267" s="5" t="s">
        <v>2229</v>
      </c>
      <c r="C267" s="10" t="s">
        <v>2230</v>
      </c>
      <c r="D267" s="6" t="s">
        <v>50</v>
      </c>
      <c r="E267" s="6" t="s">
        <v>51</v>
      </c>
      <c r="F267" s="6" t="s">
        <v>69</v>
      </c>
      <c r="G267" s="6" t="s">
        <v>53</v>
      </c>
      <c r="H267" s="7">
        <v>0</v>
      </c>
      <c r="I267" s="7">
        <v>0</v>
      </c>
      <c r="J267" s="6" t="s">
        <v>54</v>
      </c>
      <c r="K267" s="11">
        <v>43690.474131944444</v>
      </c>
      <c r="L267" s="11"/>
      <c r="M267" s="6" t="s">
        <v>55</v>
      </c>
      <c r="N267" s="11">
        <v>43700.469039351854</v>
      </c>
      <c r="O267" s="11">
        <v>43712.469050925924</v>
      </c>
      <c r="P267" s="12" t="s">
        <v>313</v>
      </c>
      <c r="Q267" s="12"/>
      <c r="R267" s="12" t="s">
        <v>180</v>
      </c>
      <c r="S267" s="12" t="s">
        <v>56</v>
      </c>
      <c r="T267" s="12" t="s">
        <v>1686</v>
      </c>
      <c r="U267" s="12" t="s">
        <v>80</v>
      </c>
      <c r="V267" s="5" t="s">
        <v>58</v>
      </c>
      <c r="W267" s="5" t="s">
        <v>81</v>
      </c>
      <c r="X267" s="5" t="s">
        <v>82</v>
      </c>
      <c r="Y267" s="5" t="s">
        <v>61</v>
      </c>
      <c r="Z267" s="6"/>
      <c r="AA267" s="6" t="s">
        <v>1273</v>
      </c>
      <c r="AB267" s="6" t="s">
        <v>2231</v>
      </c>
      <c r="AC267" s="6" t="s">
        <v>112</v>
      </c>
      <c r="AD267" s="6" t="s">
        <v>86</v>
      </c>
      <c r="AE267" s="7" t="s">
        <v>2232</v>
      </c>
      <c r="AF267" s="7" t="s">
        <v>2233</v>
      </c>
      <c r="AG267" s="6" t="s">
        <v>2234</v>
      </c>
      <c r="AH267" s="6" t="s">
        <v>64</v>
      </c>
      <c r="AI267" s="6" t="s">
        <v>65</v>
      </c>
      <c r="AJ267" s="6"/>
      <c r="AK267" s="6" t="s">
        <v>221</v>
      </c>
      <c r="AL267" s="13">
        <v>43690.654166666667</v>
      </c>
      <c r="AM267" s="13">
        <v>43696.654166666667</v>
      </c>
      <c r="AN267" s="13">
        <v>43691.654166666667</v>
      </c>
      <c r="AO267" s="13">
        <v>43711.654166666667</v>
      </c>
      <c r="AP267" s="6"/>
      <c r="AQ267" s="6"/>
      <c r="AR267" s="6"/>
      <c r="AS267" s="6"/>
      <c r="AT267" s="6"/>
      <c r="AU267" s="6" t="s">
        <v>74</v>
      </c>
      <c r="AV267" s="11">
        <v>43712.469050925924</v>
      </c>
      <c r="AW267" s="6"/>
      <c r="AX267" s="6"/>
    </row>
    <row r="268" spans="1:50" s="1" customFormat="1" ht="11.25" x14ac:dyDescent="0.2">
      <c r="A268" s="4" t="s">
        <v>2235</v>
      </c>
      <c r="B268" s="5" t="s">
        <v>2236</v>
      </c>
      <c r="C268" s="10" t="s">
        <v>2237</v>
      </c>
      <c r="D268" s="6" t="s">
        <v>50</v>
      </c>
      <c r="E268" s="6" t="s">
        <v>51</v>
      </c>
      <c r="F268" s="6" t="s">
        <v>52</v>
      </c>
      <c r="G268" s="6" t="s">
        <v>53</v>
      </c>
      <c r="H268" s="7">
        <v>0</v>
      </c>
      <c r="I268" s="7">
        <v>0</v>
      </c>
      <c r="J268" s="6" t="s">
        <v>111</v>
      </c>
      <c r="K268" s="11">
        <v>43691.766898148147</v>
      </c>
      <c r="L268" s="11"/>
      <c r="M268" s="6" t="s">
        <v>55</v>
      </c>
      <c r="N268" s="11">
        <v>43692.68041666667</v>
      </c>
      <c r="O268" s="11">
        <v>43704.68041666667</v>
      </c>
      <c r="P268" s="12" t="s">
        <v>2095</v>
      </c>
      <c r="Q268" s="12"/>
      <c r="R268" s="12" t="s">
        <v>1986</v>
      </c>
      <c r="S268" s="12" t="s">
        <v>56</v>
      </c>
      <c r="T268" s="12" t="s">
        <v>1686</v>
      </c>
      <c r="U268" s="12" t="s">
        <v>145</v>
      </c>
      <c r="V268" s="5" t="s">
        <v>58</v>
      </c>
      <c r="W268" s="5" t="s">
        <v>59</v>
      </c>
      <c r="X268" s="5" t="s">
        <v>181</v>
      </c>
      <c r="Y268" s="5" t="s">
        <v>61</v>
      </c>
      <c r="Z268" s="6"/>
      <c r="AA268" s="6" t="s">
        <v>2238</v>
      </c>
      <c r="AB268" s="6"/>
      <c r="AC268" s="6" t="s">
        <v>112</v>
      </c>
      <c r="AD268" s="6" t="s">
        <v>63</v>
      </c>
      <c r="AE268" s="6" t="s">
        <v>2239</v>
      </c>
      <c r="AF268" s="6" t="s">
        <v>2240</v>
      </c>
      <c r="AG268" s="6" t="s">
        <v>2241</v>
      </c>
      <c r="AH268" s="6" t="s">
        <v>64</v>
      </c>
      <c r="AI268" s="6" t="s">
        <v>65</v>
      </c>
      <c r="AJ268" s="6"/>
      <c r="AK268" s="6" t="s">
        <v>1858</v>
      </c>
      <c r="AL268" s="13"/>
      <c r="AM268" s="13"/>
      <c r="AN268" s="13"/>
      <c r="AO268" s="13"/>
      <c r="AP268" s="6"/>
      <c r="AQ268" s="6" t="s">
        <v>2228</v>
      </c>
      <c r="AR268" s="6"/>
      <c r="AS268" s="6"/>
      <c r="AT268" s="6"/>
      <c r="AU268" s="6" t="s">
        <v>74</v>
      </c>
      <c r="AV268" s="11">
        <v>43707.524861111116</v>
      </c>
      <c r="AW268" s="6"/>
      <c r="AX268" s="6"/>
    </row>
    <row r="269" spans="1:50" s="1" customFormat="1" ht="11.25" x14ac:dyDescent="0.2">
      <c r="A269" s="4" t="s">
        <v>2242</v>
      </c>
      <c r="B269" s="5" t="s">
        <v>2243</v>
      </c>
      <c r="C269" s="10" t="s">
        <v>2244</v>
      </c>
      <c r="D269" s="6" t="s">
        <v>50</v>
      </c>
      <c r="E269" s="6" t="s">
        <v>51</v>
      </c>
      <c r="F269" s="6" t="s">
        <v>52</v>
      </c>
      <c r="G269" s="6" t="s">
        <v>53</v>
      </c>
      <c r="H269" s="7">
        <v>0</v>
      </c>
      <c r="I269" s="7">
        <v>0</v>
      </c>
      <c r="J269" s="6" t="s">
        <v>111</v>
      </c>
      <c r="K269" s="11">
        <v>43691.953680555554</v>
      </c>
      <c r="L269" s="11"/>
      <c r="M269" s="6" t="s">
        <v>55</v>
      </c>
      <c r="N269" s="11">
        <v>43692.627951388888</v>
      </c>
      <c r="O269" s="11">
        <v>43704.627951388888</v>
      </c>
      <c r="P269" s="12" t="s">
        <v>2095</v>
      </c>
      <c r="Q269" s="12"/>
      <c r="R269" s="12" t="s">
        <v>1986</v>
      </c>
      <c r="S269" s="12" t="s">
        <v>56</v>
      </c>
      <c r="T269" s="12" t="s">
        <v>116</v>
      </c>
      <c r="U269" s="12" t="s">
        <v>75</v>
      </c>
      <c r="V269" s="5" t="s">
        <v>58</v>
      </c>
      <c r="W269" s="5" t="s">
        <v>59</v>
      </c>
      <c r="X269" s="5" t="s">
        <v>181</v>
      </c>
      <c r="Y269" s="5" t="s">
        <v>61</v>
      </c>
      <c r="Z269" s="6"/>
      <c r="AA269" s="6" t="s">
        <v>2245</v>
      </c>
      <c r="AB269" s="6"/>
      <c r="AC269" s="6" t="s">
        <v>112</v>
      </c>
      <c r="AD269" s="6" t="s">
        <v>63</v>
      </c>
      <c r="AE269" s="6" t="s">
        <v>2246</v>
      </c>
      <c r="AF269" s="6" t="s">
        <v>2247</v>
      </c>
      <c r="AG269" s="6" t="s">
        <v>171</v>
      </c>
      <c r="AH269" s="6" t="s">
        <v>64</v>
      </c>
      <c r="AI269" s="6" t="s">
        <v>65</v>
      </c>
      <c r="AJ269" s="6"/>
      <c r="AK269" s="6" t="s">
        <v>1858</v>
      </c>
      <c r="AL269" s="13"/>
      <c r="AM269" s="13"/>
      <c r="AN269" s="13"/>
      <c r="AO269" s="13"/>
      <c r="AP269" s="6"/>
      <c r="AQ269" s="6"/>
      <c r="AR269" s="6"/>
      <c r="AS269" s="6"/>
      <c r="AT269" s="6"/>
      <c r="AU269" s="6" t="s">
        <v>74</v>
      </c>
      <c r="AV269" s="11">
        <v>43706.459398148145</v>
      </c>
      <c r="AW269" s="6"/>
      <c r="AX269" s="6"/>
    </row>
    <row r="270" spans="1:50" s="1" customFormat="1" ht="11.25" x14ac:dyDescent="0.2">
      <c r="A270" s="4" t="s">
        <v>2248</v>
      </c>
      <c r="B270" s="5" t="s">
        <v>2249</v>
      </c>
      <c r="C270" s="5" t="s">
        <v>2250</v>
      </c>
      <c r="D270" s="6" t="s">
        <v>50</v>
      </c>
      <c r="E270" s="6" t="s">
        <v>51</v>
      </c>
      <c r="F270" s="6" t="s">
        <v>69</v>
      </c>
      <c r="G270" s="6" t="s">
        <v>53</v>
      </c>
      <c r="H270" s="7">
        <v>0</v>
      </c>
      <c r="I270" s="7">
        <v>0</v>
      </c>
      <c r="J270" s="6" t="s">
        <v>111</v>
      </c>
      <c r="K270" s="11">
        <v>43692.451238425929</v>
      </c>
      <c r="L270" s="11"/>
      <c r="M270" s="6" t="s">
        <v>55</v>
      </c>
      <c r="N270" s="11">
        <v>43693.446076388893</v>
      </c>
      <c r="O270" s="11">
        <v>43705.446076388893</v>
      </c>
      <c r="P270" s="12" t="s">
        <v>2251</v>
      </c>
      <c r="Q270" s="12"/>
      <c r="R270" s="12" t="s">
        <v>1915</v>
      </c>
      <c r="S270" s="12" t="s">
        <v>56</v>
      </c>
      <c r="T270" s="12" t="s">
        <v>1686</v>
      </c>
      <c r="U270" s="12" t="s">
        <v>145</v>
      </c>
      <c r="V270" s="5" t="s">
        <v>58</v>
      </c>
      <c r="W270" s="5" t="s">
        <v>81</v>
      </c>
      <c r="X270" s="5" t="s">
        <v>797</v>
      </c>
      <c r="Y270" s="5" t="s">
        <v>61</v>
      </c>
      <c r="Z270" s="6"/>
      <c r="AA270" s="6" t="s">
        <v>2252</v>
      </c>
      <c r="AB270" s="6"/>
      <c r="AC270" s="6" t="s">
        <v>62</v>
      </c>
      <c r="AD270" s="6" t="s">
        <v>63</v>
      </c>
      <c r="AE270" s="7" t="s">
        <v>2253</v>
      </c>
      <c r="AF270" s="7" t="s">
        <v>2254</v>
      </c>
      <c r="AG270" s="6" t="s">
        <v>2255</v>
      </c>
      <c r="AH270" s="6" t="s">
        <v>64</v>
      </c>
      <c r="AI270" s="6" t="s">
        <v>65</v>
      </c>
      <c r="AJ270" s="6"/>
      <c r="AK270" s="6" t="s">
        <v>1858</v>
      </c>
      <c r="AL270" s="13"/>
      <c r="AM270" s="13"/>
      <c r="AN270" s="13"/>
      <c r="AO270" s="13"/>
      <c r="AP270" s="6"/>
      <c r="AQ270" s="6" t="s">
        <v>2228</v>
      </c>
      <c r="AR270" s="6"/>
      <c r="AS270" s="6"/>
      <c r="AT270" s="6"/>
      <c r="AU270" s="6" t="s">
        <v>74</v>
      </c>
      <c r="AV270" s="11">
        <v>43707.536504629628</v>
      </c>
      <c r="AW270" s="6"/>
      <c r="AX270" s="6"/>
    </row>
    <row r="271" spans="1:50" s="1" customFormat="1" ht="11.25" x14ac:dyDescent="0.2">
      <c r="A271" s="4" t="s">
        <v>2256</v>
      </c>
      <c r="B271" s="5" t="s">
        <v>2257</v>
      </c>
      <c r="C271" s="10" t="s">
        <v>2258</v>
      </c>
      <c r="D271" s="6" t="s">
        <v>50</v>
      </c>
      <c r="E271" s="6" t="s">
        <v>51</v>
      </c>
      <c r="F271" s="6" t="s">
        <v>69</v>
      </c>
      <c r="G271" s="6" t="s">
        <v>53</v>
      </c>
      <c r="H271" s="7">
        <v>0</v>
      </c>
      <c r="I271" s="7">
        <v>0</v>
      </c>
      <c r="J271" s="6" t="s">
        <v>111</v>
      </c>
      <c r="K271" s="11">
        <v>43696.764155092591</v>
      </c>
      <c r="L271" s="11"/>
      <c r="M271" s="6" t="s">
        <v>55</v>
      </c>
      <c r="N271" s="11">
        <v>43699.754398148143</v>
      </c>
      <c r="O271" s="11">
        <v>43711.708333333328</v>
      </c>
      <c r="P271" s="12" t="s">
        <v>178</v>
      </c>
      <c r="Q271" s="12"/>
      <c r="R271" s="12" t="s">
        <v>780</v>
      </c>
      <c r="S271" s="12" t="s">
        <v>56</v>
      </c>
      <c r="T271" s="12" t="s">
        <v>2259</v>
      </c>
      <c r="U271" s="12" t="s">
        <v>75</v>
      </c>
      <c r="V271" s="5" t="s">
        <v>58</v>
      </c>
      <c r="W271" s="5" t="s">
        <v>71</v>
      </c>
      <c r="X271" s="5" t="s">
        <v>85</v>
      </c>
      <c r="Y271" s="5" t="s">
        <v>61</v>
      </c>
      <c r="Z271" s="6"/>
      <c r="AA271" s="6" t="s">
        <v>124</v>
      </c>
      <c r="AB271" s="6"/>
      <c r="AC271" s="6" t="s">
        <v>120</v>
      </c>
      <c r="AD271" s="6" t="s">
        <v>63</v>
      </c>
      <c r="AE271" s="6" t="s">
        <v>2260</v>
      </c>
      <c r="AF271" s="6" t="s">
        <v>2261</v>
      </c>
      <c r="AG271" s="6" t="s">
        <v>2262</v>
      </c>
      <c r="AH271" s="6" t="s">
        <v>64</v>
      </c>
      <c r="AI271" s="6" t="s">
        <v>65</v>
      </c>
      <c r="AJ271" s="6"/>
      <c r="AK271" s="6" t="s">
        <v>2263</v>
      </c>
      <c r="AL271" s="13"/>
      <c r="AM271" s="13"/>
      <c r="AN271" s="13"/>
      <c r="AO271" s="13"/>
      <c r="AP271" s="6"/>
      <c r="AQ271" s="6"/>
      <c r="AR271" s="6"/>
      <c r="AS271" s="6"/>
      <c r="AT271" s="6"/>
      <c r="AU271" s="6" t="s">
        <v>74</v>
      </c>
      <c r="AV271" s="11">
        <v>43711.708344907413</v>
      </c>
      <c r="AW271" s="6" t="s">
        <v>2264</v>
      </c>
      <c r="AX271" s="6" t="s">
        <v>193</v>
      </c>
    </row>
    <row r="272" spans="1:50" s="1" customFormat="1" ht="11.25" x14ac:dyDescent="0.2">
      <c r="A272" s="4" t="s">
        <v>2265</v>
      </c>
      <c r="B272" s="5" t="s">
        <v>2266</v>
      </c>
      <c r="C272" s="5" t="s">
        <v>2267</v>
      </c>
      <c r="D272" s="6" t="s">
        <v>50</v>
      </c>
      <c r="E272" s="6" t="s">
        <v>51</v>
      </c>
      <c r="F272" s="6" t="s">
        <v>123</v>
      </c>
      <c r="G272" s="6" t="s">
        <v>53</v>
      </c>
      <c r="H272" s="7">
        <v>0</v>
      </c>
      <c r="I272" s="7">
        <v>0</v>
      </c>
      <c r="J272" s="6" t="s">
        <v>111</v>
      </c>
      <c r="K272" s="11">
        <v>43697.515011574069</v>
      </c>
      <c r="L272" s="11"/>
      <c r="M272" s="6" t="s">
        <v>55</v>
      </c>
      <c r="N272" s="11">
        <v>43698.544641203705</v>
      </c>
      <c r="O272" s="11">
        <v>43710.544641203705</v>
      </c>
      <c r="P272" s="12" t="s">
        <v>317</v>
      </c>
      <c r="Q272" s="12"/>
      <c r="R272" s="12" t="s">
        <v>180</v>
      </c>
      <c r="S272" s="12" t="s">
        <v>56</v>
      </c>
      <c r="T272" s="12" t="s">
        <v>116</v>
      </c>
      <c r="U272" s="12" t="s">
        <v>80</v>
      </c>
      <c r="V272" s="5" t="s">
        <v>319</v>
      </c>
      <c r="W272" s="5" t="s">
        <v>320</v>
      </c>
      <c r="X272" s="5" t="s">
        <v>2268</v>
      </c>
      <c r="Y272" s="5" t="s">
        <v>1948</v>
      </c>
      <c r="Z272" s="6"/>
      <c r="AA272" s="6" t="s">
        <v>143</v>
      </c>
      <c r="AB272" s="6" t="s">
        <v>2269</v>
      </c>
      <c r="AC272" s="6" t="s">
        <v>78</v>
      </c>
      <c r="AD272" s="6" t="s">
        <v>63</v>
      </c>
      <c r="AE272" s="6" t="s">
        <v>2270</v>
      </c>
      <c r="AF272" s="6" t="s">
        <v>2271</v>
      </c>
      <c r="AG272" s="6" t="s">
        <v>2272</v>
      </c>
      <c r="AH272" s="6" t="s">
        <v>64</v>
      </c>
      <c r="AI272" s="6" t="s">
        <v>65</v>
      </c>
      <c r="AJ272" s="6" t="s">
        <v>2268</v>
      </c>
      <c r="AK272" s="6" t="s">
        <v>97</v>
      </c>
      <c r="AL272" s="13">
        <v>43698.523611111115</v>
      </c>
      <c r="AM272" s="13">
        <v>43698.523611111115</v>
      </c>
      <c r="AN272" s="13">
        <v>43698.523611111115</v>
      </c>
      <c r="AO272" s="13">
        <v>43698.523611111115</v>
      </c>
      <c r="AP272" s="6"/>
      <c r="AQ272" s="6"/>
      <c r="AR272" s="6"/>
      <c r="AS272" s="6"/>
      <c r="AT272" s="6"/>
      <c r="AU272" s="6" t="s">
        <v>74</v>
      </c>
      <c r="AV272" s="11">
        <v>43710.544641203705</v>
      </c>
      <c r="AW272" s="6" t="s">
        <v>2273</v>
      </c>
      <c r="AX272" s="6" t="s">
        <v>193</v>
      </c>
    </row>
    <row r="273" spans="1:50" s="1" customFormat="1" ht="11.25" x14ac:dyDescent="0.2">
      <c r="A273" s="4" t="s">
        <v>2274</v>
      </c>
      <c r="B273" s="5" t="s">
        <v>2275</v>
      </c>
      <c r="C273" s="5" t="s">
        <v>2276</v>
      </c>
      <c r="D273" s="6" t="s">
        <v>50</v>
      </c>
      <c r="E273" s="6" t="s">
        <v>51</v>
      </c>
      <c r="F273" s="6" t="s">
        <v>69</v>
      </c>
      <c r="G273" s="6" t="s">
        <v>53</v>
      </c>
      <c r="H273" s="7">
        <v>0</v>
      </c>
      <c r="I273" s="7">
        <v>0</v>
      </c>
      <c r="J273" s="6" t="s">
        <v>111</v>
      </c>
      <c r="K273" s="11">
        <v>43697.618229166663</v>
      </c>
      <c r="L273" s="11"/>
      <c r="M273" s="6" t="s">
        <v>55</v>
      </c>
      <c r="N273" s="11">
        <v>43705.449976851851</v>
      </c>
      <c r="O273" s="11">
        <v>43717.449988425928</v>
      </c>
      <c r="P273" s="12" t="s">
        <v>147</v>
      </c>
      <c r="Q273" s="12"/>
      <c r="R273" s="12" t="s">
        <v>1986</v>
      </c>
      <c r="S273" s="12" t="s">
        <v>56</v>
      </c>
      <c r="T273" s="12" t="s">
        <v>2259</v>
      </c>
      <c r="U273" s="12" t="s">
        <v>80</v>
      </c>
      <c r="V273" s="5" t="s">
        <v>58</v>
      </c>
      <c r="W273" s="5" t="s">
        <v>81</v>
      </c>
      <c r="X273" s="5" t="s">
        <v>141</v>
      </c>
      <c r="Y273" s="5" t="s">
        <v>61</v>
      </c>
      <c r="Z273" s="6"/>
      <c r="AA273" s="6" t="s">
        <v>2277</v>
      </c>
      <c r="AB273" s="6" t="s">
        <v>2278</v>
      </c>
      <c r="AC273" s="6" t="s">
        <v>144</v>
      </c>
      <c r="AD273" s="6" t="s">
        <v>63</v>
      </c>
      <c r="AE273" s="6" t="s">
        <v>2279</v>
      </c>
      <c r="AF273" s="6" t="s">
        <v>2280</v>
      </c>
      <c r="AG273" s="6" t="s">
        <v>2281</v>
      </c>
      <c r="AH273" s="6" t="s">
        <v>64</v>
      </c>
      <c r="AI273" s="6" t="s">
        <v>65</v>
      </c>
      <c r="AJ273" s="6" t="s">
        <v>72</v>
      </c>
      <c r="AK273" s="6" t="s">
        <v>236</v>
      </c>
      <c r="AL273" s="13">
        <v>43697.477777777778</v>
      </c>
      <c r="AM273" s="13">
        <v>43699.477083333331</v>
      </c>
      <c r="AN273" s="13">
        <v>43698.477083333331</v>
      </c>
      <c r="AO273" s="13">
        <v>43705.477083333331</v>
      </c>
      <c r="AP273" s="6"/>
      <c r="AQ273" s="6"/>
      <c r="AR273" s="6"/>
      <c r="AS273" s="6"/>
      <c r="AT273" s="6" t="s">
        <v>89</v>
      </c>
      <c r="AU273" s="6" t="s">
        <v>74</v>
      </c>
      <c r="AV273" s="11">
        <v>43717.449988425928</v>
      </c>
      <c r="AW273" s="6" t="s">
        <v>2086</v>
      </c>
      <c r="AX273" s="6" t="s">
        <v>193</v>
      </c>
    </row>
    <row r="274" spans="1:50" s="1" customFormat="1" ht="11.25" x14ac:dyDescent="0.2">
      <c r="A274" s="4" t="s">
        <v>2282</v>
      </c>
      <c r="B274" s="5" t="s">
        <v>2283</v>
      </c>
      <c r="C274" s="10" t="s">
        <v>2284</v>
      </c>
      <c r="D274" s="6" t="s">
        <v>50</v>
      </c>
      <c r="E274" s="6" t="s">
        <v>51</v>
      </c>
      <c r="F274" s="6" t="s">
        <v>69</v>
      </c>
      <c r="G274" s="6" t="s">
        <v>53</v>
      </c>
      <c r="H274" s="7">
        <v>0</v>
      </c>
      <c r="I274" s="7">
        <v>0</v>
      </c>
      <c r="J274" s="6" t="s">
        <v>111</v>
      </c>
      <c r="K274" s="11">
        <v>43698.452696759261</v>
      </c>
      <c r="L274" s="11"/>
      <c r="M274" s="6" t="s">
        <v>55</v>
      </c>
      <c r="N274" s="11">
        <v>43699.56763888889</v>
      </c>
      <c r="O274" s="11">
        <v>43711.567650462966</v>
      </c>
      <c r="P274" s="12" t="s">
        <v>2285</v>
      </c>
      <c r="Q274" s="12"/>
      <c r="R274" s="12" t="s">
        <v>493</v>
      </c>
      <c r="S274" s="12" t="s">
        <v>56</v>
      </c>
      <c r="T274" s="12" t="s">
        <v>116</v>
      </c>
      <c r="U274" s="12" t="s">
        <v>145</v>
      </c>
      <c r="V274" s="5" t="s">
        <v>58</v>
      </c>
      <c r="W274" s="5" t="s">
        <v>59</v>
      </c>
      <c r="X274" s="5" t="s">
        <v>181</v>
      </c>
      <c r="Y274" s="5" t="s">
        <v>61</v>
      </c>
      <c r="Z274" s="6"/>
      <c r="AA274" s="6" t="s">
        <v>2286</v>
      </c>
      <c r="AB274" s="6"/>
      <c r="AC274" s="6" t="s">
        <v>112</v>
      </c>
      <c r="AD274" s="6" t="s">
        <v>63</v>
      </c>
      <c r="AE274" s="7" t="s">
        <v>2287</v>
      </c>
      <c r="AF274" s="6" t="s">
        <v>2288</v>
      </c>
      <c r="AG274" s="6" t="s">
        <v>2289</v>
      </c>
      <c r="AH274" s="6" t="s">
        <v>64</v>
      </c>
      <c r="AI274" s="6" t="s">
        <v>65</v>
      </c>
      <c r="AJ274" s="6"/>
      <c r="AK274" s="6" t="s">
        <v>221</v>
      </c>
      <c r="AL274" s="13">
        <v>43699.554166666669</v>
      </c>
      <c r="AM274" s="13">
        <v>43699.554166666669</v>
      </c>
      <c r="AN274" s="13">
        <v>43699.554166666669</v>
      </c>
      <c r="AO274" s="13">
        <v>43699.554166666669</v>
      </c>
      <c r="AP274" s="6"/>
      <c r="AQ274" s="6" t="s">
        <v>2228</v>
      </c>
      <c r="AR274" s="6"/>
      <c r="AS274" s="6"/>
      <c r="AT274" s="6"/>
      <c r="AU274" s="6" t="s">
        <v>74</v>
      </c>
      <c r="AV274" s="11">
        <v>43713.6247337963</v>
      </c>
      <c r="AW274" s="6"/>
      <c r="AX274" s="6"/>
    </row>
    <row r="275" spans="1:50" s="1" customFormat="1" ht="11.25" x14ac:dyDescent="0.2">
      <c r="A275" s="4" t="s">
        <v>2290</v>
      </c>
      <c r="B275" s="5" t="s">
        <v>2291</v>
      </c>
      <c r="C275" s="10" t="s">
        <v>2292</v>
      </c>
      <c r="D275" s="6" t="s">
        <v>50</v>
      </c>
      <c r="E275" s="6" t="s">
        <v>51</v>
      </c>
      <c r="F275" s="6" t="s">
        <v>69</v>
      </c>
      <c r="G275" s="6" t="s">
        <v>53</v>
      </c>
      <c r="H275" s="7">
        <v>0</v>
      </c>
      <c r="I275" s="7">
        <v>0</v>
      </c>
      <c r="J275" s="6" t="s">
        <v>54</v>
      </c>
      <c r="K275" s="11">
        <v>43698.80059027778</v>
      </c>
      <c r="L275" s="11"/>
      <c r="M275" s="6" t="s">
        <v>55</v>
      </c>
      <c r="N275" s="11">
        <v>43718.676782407405</v>
      </c>
      <c r="O275" s="11">
        <v>43728.676782407405</v>
      </c>
      <c r="P275" s="12" t="s">
        <v>160</v>
      </c>
      <c r="Q275" s="12"/>
      <c r="R275" s="12" t="s">
        <v>1986</v>
      </c>
      <c r="S275" s="12" t="s">
        <v>56</v>
      </c>
      <c r="T275" s="12" t="s">
        <v>1441</v>
      </c>
      <c r="U275" s="12" t="s">
        <v>167</v>
      </c>
      <c r="V275" s="5" t="s">
        <v>58</v>
      </c>
      <c r="W275" s="5" t="s">
        <v>71</v>
      </c>
      <c r="X275" s="5" t="s">
        <v>85</v>
      </c>
      <c r="Y275" s="5" t="s">
        <v>61</v>
      </c>
      <c r="Z275" s="6"/>
      <c r="AA275" s="6" t="s">
        <v>2293</v>
      </c>
      <c r="AB275" s="6" t="s">
        <v>2294</v>
      </c>
      <c r="AC275" s="6" t="s">
        <v>396</v>
      </c>
      <c r="AD275" s="6" t="s">
        <v>86</v>
      </c>
      <c r="AE275" s="7" t="s">
        <v>2295</v>
      </c>
      <c r="AF275" s="7" t="s">
        <v>2296</v>
      </c>
      <c r="AG275" s="6" t="s">
        <v>2297</v>
      </c>
      <c r="AH275" s="6" t="s">
        <v>64</v>
      </c>
      <c r="AI275" s="6" t="s">
        <v>65</v>
      </c>
      <c r="AJ275" s="6"/>
      <c r="AK275" s="6" t="s">
        <v>73</v>
      </c>
      <c r="AL275" s="13">
        <v>43703.55069444445</v>
      </c>
      <c r="AM275" s="13">
        <v>43711.803472222222</v>
      </c>
      <c r="AN275" s="13">
        <v>43704.483333333337</v>
      </c>
      <c r="AO275" s="13">
        <v>43718.484027777777</v>
      </c>
      <c r="AP275" s="6"/>
      <c r="AQ275" s="6"/>
      <c r="AR275" s="6"/>
      <c r="AS275" s="6"/>
      <c r="AT275" s="6" t="s">
        <v>114</v>
      </c>
      <c r="AU275" s="6" t="s">
        <v>68</v>
      </c>
      <c r="AV275" s="11">
        <v>43728.676782407405</v>
      </c>
      <c r="AW275" s="6" t="s">
        <v>2298</v>
      </c>
      <c r="AX275" s="6" t="s">
        <v>193</v>
      </c>
    </row>
    <row r="276" spans="1:50" s="1" customFormat="1" ht="11.25" x14ac:dyDescent="0.2">
      <c r="A276" s="4" t="s">
        <v>2299</v>
      </c>
      <c r="B276" s="5" t="s">
        <v>2300</v>
      </c>
      <c r="C276" s="5" t="s">
        <v>2301</v>
      </c>
      <c r="D276" s="6" t="s">
        <v>50</v>
      </c>
      <c r="E276" s="6" t="s">
        <v>51</v>
      </c>
      <c r="F276" s="6" t="s">
        <v>69</v>
      </c>
      <c r="G276" s="6" t="s">
        <v>53</v>
      </c>
      <c r="H276" s="7">
        <v>0</v>
      </c>
      <c r="I276" s="7">
        <v>0</v>
      </c>
      <c r="J276" s="6" t="s">
        <v>54</v>
      </c>
      <c r="K276" s="11">
        <v>43703.575648148151</v>
      </c>
      <c r="L276" s="11"/>
      <c r="M276" s="6" t="s">
        <v>55</v>
      </c>
      <c r="N276" s="11">
        <v>43725.496192129634</v>
      </c>
      <c r="O276" s="11">
        <v>43735.496203703704</v>
      </c>
      <c r="P276" s="12" t="s">
        <v>2302</v>
      </c>
      <c r="Q276" s="12"/>
      <c r="R276" s="12" t="s">
        <v>2302</v>
      </c>
      <c r="S276" s="12" t="s">
        <v>56</v>
      </c>
      <c r="T276" s="12" t="s">
        <v>1555</v>
      </c>
      <c r="U276" s="12" t="s">
        <v>80</v>
      </c>
      <c r="V276" s="5" t="s">
        <v>58</v>
      </c>
      <c r="W276" s="5" t="s">
        <v>91</v>
      </c>
      <c r="X276" s="5" t="s">
        <v>117</v>
      </c>
      <c r="Y276" s="5" t="s">
        <v>61</v>
      </c>
      <c r="Z276" s="6"/>
      <c r="AA276" s="6" t="s">
        <v>2303</v>
      </c>
      <c r="AB276" s="6" t="s">
        <v>2304</v>
      </c>
      <c r="AC276" s="6" t="s">
        <v>93</v>
      </c>
      <c r="AD276" s="6" t="s">
        <v>63</v>
      </c>
      <c r="AE276" s="6" t="s">
        <v>2305</v>
      </c>
      <c r="AF276" s="6" t="s">
        <v>2306</v>
      </c>
      <c r="AG276" s="6" t="s">
        <v>2307</v>
      </c>
      <c r="AH276" s="6" t="s">
        <v>87</v>
      </c>
      <c r="AI276" s="6" t="s">
        <v>65</v>
      </c>
      <c r="AJ276" s="6" t="s">
        <v>96</v>
      </c>
      <c r="AK276" s="6" t="s">
        <v>97</v>
      </c>
      <c r="AL276" s="13">
        <v>43712</v>
      </c>
      <c r="AM276" s="13">
        <v>43721.496527777781</v>
      </c>
      <c r="AN276" s="13">
        <v>43719</v>
      </c>
      <c r="AO276" s="13">
        <v>43725.496527777781</v>
      </c>
      <c r="AP276" s="6"/>
      <c r="AQ276" s="6"/>
      <c r="AR276" s="6"/>
      <c r="AS276" s="6"/>
      <c r="AT276" s="6" t="s">
        <v>114</v>
      </c>
      <c r="AU276" s="6" t="s">
        <v>74</v>
      </c>
      <c r="AV276" s="11">
        <v>43738.743287037039</v>
      </c>
      <c r="AW276" s="6" t="s">
        <v>2273</v>
      </c>
      <c r="AX276" s="6" t="s">
        <v>193</v>
      </c>
    </row>
    <row r="277" spans="1:50" s="1" customFormat="1" ht="11.25" x14ac:dyDescent="0.2">
      <c r="A277" s="4" t="s">
        <v>2308</v>
      </c>
      <c r="B277" s="5" t="s">
        <v>2309</v>
      </c>
      <c r="C277" s="10" t="s">
        <v>2310</v>
      </c>
      <c r="D277" s="6" t="s">
        <v>50</v>
      </c>
      <c r="E277" s="6" t="s">
        <v>51</v>
      </c>
      <c r="F277" s="6" t="s">
        <v>69</v>
      </c>
      <c r="G277" s="6" t="s">
        <v>53</v>
      </c>
      <c r="H277" s="7">
        <v>0</v>
      </c>
      <c r="I277" s="7">
        <v>0</v>
      </c>
      <c r="J277" s="6" t="s">
        <v>54</v>
      </c>
      <c r="K277" s="11">
        <v>43704.627916666665</v>
      </c>
      <c r="L277" s="11"/>
      <c r="M277" s="6" t="s">
        <v>55</v>
      </c>
      <c r="N277" s="11">
        <v>43720.459513888884</v>
      </c>
      <c r="O277" s="11">
        <v>43732.459525462968</v>
      </c>
      <c r="P277" s="12" t="s">
        <v>616</v>
      </c>
      <c r="Q277" s="12"/>
      <c r="R277" s="12" t="s">
        <v>616</v>
      </c>
      <c r="S277" s="12" t="s">
        <v>56</v>
      </c>
      <c r="T277" s="12" t="s">
        <v>289</v>
      </c>
      <c r="U277" s="12" t="s">
        <v>125</v>
      </c>
      <c r="V277" s="5" t="s">
        <v>58</v>
      </c>
      <c r="W277" s="5" t="s">
        <v>91</v>
      </c>
      <c r="X277" s="5" t="s">
        <v>117</v>
      </c>
      <c r="Y277" s="5" t="s">
        <v>61</v>
      </c>
      <c r="Z277" s="6"/>
      <c r="AA277" s="6" t="s">
        <v>316</v>
      </c>
      <c r="AB277" s="6"/>
      <c r="AC277" s="6" t="s">
        <v>93</v>
      </c>
      <c r="AD277" s="6" t="s">
        <v>86</v>
      </c>
      <c r="AE277" s="6" t="s">
        <v>2311</v>
      </c>
      <c r="AF277" s="6" t="s">
        <v>2312</v>
      </c>
      <c r="AG277" s="6" t="s">
        <v>2313</v>
      </c>
      <c r="AH277" s="6" t="s">
        <v>87</v>
      </c>
      <c r="AI277" s="6" t="s">
        <v>65</v>
      </c>
      <c r="AJ277" s="6"/>
      <c r="AK277" s="6" t="s">
        <v>73</v>
      </c>
      <c r="AL277" s="13">
        <v>43711</v>
      </c>
      <c r="AM277" s="13">
        <v>43714</v>
      </c>
      <c r="AN277" s="13">
        <v>43712</v>
      </c>
      <c r="AO277" s="13">
        <v>43725</v>
      </c>
      <c r="AP277" s="6"/>
      <c r="AQ277" s="6"/>
      <c r="AR277" s="6"/>
      <c r="AS277" s="6"/>
      <c r="AT277" s="6" t="s">
        <v>163</v>
      </c>
      <c r="AU277" s="6" t="s">
        <v>74</v>
      </c>
      <c r="AV277" s="11">
        <v>43732.754583333328</v>
      </c>
      <c r="AW277" s="6" t="s">
        <v>2314</v>
      </c>
      <c r="AX277" s="6" t="s">
        <v>193</v>
      </c>
    </row>
    <row r="278" spans="1:50" s="1" customFormat="1" ht="11.25" x14ac:dyDescent="0.2">
      <c r="A278" s="4" t="s">
        <v>2315</v>
      </c>
      <c r="B278" s="5" t="s">
        <v>2316</v>
      </c>
      <c r="C278" s="10" t="s">
        <v>2317</v>
      </c>
      <c r="D278" s="6" t="s">
        <v>50</v>
      </c>
      <c r="E278" s="6" t="s">
        <v>51</v>
      </c>
      <c r="F278" s="6" t="s">
        <v>69</v>
      </c>
      <c r="G278" s="6" t="s">
        <v>53</v>
      </c>
      <c r="H278" s="7">
        <v>0</v>
      </c>
      <c r="I278" s="7">
        <v>2</v>
      </c>
      <c r="J278" s="6" t="s">
        <v>54</v>
      </c>
      <c r="K278" s="11">
        <v>43706.51090277778</v>
      </c>
      <c r="L278" s="11"/>
      <c r="M278" s="6" t="s">
        <v>55</v>
      </c>
      <c r="N278" s="11">
        <v>43726.485451388886</v>
      </c>
      <c r="O278" s="11">
        <v>43738.485462962963</v>
      </c>
      <c r="P278" s="12" t="s">
        <v>2318</v>
      </c>
      <c r="Q278" s="12"/>
      <c r="R278" s="12" t="s">
        <v>106</v>
      </c>
      <c r="S278" s="12" t="s">
        <v>56</v>
      </c>
      <c r="T278" s="12" t="s">
        <v>567</v>
      </c>
      <c r="U278" s="12" t="s">
        <v>75</v>
      </c>
      <c r="V278" s="5" t="s">
        <v>58</v>
      </c>
      <c r="W278" s="5" t="s">
        <v>59</v>
      </c>
      <c r="X278" s="5" t="s">
        <v>181</v>
      </c>
      <c r="Y278" s="5" t="s">
        <v>61</v>
      </c>
      <c r="Z278" s="6"/>
      <c r="AA278" s="6" t="s">
        <v>2319</v>
      </c>
      <c r="AB278" s="6"/>
      <c r="AC278" s="6" t="s">
        <v>112</v>
      </c>
      <c r="AD278" s="6" t="s">
        <v>63</v>
      </c>
      <c r="AE278" s="6" t="s">
        <v>2320</v>
      </c>
      <c r="AF278" s="6" t="s">
        <v>2321</v>
      </c>
      <c r="AG278" s="6" t="s">
        <v>2322</v>
      </c>
      <c r="AH278" s="6" t="s">
        <v>64</v>
      </c>
      <c r="AI278" s="6" t="s">
        <v>65</v>
      </c>
      <c r="AJ278" s="6"/>
      <c r="AK278" s="6" t="s">
        <v>73</v>
      </c>
      <c r="AL278" s="13"/>
      <c r="AM278" s="13"/>
      <c r="AN278" s="13"/>
      <c r="AO278" s="13"/>
      <c r="AP278" s="6"/>
      <c r="AQ278" s="6"/>
      <c r="AR278" s="6"/>
      <c r="AS278" s="6"/>
      <c r="AT278" s="6" t="s">
        <v>114</v>
      </c>
      <c r="AU278" s="6" t="s">
        <v>74</v>
      </c>
      <c r="AV278" s="11">
        <v>43738.485462962963</v>
      </c>
      <c r="AW278" s="6" t="s">
        <v>2314</v>
      </c>
      <c r="AX278" s="6" t="s">
        <v>193</v>
      </c>
    </row>
    <row r="279" spans="1:50" s="1" customFormat="1" ht="11.25" x14ac:dyDescent="0.2">
      <c r="A279" s="4" t="s">
        <v>2323</v>
      </c>
      <c r="B279" s="5" t="s">
        <v>2324</v>
      </c>
      <c r="C279" s="5" t="s">
        <v>2325</v>
      </c>
      <c r="D279" s="6" t="s">
        <v>50</v>
      </c>
      <c r="E279" s="6" t="s">
        <v>51</v>
      </c>
      <c r="F279" s="6" t="s">
        <v>69</v>
      </c>
      <c r="G279" s="6" t="s">
        <v>53</v>
      </c>
      <c r="H279" s="7">
        <v>0</v>
      </c>
      <c r="I279" s="7">
        <v>0</v>
      </c>
      <c r="J279" s="6" t="s">
        <v>54</v>
      </c>
      <c r="K279" s="11">
        <v>43710.715555555551</v>
      </c>
      <c r="L279" s="11"/>
      <c r="M279" s="6" t="s">
        <v>55</v>
      </c>
      <c r="N279" s="11">
        <v>43735.463761574079</v>
      </c>
      <c r="O279" s="11">
        <v>43747.463773148149</v>
      </c>
      <c r="P279" s="12" t="s">
        <v>2326</v>
      </c>
      <c r="Q279" s="12"/>
      <c r="R279" s="12" t="s">
        <v>1986</v>
      </c>
      <c r="S279" s="12" t="s">
        <v>56</v>
      </c>
      <c r="T279" s="12" t="s">
        <v>2259</v>
      </c>
      <c r="U279" s="12" t="s">
        <v>75</v>
      </c>
      <c r="V279" s="5" t="s">
        <v>58</v>
      </c>
      <c r="W279" s="5" t="s">
        <v>59</v>
      </c>
      <c r="X279" s="5" t="s">
        <v>2195</v>
      </c>
      <c r="Y279" s="5" t="s">
        <v>61</v>
      </c>
      <c r="Z279" s="6"/>
      <c r="AA279" s="6" t="s">
        <v>2327</v>
      </c>
      <c r="AB279" s="6"/>
      <c r="AC279" s="6" t="s">
        <v>112</v>
      </c>
      <c r="AD279" s="6" t="s">
        <v>63</v>
      </c>
      <c r="AE279" s="7" t="s">
        <v>2328</v>
      </c>
      <c r="AF279" s="6" t="s">
        <v>2329</v>
      </c>
      <c r="AG279" s="6" t="s">
        <v>2330</v>
      </c>
      <c r="AH279" s="6" t="s">
        <v>64</v>
      </c>
      <c r="AI279" s="6" t="s">
        <v>65</v>
      </c>
      <c r="AJ279" s="6"/>
      <c r="AK279" s="6" t="s">
        <v>140</v>
      </c>
      <c r="AL279" s="13">
        <v>43724.42569444445</v>
      </c>
      <c r="AM279" s="13">
        <v>43727.426388888889</v>
      </c>
      <c r="AN279" s="13">
        <v>43725.426388888889</v>
      </c>
      <c r="AO279" s="13">
        <v>43746.426388888889</v>
      </c>
      <c r="AP279" s="6"/>
      <c r="AQ279" s="6"/>
      <c r="AR279" s="6"/>
      <c r="AS279" s="6"/>
      <c r="AT279" s="6" t="s">
        <v>114</v>
      </c>
      <c r="AU279" s="6" t="s">
        <v>74</v>
      </c>
      <c r="AV279" s="11">
        <v>43747.463773148149</v>
      </c>
      <c r="AW279" s="6" t="s">
        <v>2314</v>
      </c>
      <c r="AX279" s="6" t="s">
        <v>193</v>
      </c>
    </row>
    <row r="280" spans="1:50" s="1" customFormat="1" ht="11.25" x14ac:dyDescent="0.2">
      <c r="A280" s="4" t="s">
        <v>2331</v>
      </c>
      <c r="B280" s="5" t="s">
        <v>2332</v>
      </c>
      <c r="C280" s="10" t="s">
        <v>2333</v>
      </c>
      <c r="D280" s="6" t="s">
        <v>50</v>
      </c>
      <c r="E280" s="6" t="s">
        <v>51</v>
      </c>
      <c r="F280" s="6" t="s">
        <v>123</v>
      </c>
      <c r="G280" s="6" t="s">
        <v>53</v>
      </c>
      <c r="H280" s="7">
        <v>0</v>
      </c>
      <c r="I280" s="7">
        <v>0</v>
      </c>
      <c r="J280" s="6" t="s">
        <v>54</v>
      </c>
      <c r="K280" s="11">
        <v>43711.460497685184</v>
      </c>
      <c r="L280" s="11"/>
      <c r="M280" s="6" t="s">
        <v>55</v>
      </c>
      <c r="N280" s="11">
        <v>43717.784675925926</v>
      </c>
      <c r="O280" s="11">
        <v>43727.708333333328</v>
      </c>
      <c r="P280" s="12" t="s">
        <v>1109</v>
      </c>
      <c r="Q280" s="12"/>
      <c r="R280" s="12" t="s">
        <v>493</v>
      </c>
      <c r="S280" s="12" t="s">
        <v>56</v>
      </c>
      <c r="T280" s="12" t="s">
        <v>289</v>
      </c>
      <c r="U280" s="12" t="s">
        <v>80</v>
      </c>
      <c r="V280" s="5" t="s">
        <v>58</v>
      </c>
      <c r="W280" s="5" t="s">
        <v>71</v>
      </c>
      <c r="X280" s="5" t="s">
        <v>136</v>
      </c>
      <c r="Y280" s="5" t="s">
        <v>61</v>
      </c>
      <c r="Z280" s="6" t="s">
        <v>132</v>
      </c>
      <c r="AA280" s="6" t="s">
        <v>1231</v>
      </c>
      <c r="AB280" s="6" t="s">
        <v>2334</v>
      </c>
      <c r="AC280" s="6" t="s">
        <v>78</v>
      </c>
      <c r="AD280" s="6" t="s">
        <v>63</v>
      </c>
      <c r="AE280" s="7" t="s">
        <v>2335</v>
      </c>
      <c r="AF280" s="6" t="s">
        <v>2333</v>
      </c>
      <c r="AG280" s="6" t="s">
        <v>2336</v>
      </c>
      <c r="AH280" s="6" t="s">
        <v>87</v>
      </c>
      <c r="AI280" s="6" t="s">
        <v>65</v>
      </c>
      <c r="AJ280" s="6"/>
      <c r="AK280" s="6" t="s">
        <v>1590</v>
      </c>
      <c r="AL280" s="13"/>
      <c r="AM280" s="13"/>
      <c r="AN280" s="13"/>
      <c r="AO280" s="13"/>
      <c r="AP280" s="6"/>
      <c r="AQ280" s="6"/>
      <c r="AR280" s="6"/>
      <c r="AS280" s="6"/>
      <c r="AT280" s="6"/>
      <c r="AU280" s="6" t="s">
        <v>74</v>
      </c>
      <c r="AV280" s="11">
        <v>43727.708344907413</v>
      </c>
      <c r="AW280" s="6" t="s">
        <v>2337</v>
      </c>
      <c r="AX280" s="6" t="s">
        <v>193</v>
      </c>
    </row>
    <row r="281" spans="1:50" s="1" customFormat="1" ht="11.25" x14ac:dyDescent="0.2">
      <c r="A281" s="4" t="s">
        <v>2338</v>
      </c>
      <c r="B281" s="5" t="s">
        <v>2339</v>
      </c>
      <c r="C281" s="10" t="s">
        <v>2340</v>
      </c>
      <c r="D281" s="6" t="s">
        <v>50</v>
      </c>
      <c r="E281" s="6" t="s">
        <v>51</v>
      </c>
      <c r="F281" s="6" t="s">
        <v>69</v>
      </c>
      <c r="G281" s="6" t="s">
        <v>53</v>
      </c>
      <c r="H281" s="7">
        <v>0</v>
      </c>
      <c r="I281" s="7">
        <v>0</v>
      </c>
      <c r="J281" s="6" t="s">
        <v>111</v>
      </c>
      <c r="K281" s="11">
        <v>43712.663287037038</v>
      </c>
      <c r="L281" s="11"/>
      <c r="M281" s="6" t="s">
        <v>55</v>
      </c>
      <c r="N281" s="11">
        <v>43718.710520833338</v>
      </c>
      <c r="O281" s="11">
        <v>43728.708333333328</v>
      </c>
      <c r="P281" s="12" t="s">
        <v>147</v>
      </c>
      <c r="Q281" s="12"/>
      <c r="R281" s="12" t="s">
        <v>493</v>
      </c>
      <c r="S281" s="12" t="s">
        <v>56</v>
      </c>
      <c r="T281" s="12" t="s">
        <v>567</v>
      </c>
      <c r="U281" s="12" t="s">
        <v>80</v>
      </c>
      <c r="V281" s="5" t="s">
        <v>58</v>
      </c>
      <c r="W281" s="5" t="s">
        <v>59</v>
      </c>
      <c r="X281" s="5" t="s">
        <v>150</v>
      </c>
      <c r="Y281" s="5" t="s">
        <v>61</v>
      </c>
      <c r="Z281" s="6"/>
      <c r="AA281" s="6" t="s">
        <v>1949</v>
      </c>
      <c r="AB281" s="6" t="s">
        <v>2341</v>
      </c>
      <c r="AC281" s="6" t="s">
        <v>144</v>
      </c>
      <c r="AD281" s="6" t="s">
        <v>63</v>
      </c>
      <c r="AE281" s="7" t="s">
        <v>2342</v>
      </c>
      <c r="AF281" s="7" t="s">
        <v>2343</v>
      </c>
      <c r="AG281" s="7" t="s">
        <v>2344</v>
      </c>
      <c r="AH281" s="6" t="s">
        <v>64</v>
      </c>
      <c r="AI281" s="6" t="s">
        <v>65</v>
      </c>
      <c r="AJ281" s="6"/>
      <c r="AK281" s="6" t="s">
        <v>88</v>
      </c>
      <c r="AL281" s="13">
        <v>43713.702083333337</v>
      </c>
      <c r="AM281" s="13">
        <v>43714.702777777777</v>
      </c>
      <c r="AN281" s="13">
        <v>43713.702777777777</v>
      </c>
      <c r="AO281" s="13">
        <v>43714.702777777777</v>
      </c>
      <c r="AP281" s="6"/>
      <c r="AQ281" s="6"/>
      <c r="AR281" s="6"/>
      <c r="AS281" s="6"/>
      <c r="AT281" s="6" t="s">
        <v>114</v>
      </c>
      <c r="AU281" s="6" t="s">
        <v>74</v>
      </c>
      <c r="AV281" s="11">
        <v>43728.708344907413</v>
      </c>
      <c r="AW281" s="6"/>
      <c r="AX281" s="6"/>
    </row>
    <row r="282" spans="1:50" s="1" customFormat="1" ht="11.25" x14ac:dyDescent="0.2">
      <c r="A282" s="4" t="s">
        <v>2345</v>
      </c>
      <c r="B282" s="5" t="s">
        <v>2346</v>
      </c>
      <c r="C282" s="10" t="s">
        <v>2347</v>
      </c>
      <c r="D282" s="6" t="s">
        <v>50</v>
      </c>
      <c r="E282" s="6" t="s">
        <v>51</v>
      </c>
      <c r="F282" s="6" t="s">
        <v>69</v>
      </c>
      <c r="G282" s="6" t="s">
        <v>53</v>
      </c>
      <c r="H282" s="7">
        <v>0</v>
      </c>
      <c r="I282" s="7">
        <v>0</v>
      </c>
      <c r="J282" s="6" t="s">
        <v>54</v>
      </c>
      <c r="K282" s="11">
        <v>43717.592245370368</v>
      </c>
      <c r="L282" s="11"/>
      <c r="M282" s="6" t="s">
        <v>55</v>
      </c>
      <c r="N282" s="11">
        <v>43756.635729166665</v>
      </c>
      <c r="O282" s="11">
        <v>43768.635740740741</v>
      </c>
      <c r="P282" s="12" t="s">
        <v>2348</v>
      </c>
      <c r="Q282" s="12"/>
      <c r="R282" s="12" t="s">
        <v>1986</v>
      </c>
      <c r="S282" s="12" t="s">
        <v>56</v>
      </c>
      <c r="T282" s="12" t="s">
        <v>289</v>
      </c>
      <c r="U282" s="12" t="s">
        <v>125</v>
      </c>
      <c r="V282" s="5" t="s">
        <v>58</v>
      </c>
      <c r="W282" s="5" t="s">
        <v>71</v>
      </c>
      <c r="X282" s="5" t="s">
        <v>136</v>
      </c>
      <c r="Y282" s="5" t="s">
        <v>61</v>
      </c>
      <c r="Z282" s="6" t="s">
        <v>132</v>
      </c>
      <c r="AA282" s="6" t="s">
        <v>179</v>
      </c>
      <c r="AB282" s="6"/>
      <c r="AC282" s="6" t="s">
        <v>62</v>
      </c>
      <c r="AD282" s="6" t="s">
        <v>63</v>
      </c>
      <c r="AE282" s="6" t="s">
        <v>2349</v>
      </c>
      <c r="AF282" s="7" t="s">
        <v>2350</v>
      </c>
      <c r="AG282" s="6" t="s">
        <v>2351</v>
      </c>
      <c r="AH282" s="6" t="s">
        <v>64</v>
      </c>
      <c r="AI282" s="6" t="s">
        <v>65</v>
      </c>
      <c r="AJ282" s="6"/>
      <c r="AK282" s="6" t="s">
        <v>73</v>
      </c>
      <c r="AL282" s="13">
        <v>43733</v>
      </c>
      <c r="AM282" s="13">
        <v>43750</v>
      </c>
      <c r="AN282" s="13">
        <v>43749</v>
      </c>
      <c r="AO282" s="13">
        <v>43751</v>
      </c>
      <c r="AP282" s="6"/>
      <c r="AQ282" s="6"/>
      <c r="AR282" s="6"/>
      <c r="AS282" s="6"/>
      <c r="AT282" s="6" t="s">
        <v>114</v>
      </c>
      <c r="AU282" s="6" t="s">
        <v>74</v>
      </c>
      <c r="AV282" s="11">
        <v>43768.635740740741</v>
      </c>
      <c r="AW282" s="6" t="s">
        <v>2337</v>
      </c>
      <c r="AX282" s="6" t="s">
        <v>193</v>
      </c>
    </row>
    <row r="283" spans="1:50" s="1" customFormat="1" ht="11.25" x14ac:dyDescent="0.2">
      <c r="A283" s="4" t="s">
        <v>2352</v>
      </c>
      <c r="B283" s="5" t="s">
        <v>2353</v>
      </c>
      <c r="C283" s="10" t="s">
        <v>2354</v>
      </c>
      <c r="D283" s="6" t="s">
        <v>50</v>
      </c>
      <c r="E283" s="6" t="s">
        <v>51</v>
      </c>
      <c r="F283" s="6" t="s">
        <v>69</v>
      </c>
      <c r="G283" s="6" t="s">
        <v>53</v>
      </c>
      <c r="H283" s="7">
        <v>0</v>
      </c>
      <c r="I283" s="7">
        <v>0</v>
      </c>
      <c r="J283" s="6" t="s">
        <v>111</v>
      </c>
      <c r="K283" s="11">
        <v>43718.36072916667</v>
      </c>
      <c r="L283" s="11"/>
      <c r="M283" s="6" t="s">
        <v>55</v>
      </c>
      <c r="N283" s="11">
        <v>43720.50980324074</v>
      </c>
      <c r="O283" s="11">
        <v>43732.50980324074</v>
      </c>
      <c r="P283" s="12" t="s">
        <v>2355</v>
      </c>
      <c r="Q283" s="12"/>
      <c r="R283" s="12" t="s">
        <v>106</v>
      </c>
      <c r="S283" s="12" t="s">
        <v>56</v>
      </c>
      <c r="T283" s="12" t="s">
        <v>2356</v>
      </c>
      <c r="U283" s="12" t="s">
        <v>125</v>
      </c>
      <c r="V283" s="5" t="s">
        <v>58</v>
      </c>
      <c r="W283" s="5" t="s">
        <v>71</v>
      </c>
      <c r="X283" s="5" t="s">
        <v>136</v>
      </c>
      <c r="Y283" s="5" t="s">
        <v>61</v>
      </c>
      <c r="Z283" s="6" t="s">
        <v>132</v>
      </c>
      <c r="AA283" s="6" t="s">
        <v>142</v>
      </c>
      <c r="AB283" s="6"/>
      <c r="AC283" s="6" t="s">
        <v>62</v>
      </c>
      <c r="AD283" s="6" t="s">
        <v>63</v>
      </c>
      <c r="AE283" s="6" t="s">
        <v>2357</v>
      </c>
      <c r="AF283" s="6" t="s">
        <v>2358</v>
      </c>
      <c r="AG283" s="6" t="s">
        <v>2359</v>
      </c>
      <c r="AH283" s="6" t="s">
        <v>64</v>
      </c>
      <c r="AI283" s="6" t="s">
        <v>65</v>
      </c>
      <c r="AJ283" s="6"/>
      <c r="AK283" s="6" t="s">
        <v>138</v>
      </c>
      <c r="AL283" s="13"/>
      <c r="AM283" s="13"/>
      <c r="AN283" s="13"/>
      <c r="AO283" s="13"/>
      <c r="AP283" s="6"/>
      <c r="AQ283" s="6"/>
      <c r="AR283" s="6"/>
      <c r="AS283" s="6"/>
      <c r="AT283" s="6"/>
      <c r="AU283" s="6" t="s">
        <v>74</v>
      </c>
      <c r="AV283" s="11">
        <v>43732.752939814818</v>
      </c>
      <c r="AW283" s="6" t="s">
        <v>2337</v>
      </c>
      <c r="AX283" s="6" t="s">
        <v>193</v>
      </c>
    </row>
    <row r="284" spans="1:50" s="1" customFormat="1" ht="11.25" x14ac:dyDescent="0.2">
      <c r="A284" s="4" t="s">
        <v>2360</v>
      </c>
      <c r="B284" s="5" t="s">
        <v>2361</v>
      </c>
      <c r="C284" s="10" t="s">
        <v>2362</v>
      </c>
      <c r="D284" s="6" t="s">
        <v>50</v>
      </c>
      <c r="E284" s="6" t="s">
        <v>51</v>
      </c>
      <c r="F284" s="6" t="s">
        <v>69</v>
      </c>
      <c r="G284" s="6" t="s">
        <v>53</v>
      </c>
      <c r="H284" s="7">
        <v>0</v>
      </c>
      <c r="I284" s="7">
        <v>0</v>
      </c>
      <c r="J284" s="6" t="s">
        <v>111</v>
      </c>
      <c r="K284" s="11">
        <v>43719.47256944445</v>
      </c>
      <c r="L284" s="11"/>
      <c r="M284" s="6" t="s">
        <v>55</v>
      </c>
      <c r="N284" s="11">
        <v>43720.622847222221</v>
      </c>
      <c r="O284" s="11">
        <v>43732.50980324074</v>
      </c>
      <c r="P284" s="12" t="s">
        <v>2285</v>
      </c>
      <c r="Q284" s="12"/>
      <c r="R284" s="12" t="s">
        <v>1915</v>
      </c>
      <c r="S284" s="12" t="s">
        <v>56</v>
      </c>
      <c r="T284" s="12" t="s">
        <v>1686</v>
      </c>
      <c r="U284" s="12" t="s">
        <v>145</v>
      </c>
      <c r="V284" s="5" t="s">
        <v>58</v>
      </c>
      <c r="W284" s="5" t="s">
        <v>71</v>
      </c>
      <c r="X284" s="5" t="s">
        <v>136</v>
      </c>
      <c r="Y284" s="5" t="s">
        <v>61</v>
      </c>
      <c r="Z284" s="6" t="s">
        <v>132</v>
      </c>
      <c r="AA284" s="6" t="s">
        <v>257</v>
      </c>
      <c r="AB284" s="6"/>
      <c r="AC284" s="6" t="s">
        <v>112</v>
      </c>
      <c r="AD284" s="6" t="s">
        <v>63</v>
      </c>
      <c r="AE284" s="6" t="s">
        <v>2363</v>
      </c>
      <c r="AF284" s="7" t="s">
        <v>2364</v>
      </c>
      <c r="AG284" s="6" t="s">
        <v>2359</v>
      </c>
      <c r="AH284" s="6" t="s">
        <v>64</v>
      </c>
      <c r="AI284" s="6" t="s">
        <v>65</v>
      </c>
      <c r="AJ284" s="6" t="s">
        <v>675</v>
      </c>
      <c r="AK284" s="6" t="s">
        <v>138</v>
      </c>
      <c r="AL284" s="13"/>
      <c r="AM284" s="13"/>
      <c r="AN284" s="13"/>
      <c r="AO284" s="13"/>
      <c r="AP284" s="6"/>
      <c r="AQ284" s="6" t="s">
        <v>2352</v>
      </c>
      <c r="AR284" s="6"/>
      <c r="AS284" s="6"/>
      <c r="AT284" s="6"/>
      <c r="AU284" s="6" t="s">
        <v>74</v>
      </c>
      <c r="AV284" s="11">
        <v>43732.50980324074</v>
      </c>
      <c r="AW284" s="6" t="s">
        <v>2337</v>
      </c>
      <c r="AX284" s="6" t="s">
        <v>193</v>
      </c>
    </row>
    <row r="285" spans="1:50" s="1" customFormat="1" ht="11.25" x14ac:dyDescent="0.2">
      <c r="A285" s="4" t="s">
        <v>2365</v>
      </c>
      <c r="B285" s="5" t="s">
        <v>2366</v>
      </c>
      <c r="C285" s="10" t="s">
        <v>2367</v>
      </c>
      <c r="D285" s="6" t="s">
        <v>50</v>
      </c>
      <c r="E285" s="6" t="s">
        <v>51</v>
      </c>
      <c r="F285" s="6" t="s">
        <v>69</v>
      </c>
      <c r="G285" s="6" t="s">
        <v>53</v>
      </c>
      <c r="H285" s="7">
        <v>0</v>
      </c>
      <c r="I285" s="7">
        <v>0</v>
      </c>
      <c r="J285" s="6" t="s">
        <v>54</v>
      </c>
      <c r="K285" s="11">
        <v>43725.388032407413</v>
      </c>
      <c r="L285" s="11"/>
      <c r="M285" s="6" t="s">
        <v>55</v>
      </c>
      <c r="N285" s="11">
        <v>43733.654768518521</v>
      </c>
      <c r="O285" s="11">
        <v>43745.654780092591</v>
      </c>
      <c r="P285" s="12" t="s">
        <v>1565</v>
      </c>
      <c r="Q285" s="12"/>
      <c r="R285" s="12" t="s">
        <v>180</v>
      </c>
      <c r="S285" s="12" t="s">
        <v>56</v>
      </c>
      <c r="T285" s="12" t="s">
        <v>1441</v>
      </c>
      <c r="U285" s="12" t="s">
        <v>145</v>
      </c>
      <c r="V285" s="5" t="s">
        <v>58</v>
      </c>
      <c r="W285" s="5" t="s">
        <v>71</v>
      </c>
      <c r="X285" s="5" t="s">
        <v>136</v>
      </c>
      <c r="Y285" s="5" t="s">
        <v>61</v>
      </c>
      <c r="Z285" s="6" t="s">
        <v>132</v>
      </c>
      <c r="AA285" s="6" t="s">
        <v>2368</v>
      </c>
      <c r="AB285" s="6"/>
      <c r="AC285" s="6" t="s">
        <v>62</v>
      </c>
      <c r="AD285" s="6" t="s">
        <v>63</v>
      </c>
      <c r="AE285" s="6" t="s">
        <v>2369</v>
      </c>
      <c r="AF285" s="6" t="s">
        <v>2370</v>
      </c>
      <c r="AG285" s="6" t="s">
        <v>2371</v>
      </c>
      <c r="AH285" s="6" t="s">
        <v>64</v>
      </c>
      <c r="AI285" s="6" t="s">
        <v>65</v>
      </c>
      <c r="AJ285" s="6" t="s">
        <v>133</v>
      </c>
      <c r="AK285" s="6" t="s">
        <v>1590</v>
      </c>
      <c r="AL285" s="13">
        <v>43734</v>
      </c>
      <c r="AM285" s="13">
        <v>43756</v>
      </c>
      <c r="AN285" s="13">
        <v>43742</v>
      </c>
      <c r="AO285" s="13">
        <v>43766.958333333328</v>
      </c>
      <c r="AP285" s="6"/>
      <c r="AQ285" s="6" t="s">
        <v>2345</v>
      </c>
      <c r="AR285" s="6"/>
      <c r="AS285" s="6"/>
      <c r="AT285" s="6" t="s">
        <v>114</v>
      </c>
      <c r="AU285" s="6" t="s">
        <v>74</v>
      </c>
      <c r="AV285" s="11">
        <v>43745.654780092591</v>
      </c>
      <c r="AW285" s="6" t="s">
        <v>2337</v>
      </c>
      <c r="AX285" s="6" t="s">
        <v>193</v>
      </c>
    </row>
    <row r="286" spans="1:50" s="1" customFormat="1" ht="11.25" x14ac:dyDescent="0.2">
      <c r="A286" s="4" t="s">
        <v>2372</v>
      </c>
      <c r="B286" s="5" t="s">
        <v>2373</v>
      </c>
      <c r="C286" s="10" t="s">
        <v>2374</v>
      </c>
      <c r="D286" s="6" t="s">
        <v>50</v>
      </c>
      <c r="E286" s="6" t="s">
        <v>51</v>
      </c>
      <c r="F286" s="6" t="s">
        <v>69</v>
      </c>
      <c r="G286" s="6" t="s">
        <v>53</v>
      </c>
      <c r="H286" s="7">
        <v>0</v>
      </c>
      <c r="I286" s="7">
        <v>0</v>
      </c>
      <c r="J286" s="6" t="s">
        <v>54</v>
      </c>
      <c r="K286" s="11">
        <v>43725.764502314814</v>
      </c>
      <c r="L286" s="11"/>
      <c r="M286" s="6" t="s">
        <v>55</v>
      </c>
      <c r="N286" s="11">
        <v>43762.642280092594</v>
      </c>
      <c r="O286" s="11">
        <v>43774.600624999999</v>
      </c>
      <c r="P286" s="12" t="s">
        <v>2224</v>
      </c>
      <c r="Q286" s="12"/>
      <c r="R286" s="12" t="s">
        <v>780</v>
      </c>
      <c r="S286" s="12" t="s">
        <v>56</v>
      </c>
      <c r="T286" s="12" t="s">
        <v>567</v>
      </c>
      <c r="U286" s="12" t="s">
        <v>75</v>
      </c>
      <c r="V286" s="5" t="s">
        <v>58</v>
      </c>
      <c r="W286" s="5" t="s">
        <v>59</v>
      </c>
      <c r="X286" s="5" t="s">
        <v>139</v>
      </c>
      <c r="Y286" s="5" t="s">
        <v>61</v>
      </c>
      <c r="Z286" s="6"/>
      <c r="AA286" s="6" t="s">
        <v>2375</v>
      </c>
      <c r="AB286" s="6"/>
      <c r="AC286" s="6" t="s">
        <v>112</v>
      </c>
      <c r="AD286" s="6" t="s">
        <v>86</v>
      </c>
      <c r="AE286" s="6" t="s">
        <v>2376</v>
      </c>
      <c r="AF286" s="6" t="s">
        <v>2377</v>
      </c>
      <c r="AG286" s="6" t="s">
        <v>2378</v>
      </c>
      <c r="AH286" s="6" t="s">
        <v>64</v>
      </c>
      <c r="AI286" s="6" t="s">
        <v>65</v>
      </c>
      <c r="AJ286" s="6"/>
      <c r="AK286" s="6" t="s">
        <v>1858</v>
      </c>
      <c r="AL286" s="13">
        <v>43734</v>
      </c>
      <c r="AM286" s="13"/>
      <c r="AN286" s="13"/>
      <c r="AO286" s="13"/>
      <c r="AP286" s="6"/>
      <c r="AQ286" s="6"/>
      <c r="AR286" s="6"/>
      <c r="AS286" s="6"/>
      <c r="AT286" s="6" t="s">
        <v>114</v>
      </c>
      <c r="AU286" s="6" t="s">
        <v>74</v>
      </c>
      <c r="AV286" s="11">
        <v>43774.600624999999</v>
      </c>
      <c r="AW286" s="6" t="s">
        <v>2264</v>
      </c>
      <c r="AX286" s="6" t="s">
        <v>193</v>
      </c>
    </row>
    <row r="287" spans="1:50" s="1" customFormat="1" ht="11.25" x14ac:dyDescent="0.2">
      <c r="A287" s="4" t="s">
        <v>2379</v>
      </c>
      <c r="B287" s="5" t="s">
        <v>2380</v>
      </c>
      <c r="C287" s="10" t="s">
        <v>2381</v>
      </c>
      <c r="D287" s="6" t="s">
        <v>50</v>
      </c>
      <c r="E287" s="6" t="s">
        <v>51</v>
      </c>
      <c r="F287" s="6" t="s">
        <v>104</v>
      </c>
      <c r="G287" s="6" t="s">
        <v>53</v>
      </c>
      <c r="H287" s="7">
        <v>0</v>
      </c>
      <c r="I287" s="7">
        <v>0</v>
      </c>
      <c r="J287" s="6" t="s">
        <v>54</v>
      </c>
      <c r="K287" s="11">
        <v>43731.55232638889</v>
      </c>
      <c r="L287" s="11"/>
      <c r="M287" s="6" t="s">
        <v>55</v>
      </c>
      <c r="N287" s="11">
        <v>43803.397951388892</v>
      </c>
      <c r="O287" s="11">
        <v>43815.397962962961</v>
      </c>
      <c r="P287" s="12" t="s">
        <v>2383</v>
      </c>
      <c r="Q287" s="12"/>
      <c r="R287" s="12" t="s">
        <v>2383</v>
      </c>
      <c r="S287" s="12" t="s">
        <v>56</v>
      </c>
      <c r="T287" s="12" t="s">
        <v>2356</v>
      </c>
      <c r="U287" s="12" t="s">
        <v>80</v>
      </c>
      <c r="V287" s="5" t="s">
        <v>58</v>
      </c>
      <c r="W287" s="5" t="s">
        <v>91</v>
      </c>
      <c r="X287" s="5" t="s">
        <v>494</v>
      </c>
      <c r="Y287" s="5" t="s">
        <v>61</v>
      </c>
      <c r="Z287" s="6"/>
      <c r="AA287" s="6" t="s">
        <v>2552</v>
      </c>
      <c r="AB287" s="6" t="s">
        <v>2384</v>
      </c>
      <c r="AC287" s="6" t="s">
        <v>93</v>
      </c>
      <c r="AD287" s="6" t="s">
        <v>86</v>
      </c>
      <c r="AE287" s="6" t="s">
        <v>2553</v>
      </c>
      <c r="AF287" s="6" t="s">
        <v>2554</v>
      </c>
      <c r="AG287" s="6" t="s">
        <v>2555</v>
      </c>
      <c r="AH287" s="6" t="s">
        <v>87</v>
      </c>
      <c r="AI287" s="6" t="s">
        <v>65</v>
      </c>
      <c r="AJ287" s="6" t="s">
        <v>72</v>
      </c>
      <c r="AK287" s="6" t="s">
        <v>97</v>
      </c>
      <c r="AL287" s="13">
        <v>43787.801388888889</v>
      </c>
      <c r="AM287" s="13">
        <v>43797.668749999997</v>
      </c>
      <c r="AN287" s="13">
        <v>43795.66805555555</v>
      </c>
      <c r="AO287" s="13">
        <v>43803.669444444444</v>
      </c>
      <c r="AP287" s="6"/>
      <c r="AQ287" s="6"/>
      <c r="AR287" s="6"/>
      <c r="AS287" s="6"/>
      <c r="AT287" s="6" t="s">
        <v>89</v>
      </c>
      <c r="AU287" s="6" t="s">
        <v>74</v>
      </c>
      <c r="AV287" s="11">
        <v>43815.397962962961</v>
      </c>
      <c r="AW287" s="6" t="s">
        <v>2273</v>
      </c>
      <c r="AX287" s="6" t="s">
        <v>193</v>
      </c>
    </row>
    <row r="288" spans="1:50" s="1" customFormat="1" ht="11.25" x14ac:dyDescent="0.2">
      <c r="A288" s="4" t="s">
        <v>2385</v>
      </c>
      <c r="B288" s="5" t="s">
        <v>2386</v>
      </c>
      <c r="C288" s="5" t="s">
        <v>2387</v>
      </c>
      <c r="D288" s="6" t="s">
        <v>50</v>
      </c>
      <c r="E288" s="6" t="s">
        <v>51</v>
      </c>
      <c r="F288" s="6" t="s">
        <v>69</v>
      </c>
      <c r="G288" s="6" t="s">
        <v>53</v>
      </c>
      <c r="H288" s="7">
        <v>0</v>
      </c>
      <c r="I288" s="7">
        <v>0</v>
      </c>
      <c r="J288" s="6" t="s">
        <v>54</v>
      </c>
      <c r="K288" s="11">
        <v>43733.528969907406</v>
      </c>
      <c r="L288" s="11"/>
      <c r="M288" s="6" t="s">
        <v>55</v>
      </c>
      <c r="N288" s="11">
        <v>43775.531053240746</v>
      </c>
      <c r="O288" s="11">
        <v>43787.531064814815</v>
      </c>
      <c r="P288" s="12" t="s">
        <v>160</v>
      </c>
      <c r="Q288" s="12"/>
      <c r="R288" s="12" t="s">
        <v>180</v>
      </c>
      <c r="S288" s="12" t="s">
        <v>56</v>
      </c>
      <c r="T288" s="12" t="s">
        <v>2356</v>
      </c>
      <c r="U288" s="12" t="s">
        <v>80</v>
      </c>
      <c r="V288" s="5" t="s">
        <v>58</v>
      </c>
      <c r="W288" s="5" t="s">
        <v>59</v>
      </c>
      <c r="X288" s="5" t="s">
        <v>191</v>
      </c>
      <c r="Y288" s="5" t="s">
        <v>61</v>
      </c>
      <c r="Z288" s="6"/>
      <c r="AA288" s="6" t="s">
        <v>2388</v>
      </c>
      <c r="AB288" s="6" t="s">
        <v>2389</v>
      </c>
      <c r="AC288" s="6" t="s">
        <v>396</v>
      </c>
      <c r="AD288" s="6" t="s">
        <v>63</v>
      </c>
      <c r="AE288" s="6" t="s">
        <v>2390</v>
      </c>
      <c r="AF288" s="7" t="s">
        <v>2391</v>
      </c>
      <c r="AG288" s="6" t="s">
        <v>2392</v>
      </c>
      <c r="AH288" s="6" t="s">
        <v>64</v>
      </c>
      <c r="AI288" s="6" t="s">
        <v>65</v>
      </c>
      <c r="AJ288" s="6"/>
      <c r="AK288" s="6" t="s">
        <v>140</v>
      </c>
      <c r="AL288" s="13">
        <v>43747</v>
      </c>
      <c r="AM288" s="13">
        <v>43752</v>
      </c>
      <c r="AN288" s="13">
        <v>43748</v>
      </c>
      <c r="AO288" s="13">
        <v>43775.715277777781</v>
      </c>
      <c r="AP288" s="6"/>
      <c r="AQ288" s="6"/>
      <c r="AR288" s="6"/>
      <c r="AS288" s="6"/>
      <c r="AT288" s="6" t="s">
        <v>89</v>
      </c>
      <c r="AU288" s="6" t="s">
        <v>74</v>
      </c>
      <c r="AV288" s="11">
        <v>43787.531064814815</v>
      </c>
      <c r="AW288" s="6"/>
      <c r="AX288" s="6"/>
    </row>
    <row r="289" spans="1:50" s="1" customFormat="1" ht="11.25" x14ac:dyDescent="0.2">
      <c r="A289" s="4" t="s">
        <v>2393</v>
      </c>
      <c r="B289" s="5" t="s">
        <v>2394</v>
      </c>
      <c r="C289" s="5" t="s">
        <v>2395</v>
      </c>
      <c r="D289" s="6" t="s">
        <v>50</v>
      </c>
      <c r="E289" s="6" t="s">
        <v>51</v>
      </c>
      <c r="F289" s="6" t="s">
        <v>69</v>
      </c>
      <c r="G289" s="6" t="s">
        <v>53</v>
      </c>
      <c r="H289" s="7">
        <v>0</v>
      </c>
      <c r="I289" s="7">
        <v>0</v>
      </c>
      <c r="J289" s="6" t="s">
        <v>111</v>
      </c>
      <c r="K289" s="11">
        <v>43733.645555555559</v>
      </c>
      <c r="L289" s="11"/>
      <c r="M289" s="6" t="s">
        <v>55</v>
      </c>
      <c r="N289" s="11">
        <v>43738.607118055559</v>
      </c>
      <c r="O289" s="11">
        <v>43748.607129629629</v>
      </c>
      <c r="P289" s="12" t="s">
        <v>2224</v>
      </c>
      <c r="Q289" s="12"/>
      <c r="R289" s="12" t="s">
        <v>1986</v>
      </c>
      <c r="S289" s="12" t="s">
        <v>56</v>
      </c>
      <c r="T289" s="12" t="s">
        <v>1441</v>
      </c>
      <c r="U289" s="12" t="s">
        <v>75</v>
      </c>
      <c r="V289" s="5" t="s">
        <v>58</v>
      </c>
      <c r="W289" s="5" t="s">
        <v>59</v>
      </c>
      <c r="X289" s="5" t="s">
        <v>139</v>
      </c>
      <c r="Y289" s="5" t="s">
        <v>61</v>
      </c>
      <c r="Z289" s="6"/>
      <c r="AA289" s="6" t="s">
        <v>119</v>
      </c>
      <c r="AB289" s="6"/>
      <c r="AC289" s="6" t="s">
        <v>112</v>
      </c>
      <c r="AD289" s="6" t="s">
        <v>63</v>
      </c>
      <c r="AE289" s="6" t="s">
        <v>2396</v>
      </c>
      <c r="AF289" s="6" t="s">
        <v>2397</v>
      </c>
      <c r="AG289" s="6" t="s">
        <v>2398</v>
      </c>
      <c r="AH289" s="6" t="s">
        <v>64</v>
      </c>
      <c r="AI289" s="6" t="s">
        <v>65</v>
      </c>
      <c r="AJ289" s="6"/>
      <c r="AK289" s="6" t="s">
        <v>1858</v>
      </c>
      <c r="AL289" s="13">
        <v>43738.670833333337</v>
      </c>
      <c r="AM289" s="13">
        <v>43745.671527777777</v>
      </c>
      <c r="AN289" s="13">
        <v>43742.671527777777</v>
      </c>
      <c r="AO289" s="13">
        <v>43752.672222222223</v>
      </c>
      <c r="AP289" s="6"/>
      <c r="AQ289" s="6"/>
      <c r="AR289" s="6"/>
      <c r="AS289" s="6"/>
      <c r="AT289" s="6" t="s">
        <v>114</v>
      </c>
      <c r="AU289" s="6" t="s">
        <v>74</v>
      </c>
      <c r="AV289" s="11">
        <v>43748.607129629629</v>
      </c>
      <c r="AW289" s="6" t="s">
        <v>2399</v>
      </c>
      <c r="AX289" s="6" t="s">
        <v>193</v>
      </c>
    </row>
    <row r="290" spans="1:50" s="1" customFormat="1" ht="11.25" x14ac:dyDescent="0.2">
      <c r="A290" s="4" t="s">
        <v>2400</v>
      </c>
      <c r="B290" s="5" t="s">
        <v>2401</v>
      </c>
      <c r="C290" s="10" t="s">
        <v>2402</v>
      </c>
      <c r="D290" s="6" t="s">
        <v>50</v>
      </c>
      <c r="E290" s="6" t="s">
        <v>51</v>
      </c>
      <c r="F290" s="6" t="s">
        <v>69</v>
      </c>
      <c r="G290" s="6" t="s">
        <v>53</v>
      </c>
      <c r="H290" s="7">
        <v>0</v>
      </c>
      <c r="I290" s="7">
        <v>0</v>
      </c>
      <c r="J290" s="6" t="s">
        <v>54</v>
      </c>
      <c r="K290" s="11">
        <v>43735.764085648145</v>
      </c>
      <c r="L290" s="11"/>
      <c r="M290" s="6" t="s">
        <v>55</v>
      </c>
      <c r="N290" s="11">
        <v>43745.678587962961</v>
      </c>
      <c r="O290" s="11">
        <v>43755.678599537037</v>
      </c>
      <c r="P290" s="12" t="s">
        <v>2403</v>
      </c>
      <c r="Q290" s="12"/>
      <c r="R290" s="12" t="s">
        <v>2404</v>
      </c>
      <c r="S290" s="12" t="s">
        <v>56</v>
      </c>
      <c r="T290" s="12" t="s">
        <v>567</v>
      </c>
      <c r="U290" s="12" t="s">
        <v>57</v>
      </c>
      <c r="V290" s="5" t="s">
        <v>58</v>
      </c>
      <c r="W290" s="5" t="s">
        <v>91</v>
      </c>
      <c r="X290" s="5" t="s">
        <v>2405</v>
      </c>
      <c r="Y290" s="5" t="s">
        <v>61</v>
      </c>
      <c r="Z290" s="6"/>
      <c r="AA290" s="6" t="s">
        <v>2406</v>
      </c>
      <c r="AB290" s="6"/>
      <c r="AC290" s="6" t="s">
        <v>62</v>
      </c>
      <c r="AD290" s="6" t="s">
        <v>63</v>
      </c>
      <c r="AE290" s="7" t="s">
        <v>2407</v>
      </c>
      <c r="AF290" s="7" t="s">
        <v>2408</v>
      </c>
      <c r="AG290" s="7" t="s">
        <v>2409</v>
      </c>
      <c r="AH290" s="6" t="s">
        <v>64</v>
      </c>
      <c r="AI290" s="6" t="s">
        <v>65</v>
      </c>
      <c r="AJ290" s="6"/>
      <c r="AK290" s="6" t="s">
        <v>67</v>
      </c>
      <c r="AL290" s="13">
        <v>43745.354861111111</v>
      </c>
      <c r="AM290" s="13"/>
      <c r="AN290" s="13"/>
      <c r="AO290" s="13"/>
      <c r="AP290" s="6"/>
      <c r="AQ290" s="6"/>
      <c r="AR290" s="6"/>
      <c r="AS290" s="6"/>
      <c r="AT290" s="6" t="s">
        <v>114</v>
      </c>
      <c r="AU290" s="6" t="s">
        <v>74</v>
      </c>
      <c r="AV290" s="11">
        <v>43755.678599537037</v>
      </c>
      <c r="AW290" s="6" t="s">
        <v>2410</v>
      </c>
      <c r="AX290" s="6" t="s">
        <v>193</v>
      </c>
    </row>
    <row r="291" spans="1:50" s="1" customFormat="1" ht="11.25" x14ac:dyDescent="0.2">
      <c r="A291" s="4" t="s">
        <v>2411</v>
      </c>
      <c r="B291" s="5" t="s">
        <v>2412</v>
      </c>
      <c r="C291" s="10" t="s">
        <v>2413</v>
      </c>
      <c r="D291" s="6" t="s">
        <v>50</v>
      </c>
      <c r="E291" s="6" t="s">
        <v>51</v>
      </c>
      <c r="F291" s="6" t="s">
        <v>69</v>
      </c>
      <c r="G291" s="6" t="s">
        <v>53</v>
      </c>
      <c r="H291" s="7">
        <v>0</v>
      </c>
      <c r="I291" s="7">
        <v>0</v>
      </c>
      <c r="J291" s="6" t="s">
        <v>54</v>
      </c>
      <c r="K291" s="11">
        <v>43738.385023148148</v>
      </c>
      <c r="L291" s="11"/>
      <c r="M291" s="6" t="s">
        <v>55</v>
      </c>
      <c r="N291" s="11">
        <v>43780.660729166666</v>
      </c>
      <c r="O291" s="11">
        <v>43790.660740740743</v>
      </c>
      <c r="P291" s="12" t="s">
        <v>2224</v>
      </c>
      <c r="Q291" s="12"/>
      <c r="R291" s="12" t="s">
        <v>1800</v>
      </c>
      <c r="S291" s="12" t="s">
        <v>56</v>
      </c>
      <c r="T291" s="12" t="s">
        <v>1686</v>
      </c>
      <c r="U291" s="12" t="s">
        <v>80</v>
      </c>
      <c r="V291" s="5" t="s">
        <v>58</v>
      </c>
      <c r="W291" s="5" t="s">
        <v>59</v>
      </c>
      <c r="X291" s="5" t="s">
        <v>102</v>
      </c>
      <c r="Y291" s="5" t="s">
        <v>61</v>
      </c>
      <c r="Z291" s="6"/>
      <c r="AA291" s="6" t="s">
        <v>2414</v>
      </c>
      <c r="AB291" s="6" t="s">
        <v>2415</v>
      </c>
      <c r="AC291" s="6" t="s">
        <v>112</v>
      </c>
      <c r="AD291" s="6" t="s">
        <v>63</v>
      </c>
      <c r="AE291" s="6" t="s">
        <v>2416</v>
      </c>
      <c r="AF291" s="6" t="s">
        <v>2417</v>
      </c>
      <c r="AG291" s="6" t="s">
        <v>2418</v>
      </c>
      <c r="AH291" s="6" t="s">
        <v>64</v>
      </c>
      <c r="AI291" s="6" t="s">
        <v>65</v>
      </c>
      <c r="AJ291" s="6"/>
      <c r="AK291" s="6" t="s">
        <v>1858</v>
      </c>
      <c r="AL291" s="13">
        <v>43767</v>
      </c>
      <c r="AM291" s="13">
        <v>43768</v>
      </c>
      <c r="AN291" s="13">
        <v>43767</v>
      </c>
      <c r="AO291" s="13">
        <v>43788.958333333328</v>
      </c>
      <c r="AP291" s="6"/>
      <c r="AQ291" s="6"/>
      <c r="AR291" s="6"/>
      <c r="AS291" s="6"/>
      <c r="AT291" s="6"/>
      <c r="AU291" s="6" t="s">
        <v>74</v>
      </c>
      <c r="AV291" s="11">
        <v>43790.660740740743</v>
      </c>
      <c r="AW291" s="6" t="s">
        <v>2419</v>
      </c>
      <c r="AX291" s="6" t="s">
        <v>193</v>
      </c>
    </row>
    <row r="292" spans="1:50" s="1" customFormat="1" ht="11.25" x14ac:dyDescent="0.2">
      <c r="A292" s="4" t="s">
        <v>2420</v>
      </c>
      <c r="B292" s="5" t="s">
        <v>2421</v>
      </c>
      <c r="C292" s="10" t="s">
        <v>2422</v>
      </c>
      <c r="D292" s="6" t="s">
        <v>50</v>
      </c>
      <c r="E292" s="6" t="s">
        <v>51</v>
      </c>
      <c r="F292" s="6" t="s">
        <v>104</v>
      </c>
      <c r="G292" s="6" t="s">
        <v>53</v>
      </c>
      <c r="H292" s="7">
        <v>0</v>
      </c>
      <c r="I292" s="7">
        <v>0</v>
      </c>
      <c r="J292" s="6" t="s">
        <v>54</v>
      </c>
      <c r="K292" s="11">
        <v>43741.410219907411</v>
      </c>
      <c r="L292" s="11"/>
      <c r="M292" s="6" t="s">
        <v>55</v>
      </c>
      <c r="N292" s="11">
        <v>43770.639293981483</v>
      </c>
      <c r="O292" s="11">
        <v>43782.597627314812</v>
      </c>
      <c r="P292" s="12" t="s">
        <v>2080</v>
      </c>
      <c r="Q292" s="12"/>
      <c r="R292" s="12" t="s">
        <v>106</v>
      </c>
      <c r="S292" s="12" t="s">
        <v>56</v>
      </c>
      <c r="T292" s="12" t="s">
        <v>1686</v>
      </c>
      <c r="U292" s="12" t="s">
        <v>651</v>
      </c>
      <c r="V292" s="5" t="s">
        <v>58</v>
      </c>
      <c r="W292" s="5" t="s">
        <v>59</v>
      </c>
      <c r="X292" s="5" t="s">
        <v>139</v>
      </c>
      <c r="Y292" s="5" t="s">
        <v>61</v>
      </c>
      <c r="Z292" s="6"/>
      <c r="AA292" s="6" t="s">
        <v>2423</v>
      </c>
      <c r="AB292" s="6"/>
      <c r="AC292" s="6" t="s">
        <v>62</v>
      </c>
      <c r="AD292" s="6" t="s">
        <v>63</v>
      </c>
      <c r="AE292" s="6" t="s">
        <v>2424</v>
      </c>
      <c r="AF292" s="6" t="s">
        <v>2425</v>
      </c>
      <c r="AG292" s="6" t="s">
        <v>2426</v>
      </c>
      <c r="AH292" s="6" t="s">
        <v>64</v>
      </c>
      <c r="AI292" s="6" t="s">
        <v>65</v>
      </c>
      <c r="AJ292" s="6"/>
      <c r="AK292" s="6" t="s">
        <v>1858</v>
      </c>
      <c r="AL292" s="13">
        <v>43756.743750000001</v>
      </c>
      <c r="AM292" s="13">
        <v>43760.743055555555</v>
      </c>
      <c r="AN292" s="13">
        <v>43759.743055555555</v>
      </c>
      <c r="AO292" s="13">
        <v>43769.743750000001</v>
      </c>
      <c r="AP292" s="6"/>
      <c r="AQ292" s="6"/>
      <c r="AR292" s="6"/>
      <c r="AS292" s="6"/>
      <c r="AT292" s="6"/>
      <c r="AU292" s="6" t="s">
        <v>74</v>
      </c>
      <c r="AV292" s="11">
        <v>43782.597627314812</v>
      </c>
      <c r="AW292" s="6" t="s">
        <v>2314</v>
      </c>
      <c r="AX292" s="6" t="s">
        <v>193</v>
      </c>
    </row>
    <row r="293" spans="1:50" s="1" customFormat="1" ht="11.25" x14ac:dyDescent="0.2">
      <c r="A293" s="4" t="s">
        <v>2427</v>
      </c>
      <c r="B293" s="5" t="s">
        <v>2428</v>
      </c>
      <c r="C293" s="10" t="s">
        <v>2429</v>
      </c>
      <c r="D293" s="6" t="s">
        <v>50</v>
      </c>
      <c r="E293" s="6" t="s">
        <v>51</v>
      </c>
      <c r="F293" s="6" t="s">
        <v>104</v>
      </c>
      <c r="G293" s="6" t="s">
        <v>53</v>
      </c>
      <c r="H293" s="7">
        <v>0</v>
      </c>
      <c r="I293" s="7">
        <v>0</v>
      </c>
      <c r="J293" s="6" t="s">
        <v>111</v>
      </c>
      <c r="K293" s="11">
        <v>43741.593032407407</v>
      </c>
      <c r="L293" s="11"/>
      <c r="M293" s="6" t="s">
        <v>55</v>
      </c>
      <c r="N293" s="11">
        <v>43745.447453703702</v>
      </c>
      <c r="O293" s="11">
        <v>43755.447453703702</v>
      </c>
      <c r="P293" s="12" t="s">
        <v>1871</v>
      </c>
      <c r="Q293" s="12"/>
      <c r="R293" s="12" t="s">
        <v>2404</v>
      </c>
      <c r="S293" s="12" t="s">
        <v>56</v>
      </c>
      <c r="T293" s="12" t="s">
        <v>567</v>
      </c>
      <c r="U293" s="12" t="s">
        <v>651</v>
      </c>
      <c r="V293" s="5" t="s">
        <v>58</v>
      </c>
      <c r="W293" s="5" t="s">
        <v>71</v>
      </c>
      <c r="X293" s="5" t="s">
        <v>136</v>
      </c>
      <c r="Y293" s="5" t="s">
        <v>61</v>
      </c>
      <c r="Z293" s="6" t="s">
        <v>132</v>
      </c>
      <c r="AA293" s="6" t="s">
        <v>2430</v>
      </c>
      <c r="AB293" s="6"/>
      <c r="AC293" s="6" t="s">
        <v>62</v>
      </c>
      <c r="AD293" s="6" t="s">
        <v>63</v>
      </c>
      <c r="AE293" s="6" t="s">
        <v>2431</v>
      </c>
      <c r="AF293" s="7" t="s">
        <v>2432</v>
      </c>
      <c r="AG293" s="6" t="s">
        <v>2433</v>
      </c>
      <c r="AH293" s="6" t="s">
        <v>64</v>
      </c>
      <c r="AI293" s="6" t="s">
        <v>65</v>
      </c>
      <c r="AJ293" s="6"/>
      <c r="AK293" s="6" t="s">
        <v>67</v>
      </c>
      <c r="AL293" s="13">
        <v>43745.353472222225</v>
      </c>
      <c r="AM293" s="13"/>
      <c r="AN293" s="13"/>
      <c r="AO293" s="13"/>
      <c r="AP293" s="6"/>
      <c r="AQ293" s="6"/>
      <c r="AR293" s="6"/>
      <c r="AS293" s="6"/>
      <c r="AT293" s="6" t="s">
        <v>114</v>
      </c>
      <c r="AU293" s="6" t="s">
        <v>74</v>
      </c>
      <c r="AV293" s="11">
        <v>43755.447453703702</v>
      </c>
      <c r="AW293" s="6"/>
      <c r="AX293" s="6"/>
    </row>
    <row r="294" spans="1:50" s="1" customFormat="1" ht="11.25" x14ac:dyDescent="0.2">
      <c r="A294" s="4" t="s">
        <v>2434</v>
      </c>
      <c r="B294" s="5" t="s">
        <v>2435</v>
      </c>
      <c r="C294" s="10" t="s">
        <v>2436</v>
      </c>
      <c r="D294" s="6" t="s">
        <v>50</v>
      </c>
      <c r="E294" s="6" t="s">
        <v>51</v>
      </c>
      <c r="F294" s="6" t="s">
        <v>69</v>
      </c>
      <c r="G294" s="6" t="s">
        <v>53</v>
      </c>
      <c r="H294" s="7">
        <v>0</v>
      </c>
      <c r="I294" s="7">
        <v>0</v>
      </c>
      <c r="J294" s="6" t="s">
        <v>54</v>
      </c>
      <c r="K294" s="11">
        <v>43741.602268518516</v>
      </c>
      <c r="L294" s="11"/>
      <c r="M294" s="6" t="s">
        <v>55</v>
      </c>
      <c r="N294" s="11">
        <v>43797.975451388891</v>
      </c>
      <c r="O294" s="11">
        <v>43809.666678240741</v>
      </c>
      <c r="P294" s="12" t="s">
        <v>679</v>
      </c>
      <c r="Q294" s="12"/>
      <c r="R294" s="12" t="s">
        <v>1986</v>
      </c>
      <c r="S294" s="12" t="s">
        <v>56</v>
      </c>
      <c r="T294" s="12" t="s">
        <v>2438</v>
      </c>
      <c r="U294" s="12" t="s">
        <v>80</v>
      </c>
      <c r="V294" s="5" t="s">
        <v>58</v>
      </c>
      <c r="W294" s="5" t="s">
        <v>59</v>
      </c>
      <c r="X294" s="5" t="s">
        <v>102</v>
      </c>
      <c r="Y294" s="5" t="s">
        <v>61</v>
      </c>
      <c r="Z294" s="6"/>
      <c r="AA294" s="6" t="s">
        <v>2439</v>
      </c>
      <c r="AB294" s="6" t="s">
        <v>2440</v>
      </c>
      <c r="AC294" s="6" t="s">
        <v>396</v>
      </c>
      <c r="AD294" s="6" t="s">
        <v>63</v>
      </c>
      <c r="AE294" s="6" t="s">
        <v>2441</v>
      </c>
      <c r="AF294" s="6" t="s">
        <v>2442</v>
      </c>
      <c r="AG294" s="6" t="s">
        <v>2443</v>
      </c>
      <c r="AH294" s="6" t="s">
        <v>64</v>
      </c>
      <c r="AI294" s="6" t="s">
        <v>65</v>
      </c>
      <c r="AJ294" s="6"/>
      <c r="AK294" s="6" t="s">
        <v>140</v>
      </c>
      <c r="AL294" s="13">
        <v>43748</v>
      </c>
      <c r="AM294" s="13">
        <v>43759</v>
      </c>
      <c r="AN294" s="13">
        <v>43754</v>
      </c>
      <c r="AO294" s="13">
        <v>43760</v>
      </c>
      <c r="AP294" s="6"/>
      <c r="AQ294" s="6"/>
      <c r="AR294" s="6"/>
      <c r="AS294" s="6"/>
      <c r="AT294" s="6" t="s">
        <v>114</v>
      </c>
      <c r="AU294" s="6" t="s">
        <v>74</v>
      </c>
      <c r="AV294" s="11">
        <v>43809.666689814811</v>
      </c>
      <c r="AW294" s="6" t="s">
        <v>2314</v>
      </c>
      <c r="AX294" s="6" t="s">
        <v>193</v>
      </c>
    </row>
    <row r="295" spans="1:50" s="1" customFormat="1" ht="11.25" x14ac:dyDescent="0.2">
      <c r="A295" s="4" t="s">
        <v>2444</v>
      </c>
      <c r="B295" s="5" t="s">
        <v>2445</v>
      </c>
      <c r="C295" s="10" t="s">
        <v>2446</v>
      </c>
      <c r="D295" s="6" t="s">
        <v>50</v>
      </c>
      <c r="E295" s="6" t="s">
        <v>51</v>
      </c>
      <c r="F295" s="6" t="s">
        <v>69</v>
      </c>
      <c r="G295" s="6" t="s">
        <v>53</v>
      </c>
      <c r="H295" s="7">
        <v>0</v>
      </c>
      <c r="I295" s="7">
        <v>0</v>
      </c>
      <c r="J295" s="6" t="s">
        <v>54</v>
      </c>
      <c r="K295" s="11">
        <v>43741.745416666672</v>
      </c>
      <c r="L295" s="11"/>
      <c r="M295" s="6" t="s">
        <v>55</v>
      </c>
      <c r="N295" s="11">
        <v>43760.379398148143</v>
      </c>
      <c r="O295" s="11">
        <v>43770.379398148143</v>
      </c>
      <c r="P295" s="12" t="s">
        <v>2136</v>
      </c>
      <c r="Q295" s="12"/>
      <c r="R295" s="12" t="s">
        <v>780</v>
      </c>
      <c r="S295" s="12" t="s">
        <v>56</v>
      </c>
      <c r="T295" s="12" t="s">
        <v>1846</v>
      </c>
      <c r="U295" s="12" t="s">
        <v>75</v>
      </c>
      <c r="V295" s="5" t="s">
        <v>58</v>
      </c>
      <c r="W295" s="5" t="s">
        <v>71</v>
      </c>
      <c r="X295" s="5" t="s">
        <v>126</v>
      </c>
      <c r="Y295" s="5" t="s">
        <v>61</v>
      </c>
      <c r="Z295" s="6"/>
      <c r="AA295" s="6" t="s">
        <v>2447</v>
      </c>
      <c r="AB295" s="6"/>
      <c r="AC295" s="6" t="s">
        <v>62</v>
      </c>
      <c r="AD295" s="6" t="s">
        <v>63</v>
      </c>
      <c r="AE295" s="7" t="s">
        <v>2448</v>
      </c>
      <c r="AF295" s="6" t="s">
        <v>2449</v>
      </c>
      <c r="AG295" s="6" t="s">
        <v>2450</v>
      </c>
      <c r="AH295" s="6" t="s">
        <v>64</v>
      </c>
      <c r="AI295" s="6" t="s">
        <v>65</v>
      </c>
      <c r="AJ295" s="6"/>
      <c r="AK295" s="6" t="s">
        <v>73</v>
      </c>
      <c r="AL295" s="13"/>
      <c r="AM295" s="13"/>
      <c r="AN295" s="13"/>
      <c r="AO295" s="13"/>
      <c r="AP295" s="6"/>
      <c r="AQ295" s="6"/>
      <c r="AR295" s="6"/>
      <c r="AS295" s="6"/>
      <c r="AT295" s="6"/>
      <c r="AU295" s="6" t="s">
        <v>74</v>
      </c>
      <c r="AV295" s="11">
        <v>43770.379398148143</v>
      </c>
      <c r="AW295" s="6" t="s">
        <v>2314</v>
      </c>
      <c r="AX295" s="6" t="s">
        <v>193</v>
      </c>
    </row>
    <row r="296" spans="1:50" s="1" customFormat="1" ht="11.25" x14ac:dyDescent="0.2">
      <c r="A296" s="4" t="s">
        <v>2451</v>
      </c>
      <c r="B296" s="5" t="s">
        <v>2452</v>
      </c>
      <c r="C296" s="10" t="s">
        <v>2453</v>
      </c>
      <c r="D296" s="6" t="s">
        <v>50</v>
      </c>
      <c r="E296" s="6" t="s">
        <v>51</v>
      </c>
      <c r="F296" s="6" t="s">
        <v>69</v>
      </c>
      <c r="G296" s="6" t="s">
        <v>53</v>
      </c>
      <c r="H296" s="7">
        <v>0</v>
      </c>
      <c r="I296" s="7">
        <v>0</v>
      </c>
      <c r="J296" s="6" t="s">
        <v>111</v>
      </c>
      <c r="K296" s="11">
        <v>43747.70612268518</v>
      </c>
      <c r="L296" s="11"/>
      <c r="M296" s="6" t="s">
        <v>55</v>
      </c>
      <c r="N296" s="11">
        <v>43749.769861111112</v>
      </c>
      <c r="O296" s="11">
        <v>43761.708333333328</v>
      </c>
      <c r="P296" s="12" t="s">
        <v>2224</v>
      </c>
      <c r="Q296" s="12"/>
      <c r="R296" s="12" t="s">
        <v>1986</v>
      </c>
      <c r="S296" s="12" t="s">
        <v>56</v>
      </c>
      <c r="T296" s="12" t="s">
        <v>1846</v>
      </c>
      <c r="U296" s="12" t="s">
        <v>651</v>
      </c>
      <c r="V296" s="5" t="s">
        <v>58</v>
      </c>
      <c r="W296" s="5" t="s">
        <v>59</v>
      </c>
      <c r="X296" s="5" t="s">
        <v>2454</v>
      </c>
      <c r="Y296" s="5" t="s">
        <v>1948</v>
      </c>
      <c r="Z296" s="6"/>
      <c r="AA296" s="6" t="s">
        <v>227</v>
      </c>
      <c r="AB296" s="6"/>
      <c r="AC296" s="6" t="s">
        <v>112</v>
      </c>
      <c r="AD296" s="6" t="s">
        <v>63</v>
      </c>
      <c r="AE296" s="6" t="s">
        <v>2455</v>
      </c>
      <c r="AF296" s="6" t="s">
        <v>2456</v>
      </c>
      <c r="AG296" s="6" t="s">
        <v>2457</v>
      </c>
      <c r="AH296" s="6" t="s">
        <v>64</v>
      </c>
      <c r="AI296" s="6" t="s">
        <v>65</v>
      </c>
      <c r="AJ296" s="6"/>
      <c r="AK296" s="6" t="s">
        <v>1858</v>
      </c>
      <c r="AL296" s="13"/>
      <c r="AM296" s="13"/>
      <c r="AN296" s="13"/>
      <c r="AO296" s="13"/>
      <c r="AP296" s="6"/>
      <c r="AQ296" s="6"/>
      <c r="AR296" s="6"/>
      <c r="AS296" s="6"/>
      <c r="AT296" s="6"/>
      <c r="AU296" s="6" t="s">
        <v>74</v>
      </c>
      <c r="AV296" s="11">
        <v>43761.708356481482</v>
      </c>
      <c r="AW296" s="6" t="s">
        <v>1859</v>
      </c>
      <c r="AX296" s="6" t="s">
        <v>79</v>
      </c>
    </row>
    <row r="297" spans="1:50" s="1" customFormat="1" ht="11.25" x14ac:dyDescent="0.2">
      <c r="A297" s="4" t="s">
        <v>2458</v>
      </c>
      <c r="B297" s="5" t="s">
        <v>2459</v>
      </c>
      <c r="C297" s="10" t="s">
        <v>2460</v>
      </c>
      <c r="D297" s="6" t="s">
        <v>50</v>
      </c>
      <c r="E297" s="6" t="s">
        <v>51</v>
      </c>
      <c r="F297" s="6" t="s">
        <v>69</v>
      </c>
      <c r="G297" s="6" t="s">
        <v>53</v>
      </c>
      <c r="H297" s="7">
        <v>0</v>
      </c>
      <c r="I297" s="7">
        <v>0</v>
      </c>
      <c r="J297" s="6" t="s">
        <v>111</v>
      </c>
      <c r="K297" s="11">
        <v>43748.65902777778</v>
      </c>
      <c r="L297" s="11"/>
      <c r="M297" s="6" t="s">
        <v>55</v>
      </c>
      <c r="N297" s="11">
        <v>43753.519976851851</v>
      </c>
      <c r="O297" s="11">
        <v>43763.519988425927</v>
      </c>
      <c r="P297" s="12" t="s">
        <v>2461</v>
      </c>
      <c r="Q297" s="12"/>
      <c r="R297" s="12" t="s">
        <v>2461</v>
      </c>
      <c r="S297" s="12" t="s">
        <v>56</v>
      </c>
      <c r="T297" s="12" t="s">
        <v>1846</v>
      </c>
      <c r="U297" s="12" t="s">
        <v>75</v>
      </c>
      <c r="V297" s="5" t="s">
        <v>58</v>
      </c>
      <c r="W297" s="5" t="s">
        <v>91</v>
      </c>
      <c r="X297" s="5" t="s">
        <v>117</v>
      </c>
      <c r="Y297" s="5" t="s">
        <v>61</v>
      </c>
      <c r="Z297" s="6"/>
      <c r="AA297" s="6" t="s">
        <v>223</v>
      </c>
      <c r="AB297" s="6"/>
      <c r="AC297" s="6" t="s">
        <v>93</v>
      </c>
      <c r="AD297" s="6" t="s">
        <v>63</v>
      </c>
      <c r="AE297" s="6" t="s">
        <v>2462</v>
      </c>
      <c r="AF297" s="6" t="s">
        <v>2463</v>
      </c>
      <c r="AG297" s="7" t="s">
        <v>2464</v>
      </c>
      <c r="AH297" s="6" t="s">
        <v>87</v>
      </c>
      <c r="AI297" s="6" t="s">
        <v>65</v>
      </c>
      <c r="AJ297" s="6"/>
      <c r="AK297" s="6" t="s">
        <v>97</v>
      </c>
      <c r="AL297" s="13"/>
      <c r="AM297" s="13"/>
      <c r="AN297" s="13"/>
      <c r="AO297" s="13"/>
      <c r="AP297" s="6"/>
      <c r="AQ297" s="6"/>
      <c r="AR297" s="6"/>
      <c r="AS297" s="6" t="s">
        <v>93</v>
      </c>
      <c r="AT297" s="6"/>
      <c r="AU297" s="6" t="s">
        <v>74</v>
      </c>
      <c r="AV297" s="11">
        <v>43763.519988425927</v>
      </c>
      <c r="AW297" s="6"/>
      <c r="AX297" s="6"/>
    </row>
    <row r="298" spans="1:50" s="1" customFormat="1" ht="11.25" x14ac:dyDescent="0.2">
      <c r="A298" s="4" t="s">
        <v>2465</v>
      </c>
      <c r="B298" s="5" t="s">
        <v>2466</v>
      </c>
      <c r="C298" s="10" t="s">
        <v>2467</v>
      </c>
      <c r="D298" s="6" t="s">
        <v>50</v>
      </c>
      <c r="E298" s="6" t="s">
        <v>51</v>
      </c>
      <c r="F298" s="6" t="s">
        <v>52</v>
      </c>
      <c r="G298" s="6" t="s">
        <v>53</v>
      </c>
      <c r="H298" s="7">
        <v>0</v>
      </c>
      <c r="I298" s="7">
        <v>0</v>
      </c>
      <c r="J298" s="6" t="s">
        <v>54</v>
      </c>
      <c r="K298" s="11">
        <v>43752.656030092592</v>
      </c>
      <c r="L298" s="11"/>
      <c r="M298" s="6" t="s">
        <v>55</v>
      </c>
      <c r="N298" s="11">
        <v>43761.706192129626</v>
      </c>
      <c r="O298" s="11">
        <v>43773.664537037039</v>
      </c>
      <c r="P298" s="12" t="s">
        <v>2468</v>
      </c>
      <c r="Q298" s="12"/>
      <c r="R298" s="12" t="s">
        <v>780</v>
      </c>
      <c r="S298" s="12" t="s">
        <v>56</v>
      </c>
      <c r="T298" s="12" t="s">
        <v>1846</v>
      </c>
      <c r="U298" s="12" t="s">
        <v>75</v>
      </c>
      <c r="V298" s="5" t="s">
        <v>58</v>
      </c>
      <c r="W298" s="5" t="s">
        <v>71</v>
      </c>
      <c r="X298" s="5" t="s">
        <v>126</v>
      </c>
      <c r="Y298" s="5" t="s">
        <v>61</v>
      </c>
      <c r="Z298" s="6"/>
      <c r="AA298" s="6" t="s">
        <v>2469</v>
      </c>
      <c r="AB298" s="6"/>
      <c r="AC298" s="6" t="s">
        <v>62</v>
      </c>
      <c r="AD298" s="6" t="s">
        <v>63</v>
      </c>
      <c r="AE298" s="6" t="s">
        <v>2470</v>
      </c>
      <c r="AF298" s="6" t="s">
        <v>2471</v>
      </c>
      <c r="AG298" s="6" t="s">
        <v>2472</v>
      </c>
      <c r="AH298" s="6" t="s">
        <v>64</v>
      </c>
      <c r="AI298" s="6" t="s">
        <v>65</v>
      </c>
      <c r="AJ298" s="6" t="s">
        <v>72</v>
      </c>
      <c r="AK298" s="6" t="s">
        <v>73</v>
      </c>
      <c r="AL298" s="13">
        <v>43761</v>
      </c>
      <c r="AM298" s="13">
        <v>43787.166666666672</v>
      </c>
      <c r="AN298" s="13">
        <v>43769</v>
      </c>
      <c r="AO298" s="13">
        <v>43789.166666666672</v>
      </c>
      <c r="AP298" s="6"/>
      <c r="AQ298" s="6"/>
      <c r="AR298" s="6"/>
      <c r="AS298" s="6"/>
      <c r="AT298" s="6"/>
      <c r="AU298" s="6" t="s">
        <v>74</v>
      </c>
      <c r="AV298" s="11">
        <v>43773.664537037039</v>
      </c>
      <c r="AW298" s="6" t="s">
        <v>2314</v>
      </c>
      <c r="AX298" s="6" t="s">
        <v>193</v>
      </c>
    </row>
    <row r="299" spans="1:50" s="1" customFormat="1" ht="11.25" x14ac:dyDescent="0.2">
      <c r="A299" s="4" t="s">
        <v>2473</v>
      </c>
      <c r="B299" s="5" t="s">
        <v>2474</v>
      </c>
      <c r="C299" s="10" t="s">
        <v>2475</v>
      </c>
      <c r="D299" s="6" t="s">
        <v>50</v>
      </c>
      <c r="E299" s="6" t="s">
        <v>51</v>
      </c>
      <c r="F299" s="6" t="s">
        <v>104</v>
      </c>
      <c r="G299" s="6" t="s">
        <v>53</v>
      </c>
      <c r="H299" s="7">
        <v>0</v>
      </c>
      <c r="I299" s="7">
        <v>0</v>
      </c>
      <c r="J299" s="6" t="s">
        <v>54</v>
      </c>
      <c r="K299" s="11">
        <v>43752.697094907402</v>
      </c>
      <c r="L299" s="11"/>
      <c r="M299" s="6" t="s">
        <v>55</v>
      </c>
      <c r="N299" s="11">
        <v>43804.518206018518</v>
      </c>
      <c r="O299" s="11">
        <v>43816.518217592587</v>
      </c>
      <c r="P299" s="12" t="s">
        <v>2477</v>
      </c>
      <c r="Q299" s="12"/>
      <c r="R299" s="12" t="s">
        <v>1037</v>
      </c>
      <c r="S299" s="12" t="s">
        <v>56</v>
      </c>
      <c r="T299" s="12" t="s">
        <v>1686</v>
      </c>
      <c r="U299" s="12" t="s">
        <v>80</v>
      </c>
      <c r="V299" s="5" t="s">
        <v>108</v>
      </c>
      <c r="W299" s="5" t="s">
        <v>109</v>
      </c>
      <c r="X299" s="5" t="s">
        <v>358</v>
      </c>
      <c r="Y299" s="5" t="s">
        <v>110</v>
      </c>
      <c r="Z299" s="6"/>
      <c r="AA299" s="6" t="s">
        <v>2556</v>
      </c>
      <c r="AB299" s="6" t="s">
        <v>2478</v>
      </c>
      <c r="AC299" s="6" t="s">
        <v>78</v>
      </c>
      <c r="AD299" s="6" t="s">
        <v>63</v>
      </c>
      <c r="AE299" s="6" t="s">
        <v>2557</v>
      </c>
      <c r="AF299" s="6" t="s">
        <v>2558</v>
      </c>
      <c r="AG299" s="6" t="s">
        <v>2559</v>
      </c>
      <c r="AH299" s="6" t="s">
        <v>64</v>
      </c>
      <c r="AI299" s="6" t="s">
        <v>65</v>
      </c>
      <c r="AJ299" s="6"/>
      <c r="AK299" s="6" t="s">
        <v>73</v>
      </c>
      <c r="AL299" s="13">
        <v>43762.786805555559</v>
      </c>
      <c r="AM299" s="13">
        <v>43770.787499999999</v>
      </c>
      <c r="AN299" s="13">
        <v>43767.787499999999</v>
      </c>
      <c r="AO299" s="13">
        <v>43803.745833333334</v>
      </c>
      <c r="AP299" s="6"/>
      <c r="AQ299" s="6"/>
      <c r="AR299" s="6"/>
      <c r="AS299" s="6"/>
      <c r="AT299" s="6"/>
      <c r="AU299" s="6" t="s">
        <v>74</v>
      </c>
      <c r="AV299" s="11">
        <v>43816.518217592587</v>
      </c>
      <c r="AW299" s="6" t="s">
        <v>2479</v>
      </c>
      <c r="AX299" s="6" t="s">
        <v>193</v>
      </c>
    </row>
    <row r="300" spans="1:50" s="1" customFormat="1" ht="11.25" x14ac:dyDescent="0.2">
      <c r="A300" s="4" t="s">
        <v>2480</v>
      </c>
      <c r="B300" s="5" t="s">
        <v>2481</v>
      </c>
      <c r="C300" s="10" t="s">
        <v>2482</v>
      </c>
      <c r="D300" s="6" t="s">
        <v>50</v>
      </c>
      <c r="E300" s="6" t="s">
        <v>51</v>
      </c>
      <c r="F300" s="6" t="s">
        <v>69</v>
      </c>
      <c r="G300" s="6" t="s">
        <v>53</v>
      </c>
      <c r="H300" s="7">
        <v>0</v>
      </c>
      <c r="I300" s="7">
        <v>0</v>
      </c>
      <c r="J300" s="6" t="s">
        <v>54</v>
      </c>
      <c r="K300" s="11">
        <v>43754.491331018522</v>
      </c>
      <c r="L300" s="11"/>
      <c r="M300" s="6" t="s">
        <v>55</v>
      </c>
      <c r="N300" s="11">
        <v>43775.783576388887</v>
      </c>
      <c r="O300" s="11">
        <v>43787.666678240741</v>
      </c>
      <c r="P300" s="12" t="s">
        <v>2483</v>
      </c>
      <c r="Q300" s="12"/>
      <c r="R300" s="12" t="s">
        <v>180</v>
      </c>
      <c r="S300" s="12" t="s">
        <v>56</v>
      </c>
      <c r="T300" s="12" t="s">
        <v>1846</v>
      </c>
      <c r="U300" s="12" t="s">
        <v>75</v>
      </c>
      <c r="V300" s="5" t="s">
        <v>58</v>
      </c>
      <c r="W300" s="5" t="s">
        <v>91</v>
      </c>
      <c r="X300" s="5" t="s">
        <v>94</v>
      </c>
      <c r="Y300" s="5" t="s">
        <v>61</v>
      </c>
      <c r="Z300" s="6"/>
      <c r="AA300" s="6" t="s">
        <v>1939</v>
      </c>
      <c r="AB300" s="6"/>
      <c r="AC300" s="6" t="s">
        <v>396</v>
      </c>
      <c r="AD300" s="6" t="s">
        <v>63</v>
      </c>
      <c r="AE300" s="6" t="s">
        <v>2484</v>
      </c>
      <c r="AF300" s="6" t="s">
        <v>2485</v>
      </c>
      <c r="AG300" s="6" t="s">
        <v>2486</v>
      </c>
      <c r="AH300" s="6" t="s">
        <v>64</v>
      </c>
      <c r="AI300" s="6" t="s">
        <v>65</v>
      </c>
      <c r="AJ300" s="6"/>
      <c r="AK300" s="6" t="s">
        <v>67</v>
      </c>
      <c r="AL300" s="13"/>
      <c r="AM300" s="13"/>
      <c r="AN300" s="13"/>
      <c r="AO300" s="13"/>
      <c r="AP300" s="6"/>
      <c r="AQ300" s="6"/>
      <c r="AR300" s="6"/>
      <c r="AS300" s="6"/>
      <c r="AT300" s="6"/>
      <c r="AU300" s="6" t="s">
        <v>74</v>
      </c>
      <c r="AV300" s="11">
        <v>43787.666689814811</v>
      </c>
      <c r="AW300" s="6" t="s">
        <v>2487</v>
      </c>
      <c r="AX300" s="6" t="s">
        <v>193</v>
      </c>
    </row>
    <row r="301" spans="1:50" s="1" customFormat="1" ht="11.25" x14ac:dyDescent="0.2">
      <c r="A301" s="4" t="s">
        <v>2488</v>
      </c>
      <c r="B301" s="5" t="s">
        <v>2489</v>
      </c>
      <c r="C301" s="10" t="s">
        <v>2490</v>
      </c>
      <c r="D301" s="6" t="s">
        <v>50</v>
      </c>
      <c r="E301" s="6" t="s">
        <v>51</v>
      </c>
      <c r="F301" s="6" t="s">
        <v>69</v>
      </c>
      <c r="G301" s="6" t="s">
        <v>53</v>
      </c>
      <c r="H301" s="7">
        <v>0</v>
      </c>
      <c r="I301" s="7">
        <v>0</v>
      </c>
      <c r="J301" s="6" t="s">
        <v>54</v>
      </c>
      <c r="K301" s="11">
        <v>43759.432476851856</v>
      </c>
      <c r="L301" s="11"/>
      <c r="M301" s="6" t="s">
        <v>55</v>
      </c>
      <c r="N301" s="11">
        <v>43810.492754629631</v>
      </c>
      <c r="O301" s="11">
        <v>43822.492754629631</v>
      </c>
      <c r="P301" s="12" t="s">
        <v>941</v>
      </c>
      <c r="Q301" s="12"/>
      <c r="R301" s="12" t="s">
        <v>1800</v>
      </c>
      <c r="S301" s="12" t="s">
        <v>56</v>
      </c>
      <c r="T301" s="12" t="s">
        <v>1686</v>
      </c>
      <c r="U301" s="12" t="s">
        <v>80</v>
      </c>
      <c r="V301" s="5" t="s">
        <v>58</v>
      </c>
      <c r="W301" s="5" t="s">
        <v>91</v>
      </c>
      <c r="X301" s="5" t="s">
        <v>94</v>
      </c>
      <c r="Y301" s="5" t="s">
        <v>61</v>
      </c>
      <c r="Z301" s="6"/>
      <c r="AA301" s="6" t="s">
        <v>2569</v>
      </c>
      <c r="AB301" s="6" t="s">
        <v>2491</v>
      </c>
      <c r="AC301" s="6" t="s">
        <v>62</v>
      </c>
      <c r="AD301" s="6" t="s">
        <v>63</v>
      </c>
      <c r="AE301" s="7" t="s">
        <v>2570</v>
      </c>
      <c r="AF301" s="6" t="s">
        <v>2571</v>
      </c>
      <c r="AG301" s="6" t="s">
        <v>2572</v>
      </c>
      <c r="AH301" s="6" t="s">
        <v>64</v>
      </c>
      <c r="AI301" s="6" t="s">
        <v>65</v>
      </c>
      <c r="AJ301" s="6"/>
      <c r="AK301" s="6" t="s">
        <v>88</v>
      </c>
      <c r="AL301" s="13">
        <v>43762.719444444447</v>
      </c>
      <c r="AM301" s="13">
        <v>43768.719444444447</v>
      </c>
      <c r="AN301" s="13">
        <v>43763.719444444447</v>
      </c>
      <c r="AO301" s="13">
        <v>43810.713194444441</v>
      </c>
      <c r="AP301" s="6"/>
      <c r="AQ301" s="6"/>
      <c r="AR301" s="6"/>
      <c r="AS301" s="6"/>
      <c r="AT301" s="6"/>
      <c r="AU301" s="6" t="s">
        <v>74</v>
      </c>
      <c r="AV301" s="11">
        <v>43822.492754629631</v>
      </c>
      <c r="AW301" s="6" t="s">
        <v>2410</v>
      </c>
      <c r="AX301" s="6" t="s">
        <v>193</v>
      </c>
    </row>
    <row r="302" spans="1:50" s="1" customFormat="1" ht="11.25" x14ac:dyDescent="0.2">
      <c r="A302" s="4" t="s">
        <v>2492</v>
      </c>
      <c r="B302" s="5" t="s">
        <v>2493</v>
      </c>
      <c r="C302" s="10" t="s">
        <v>2494</v>
      </c>
      <c r="D302" s="6" t="s">
        <v>50</v>
      </c>
      <c r="E302" s="6" t="s">
        <v>51</v>
      </c>
      <c r="F302" s="6" t="s">
        <v>69</v>
      </c>
      <c r="G302" s="6" t="s">
        <v>53</v>
      </c>
      <c r="H302" s="7">
        <v>0</v>
      </c>
      <c r="I302" s="7">
        <v>0</v>
      </c>
      <c r="J302" s="6" t="s">
        <v>111</v>
      </c>
      <c r="K302" s="11">
        <v>43759.56</v>
      </c>
      <c r="L302" s="11"/>
      <c r="M302" s="6" t="s">
        <v>55</v>
      </c>
      <c r="N302" s="11">
        <v>43762.654560185183</v>
      </c>
      <c r="O302" s="11">
        <v>43774.612905092596</v>
      </c>
      <c r="P302" s="12" t="s">
        <v>2495</v>
      </c>
      <c r="Q302" s="12"/>
      <c r="R302" s="12" t="s">
        <v>1800</v>
      </c>
      <c r="S302" s="12" t="s">
        <v>56</v>
      </c>
      <c r="T302" s="12" t="s">
        <v>2356</v>
      </c>
      <c r="U302" s="12" t="s">
        <v>75</v>
      </c>
      <c r="V302" s="5" t="s">
        <v>58</v>
      </c>
      <c r="W302" s="5" t="s">
        <v>71</v>
      </c>
      <c r="X302" s="5" t="s">
        <v>136</v>
      </c>
      <c r="Y302" s="5" t="s">
        <v>61</v>
      </c>
      <c r="Z302" s="6" t="s">
        <v>132</v>
      </c>
      <c r="AA302" s="6" t="s">
        <v>1899</v>
      </c>
      <c r="AB302" s="6"/>
      <c r="AC302" s="6" t="s">
        <v>62</v>
      </c>
      <c r="AD302" s="6" t="s">
        <v>63</v>
      </c>
      <c r="AE302" s="7" t="s">
        <v>2496</v>
      </c>
      <c r="AF302" s="6" t="s">
        <v>2497</v>
      </c>
      <c r="AG302" s="6" t="s">
        <v>2498</v>
      </c>
      <c r="AH302" s="6" t="s">
        <v>64</v>
      </c>
      <c r="AI302" s="6" t="s">
        <v>65</v>
      </c>
      <c r="AJ302" s="6"/>
      <c r="AK302" s="6" t="s">
        <v>138</v>
      </c>
      <c r="AL302" s="13"/>
      <c r="AM302" s="13"/>
      <c r="AN302" s="13"/>
      <c r="AO302" s="13"/>
      <c r="AP302" s="6"/>
      <c r="AQ302" s="6"/>
      <c r="AR302" s="6"/>
      <c r="AS302" s="6"/>
      <c r="AT302" s="6" t="s">
        <v>89</v>
      </c>
      <c r="AU302" s="6" t="s">
        <v>74</v>
      </c>
      <c r="AV302" s="11">
        <v>43774.612905092596</v>
      </c>
      <c r="AW302" s="6" t="s">
        <v>2337</v>
      </c>
      <c r="AX302" s="6" t="s">
        <v>193</v>
      </c>
    </row>
    <row r="303" spans="1:50" s="1" customFormat="1" ht="11.25" x14ac:dyDescent="0.2">
      <c r="A303" s="4" t="s">
        <v>2499</v>
      </c>
      <c r="B303" s="5" t="s">
        <v>2500</v>
      </c>
      <c r="C303" s="10" t="s">
        <v>2501</v>
      </c>
      <c r="D303" s="6" t="s">
        <v>50</v>
      </c>
      <c r="E303" s="6" t="s">
        <v>51</v>
      </c>
      <c r="F303" s="6" t="s">
        <v>69</v>
      </c>
      <c r="G303" s="6" t="s">
        <v>53</v>
      </c>
      <c r="H303" s="7">
        <v>0</v>
      </c>
      <c r="I303" s="7">
        <v>0</v>
      </c>
      <c r="J303" s="6" t="s">
        <v>54</v>
      </c>
      <c r="K303" s="11">
        <v>43767.439907407403</v>
      </c>
      <c r="L303" s="11"/>
      <c r="M303" s="6" t="s">
        <v>55</v>
      </c>
      <c r="N303" s="11">
        <v>43804.77238425926</v>
      </c>
      <c r="O303" s="11">
        <v>43816.666666666672</v>
      </c>
      <c r="P303" s="12" t="s">
        <v>169</v>
      </c>
      <c r="Q303" s="12"/>
      <c r="R303" s="12" t="s">
        <v>1800</v>
      </c>
      <c r="S303" s="12" t="s">
        <v>56</v>
      </c>
      <c r="T303" s="12" t="s">
        <v>2438</v>
      </c>
      <c r="U303" s="12" t="s">
        <v>125</v>
      </c>
      <c r="V303" s="5" t="s">
        <v>58</v>
      </c>
      <c r="W303" s="5" t="s">
        <v>91</v>
      </c>
      <c r="X303" s="5" t="s">
        <v>94</v>
      </c>
      <c r="Y303" s="5" t="s">
        <v>61</v>
      </c>
      <c r="Z303" s="6"/>
      <c r="AA303" s="6" t="s">
        <v>2560</v>
      </c>
      <c r="AB303" s="6"/>
      <c r="AC303" s="6" t="s">
        <v>62</v>
      </c>
      <c r="AD303" s="6" t="s">
        <v>63</v>
      </c>
      <c r="AE303" s="6" t="s">
        <v>2561</v>
      </c>
      <c r="AF303" s="6" t="s">
        <v>2562</v>
      </c>
      <c r="AG303" s="6" t="s">
        <v>2563</v>
      </c>
      <c r="AH303" s="6" t="s">
        <v>64</v>
      </c>
      <c r="AI303" s="6" t="s">
        <v>65</v>
      </c>
      <c r="AJ303" s="6"/>
      <c r="AK303" s="6" t="s">
        <v>97</v>
      </c>
      <c r="AL303" s="13">
        <v>43795.365277777775</v>
      </c>
      <c r="AM303" s="13">
        <v>43801.8125</v>
      </c>
      <c r="AN303" s="13">
        <v>43796.819444444445</v>
      </c>
      <c r="AO303" s="13">
        <v>43804.671527777777</v>
      </c>
      <c r="AP303" s="6"/>
      <c r="AQ303" s="6"/>
      <c r="AR303" s="6"/>
      <c r="AS303" s="6"/>
      <c r="AT303" s="6" t="s">
        <v>114</v>
      </c>
      <c r="AU303" s="6"/>
      <c r="AV303" s="11">
        <v>43816.666689814811</v>
      </c>
      <c r="AW303" s="6" t="s">
        <v>2502</v>
      </c>
      <c r="AX303" s="6" t="s">
        <v>193</v>
      </c>
    </row>
    <row r="304" spans="1:50" s="1" customFormat="1" ht="11.25" x14ac:dyDescent="0.2">
      <c r="A304" s="4" t="s">
        <v>2503</v>
      </c>
      <c r="B304" s="5" t="s">
        <v>2504</v>
      </c>
      <c r="C304" s="10" t="s">
        <v>2505</v>
      </c>
      <c r="D304" s="6" t="s">
        <v>50</v>
      </c>
      <c r="E304" s="6" t="s">
        <v>51</v>
      </c>
      <c r="F304" s="6" t="s">
        <v>104</v>
      </c>
      <c r="G304" s="6" t="s">
        <v>53</v>
      </c>
      <c r="H304" s="7">
        <v>0</v>
      </c>
      <c r="I304" s="7">
        <v>0</v>
      </c>
      <c r="J304" s="6" t="s">
        <v>111</v>
      </c>
      <c r="K304" s="11">
        <v>43775.807488425926</v>
      </c>
      <c r="L304" s="11"/>
      <c r="M304" s="6" t="s">
        <v>55</v>
      </c>
      <c r="N304" s="11">
        <v>43790.678101851852</v>
      </c>
      <c r="O304" s="11">
        <v>43802.666678240741</v>
      </c>
      <c r="P304" s="12" t="s">
        <v>2506</v>
      </c>
      <c r="Q304" s="12"/>
      <c r="R304" s="12" t="s">
        <v>1037</v>
      </c>
      <c r="S304" s="12" t="s">
        <v>56</v>
      </c>
      <c r="T304" s="12" t="s">
        <v>2507</v>
      </c>
      <c r="U304" s="12" t="s">
        <v>75</v>
      </c>
      <c r="V304" s="5" t="s">
        <v>58</v>
      </c>
      <c r="W304" s="5" t="s">
        <v>59</v>
      </c>
      <c r="X304" s="5" t="s">
        <v>150</v>
      </c>
      <c r="Y304" s="5" t="s">
        <v>61</v>
      </c>
      <c r="Z304" s="6"/>
      <c r="AA304" s="6" t="s">
        <v>2508</v>
      </c>
      <c r="AB304" s="6"/>
      <c r="AC304" s="6" t="s">
        <v>166</v>
      </c>
      <c r="AD304" s="6" t="s">
        <v>63</v>
      </c>
      <c r="AE304" s="6" t="s">
        <v>2509</v>
      </c>
      <c r="AF304" s="6" t="s">
        <v>2509</v>
      </c>
      <c r="AG304" s="6" t="s">
        <v>2509</v>
      </c>
      <c r="AH304" s="6" t="s">
        <v>87</v>
      </c>
      <c r="AI304" s="6" t="s">
        <v>65</v>
      </c>
      <c r="AJ304" s="6" t="s">
        <v>72</v>
      </c>
      <c r="AK304" s="6" t="s">
        <v>73</v>
      </c>
      <c r="AL304" s="13">
        <v>43794</v>
      </c>
      <c r="AM304" s="13"/>
      <c r="AN304" s="13"/>
      <c r="AO304" s="13"/>
      <c r="AP304" s="6"/>
      <c r="AQ304" s="6"/>
      <c r="AR304" s="6"/>
      <c r="AS304" s="6"/>
      <c r="AT304" s="6" t="s">
        <v>89</v>
      </c>
      <c r="AU304" s="6" t="s">
        <v>68</v>
      </c>
      <c r="AV304" s="11">
        <v>43802.666689814811</v>
      </c>
      <c r="AW304" s="6" t="s">
        <v>2314</v>
      </c>
      <c r="AX304" s="6" t="s">
        <v>193</v>
      </c>
    </row>
    <row r="305" spans="1:50" s="1" customFormat="1" ht="11.25" x14ac:dyDescent="0.2">
      <c r="A305" s="4" t="s">
        <v>2510</v>
      </c>
      <c r="B305" s="5" t="s">
        <v>2511</v>
      </c>
      <c r="C305" s="10" t="s">
        <v>2512</v>
      </c>
      <c r="D305" s="6" t="s">
        <v>50</v>
      </c>
      <c r="E305" s="6" t="s">
        <v>51</v>
      </c>
      <c r="F305" s="6" t="s">
        <v>69</v>
      </c>
      <c r="G305" s="6" t="s">
        <v>53</v>
      </c>
      <c r="H305" s="7">
        <v>0</v>
      </c>
      <c r="I305" s="7">
        <v>1</v>
      </c>
      <c r="J305" s="6" t="s">
        <v>54</v>
      </c>
      <c r="K305" s="11">
        <v>43780.505625000005</v>
      </c>
      <c r="L305" s="11"/>
      <c r="M305" s="6" t="s">
        <v>55</v>
      </c>
      <c r="N305" s="11">
        <v>43808.803576388891</v>
      </c>
      <c r="O305" s="11">
        <v>43815.292361111111</v>
      </c>
      <c r="P305" s="12" t="s">
        <v>151</v>
      </c>
      <c r="Q305" s="12"/>
      <c r="R305" s="12" t="s">
        <v>106</v>
      </c>
      <c r="S305" s="12" t="s">
        <v>56</v>
      </c>
      <c r="T305" s="12" t="s">
        <v>2438</v>
      </c>
      <c r="U305" s="12" t="s">
        <v>75</v>
      </c>
      <c r="V305" s="5" t="s">
        <v>58</v>
      </c>
      <c r="W305" s="5" t="s">
        <v>59</v>
      </c>
      <c r="X305" s="5" t="s">
        <v>60</v>
      </c>
      <c r="Y305" s="5" t="s">
        <v>61</v>
      </c>
      <c r="Z305" s="6"/>
      <c r="AA305" s="6" t="s">
        <v>1273</v>
      </c>
      <c r="AB305" s="6"/>
      <c r="AC305" s="6" t="s">
        <v>144</v>
      </c>
      <c r="AD305" s="6" t="s">
        <v>63</v>
      </c>
      <c r="AE305" s="6" t="s">
        <v>2565</v>
      </c>
      <c r="AF305" s="6" t="s">
        <v>2550</v>
      </c>
      <c r="AG305" s="6" t="s">
        <v>2551</v>
      </c>
      <c r="AH305" s="6" t="s">
        <v>64</v>
      </c>
      <c r="AI305" s="6" t="s">
        <v>65</v>
      </c>
      <c r="AJ305" s="6"/>
      <c r="AK305" s="6" t="s">
        <v>253</v>
      </c>
      <c r="AL305" s="13">
        <v>43805.327083333337</v>
      </c>
      <c r="AM305" s="13">
        <v>43802.762499999997</v>
      </c>
      <c r="AN305" s="13">
        <v>43802.762499999997</v>
      </c>
      <c r="AO305" s="13">
        <v>43802.762499999997</v>
      </c>
      <c r="AP305" s="6"/>
      <c r="AQ305" s="6"/>
      <c r="AR305" s="6"/>
      <c r="AS305" s="6"/>
      <c r="AT305" s="6"/>
      <c r="AU305" s="6" t="s">
        <v>68</v>
      </c>
      <c r="AV305" s="11">
        <v>43815.292361111111</v>
      </c>
      <c r="AW305" s="6" t="s">
        <v>2514</v>
      </c>
      <c r="AX305" s="6" t="s">
        <v>193</v>
      </c>
    </row>
    <row r="306" spans="1:50" s="1" customFormat="1" ht="11.25" x14ac:dyDescent="0.2">
      <c r="A306" s="4" t="s">
        <v>2515</v>
      </c>
      <c r="B306" s="5" t="s">
        <v>2445</v>
      </c>
      <c r="C306" s="5" t="s">
        <v>2516</v>
      </c>
      <c r="D306" s="6" t="s">
        <v>50</v>
      </c>
      <c r="E306" s="6" t="s">
        <v>51</v>
      </c>
      <c r="F306" s="6" t="s">
        <v>69</v>
      </c>
      <c r="G306" s="6" t="s">
        <v>53</v>
      </c>
      <c r="H306" s="7">
        <v>0</v>
      </c>
      <c r="I306" s="7">
        <v>0</v>
      </c>
      <c r="J306" s="6" t="s">
        <v>54</v>
      </c>
      <c r="K306" s="11">
        <v>43780.617233796293</v>
      </c>
      <c r="L306" s="11"/>
      <c r="M306" s="6" t="s">
        <v>55</v>
      </c>
      <c r="N306" s="11">
        <v>43790.718368055561</v>
      </c>
      <c r="O306" s="11">
        <v>43802.666678240741</v>
      </c>
      <c r="P306" s="12" t="s">
        <v>2136</v>
      </c>
      <c r="Q306" s="12"/>
      <c r="R306" s="12" t="s">
        <v>1800</v>
      </c>
      <c r="S306" s="12" t="s">
        <v>56</v>
      </c>
      <c r="T306" s="12" t="s">
        <v>2507</v>
      </c>
      <c r="U306" s="12" t="s">
        <v>75</v>
      </c>
      <c r="V306" s="5" t="s">
        <v>58</v>
      </c>
      <c r="W306" s="5" t="s">
        <v>71</v>
      </c>
      <c r="X306" s="5" t="s">
        <v>126</v>
      </c>
      <c r="Y306" s="5" t="s">
        <v>61</v>
      </c>
      <c r="Z306" s="6"/>
      <c r="AA306" s="6" t="s">
        <v>2517</v>
      </c>
      <c r="AB306" s="6"/>
      <c r="AC306" s="6" t="s">
        <v>62</v>
      </c>
      <c r="AD306" s="6" t="s">
        <v>63</v>
      </c>
      <c r="AE306" s="6" t="s">
        <v>2518</v>
      </c>
      <c r="AF306" s="6" t="s">
        <v>2518</v>
      </c>
      <c r="AG306" s="6" t="s">
        <v>2518</v>
      </c>
      <c r="AH306" s="6" t="s">
        <v>64</v>
      </c>
      <c r="AI306" s="6" t="s">
        <v>65</v>
      </c>
      <c r="AJ306" s="6"/>
      <c r="AK306" s="6" t="s">
        <v>73</v>
      </c>
      <c r="AL306" s="13">
        <v>43791.661111111112</v>
      </c>
      <c r="AM306" s="13"/>
      <c r="AN306" s="13"/>
      <c r="AO306" s="13"/>
      <c r="AP306" s="6"/>
      <c r="AQ306" s="6"/>
      <c r="AR306" s="6"/>
      <c r="AS306" s="6"/>
      <c r="AT306" s="6" t="s">
        <v>89</v>
      </c>
      <c r="AU306" s="6" t="s">
        <v>68</v>
      </c>
      <c r="AV306" s="11">
        <v>43802.666689814811</v>
      </c>
      <c r="AW306" s="6" t="s">
        <v>2314</v>
      </c>
      <c r="AX306" s="6" t="s">
        <v>193</v>
      </c>
    </row>
    <row r="307" spans="1:50" s="1" customFormat="1" ht="11.25" x14ac:dyDescent="0.2">
      <c r="A307" s="4" t="s">
        <v>2519</v>
      </c>
      <c r="B307" s="5" t="s">
        <v>2520</v>
      </c>
      <c r="C307" s="10" t="s">
        <v>2521</v>
      </c>
      <c r="D307" s="6" t="s">
        <v>50</v>
      </c>
      <c r="E307" s="6" t="s">
        <v>51</v>
      </c>
      <c r="F307" s="6" t="s">
        <v>69</v>
      </c>
      <c r="G307" s="6" t="s">
        <v>53</v>
      </c>
      <c r="H307" s="7">
        <v>0</v>
      </c>
      <c r="I307" s="7">
        <v>1</v>
      </c>
      <c r="J307" s="6" t="s">
        <v>54</v>
      </c>
      <c r="K307" s="11">
        <v>43780.648344907408</v>
      </c>
      <c r="L307" s="11"/>
      <c r="M307" s="6" t="s">
        <v>55</v>
      </c>
      <c r="N307" s="11">
        <v>43818.793796296297</v>
      </c>
      <c r="O307" s="11">
        <v>43830.657118055555</v>
      </c>
      <c r="P307" s="12" t="s">
        <v>2461</v>
      </c>
      <c r="Q307" s="12"/>
      <c r="R307" s="12" t="s">
        <v>2461</v>
      </c>
      <c r="S307" s="12" t="s">
        <v>56</v>
      </c>
      <c r="T307" s="12" t="s">
        <v>2438</v>
      </c>
      <c r="U307" s="12" t="s">
        <v>125</v>
      </c>
      <c r="V307" s="5" t="s">
        <v>58</v>
      </c>
      <c r="W307" s="5" t="s">
        <v>91</v>
      </c>
      <c r="X307" s="5" t="s">
        <v>117</v>
      </c>
      <c r="Y307" s="5" t="s">
        <v>61</v>
      </c>
      <c r="Z307" s="6"/>
      <c r="AA307" s="6" t="s">
        <v>1501</v>
      </c>
      <c r="AB307" s="6" t="s">
        <v>2522</v>
      </c>
      <c r="AC307" s="6" t="s">
        <v>93</v>
      </c>
      <c r="AD307" s="6" t="s">
        <v>63</v>
      </c>
      <c r="AE307" s="7" t="s">
        <v>2592</v>
      </c>
      <c r="AF307" s="6" t="s">
        <v>2593</v>
      </c>
      <c r="AG307" s="6" t="s">
        <v>2594</v>
      </c>
      <c r="AH307" s="6" t="s">
        <v>87</v>
      </c>
      <c r="AI307" s="6" t="s">
        <v>65</v>
      </c>
      <c r="AJ307" s="6"/>
      <c r="AK307" s="6" t="s">
        <v>97</v>
      </c>
      <c r="AL307" s="13">
        <v>43781.775694444441</v>
      </c>
      <c r="AM307" s="13">
        <v>43783.775694444441</v>
      </c>
      <c r="AN307" s="13">
        <v>43782.775694444441</v>
      </c>
      <c r="AO307" s="13">
        <v>43818.786111111112</v>
      </c>
      <c r="AP307" s="6"/>
      <c r="AQ307" s="6"/>
      <c r="AR307" s="6"/>
      <c r="AS307" s="6"/>
      <c r="AT307" s="6"/>
      <c r="AU307" s="6"/>
      <c r="AV307" s="11">
        <v>43830.657118055555</v>
      </c>
      <c r="AW307" s="6" t="s">
        <v>2523</v>
      </c>
      <c r="AX307" s="6" t="s">
        <v>193</v>
      </c>
    </row>
    <row r="308" spans="1:50" s="1" customFormat="1" ht="11.25" x14ac:dyDescent="0.2">
      <c r="A308" s="4" t="s">
        <v>2524</v>
      </c>
      <c r="B308" s="5" t="s">
        <v>2525</v>
      </c>
      <c r="C308" s="10" t="s">
        <v>2526</v>
      </c>
      <c r="D308" s="6" t="s">
        <v>50</v>
      </c>
      <c r="E308" s="6" t="s">
        <v>51</v>
      </c>
      <c r="F308" s="6" t="s">
        <v>69</v>
      </c>
      <c r="G308" s="6" t="s">
        <v>53</v>
      </c>
      <c r="H308" s="7">
        <v>0</v>
      </c>
      <c r="I308" s="7">
        <v>0</v>
      </c>
      <c r="J308" s="6" t="s">
        <v>54</v>
      </c>
      <c r="K308" s="11">
        <v>43781.556956018518</v>
      </c>
      <c r="L308" s="11"/>
      <c r="M308" s="6" t="s">
        <v>55</v>
      </c>
      <c r="N308" s="11">
        <v>43810.432789351849</v>
      </c>
      <c r="O308" s="11">
        <v>43822.432789351849</v>
      </c>
      <c r="P308" s="12" t="s">
        <v>1958</v>
      </c>
      <c r="Q308" s="12"/>
      <c r="R308" s="12" t="s">
        <v>2528</v>
      </c>
      <c r="S308" s="12" t="s">
        <v>56</v>
      </c>
      <c r="T308" s="12" t="s">
        <v>2356</v>
      </c>
      <c r="U308" s="12" t="s">
        <v>80</v>
      </c>
      <c r="V308" s="5" t="s">
        <v>58</v>
      </c>
      <c r="W308" s="5" t="s">
        <v>91</v>
      </c>
      <c r="X308" s="5" t="s">
        <v>127</v>
      </c>
      <c r="Y308" s="5" t="s">
        <v>61</v>
      </c>
      <c r="Z308" s="6"/>
      <c r="AA308" s="6" t="s">
        <v>2573</v>
      </c>
      <c r="AB308" s="6" t="s">
        <v>2529</v>
      </c>
      <c r="AC308" s="6" t="s">
        <v>62</v>
      </c>
      <c r="AD308" s="6" t="s">
        <v>63</v>
      </c>
      <c r="AE308" s="7" t="s">
        <v>2574</v>
      </c>
      <c r="AF308" s="6" t="s">
        <v>2575</v>
      </c>
      <c r="AG308" s="6" t="s">
        <v>2576</v>
      </c>
      <c r="AH308" s="6" t="s">
        <v>64</v>
      </c>
      <c r="AI308" s="6" t="s">
        <v>65</v>
      </c>
      <c r="AJ308" s="6"/>
      <c r="AK308" s="6" t="s">
        <v>140</v>
      </c>
      <c r="AL308" s="13">
        <v>43795.419444444444</v>
      </c>
      <c r="AM308" s="13">
        <v>43798.419444444444</v>
      </c>
      <c r="AN308" s="13">
        <v>43797.419444444444</v>
      </c>
      <c r="AO308" s="13">
        <v>43810.420138888891</v>
      </c>
      <c r="AP308" s="6"/>
      <c r="AQ308" s="6"/>
      <c r="AR308" s="6"/>
      <c r="AS308" s="6"/>
      <c r="AT308" s="6" t="s">
        <v>89</v>
      </c>
      <c r="AU308" s="6" t="s">
        <v>74</v>
      </c>
      <c r="AV308" s="11">
        <v>43822.432789351849</v>
      </c>
      <c r="AW308" s="6" t="s">
        <v>2549</v>
      </c>
      <c r="AX308" s="6" t="s">
        <v>193</v>
      </c>
    </row>
    <row r="309" spans="1:50" s="1" customFormat="1" ht="11.25" x14ac:dyDescent="0.2">
      <c r="A309" s="4" t="s">
        <v>2541</v>
      </c>
      <c r="B309" s="5" t="s">
        <v>2542</v>
      </c>
      <c r="C309" s="10" t="s">
        <v>2543</v>
      </c>
      <c r="D309" s="6" t="s">
        <v>50</v>
      </c>
      <c r="E309" s="6" t="s">
        <v>51</v>
      </c>
      <c r="F309" s="6" t="s">
        <v>69</v>
      </c>
      <c r="G309" s="6" t="s">
        <v>53</v>
      </c>
      <c r="H309" s="7">
        <v>0</v>
      </c>
      <c r="I309" s="7">
        <v>0</v>
      </c>
      <c r="J309" s="6" t="s">
        <v>111</v>
      </c>
      <c r="K309" s="11">
        <v>43797.552476851852</v>
      </c>
      <c r="L309" s="11"/>
      <c r="M309" s="6" t="s">
        <v>55</v>
      </c>
      <c r="N309" s="11">
        <v>43801.62195601852</v>
      </c>
      <c r="O309" s="11">
        <v>43811.621967592597</v>
      </c>
      <c r="P309" s="12" t="s">
        <v>2544</v>
      </c>
      <c r="Q309" s="12"/>
      <c r="R309" s="12" t="s">
        <v>180</v>
      </c>
      <c r="S309" s="12" t="s">
        <v>56</v>
      </c>
      <c r="T309" s="12" t="s">
        <v>2438</v>
      </c>
      <c r="U309" s="12" t="s">
        <v>57</v>
      </c>
      <c r="V309" s="5" t="s">
        <v>58</v>
      </c>
      <c r="W309" s="5" t="s">
        <v>91</v>
      </c>
      <c r="X309" s="5" t="s">
        <v>94</v>
      </c>
      <c r="Y309" s="5" t="s">
        <v>61</v>
      </c>
      <c r="Z309" s="6"/>
      <c r="AA309" s="6" t="s">
        <v>2545</v>
      </c>
      <c r="AB309" s="6"/>
      <c r="AC309" s="6" t="s">
        <v>112</v>
      </c>
      <c r="AD309" s="6" t="s">
        <v>63</v>
      </c>
      <c r="AE309" s="7" t="s">
        <v>2546</v>
      </c>
      <c r="AF309" s="6" t="s">
        <v>2547</v>
      </c>
      <c r="AG309" s="6" t="s">
        <v>2548</v>
      </c>
      <c r="AH309" s="6" t="s">
        <v>64</v>
      </c>
      <c r="AI309" s="6" t="s">
        <v>65</v>
      </c>
      <c r="AJ309" s="6" t="s">
        <v>72</v>
      </c>
      <c r="AK309" s="6" t="s">
        <v>1858</v>
      </c>
      <c r="AL309" s="13">
        <v>43810</v>
      </c>
      <c r="AM309" s="13">
        <v>43801.620138888888</v>
      </c>
      <c r="AN309" s="13">
        <v>43801.620138888888</v>
      </c>
      <c r="AO309" s="13">
        <v>43801.620138888888</v>
      </c>
      <c r="AP309" s="6"/>
      <c r="AQ309" s="6"/>
      <c r="AR309" s="6"/>
      <c r="AS309" s="6"/>
      <c r="AT309" s="6"/>
      <c r="AU309" s="6" t="s">
        <v>74</v>
      </c>
      <c r="AV309" s="11">
        <v>43811.621967592597</v>
      </c>
      <c r="AW309" s="6" t="s">
        <v>2549</v>
      </c>
      <c r="AX309" s="6" t="s">
        <v>193</v>
      </c>
    </row>
    <row r="310" spans="1:50" s="1" customFormat="1" ht="11.25" x14ac:dyDescent="0.2">
      <c r="A310" s="4" t="s">
        <v>2595</v>
      </c>
      <c r="B310" s="5" t="s">
        <v>2596</v>
      </c>
      <c r="C310" s="10" t="s">
        <v>2597</v>
      </c>
      <c r="D310" s="6" t="s">
        <v>50</v>
      </c>
      <c r="E310" s="6" t="s">
        <v>51</v>
      </c>
      <c r="F310" s="6" t="s">
        <v>104</v>
      </c>
      <c r="G310" s="6" t="s">
        <v>53</v>
      </c>
      <c r="H310" s="7">
        <v>0</v>
      </c>
      <c r="I310" s="7">
        <v>0</v>
      </c>
      <c r="J310" s="6" t="s">
        <v>54</v>
      </c>
      <c r="K310" s="11">
        <v>43804.559247685189</v>
      </c>
      <c r="L310" s="11"/>
      <c r="M310" s="6" t="s">
        <v>55</v>
      </c>
      <c r="N310" s="11">
        <v>43822.72283564815</v>
      </c>
      <c r="O310" s="11">
        <v>43832.708333333328</v>
      </c>
      <c r="P310" s="12" t="s">
        <v>1662</v>
      </c>
      <c r="Q310" s="12"/>
      <c r="R310" s="12" t="s">
        <v>493</v>
      </c>
      <c r="S310" s="12" t="s">
        <v>56</v>
      </c>
      <c r="T310" s="12" t="s">
        <v>2507</v>
      </c>
      <c r="U310" s="12" t="s">
        <v>75</v>
      </c>
      <c r="V310" s="5" t="s">
        <v>58</v>
      </c>
      <c r="W310" s="5" t="s">
        <v>71</v>
      </c>
      <c r="X310" s="5" t="s">
        <v>136</v>
      </c>
      <c r="Y310" s="5" t="s">
        <v>61</v>
      </c>
      <c r="Z310" s="6" t="s">
        <v>132</v>
      </c>
      <c r="AA310" s="6" t="s">
        <v>2598</v>
      </c>
      <c r="AB310" s="6"/>
      <c r="AC310" s="6" t="s">
        <v>62</v>
      </c>
      <c r="AD310" s="6" t="s">
        <v>63</v>
      </c>
      <c r="AE310" s="7" t="s">
        <v>2599</v>
      </c>
      <c r="AF310" s="6" t="s">
        <v>2600</v>
      </c>
      <c r="AG310" s="6" t="s">
        <v>2601</v>
      </c>
      <c r="AH310" s="6" t="s">
        <v>64</v>
      </c>
      <c r="AI310" s="6" t="s">
        <v>65</v>
      </c>
      <c r="AJ310" s="6"/>
      <c r="AK310" s="6" t="s">
        <v>73</v>
      </c>
      <c r="AL310" s="13">
        <v>43817.623611111107</v>
      </c>
      <c r="AM310" s="13">
        <v>43844.665972222225</v>
      </c>
      <c r="AN310" s="13">
        <v>43840.665972222225</v>
      </c>
      <c r="AO310" s="13">
        <v>43858.666666666672</v>
      </c>
      <c r="AP310" s="6"/>
      <c r="AQ310" s="6"/>
      <c r="AR310" s="6"/>
      <c r="AS310" s="6"/>
      <c r="AT310" s="6" t="s">
        <v>89</v>
      </c>
      <c r="AU310" s="6"/>
      <c r="AV310" s="11">
        <v>43832.708333333328</v>
      </c>
      <c r="AW310" s="6"/>
      <c r="AX310" s="6"/>
    </row>
    <row r="311" spans="1:50" x14ac:dyDescent="0.2">
      <c r="A311" s="4" t="s">
        <v>2566</v>
      </c>
      <c r="B311" s="5" t="s">
        <v>2568</v>
      </c>
      <c r="C311" s="10" t="s">
        <v>2567</v>
      </c>
      <c r="D311" s="6" t="s">
        <v>50</v>
      </c>
      <c r="E311" s="6" t="s">
        <v>51</v>
      </c>
      <c r="F311" s="6" t="s">
        <v>69</v>
      </c>
      <c r="G311" s="6" t="s">
        <v>53</v>
      </c>
      <c r="H311" s="7">
        <v>0</v>
      </c>
      <c r="I311" s="7">
        <v>0</v>
      </c>
      <c r="J311" s="6" t="s">
        <v>111</v>
      </c>
      <c r="K311" s="11">
        <v>43808.517997685187</v>
      </c>
      <c r="L311" s="11"/>
      <c r="M311" s="6" t="s">
        <v>55</v>
      </c>
      <c r="N311" s="11">
        <v>43825.621689814812</v>
      </c>
      <c r="O311" s="11">
        <v>43837.663356481484</v>
      </c>
      <c r="P311" s="12" t="s">
        <v>582</v>
      </c>
      <c r="Q311" s="12"/>
      <c r="R311" s="12" t="s">
        <v>2528</v>
      </c>
      <c r="S311" s="12" t="s">
        <v>56</v>
      </c>
      <c r="T311" s="12" t="s">
        <v>2507</v>
      </c>
      <c r="U311" s="12" t="s">
        <v>75</v>
      </c>
      <c r="V311" s="5" t="s">
        <v>58</v>
      </c>
      <c r="W311" s="5" t="s">
        <v>91</v>
      </c>
      <c r="X311" s="5" t="s">
        <v>94</v>
      </c>
      <c r="Y311" s="5" t="s">
        <v>61</v>
      </c>
      <c r="Z311" s="6"/>
      <c r="AA311" s="6" t="s">
        <v>2602</v>
      </c>
      <c r="AB311" s="6"/>
      <c r="AC311" s="6" t="s">
        <v>62</v>
      </c>
      <c r="AD311" s="6" t="s">
        <v>63</v>
      </c>
      <c r="AE311" s="7" t="s">
        <v>2603</v>
      </c>
      <c r="AF311" s="6" t="s">
        <v>2603</v>
      </c>
      <c r="AG311" s="6" t="s">
        <v>2603</v>
      </c>
      <c r="AH311" s="6" t="s">
        <v>64</v>
      </c>
      <c r="AI311" s="6" t="s">
        <v>65</v>
      </c>
      <c r="AJ311" s="6"/>
      <c r="AK311" s="6" t="s">
        <v>88</v>
      </c>
      <c r="AL311" s="13"/>
      <c r="AM311" s="13"/>
      <c r="AN311" s="13"/>
      <c r="AO311" s="13"/>
      <c r="AP311" s="6"/>
      <c r="AQ311" s="6"/>
      <c r="AR311" s="6"/>
      <c r="AS311" s="6"/>
      <c r="AT311" s="6" t="s">
        <v>89</v>
      </c>
      <c r="AU311" s="6"/>
      <c r="AV311" s="11">
        <v>43837.663356481484</v>
      </c>
      <c r="AW311" s="6"/>
      <c r="AX311" s="6"/>
    </row>
    <row r="312" spans="1:50" x14ac:dyDescent="0.2">
      <c r="A312" s="4" t="s">
        <v>2577</v>
      </c>
      <c r="B312" s="5" t="s">
        <v>2604</v>
      </c>
      <c r="C312" s="10" t="s">
        <v>2578</v>
      </c>
      <c r="D312" s="6" t="s">
        <v>50</v>
      </c>
      <c r="E312" s="6" t="s">
        <v>51</v>
      </c>
      <c r="F312" s="6" t="s">
        <v>69</v>
      </c>
      <c r="G312" s="6" t="s">
        <v>53</v>
      </c>
      <c r="H312" s="7">
        <v>0</v>
      </c>
      <c r="I312" s="7">
        <v>0</v>
      </c>
      <c r="J312" s="6" t="s">
        <v>111</v>
      </c>
      <c r="K312" s="11">
        <v>43810.639120370368</v>
      </c>
      <c r="L312" s="11"/>
      <c r="M312" s="6" t="s">
        <v>55</v>
      </c>
      <c r="N312" s="11">
        <v>43817.748553240745</v>
      </c>
      <c r="O312" s="11">
        <v>43829.666666666672</v>
      </c>
      <c r="P312" s="12" t="s">
        <v>789</v>
      </c>
      <c r="Q312" s="12"/>
      <c r="R312" s="12" t="s">
        <v>1986</v>
      </c>
      <c r="S312" s="12" t="s">
        <v>56</v>
      </c>
      <c r="T312" s="12" t="s">
        <v>2438</v>
      </c>
      <c r="U312" s="12" t="s">
        <v>75</v>
      </c>
      <c r="V312" s="5" t="s">
        <v>58</v>
      </c>
      <c r="W312" s="5" t="s">
        <v>91</v>
      </c>
      <c r="X312" s="5" t="s">
        <v>117</v>
      </c>
      <c r="Y312" s="5" t="s">
        <v>61</v>
      </c>
      <c r="Z312" s="6"/>
      <c r="AA312" s="6" t="s">
        <v>1129</v>
      </c>
      <c r="AB312" s="6"/>
      <c r="AC312" s="6" t="s">
        <v>93</v>
      </c>
      <c r="AD312" s="6" t="s">
        <v>63</v>
      </c>
      <c r="AE312" s="7" t="s">
        <v>2583</v>
      </c>
      <c r="AF312" s="6" t="s">
        <v>2584</v>
      </c>
      <c r="AG312" s="6" t="s">
        <v>2585</v>
      </c>
      <c r="AH312" s="6" t="s">
        <v>64</v>
      </c>
      <c r="AI312" s="6" t="s">
        <v>65</v>
      </c>
      <c r="AJ312" s="6"/>
      <c r="AK312" s="6" t="s">
        <v>88</v>
      </c>
      <c r="AL312" s="13">
        <v>43823.505555555559</v>
      </c>
      <c r="AM312" s="13">
        <v>43817.74722222222</v>
      </c>
      <c r="AN312" s="13">
        <v>43817.74722222222</v>
      </c>
      <c r="AO312" s="13">
        <v>43838.788888888885</v>
      </c>
      <c r="AP312" s="6"/>
      <c r="AQ312" s="6"/>
      <c r="AR312" s="6"/>
      <c r="AS312" s="6"/>
      <c r="AT312" s="6"/>
      <c r="AU312" s="6" t="s">
        <v>74</v>
      </c>
      <c r="AV312" s="11">
        <v>43833.718819444446</v>
      </c>
      <c r="AW312" s="6"/>
      <c r="AX312" s="6"/>
    </row>
    <row r="313" spans="1:50" x14ac:dyDescent="0.2">
      <c r="A313" s="4" t="s">
        <v>2579</v>
      </c>
      <c r="B313" s="5" t="s">
        <v>2586</v>
      </c>
      <c r="C313" s="10" t="s">
        <v>2580</v>
      </c>
      <c r="D313" s="6" t="s">
        <v>50</v>
      </c>
      <c r="E313" s="6" t="s">
        <v>51</v>
      </c>
      <c r="F313" s="6" t="s">
        <v>69</v>
      </c>
      <c r="G313" s="6" t="s">
        <v>53</v>
      </c>
      <c r="H313" s="7">
        <v>0</v>
      </c>
      <c r="I313" s="7">
        <v>0</v>
      </c>
      <c r="J313" s="6" t="s">
        <v>111</v>
      </c>
      <c r="K313" s="11">
        <v>43810.696828703702</v>
      </c>
      <c r="L313" s="11"/>
      <c r="M313" s="6" t="s">
        <v>55</v>
      </c>
      <c r="N313" s="11">
        <v>43817.728090277778</v>
      </c>
      <c r="O313" s="11">
        <v>43829.666666666672</v>
      </c>
      <c r="P313" s="12" t="s">
        <v>1928</v>
      </c>
      <c r="Q313" s="12"/>
      <c r="R313" s="12" t="s">
        <v>2528</v>
      </c>
      <c r="S313" s="12" t="s">
        <v>56</v>
      </c>
      <c r="T313" s="12" t="s">
        <v>2356</v>
      </c>
      <c r="U313" s="12" t="s">
        <v>75</v>
      </c>
      <c r="V313" s="5" t="s">
        <v>58</v>
      </c>
      <c r="W313" s="5" t="s">
        <v>81</v>
      </c>
      <c r="X313" s="5" t="s">
        <v>2581</v>
      </c>
      <c r="Y313" s="5" t="s">
        <v>61</v>
      </c>
      <c r="Z313" s="6" t="s">
        <v>132</v>
      </c>
      <c r="AA313" s="6" t="s">
        <v>1231</v>
      </c>
      <c r="AB313" s="6" t="s">
        <v>2587</v>
      </c>
      <c r="AC313" s="6" t="s">
        <v>1931</v>
      </c>
      <c r="AD313" s="6" t="s">
        <v>63</v>
      </c>
      <c r="AE313" s="7" t="s">
        <v>2588</v>
      </c>
      <c r="AF313" s="6" t="s">
        <v>2589</v>
      </c>
      <c r="AG313" s="6" t="s">
        <v>2590</v>
      </c>
      <c r="AH313" s="6" t="s">
        <v>64</v>
      </c>
      <c r="AI313" s="6" t="s">
        <v>65</v>
      </c>
      <c r="AJ313" s="6" t="s">
        <v>72</v>
      </c>
      <c r="AK313" s="6" t="s">
        <v>2582</v>
      </c>
      <c r="AL313" s="13">
        <v>43825</v>
      </c>
      <c r="AM313" s="13">
        <v>43829.686805555553</v>
      </c>
      <c r="AN313" s="13">
        <v>43826.686805555553</v>
      </c>
      <c r="AO313" s="13">
        <v>43838.686111111107</v>
      </c>
      <c r="AP313" s="6"/>
      <c r="AQ313" s="6"/>
      <c r="AR313" s="6"/>
      <c r="AS313" s="6"/>
      <c r="AT313" s="6"/>
      <c r="AU313" s="6" t="s">
        <v>74</v>
      </c>
      <c r="AV313" s="11">
        <v>43829.666689814811</v>
      </c>
      <c r="AW313" s="6"/>
      <c r="AX313" s="6"/>
    </row>
    <row r="314" spans="1:50" x14ac:dyDescent="0.2">
      <c r="A314" s="4" t="s">
        <v>2605</v>
      </c>
      <c r="B314" s="5" t="s">
        <v>2606</v>
      </c>
      <c r="C314" s="10" t="s">
        <v>2607</v>
      </c>
      <c r="D314" s="6" t="s">
        <v>50</v>
      </c>
      <c r="E314" s="6" t="s">
        <v>51</v>
      </c>
      <c r="F314" s="6" t="s">
        <v>69</v>
      </c>
      <c r="G314" s="6" t="s">
        <v>53</v>
      </c>
      <c r="H314" s="7">
        <v>0</v>
      </c>
      <c r="I314" s="7">
        <v>0</v>
      </c>
      <c r="J314" s="6" t="s">
        <v>54</v>
      </c>
      <c r="K314" s="11">
        <v>43811.383298611108</v>
      </c>
      <c r="L314" s="11"/>
      <c r="M314" s="6" t="s">
        <v>55</v>
      </c>
      <c r="N314" s="11">
        <v>43840.673206018517</v>
      </c>
      <c r="O314" s="11">
        <v>43852.666689814811</v>
      </c>
      <c r="P314" s="12" t="s">
        <v>2095</v>
      </c>
      <c r="Q314" s="12"/>
      <c r="R314" s="12" t="s">
        <v>180</v>
      </c>
      <c r="S314" s="12" t="s">
        <v>56</v>
      </c>
      <c r="T314" s="12" t="s">
        <v>2608</v>
      </c>
      <c r="U314" s="12" t="s">
        <v>651</v>
      </c>
      <c r="V314" s="5" t="s">
        <v>58</v>
      </c>
      <c r="W314" s="5" t="s">
        <v>81</v>
      </c>
      <c r="X314" s="5" t="s">
        <v>848</v>
      </c>
      <c r="Y314" s="5" t="s">
        <v>61</v>
      </c>
      <c r="Z314" s="6"/>
      <c r="AA314" s="6" t="s">
        <v>2609</v>
      </c>
      <c r="AB314" s="6"/>
      <c r="AC314" s="6" t="s">
        <v>112</v>
      </c>
      <c r="AD314" s="6" t="s">
        <v>63</v>
      </c>
      <c r="AE314" s="7" t="s">
        <v>2610</v>
      </c>
      <c r="AF314" s="6" t="s">
        <v>2611</v>
      </c>
      <c r="AG314" s="6" t="s">
        <v>2612</v>
      </c>
      <c r="AH314" s="6" t="s">
        <v>64</v>
      </c>
      <c r="AI314" s="6" t="s">
        <v>65</v>
      </c>
      <c r="AJ314" s="6"/>
      <c r="AK314" s="6" t="s">
        <v>2613</v>
      </c>
      <c r="AL314" s="13">
        <v>43819.820833333331</v>
      </c>
      <c r="AM314" s="13"/>
      <c r="AN314" s="13"/>
      <c r="AO314" s="13"/>
      <c r="AP314" s="6"/>
      <c r="AQ314" s="6"/>
      <c r="AR314" s="6"/>
      <c r="AS314" s="6"/>
      <c r="AT314" s="6" t="s">
        <v>2614</v>
      </c>
      <c r="AU314" s="6" t="s">
        <v>74</v>
      </c>
      <c r="AV314" s="11">
        <v>43852.666724537034</v>
      </c>
      <c r="AW314" s="6"/>
      <c r="AX314" s="6"/>
    </row>
    <row r="315" spans="1:50" x14ac:dyDescent="0.2">
      <c r="A315" s="4" t="s">
        <v>2622</v>
      </c>
      <c r="B315" s="5" t="s">
        <v>2623</v>
      </c>
      <c r="C315" s="10" t="s">
        <v>2624</v>
      </c>
      <c r="D315" s="6" t="s">
        <v>50</v>
      </c>
      <c r="E315" s="6" t="s">
        <v>51</v>
      </c>
      <c r="F315" s="6" t="s">
        <v>104</v>
      </c>
      <c r="G315" s="6" t="s">
        <v>53</v>
      </c>
      <c r="H315" s="7">
        <v>0</v>
      </c>
      <c r="I315" s="7">
        <v>0</v>
      </c>
      <c r="J315" s="6" t="s">
        <v>54</v>
      </c>
      <c r="K315" s="11">
        <v>43832.773923611108</v>
      </c>
      <c r="L315" s="11"/>
      <c r="M315" s="6" t="s">
        <v>55</v>
      </c>
      <c r="N315" s="11">
        <v>43853.69730324074</v>
      </c>
      <c r="O315" s="11">
        <v>43865.666678240741</v>
      </c>
      <c r="P315" s="12" t="s">
        <v>2625</v>
      </c>
      <c r="Q315" s="12"/>
      <c r="R315" s="12" t="s">
        <v>780</v>
      </c>
      <c r="S315" s="12" t="s">
        <v>56</v>
      </c>
      <c r="T315" s="12" t="s">
        <v>2438</v>
      </c>
      <c r="U315" s="12" t="s">
        <v>75</v>
      </c>
      <c r="V315" s="5" t="s">
        <v>58</v>
      </c>
      <c r="W315" s="5" t="s">
        <v>71</v>
      </c>
      <c r="X315" s="5" t="s">
        <v>136</v>
      </c>
      <c r="Y315" s="5" t="s">
        <v>61</v>
      </c>
      <c r="Z315" s="6" t="s">
        <v>132</v>
      </c>
      <c r="AA315" s="6" t="s">
        <v>2638</v>
      </c>
      <c r="AB315" s="6"/>
      <c r="AC315" s="6" t="s">
        <v>62</v>
      </c>
      <c r="AD315" s="6" t="s">
        <v>63</v>
      </c>
      <c r="AE315" s="7" t="s">
        <v>2639</v>
      </c>
      <c r="AF315" s="6" t="s">
        <v>2640</v>
      </c>
      <c r="AG315" s="6" t="s">
        <v>2641</v>
      </c>
      <c r="AH315" s="6" t="s">
        <v>64</v>
      </c>
      <c r="AI315" s="6" t="s">
        <v>65</v>
      </c>
      <c r="AJ315" s="6" t="s">
        <v>72</v>
      </c>
      <c r="AK315" s="6" t="s">
        <v>97</v>
      </c>
      <c r="AL315" s="13">
        <v>43843.291666666672</v>
      </c>
      <c r="AM315" s="13">
        <v>43872.291666666672</v>
      </c>
      <c r="AN315" s="13">
        <v>43858.291666666672</v>
      </c>
      <c r="AO315" s="13">
        <v>43874.291666666672</v>
      </c>
      <c r="AP315" s="6"/>
      <c r="AQ315" s="6"/>
      <c r="AR315" s="6"/>
      <c r="AS315" s="6"/>
      <c r="AT315" s="6"/>
      <c r="AU315" s="6"/>
      <c r="AV315" s="11">
        <v>43865.666689814811</v>
      </c>
      <c r="AW315" s="6" t="s">
        <v>2337</v>
      </c>
      <c r="AX315" s="6" t="s">
        <v>193</v>
      </c>
    </row>
    <row r="316" spans="1:50" x14ac:dyDescent="0.2">
      <c r="A316" s="4" t="s">
        <v>2615</v>
      </c>
      <c r="B316" s="5" t="s">
        <v>2616</v>
      </c>
      <c r="C316" s="10" t="s">
        <v>2617</v>
      </c>
      <c r="D316" s="6" t="s">
        <v>50</v>
      </c>
      <c r="E316" s="6" t="s">
        <v>51</v>
      </c>
      <c r="F316" s="6" t="s">
        <v>69</v>
      </c>
      <c r="G316" s="6" t="s">
        <v>53</v>
      </c>
      <c r="H316" s="7">
        <v>0</v>
      </c>
      <c r="I316" s="7">
        <v>0</v>
      </c>
      <c r="J316" s="6" t="s">
        <v>111</v>
      </c>
      <c r="K316" s="11">
        <v>43841.663206018522</v>
      </c>
      <c r="L316" s="11"/>
      <c r="M316" s="6" t="s">
        <v>55</v>
      </c>
      <c r="N316" s="11">
        <v>43844.825717592597</v>
      </c>
      <c r="O316" s="11">
        <v>43854.666678240741</v>
      </c>
      <c r="P316" s="12" t="s">
        <v>2224</v>
      </c>
      <c r="Q316" s="12"/>
      <c r="R316" s="12" t="s">
        <v>2404</v>
      </c>
      <c r="S316" s="12" t="s">
        <v>56</v>
      </c>
      <c r="T316" s="12" t="s">
        <v>2438</v>
      </c>
      <c r="U316" s="12" t="s">
        <v>75</v>
      </c>
      <c r="V316" s="5" t="s">
        <v>58</v>
      </c>
      <c r="W316" s="5" t="s">
        <v>59</v>
      </c>
      <c r="X316" s="5" t="s">
        <v>102</v>
      </c>
      <c r="Y316" s="5" t="s">
        <v>61</v>
      </c>
      <c r="Z316" s="6"/>
      <c r="AA316" s="6" t="s">
        <v>2618</v>
      </c>
      <c r="AB316" s="6"/>
      <c r="AC316" s="6" t="s">
        <v>112</v>
      </c>
      <c r="AD316" s="6" t="s">
        <v>63</v>
      </c>
      <c r="AE316" s="7" t="s">
        <v>2619</v>
      </c>
      <c r="AF316" s="6" t="s">
        <v>2620</v>
      </c>
      <c r="AG316" s="6" t="s">
        <v>2621</v>
      </c>
      <c r="AH316" s="6" t="s">
        <v>64</v>
      </c>
      <c r="AI316" s="6" t="s">
        <v>65</v>
      </c>
      <c r="AJ316" s="6" t="s">
        <v>72</v>
      </c>
      <c r="AK316" s="6" t="s">
        <v>1858</v>
      </c>
      <c r="AL316" s="13">
        <v>43852.166666666672</v>
      </c>
      <c r="AM316" s="13">
        <v>43873.166666666672</v>
      </c>
      <c r="AN316" s="13">
        <v>43859.166666666672</v>
      </c>
      <c r="AO316" s="13">
        <v>43875.166666666672</v>
      </c>
      <c r="AP316" s="6"/>
      <c r="AQ316" s="6"/>
      <c r="AR316" s="6"/>
      <c r="AS316" s="6"/>
      <c r="AT316" s="6"/>
      <c r="AU316" s="6" t="s">
        <v>74</v>
      </c>
      <c r="AV316" s="11">
        <v>43854.666689814811</v>
      </c>
      <c r="AW316" s="6"/>
      <c r="AX316" s="6"/>
    </row>
    <row r="317" spans="1:50" x14ac:dyDescent="0.2">
      <c r="A317" s="4" t="s">
        <v>2627</v>
      </c>
      <c r="B317" s="5" t="s">
        <v>2636</v>
      </c>
      <c r="C317" s="10" t="s">
        <v>2628</v>
      </c>
      <c r="D317" s="6" t="s">
        <v>50</v>
      </c>
      <c r="E317" s="6" t="s">
        <v>51</v>
      </c>
      <c r="F317" s="6" t="s">
        <v>69</v>
      </c>
      <c r="G317" s="6" t="s">
        <v>53</v>
      </c>
      <c r="H317" s="7">
        <v>0</v>
      </c>
      <c r="I317" s="7">
        <v>0</v>
      </c>
      <c r="J317" s="6" t="s">
        <v>111</v>
      </c>
      <c r="K317" s="11">
        <v>43850.589456018519</v>
      </c>
      <c r="L317" s="11"/>
      <c r="M317" s="6" t="s">
        <v>55</v>
      </c>
      <c r="N317" s="11">
        <v>43853.678969907407</v>
      </c>
      <c r="O317" s="11">
        <v>43865.666678240741</v>
      </c>
      <c r="P317" s="12" t="s">
        <v>2629</v>
      </c>
      <c r="Q317" s="12"/>
      <c r="R317" s="12" t="s">
        <v>106</v>
      </c>
      <c r="S317" s="12" t="s">
        <v>56</v>
      </c>
      <c r="T317" s="12" t="s">
        <v>2637</v>
      </c>
      <c r="U317" s="12" t="s">
        <v>125</v>
      </c>
      <c r="V317" s="5" t="s">
        <v>58</v>
      </c>
      <c r="W317" s="5" t="s">
        <v>81</v>
      </c>
      <c r="X317" s="5" t="s">
        <v>141</v>
      </c>
      <c r="Y317" s="5" t="s">
        <v>61</v>
      </c>
      <c r="Z317" s="6"/>
      <c r="AA317" s="6" t="s">
        <v>2642</v>
      </c>
      <c r="AB317" s="6"/>
      <c r="AC317" s="6" t="s">
        <v>62</v>
      </c>
      <c r="AD317" s="6" t="s">
        <v>63</v>
      </c>
      <c r="AE317" s="7" t="s">
        <v>2643</v>
      </c>
      <c r="AF317" s="6" t="s">
        <v>2644</v>
      </c>
      <c r="AG317" s="6" t="s">
        <v>2645</v>
      </c>
      <c r="AH317" s="6" t="s">
        <v>64</v>
      </c>
      <c r="AI317" s="6" t="s">
        <v>65</v>
      </c>
      <c r="AJ317" s="6"/>
      <c r="AK317" s="6" t="s">
        <v>88</v>
      </c>
      <c r="AL317" s="13">
        <v>43853.601388888885</v>
      </c>
      <c r="AM317" s="13">
        <v>43853.601388888885</v>
      </c>
      <c r="AN317" s="13">
        <v>43853.601388888885</v>
      </c>
      <c r="AO317" s="13">
        <v>43853.601388888885</v>
      </c>
      <c r="AP317" s="6"/>
      <c r="AQ317" s="6"/>
      <c r="AR317" s="6"/>
      <c r="AS317" s="6"/>
      <c r="AT317" s="6"/>
      <c r="AU317" s="6"/>
      <c r="AV317" s="11">
        <v>43865.666689814811</v>
      </c>
      <c r="AW317" s="6" t="s">
        <v>2630</v>
      </c>
      <c r="AX317" s="6" t="s">
        <v>193</v>
      </c>
    </row>
    <row r="318" spans="1:50" x14ac:dyDescent="0.2">
      <c r="A318" s="4" t="s">
        <v>2631</v>
      </c>
      <c r="B318" s="5" t="s">
        <v>2632</v>
      </c>
      <c r="C318" s="10" t="s">
        <v>2633</v>
      </c>
      <c r="D318" s="6" t="s">
        <v>50</v>
      </c>
      <c r="E318" s="6" t="s">
        <v>51</v>
      </c>
      <c r="F318" s="6" t="s">
        <v>69</v>
      </c>
      <c r="G318" s="6" t="s">
        <v>53</v>
      </c>
      <c r="H318" s="7">
        <v>0</v>
      </c>
      <c r="I318" s="7">
        <v>0</v>
      </c>
      <c r="J318" s="6" t="s">
        <v>111</v>
      </c>
      <c r="K318" s="11">
        <v>43851.695717592593</v>
      </c>
      <c r="L318" s="11"/>
      <c r="M318" s="6" t="s">
        <v>55</v>
      </c>
      <c r="N318" s="11">
        <v>43853.671851851846</v>
      </c>
      <c r="O318" s="11">
        <v>43865.666678240741</v>
      </c>
      <c r="P318" s="12" t="s">
        <v>2634</v>
      </c>
      <c r="Q318" s="12"/>
      <c r="R318" s="12" t="s">
        <v>106</v>
      </c>
      <c r="S318" s="12" t="s">
        <v>56</v>
      </c>
      <c r="T318" s="12" t="s">
        <v>2637</v>
      </c>
      <c r="U318" s="12" t="s">
        <v>75</v>
      </c>
      <c r="V318" s="5" t="s">
        <v>58</v>
      </c>
      <c r="W318" s="5" t="s">
        <v>59</v>
      </c>
      <c r="X318" s="5" t="s">
        <v>60</v>
      </c>
      <c r="Y318" s="5" t="s">
        <v>61</v>
      </c>
      <c r="Z318" s="6"/>
      <c r="AA318" s="6" t="s">
        <v>2081</v>
      </c>
      <c r="AB318" s="6"/>
      <c r="AC318" s="6" t="s">
        <v>62</v>
      </c>
      <c r="AD318" s="6" t="s">
        <v>63</v>
      </c>
      <c r="AE318" s="7" t="s">
        <v>2646</v>
      </c>
      <c r="AF318" s="6" t="s">
        <v>2647</v>
      </c>
      <c r="AG318" s="6" t="s">
        <v>95</v>
      </c>
      <c r="AH318" s="6" t="s">
        <v>64</v>
      </c>
      <c r="AI318" s="6" t="s">
        <v>65</v>
      </c>
      <c r="AJ318" s="6"/>
      <c r="AK318" s="6" t="s">
        <v>67</v>
      </c>
      <c r="AL318" s="13">
        <v>43853.797222222223</v>
      </c>
      <c r="AM318" s="13">
        <v>43853.797916666663</v>
      </c>
      <c r="AN318" s="13">
        <v>43853.797222222223</v>
      </c>
      <c r="AO318" s="13">
        <v>43853.797916666663</v>
      </c>
      <c r="AP318" s="6"/>
      <c r="AQ318" s="6"/>
      <c r="AR318" s="6"/>
      <c r="AS318" s="6"/>
      <c r="AT318" s="6"/>
      <c r="AU318" s="6" t="s">
        <v>74</v>
      </c>
      <c r="AV318" s="11">
        <v>43865.666689814811</v>
      </c>
      <c r="AW318" s="6" t="s">
        <v>2635</v>
      </c>
      <c r="AX318" s="6" t="s">
        <v>193</v>
      </c>
    </row>
    <row r="319" spans="1:50" x14ac:dyDescent="0.2">
      <c r="A319" s="4" t="s">
        <v>2648</v>
      </c>
      <c r="B319" s="5" t="s">
        <v>2649</v>
      </c>
      <c r="C319" s="10" t="s">
        <v>2650</v>
      </c>
      <c r="D319" s="6" t="s">
        <v>50</v>
      </c>
      <c r="E319" s="6" t="s">
        <v>51</v>
      </c>
      <c r="F319" s="6" t="s">
        <v>123</v>
      </c>
      <c r="G319" s="6" t="s">
        <v>53</v>
      </c>
      <c r="H319" s="7">
        <v>0</v>
      </c>
      <c r="I319" s="7">
        <v>0</v>
      </c>
      <c r="J319" s="6" t="s">
        <v>111</v>
      </c>
      <c r="K319" s="11">
        <v>43878.458379629628</v>
      </c>
      <c r="L319" s="11"/>
      <c r="M319" s="6" t="s">
        <v>55</v>
      </c>
      <c r="N319" s="11">
        <v>43878.667314814811</v>
      </c>
      <c r="O319" s="11">
        <v>43888.667326388888</v>
      </c>
      <c r="P319" s="12" t="s">
        <v>2651</v>
      </c>
      <c r="Q319" s="12"/>
      <c r="R319" s="12" t="s">
        <v>493</v>
      </c>
      <c r="S319" s="12" t="s">
        <v>56</v>
      </c>
      <c r="T319" s="12" t="s">
        <v>1846</v>
      </c>
      <c r="U319" s="12" t="s">
        <v>80</v>
      </c>
      <c r="V319" s="5" t="s">
        <v>58</v>
      </c>
      <c r="W319" s="5" t="s">
        <v>59</v>
      </c>
      <c r="X319" s="5" t="s">
        <v>102</v>
      </c>
      <c r="Y319" s="5" t="s">
        <v>61</v>
      </c>
      <c r="Z319" s="6"/>
      <c r="AA319" s="6" t="s">
        <v>2652</v>
      </c>
      <c r="AB319" s="6" t="s">
        <v>2653</v>
      </c>
      <c r="AC319" s="6" t="s">
        <v>112</v>
      </c>
      <c r="AD319" s="6" t="s">
        <v>63</v>
      </c>
      <c r="AE319" s="7" t="s">
        <v>2654</v>
      </c>
      <c r="AF319" s="6" t="s">
        <v>2655</v>
      </c>
      <c r="AG319" s="6" t="s">
        <v>2656</v>
      </c>
      <c r="AH319" s="6" t="s">
        <v>64</v>
      </c>
      <c r="AI319" s="6" t="s">
        <v>65</v>
      </c>
      <c r="AJ319" s="6"/>
      <c r="AK319" s="6" t="s">
        <v>1858</v>
      </c>
      <c r="AL319" s="13">
        <v>43878.625694444447</v>
      </c>
      <c r="AM319" s="13">
        <v>43878.625694444447</v>
      </c>
      <c r="AN319" s="13">
        <v>43878.625694444447</v>
      </c>
      <c r="AO319" s="13">
        <v>43878.625694444447</v>
      </c>
      <c r="AP319" s="6"/>
      <c r="AQ319" s="6"/>
      <c r="AR319" s="6"/>
      <c r="AS319" s="6"/>
      <c r="AT319" s="6"/>
      <c r="AU319" s="6"/>
      <c r="AV319" s="11">
        <v>43888.667326388888</v>
      </c>
      <c r="AW319" s="6" t="s">
        <v>2657</v>
      </c>
      <c r="AX319" s="6" t="s">
        <v>79</v>
      </c>
    </row>
    <row r="320" spans="1:50" x14ac:dyDescent="0.2">
      <c r="A320" s="4" t="s">
        <v>2658</v>
      </c>
      <c r="B320" s="5" t="s">
        <v>2659</v>
      </c>
      <c r="C320" s="10" t="s">
        <v>2660</v>
      </c>
      <c r="D320" s="6" t="s">
        <v>50</v>
      </c>
      <c r="E320" s="6" t="s">
        <v>51</v>
      </c>
      <c r="F320" s="6" t="s">
        <v>52</v>
      </c>
      <c r="G320" s="6" t="s">
        <v>53</v>
      </c>
      <c r="H320" s="7">
        <v>0</v>
      </c>
      <c r="I320" s="7">
        <v>1</v>
      </c>
      <c r="J320" s="6" t="s">
        <v>54</v>
      </c>
      <c r="K320" s="11">
        <v>43880.785509259258</v>
      </c>
      <c r="L320" s="11"/>
      <c r="M320" s="6" t="s">
        <v>55</v>
      </c>
      <c r="N320" s="11">
        <v>43892.526423611111</v>
      </c>
      <c r="O320" s="11">
        <v>43900.420486111107</v>
      </c>
      <c r="P320" s="12" t="s">
        <v>2661</v>
      </c>
      <c r="Q320" s="12"/>
      <c r="R320" s="12" t="s">
        <v>1915</v>
      </c>
      <c r="S320" s="12" t="s">
        <v>56</v>
      </c>
      <c r="T320" s="12" t="s">
        <v>116</v>
      </c>
      <c r="U320" s="12" t="s">
        <v>75</v>
      </c>
      <c r="V320" s="5" t="s">
        <v>58</v>
      </c>
      <c r="W320" s="5" t="s">
        <v>59</v>
      </c>
      <c r="X320" s="5" t="s">
        <v>102</v>
      </c>
      <c r="Y320" s="5" t="s">
        <v>61</v>
      </c>
      <c r="Z320" s="6"/>
      <c r="AA320" s="6" t="s">
        <v>2668</v>
      </c>
      <c r="AB320" s="6" t="s">
        <v>2662</v>
      </c>
      <c r="AC320" s="6" t="s">
        <v>78</v>
      </c>
      <c r="AD320" s="6" t="s">
        <v>63</v>
      </c>
      <c r="AE320" s="7" t="s">
        <v>2669</v>
      </c>
      <c r="AF320" s="6" t="s">
        <v>2665</v>
      </c>
      <c r="AG320" s="6" t="s">
        <v>2666</v>
      </c>
      <c r="AH320" s="6" t="s">
        <v>64</v>
      </c>
      <c r="AI320" s="6" t="s">
        <v>65</v>
      </c>
      <c r="AJ320" s="6"/>
      <c r="AK320" s="6" t="s">
        <v>67</v>
      </c>
      <c r="AL320" s="13">
        <v>43882.543749999997</v>
      </c>
      <c r="AM320" s="13">
        <v>43882.543749999997</v>
      </c>
      <c r="AN320" s="13">
        <v>43882.543749999997</v>
      </c>
      <c r="AO320" s="13">
        <v>43888.543749999997</v>
      </c>
      <c r="AP320" s="6"/>
      <c r="AQ320" s="6"/>
      <c r="AR320" s="6"/>
      <c r="AS320" s="6"/>
      <c r="AT320" s="6"/>
      <c r="AU320" s="6" t="s">
        <v>68</v>
      </c>
      <c r="AV320" s="11">
        <v>43900.420486111107</v>
      </c>
      <c r="AW320" s="6" t="s">
        <v>2657</v>
      </c>
      <c r="AX320" s="6" t="s">
        <v>79</v>
      </c>
    </row>
    <row r="321" spans="1:50" x14ac:dyDescent="0.2">
      <c r="A321" s="4" t="s">
        <v>2663</v>
      </c>
      <c r="B321" s="5" t="s">
        <v>2667</v>
      </c>
      <c r="C321" s="10" t="s">
        <v>2664</v>
      </c>
      <c r="D321" s="6" t="s">
        <v>50</v>
      </c>
      <c r="E321" s="6" t="s">
        <v>51</v>
      </c>
      <c r="F321" s="6" t="s">
        <v>104</v>
      </c>
      <c r="G321" s="6" t="s">
        <v>53</v>
      </c>
      <c r="H321" s="7">
        <v>0</v>
      </c>
      <c r="I321" s="7">
        <v>0</v>
      </c>
      <c r="J321" s="6" t="s">
        <v>54</v>
      </c>
      <c r="K321" s="11">
        <v>43881.467893518522</v>
      </c>
      <c r="L321" s="11"/>
      <c r="M321" s="6" t="s">
        <v>55</v>
      </c>
      <c r="N321" s="11">
        <v>43896.349247685182</v>
      </c>
      <c r="O321" s="11">
        <v>43908.349259259259</v>
      </c>
      <c r="P321" s="12" t="s">
        <v>2461</v>
      </c>
      <c r="Q321" s="12"/>
      <c r="R321" s="12" t="s">
        <v>2461</v>
      </c>
      <c r="S321" s="12" t="s">
        <v>56</v>
      </c>
      <c r="T321" s="12" t="s">
        <v>2438</v>
      </c>
      <c r="U321" s="12" t="s">
        <v>125</v>
      </c>
      <c r="V321" s="5" t="s">
        <v>58</v>
      </c>
      <c r="W321" s="5" t="s">
        <v>59</v>
      </c>
      <c r="X321" s="5" t="s">
        <v>191</v>
      </c>
      <c r="Y321" s="5" t="s">
        <v>61</v>
      </c>
      <c r="Z321" s="6"/>
      <c r="AA321" s="6" t="s">
        <v>2673</v>
      </c>
      <c r="AB321" s="6"/>
      <c r="AC321" s="6" t="s">
        <v>93</v>
      </c>
      <c r="AD321" s="6" t="s">
        <v>63</v>
      </c>
      <c r="AE321" s="7" t="s">
        <v>2674</v>
      </c>
      <c r="AF321" s="6" t="s">
        <v>2675</v>
      </c>
      <c r="AG321" s="6" t="s">
        <v>2676</v>
      </c>
      <c r="AH321" s="6" t="s">
        <v>87</v>
      </c>
      <c r="AI321" s="6" t="s">
        <v>65</v>
      </c>
      <c r="AJ321" s="6" t="s">
        <v>72</v>
      </c>
      <c r="AK321" s="6" t="s">
        <v>97</v>
      </c>
      <c r="AL321" s="13">
        <v>43892</v>
      </c>
      <c r="AM321" s="13">
        <v>43916</v>
      </c>
      <c r="AN321" s="13">
        <v>43902</v>
      </c>
      <c r="AO321" s="13">
        <v>43924</v>
      </c>
      <c r="AP321" s="6"/>
      <c r="AQ321" s="6"/>
      <c r="AR321" s="6"/>
      <c r="AS321" s="6"/>
      <c r="AT321" s="6"/>
      <c r="AU321" s="6"/>
      <c r="AV321" s="11">
        <v>43908.349259259259</v>
      </c>
      <c r="AW321" s="6" t="s">
        <v>2657</v>
      </c>
      <c r="AX321" s="6" t="s">
        <v>79</v>
      </c>
    </row>
    <row r="322" spans="1:50" x14ac:dyDescent="0.2">
      <c r="A322" s="4" t="s">
        <v>2670</v>
      </c>
      <c r="B322" s="5" t="s">
        <v>2690</v>
      </c>
      <c r="C322" s="10" t="s">
        <v>2671</v>
      </c>
      <c r="D322" s="6" t="s">
        <v>50</v>
      </c>
      <c r="E322" s="6" t="s">
        <v>51</v>
      </c>
      <c r="F322" s="6" t="s">
        <v>69</v>
      </c>
      <c r="G322" s="6" t="s">
        <v>53</v>
      </c>
      <c r="H322" s="7">
        <v>0</v>
      </c>
      <c r="I322" s="7">
        <v>0</v>
      </c>
      <c r="J322" s="6" t="s">
        <v>54</v>
      </c>
      <c r="K322" s="11">
        <v>43894.747384259259</v>
      </c>
      <c r="L322" s="11"/>
      <c r="M322" s="6" t="s">
        <v>55</v>
      </c>
      <c r="N322" s="11">
        <v>43929.397141203706</v>
      </c>
      <c r="O322" s="11">
        <v>43941.397141203706</v>
      </c>
      <c r="P322" s="12" t="s">
        <v>2672</v>
      </c>
      <c r="Q322" s="12"/>
      <c r="R322" s="12" t="s">
        <v>1110</v>
      </c>
      <c r="S322" s="12" t="s">
        <v>56</v>
      </c>
      <c r="T322" s="12" t="s">
        <v>1889</v>
      </c>
      <c r="U322" s="12" t="s">
        <v>80</v>
      </c>
      <c r="V322" s="5" t="s">
        <v>58</v>
      </c>
      <c r="W322" s="5" t="s">
        <v>91</v>
      </c>
      <c r="X322" s="5" t="s">
        <v>94</v>
      </c>
      <c r="Y322" s="5" t="s">
        <v>61</v>
      </c>
      <c r="Z322" s="6"/>
      <c r="AA322" s="6" t="s">
        <v>2734</v>
      </c>
      <c r="AB322" s="6" t="s">
        <v>2691</v>
      </c>
      <c r="AC322" s="6" t="s">
        <v>112</v>
      </c>
      <c r="AD322" s="6" t="s">
        <v>63</v>
      </c>
      <c r="AE322" s="7" t="s">
        <v>2735</v>
      </c>
      <c r="AF322" s="6" t="s">
        <v>2736</v>
      </c>
      <c r="AG322" s="6" t="s">
        <v>2737</v>
      </c>
      <c r="AH322" s="6" t="s">
        <v>64</v>
      </c>
      <c r="AI322" s="6" t="s">
        <v>65</v>
      </c>
      <c r="AJ322" s="6"/>
      <c r="AK322" s="6" t="s">
        <v>73</v>
      </c>
      <c r="AL322" s="13">
        <v>43902.313194444447</v>
      </c>
      <c r="AM322" s="13">
        <v>43916.313888888893</v>
      </c>
      <c r="AN322" s="13">
        <v>43908.313194444447</v>
      </c>
      <c r="AO322" s="13">
        <v>43929.313888888893</v>
      </c>
      <c r="AP322" s="6"/>
      <c r="AQ322" s="6"/>
      <c r="AR322" s="6"/>
      <c r="AS322" s="6"/>
      <c r="AT322" s="6" t="s">
        <v>114</v>
      </c>
      <c r="AU322" s="6" t="s">
        <v>74</v>
      </c>
      <c r="AV322" s="11">
        <v>43941.397141203706</v>
      </c>
      <c r="AW322" s="6" t="s">
        <v>2677</v>
      </c>
      <c r="AX322" s="6" t="s">
        <v>2678</v>
      </c>
    </row>
    <row r="323" spans="1:50" x14ac:dyDescent="0.2">
      <c r="A323" s="4" t="s">
        <v>2685</v>
      </c>
      <c r="B323" s="5" t="s">
        <v>2692</v>
      </c>
      <c r="C323" s="10" t="s">
        <v>2686</v>
      </c>
      <c r="D323" s="6" t="s">
        <v>50</v>
      </c>
      <c r="E323" s="6" t="s">
        <v>51</v>
      </c>
      <c r="F323" s="6" t="s">
        <v>69</v>
      </c>
      <c r="G323" s="6" t="s">
        <v>53</v>
      </c>
      <c r="H323" s="7">
        <v>0</v>
      </c>
      <c r="I323" s="7">
        <v>0</v>
      </c>
      <c r="J323" s="6" t="s">
        <v>54</v>
      </c>
      <c r="K323" s="11">
        <v>43902.639710648145</v>
      </c>
      <c r="L323" s="11"/>
      <c r="M323" s="6" t="s">
        <v>55</v>
      </c>
      <c r="N323" s="11">
        <v>43956.793761574074</v>
      </c>
      <c r="O323" s="11">
        <v>43966.708333333328</v>
      </c>
      <c r="P323" s="12" t="s">
        <v>2687</v>
      </c>
      <c r="Q323" s="12"/>
      <c r="R323" s="12" t="s">
        <v>1037</v>
      </c>
      <c r="S323" s="12" t="s">
        <v>56</v>
      </c>
      <c r="T323" s="12" t="s">
        <v>2153</v>
      </c>
      <c r="U323" s="12" t="s">
        <v>651</v>
      </c>
      <c r="V323" s="5" t="s">
        <v>58</v>
      </c>
      <c r="W323" s="5" t="s">
        <v>71</v>
      </c>
      <c r="X323" s="5" t="s">
        <v>2688</v>
      </c>
      <c r="Y323" s="5" t="s">
        <v>61</v>
      </c>
      <c r="Z323" s="6"/>
      <c r="AA323" s="6" t="s">
        <v>2800</v>
      </c>
      <c r="AB323" s="6" t="s">
        <v>2707</v>
      </c>
      <c r="AC323" s="6" t="s">
        <v>112</v>
      </c>
      <c r="AD323" s="6" t="s">
        <v>63</v>
      </c>
      <c r="AE323" s="7" t="s">
        <v>2801</v>
      </c>
      <c r="AF323" s="6" t="s">
        <v>2802</v>
      </c>
      <c r="AG323" s="6" t="s">
        <v>2803</v>
      </c>
      <c r="AH323" s="6" t="s">
        <v>64</v>
      </c>
      <c r="AI323" s="6" t="s">
        <v>65</v>
      </c>
      <c r="AJ323" s="6" t="s">
        <v>72</v>
      </c>
      <c r="AK323" s="6" t="s">
        <v>1858</v>
      </c>
      <c r="AL323" s="13">
        <v>43907</v>
      </c>
      <c r="AM323" s="13">
        <v>43923</v>
      </c>
      <c r="AN323" s="13">
        <v>43920</v>
      </c>
      <c r="AO323" s="13">
        <v>43956</v>
      </c>
      <c r="AP323" s="6"/>
      <c r="AQ323" s="6"/>
      <c r="AR323" s="6"/>
      <c r="AS323" s="6"/>
      <c r="AT323" s="6"/>
      <c r="AU323" s="6" t="s">
        <v>68</v>
      </c>
      <c r="AV323" s="11">
        <v>43969.83221064815</v>
      </c>
      <c r="AW323" s="6" t="s">
        <v>2689</v>
      </c>
      <c r="AX323" s="6" t="s">
        <v>2678</v>
      </c>
    </row>
    <row r="324" spans="1:50" x14ac:dyDescent="0.2">
      <c r="A324" s="4" t="s">
        <v>2679</v>
      </c>
      <c r="B324" s="5" t="s">
        <v>2683</v>
      </c>
      <c r="C324" s="10" t="s">
        <v>2680</v>
      </c>
      <c r="D324" s="6" t="s">
        <v>50</v>
      </c>
      <c r="E324" s="6" t="s">
        <v>51</v>
      </c>
      <c r="F324" s="6" t="s">
        <v>69</v>
      </c>
      <c r="G324" s="6" t="s">
        <v>53</v>
      </c>
      <c r="H324" s="7">
        <v>0</v>
      </c>
      <c r="I324" s="7">
        <v>1</v>
      </c>
      <c r="J324" s="6" t="s">
        <v>111</v>
      </c>
      <c r="K324" s="11">
        <v>43902.850300925929</v>
      </c>
      <c r="L324" s="11"/>
      <c r="M324" s="6" t="s">
        <v>55</v>
      </c>
      <c r="N324" s="11">
        <v>43906.755659722221</v>
      </c>
      <c r="O324" s="11">
        <v>43915.334027777775</v>
      </c>
      <c r="P324" s="12" t="s">
        <v>2681</v>
      </c>
      <c r="Q324" s="12"/>
      <c r="R324" s="12" t="s">
        <v>2404</v>
      </c>
      <c r="S324" s="12" t="s">
        <v>56</v>
      </c>
      <c r="T324" s="12" t="s">
        <v>2438</v>
      </c>
      <c r="U324" s="12" t="s">
        <v>75</v>
      </c>
      <c r="V324" s="5" t="s">
        <v>58</v>
      </c>
      <c r="W324" s="5" t="s">
        <v>91</v>
      </c>
      <c r="X324" s="5" t="s">
        <v>94</v>
      </c>
      <c r="Y324" s="5" t="s">
        <v>61</v>
      </c>
      <c r="Z324" s="6"/>
      <c r="AA324" s="6" t="s">
        <v>148</v>
      </c>
      <c r="AB324" s="6"/>
      <c r="AC324" s="6" t="s">
        <v>78</v>
      </c>
      <c r="AD324" s="6" t="s">
        <v>63</v>
      </c>
      <c r="AE324" s="7" t="s">
        <v>2684</v>
      </c>
      <c r="AF324" s="6" t="s">
        <v>2682</v>
      </c>
      <c r="AG324" s="6" t="s">
        <v>2682</v>
      </c>
      <c r="AH324" s="6" t="s">
        <v>64</v>
      </c>
      <c r="AI324" s="6" t="s">
        <v>65</v>
      </c>
      <c r="AJ324" s="6"/>
      <c r="AK324" s="6" t="s">
        <v>67</v>
      </c>
      <c r="AL324" s="13">
        <v>43909.752083333333</v>
      </c>
      <c r="AM324" s="13"/>
      <c r="AN324" s="13"/>
      <c r="AO324" s="13"/>
      <c r="AP324" s="6"/>
      <c r="AQ324" s="6"/>
      <c r="AR324" s="6"/>
      <c r="AS324" s="6"/>
      <c r="AT324" s="6"/>
      <c r="AU324" s="6" t="s">
        <v>74</v>
      </c>
      <c r="AV324" s="11">
        <v>43928.327407407407</v>
      </c>
      <c r="AW324" s="6"/>
      <c r="AX324" s="6"/>
    </row>
    <row r="325" spans="1:50" x14ac:dyDescent="0.2">
      <c r="A325" s="4" t="s">
        <v>2721</v>
      </c>
      <c r="B325" s="5" t="s">
        <v>2787</v>
      </c>
      <c r="C325" s="10" t="s">
        <v>2722</v>
      </c>
      <c r="D325" s="6" t="s">
        <v>50</v>
      </c>
      <c r="E325" s="6" t="s">
        <v>51</v>
      </c>
      <c r="F325" s="6" t="s">
        <v>69</v>
      </c>
      <c r="G325" s="6" t="s">
        <v>53</v>
      </c>
      <c r="H325" s="7">
        <v>4</v>
      </c>
      <c r="I325" s="7">
        <v>0</v>
      </c>
      <c r="J325" s="6" t="s">
        <v>54</v>
      </c>
      <c r="K325" s="11">
        <v>43910.675740740742</v>
      </c>
      <c r="L325" s="11"/>
      <c r="M325" s="6" t="s">
        <v>55</v>
      </c>
      <c r="N325" s="11">
        <v>43923.756504629629</v>
      </c>
      <c r="O325" s="11">
        <v>43935.708333333328</v>
      </c>
      <c r="P325" s="12" t="s">
        <v>2224</v>
      </c>
      <c r="Q325" s="12"/>
      <c r="R325" s="12" t="s">
        <v>1037</v>
      </c>
      <c r="S325" s="12" t="s">
        <v>56</v>
      </c>
      <c r="T325" s="12" t="s">
        <v>2438</v>
      </c>
      <c r="U325" s="12" t="s">
        <v>75</v>
      </c>
      <c r="V325" s="5" t="s">
        <v>58</v>
      </c>
      <c r="W325" s="5" t="s">
        <v>59</v>
      </c>
      <c r="X325" s="5" t="s">
        <v>181</v>
      </c>
      <c r="Y325" s="5" t="s">
        <v>61</v>
      </c>
      <c r="Z325" s="6"/>
      <c r="AA325" s="6" t="s">
        <v>2788</v>
      </c>
      <c r="AB325" s="6"/>
      <c r="AC325" s="6" t="s">
        <v>112</v>
      </c>
      <c r="AD325" s="6" t="s">
        <v>63</v>
      </c>
      <c r="AE325" s="7" t="s">
        <v>2723</v>
      </c>
      <c r="AF325" s="6" t="s">
        <v>2724</v>
      </c>
      <c r="AG325" s="6" t="s">
        <v>157</v>
      </c>
      <c r="AH325" s="6" t="s">
        <v>64</v>
      </c>
      <c r="AI325" s="6" t="s">
        <v>65</v>
      </c>
      <c r="AJ325" s="6" t="s">
        <v>72</v>
      </c>
      <c r="AK325" s="6" t="s">
        <v>1858</v>
      </c>
      <c r="AL325" s="13">
        <v>43924.749305555553</v>
      </c>
      <c r="AM325" s="13">
        <v>43944</v>
      </c>
      <c r="AN325" s="13">
        <v>43928</v>
      </c>
      <c r="AO325" s="13">
        <v>43949</v>
      </c>
      <c r="AP325" s="6"/>
      <c r="AQ325" s="6"/>
      <c r="AR325" s="6"/>
      <c r="AS325" s="6"/>
      <c r="AT325" s="6"/>
      <c r="AU325" s="6" t="s">
        <v>74</v>
      </c>
      <c r="AV325" s="11">
        <v>43949.888136574074</v>
      </c>
      <c r="AW325" s="6" t="s">
        <v>2689</v>
      </c>
      <c r="AX325" s="6" t="s">
        <v>2678</v>
      </c>
    </row>
    <row r="326" spans="1:50" x14ac:dyDescent="0.2">
      <c r="A326" s="4" t="s">
        <v>2699</v>
      </c>
      <c r="B326" s="5" t="s">
        <v>2700</v>
      </c>
      <c r="C326" s="10" t="s">
        <v>2701</v>
      </c>
      <c r="D326" s="6" t="s">
        <v>50</v>
      </c>
      <c r="E326" s="6" t="s">
        <v>51</v>
      </c>
      <c r="F326" s="6" t="s">
        <v>69</v>
      </c>
      <c r="G326" s="6" t="s">
        <v>53</v>
      </c>
      <c r="H326" s="7">
        <v>1</v>
      </c>
      <c r="I326" s="7">
        <v>0</v>
      </c>
      <c r="J326" s="6" t="s">
        <v>111</v>
      </c>
      <c r="K326" s="11">
        <v>43910.870393518519</v>
      </c>
      <c r="L326" s="11"/>
      <c r="M326" s="6" t="s">
        <v>55</v>
      </c>
      <c r="N326" s="11">
        <v>43916.634780092594</v>
      </c>
      <c r="O326" s="11">
        <v>43928.634791666671</v>
      </c>
      <c r="P326" s="12" t="s">
        <v>1461</v>
      </c>
      <c r="Q326" s="12"/>
      <c r="R326" s="12" t="s">
        <v>780</v>
      </c>
      <c r="S326" s="12" t="s">
        <v>56</v>
      </c>
      <c r="T326" s="12" t="s">
        <v>2153</v>
      </c>
      <c r="U326" s="12" t="s">
        <v>75</v>
      </c>
      <c r="V326" s="5" t="s">
        <v>58</v>
      </c>
      <c r="W326" s="5" t="s">
        <v>59</v>
      </c>
      <c r="X326" s="5" t="s">
        <v>181</v>
      </c>
      <c r="Y326" s="5" t="s">
        <v>61</v>
      </c>
      <c r="Z326" s="6"/>
      <c r="AA326" s="6" t="s">
        <v>2702</v>
      </c>
      <c r="AB326" s="6"/>
      <c r="AC326" s="6" t="s">
        <v>112</v>
      </c>
      <c r="AD326" s="6" t="s">
        <v>63</v>
      </c>
      <c r="AE326" s="7" t="s">
        <v>2703</v>
      </c>
      <c r="AF326" s="6" t="s">
        <v>2704</v>
      </c>
      <c r="AG326" s="6" t="s">
        <v>2705</v>
      </c>
      <c r="AH326" s="6" t="s">
        <v>64</v>
      </c>
      <c r="AI326" s="6" t="s">
        <v>65</v>
      </c>
      <c r="AJ326" s="6" t="s">
        <v>2706</v>
      </c>
      <c r="AK326" s="6" t="s">
        <v>1858</v>
      </c>
      <c r="AL326" s="13">
        <v>43921</v>
      </c>
      <c r="AM326" s="13">
        <v>43944</v>
      </c>
      <c r="AN326" s="13">
        <v>43928</v>
      </c>
      <c r="AO326" s="13">
        <v>43949</v>
      </c>
      <c r="AP326" s="6"/>
      <c r="AQ326" s="6"/>
      <c r="AR326" s="6"/>
      <c r="AS326" s="6"/>
      <c r="AT326" s="6"/>
      <c r="AU326" s="6"/>
      <c r="AV326" s="11">
        <v>43928.634791666671</v>
      </c>
      <c r="AW326" s="6" t="s">
        <v>2689</v>
      </c>
      <c r="AX326" s="6" t="s">
        <v>2678</v>
      </c>
    </row>
    <row r="327" spans="1:50" x14ac:dyDescent="0.2">
      <c r="A327" s="4" t="s">
        <v>2693</v>
      </c>
      <c r="B327" s="5" t="s">
        <v>2708</v>
      </c>
      <c r="C327" s="10" t="s">
        <v>2694</v>
      </c>
      <c r="D327" s="6" t="s">
        <v>50</v>
      </c>
      <c r="E327" s="6" t="s">
        <v>51</v>
      </c>
      <c r="F327" s="6" t="s">
        <v>69</v>
      </c>
      <c r="G327" s="6" t="s">
        <v>53</v>
      </c>
      <c r="H327" s="7">
        <v>0</v>
      </c>
      <c r="I327" s="7">
        <v>0</v>
      </c>
      <c r="J327" s="6" t="s">
        <v>54</v>
      </c>
      <c r="K327" s="11">
        <v>43913.483495370368</v>
      </c>
      <c r="L327" s="11"/>
      <c r="M327" s="6" t="s">
        <v>55</v>
      </c>
      <c r="N327" s="11">
        <v>43936.503692129627</v>
      </c>
      <c r="O327" s="11">
        <v>43948.503703703704</v>
      </c>
      <c r="P327" s="12" t="s">
        <v>2483</v>
      </c>
      <c r="Q327" s="12"/>
      <c r="R327" s="12" t="s">
        <v>2528</v>
      </c>
      <c r="S327" s="12" t="s">
        <v>56</v>
      </c>
      <c r="T327" s="12" t="s">
        <v>2356</v>
      </c>
      <c r="U327" s="12" t="s">
        <v>80</v>
      </c>
      <c r="V327" s="5" t="s">
        <v>58</v>
      </c>
      <c r="W327" s="5" t="s">
        <v>71</v>
      </c>
      <c r="X327" s="5" t="s">
        <v>85</v>
      </c>
      <c r="Y327" s="5" t="s">
        <v>61</v>
      </c>
      <c r="Z327" s="6"/>
      <c r="AA327" s="6" t="s">
        <v>2766</v>
      </c>
      <c r="AB327" s="6" t="s">
        <v>2720</v>
      </c>
      <c r="AC327" s="6" t="s">
        <v>396</v>
      </c>
      <c r="AD327" s="6" t="s">
        <v>63</v>
      </c>
      <c r="AE327" s="7" t="s">
        <v>2767</v>
      </c>
      <c r="AF327" s="6" t="s">
        <v>2768</v>
      </c>
      <c r="AG327" s="6" t="s">
        <v>2769</v>
      </c>
      <c r="AH327" s="6" t="s">
        <v>64</v>
      </c>
      <c r="AI327" s="6" t="s">
        <v>65</v>
      </c>
      <c r="AJ327" s="6" t="s">
        <v>72</v>
      </c>
      <c r="AK327" s="6" t="s">
        <v>88</v>
      </c>
      <c r="AL327" s="13">
        <v>43921.704166666663</v>
      </c>
      <c r="AM327" s="13">
        <v>43931.704166666663</v>
      </c>
      <c r="AN327" s="13">
        <v>43927.704166666663</v>
      </c>
      <c r="AO327" s="13">
        <v>43943.704861111109</v>
      </c>
      <c r="AP327" s="6"/>
      <c r="AQ327" s="6"/>
      <c r="AR327" s="6"/>
      <c r="AS327" s="6"/>
      <c r="AT327" s="6" t="s">
        <v>114</v>
      </c>
      <c r="AU327" s="6" t="s">
        <v>74</v>
      </c>
      <c r="AV327" s="11">
        <v>43948.503703703704</v>
      </c>
      <c r="AW327" s="6" t="s">
        <v>2695</v>
      </c>
      <c r="AX327" s="6" t="s">
        <v>193</v>
      </c>
    </row>
    <row r="328" spans="1:50" x14ac:dyDescent="0.2">
      <c r="A328" s="4" t="s">
        <v>2850</v>
      </c>
      <c r="B328" s="5" t="s">
        <v>2851</v>
      </c>
      <c r="C328" s="10" t="s">
        <v>2852</v>
      </c>
      <c r="D328" s="6" t="s">
        <v>2437</v>
      </c>
      <c r="E328" s="6" t="s">
        <v>4</v>
      </c>
      <c r="F328" s="6" t="s">
        <v>69</v>
      </c>
      <c r="G328" s="6" t="s">
        <v>53</v>
      </c>
      <c r="H328" s="7">
        <v>0</v>
      </c>
      <c r="I328" s="7">
        <v>0</v>
      </c>
      <c r="J328" s="6" t="s">
        <v>54</v>
      </c>
      <c r="K328" s="11">
        <v>43914.614687499998</v>
      </c>
      <c r="L328" s="11"/>
      <c r="M328" s="6" t="s">
        <v>55</v>
      </c>
      <c r="N328" s="11">
        <v>44007.822604166664</v>
      </c>
      <c r="O328" s="11"/>
      <c r="P328" s="12" t="s">
        <v>1461</v>
      </c>
      <c r="Q328" s="12"/>
      <c r="R328" s="12" t="s">
        <v>2528</v>
      </c>
      <c r="S328" s="12" t="s">
        <v>56</v>
      </c>
      <c r="T328" s="12" t="s">
        <v>2438</v>
      </c>
      <c r="U328" s="12" t="s">
        <v>70</v>
      </c>
      <c r="V328" s="5" t="s">
        <v>58</v>
      </c>
      <c r="W328" s="5" t="s">
        <v>81</v>
      </c>
      <c r="X328" s="5" t="s">
        <v>848</v>
      </c>
      <c r="Y328" s="5" t="s">
        <v>61</v>
      </c>
      <c r="Z328" s="6"/>
      <c r="AA328" s="6" t="s">
        <v>2867</v>
      </c>
      <c r="AB328" s="6"/>
      <c r="AC328" s="6" t="s">
        <v>112</v>
      </c>
      <c r="AD328" s="6" t="s">
        <v>63</v>
      </c>
      <c r="AE328" s="7" t="s">
        <v>2868</v>
      </c>
      <c r="AF328" s="6" t="s">
        <v>2869</v>
      </c>
      <c r="AG328" s="6" t="s">
        <v>2870</v>
      </c>
      <c r="AH328" s="6" t="s">
        <v>64</v>
      </c>
      <c r="AI328" s="6" t="s">
        <v>65</v>
      </c>
      <c r="AJ328" s="6" t="s">
        <v>72</v>
      </c>
      <c r="AK328" s="6" t="s">
        <v>314</v>
      </c>
      <c r="AL328" s="13">
        <v>44006.411805555559</v>
      </c>
      <c r="AM328" s="13">
        <v>44022.411805555559</v>
      </c>
      <c r="AN328" s="13">
        <v>44015.411805555559</v>
      </c>
      <c r="AO328" s="13">
        <v>44034.412499999999</v>
      </c>
      <c r="AP328" s="6"/>
      <c r="AQ328" s="6"/>
      <c r="AR328" s="6"/>
      <c r="AS328" s="6"/>
      <c r="AT328" s="6"/>
      <c r="AU328" s="6"/>
      <c r="AV328" s="11">
        <v>44007.822604166664</v>
      </c>
      <c r="AW328" s="6" t="s">
        <v>2657</v>
      </c>
      <c r="AX328" s="6" t="s">
        <v>79</v>
      </c>
    </row>
    <row r="329" spans="1:50" x14ac:dyDescent="0.2">
      <c r="A329" s="4" t="s">
        <v>2696</v>
      </c>
      <c r="B329" s="5" t="s">
        <v>2780</v>
      </c>
      <c r="C329" s="10" t="s">
        <v>2697</v>
      </c>
      <c r="D329" s="6" t="s">
        <v>50</v>
      </c>
      <c r="E329" s="6" t="s">
        <v>51</v>
      </c>
      <c r="F329" s="6" t="s">
        <v>104</v>
      </c>
      <c r="G329" s="6" t="s">
        <v>53</v>
      </c>
      <c r="H329" s="7">
        <v>0</v>
      </c>
      <c r="I329" s="7">
        <v>0</v>
      </c>
      <c r="J329" s="6" t="s">
        <v>111</v>
      </c>
      <c r="K329" s="11">
        <v>43915.555590277778</v>
      </c>
      <c r="L329" s="11"/>
      <c r="M329" s="6" t="s">
        <v>55</v>
      </c>
      <c r="N329" s="11">
        <v>43934.762141203704</v>
      </c>
      <c r="O329" s="11">
        <v>43944.708333333328</v>
      </c>
      <c r="P329" s="12" t="s">
        <v>2698</v>
      </c>
      <c r="Q329" s="12"/>
      <c r="R329" s="12" t="s">
        <v>1915</v>
      </c>
      <c r="S329" s="12" t="s">
        <v>56</v>
      </c>
      <c r="T329" s="12" t="s">
        <v>2356</v>
      </c>
      <c r="U329" s="12" t="s">
        <v>75</v>
      </c>
      <c r="V329" s="5" t="s">
        <v>58</v>
      </c>
      <c r="W329" s="5" t="s">
        <v>81</v>
      </c>
      <c r="X329" s="5" t="s">
        <v>141</v>
      </c>
      <c r="Y329" s="5" t="s">
        <v>61</v>
      </c>
      <c r="Z329" s="6"/>
      <c r="AA329" s="6" t="s">
        <v>2781</v>
      </c>
      <c r="AB329" s="6"/>
      <c r="AC329" s="6" t="s">
        <v>62</v>
      </c>
      <c r="AD329" s="6" t="s">
        <v>63</v>
      </c>
      <c r="AE329" s="7" t="s">
        <v>2754</v>
      </c>
      <c r="AF329" s="6" t="s">
        <v>2755</v>
      </c>
      <c r="AG329" s="6" t="s">
        <v>2756</v>
      </c>
      <c r="AH329" s="6" t="s">
        <v>64</v>
      </c>
      <c r="AI329" s="6" t="s">
        <v>65</v>
      </c>
      <c r="AJ329" s="6" t="s">
        <v>72</v>
      </c>
      <c r="AK329" s="6" t="s">
        <v>67</v>
      </c>
      <c r="AL329" s="13">
        <v>43927</v>
      </c>
      <c r="AM329" s="13">
        <v>43950</v>
      </c>
      <c r="AN329" s="13">
        <v>43934</v>
      </c>
      <c r="AO329" s="13">
        <v>43957.754861111112</v>
      </c>
      <c r="AP329" s="6"/>
      <c r="AQ329" s="6"/>
      <c r="AR329" s="6"/>
      <c r="AS329" s="6"/>
      <c r="AT329" s="6"/>
      <c r="AU329" s="6" t="s">
        <v>74</v>
      </c>
      <c r="AV329" s="11">
        <v>43944.708344907413</v>
      </c>
      <c r="AW329" s="6" t="s">
        <v>2709</v>
      </c>
      <c r="AX329" s="6" t="s">
        <v>193</v>
      </c>
    </row>
    <row r="330" spans="1:50" x14ac:dyDescent="0.2">
      <c r="A330" s="4" t="s">
        <v>2711</v>
      </c>
      <c r="B330" s="5" t="s">
        <v>2725</v>
      </c>
      <c r="C330" s="10" t="s">
        <v>2712</v>
      </c>
      <c r="D330" s="6" t="s">
        <v>50</v>
      </c>
      <c r="E330" s="6" t="s">
        <v>51</v>
      </c>
      <c r="F330" s="6" t="s">
        <v>69</v>
      </c>
      <c r="G330" s="6" t="s">
        <v>53</v>
      </c>
      <c r="H330" s="7">
        <v>0</v>
      </c>
      <c r="I330" s="7">
        <v>0</v>
      </c>
      <c r="J330" s="6" t="s">
        <v>54</v>
      </c>
      <c r="K330" s="11">
        <v>43916.35261574074</v>
      </c>
      <c r="L330" s="11"/>
      <c r="M330" s="6" t="s">
        <v>55</v>
      </c>
      <c r="N330" s="11">
        <v>43957.580972222218</v>
      </c>
      <c r="O330" s="11">
        <v>43969.580972222218</v>
      </c>
      <c r="P330" s="12" t="s">
        <v>2713</v>
      </c>
      <c r="Q330" s="12"/>
      <c r="R330" s="12" t="s">
        <v>2528</v>
      </c>
      <c r="S330" s="12" t="s">
        <v>56</v>
      </c>
      <c r="T330" s="12" t="s">
        <v>2153</v>
      </c>
      <c r="U330" s="12" t="s">
        <v>651</v>
      </c>
      <c r="V330" s="5" t="s">
        <v>58</v>
      </c>
      <c r="W330" s="5" t="s">
        <v>59</v>
      </c>
      <c r="X330" s="5" t="s">
        <v>102</v>
      </c>
      <c r="Y330" s="5" t="s">
        <v>61</v>
      </c>
      <c r="Z330" s="6"/>
      <c r="AA330" s="6" t="s">
        <v>2804</v>
      </c>
      <c r="AB330" s="6" t="s">
        <v>2726</v>
      </c>
      <c r="AC330" s="6" t="s">
        <v>112</v>
      </c>
      <c r="AD330" s="6" t="s">
        <v>63</v>
      </c>
      <c r="AE330" s="7" t="s">
        <v>2805</v>
      </c>
      <c r="AF330" s="6" t="s">
        <v>2806</v>
      </c>
      <c r="AG330" s="6" t="s">
        <v>2807</v>
      </c>
      <c r="AH330" s="6" t="s">
        <v>64</v>
      </c>
      <c r="AI330" s="6" t="s">
        <v>65</v>
      </c>
      <c r="AJ330" s="6" t="s">
        <v>72</v>
      </c>
      <c r="AK330" s="6" t="s">
        <v>1858</v>
      </c>
      <c r="AL330" s="13">
        <v>43927</v>
      </c>
      <c r="AM330" s="13">
        <v>43950</v>
      </c>
      <c r="AN330" s="13">
        <v>43929</v>
      </c>
      <c r="AO330" s="13">
        <v>43957</v>
      </c>
      <c r="AP330" s="6"/>
      <c r="AQ330" s="6"/>
      <c r="AR330" s="6"/>
      <c r="AS330" s="6"/>
      <c r="AT330" s="6"/>
      <c r="AU330" s="6" t="s">
        <v>68</v>
      </c>
      <c r="AV330" s="11">
        <v>43969.846296296295</v>
      </c>
      <c r="AW330" s="6" t="s">
        <v>2714</v>
      </c>
      <c r="AX330" s="6" t="s">
        <v>193</v>
      </c>
    </row>
    <row r="331" spans="1:50" x14ac:dyDescent="0.2">
      <c r="A331" s="4" t="s">
        <v>2715</v>
      </c>
      <c r="B331" s="5" t="s">
        <v>2770</v>
      </c>
      <c r="C331" s="10" t="s">
        <v>2716</v>
      </c>
      <c r="D331" s="6" t="s">
        <v>50</v>
      </c>
      <c r="E331" s="6" t="s">
        <v>51</v>
      </c>
      <c r="F331" s="6" t="s">
        <v>69</v>
      </c>
      <c r="G331" s="6" t="s">
        <v>53</v>
      </c>
      <c r="H331" s="7">
        <v>0</v>
      </c>
      <c r="I331" s="7">
        <v>0</v>
      </c>
      <c r="J331" s="6" t="s">
        <v>111</v>
      </c>
      <c r="K331" s="11">
        <v>43916.728784722218</v>
      </c>
      <c r="L331" s="11"/>
      <c r="M331" s="6" t="s">
        <v>55</v>
      </c>
      <c r="N331" s="11">
        <v>43922.803391203706</v>
      </c>
      <c r="O331" s="11">
        <v>43934.708333333328</v>
      </c>
      <c r="P331" s="12" t="s">
        <v>1461</v>
      </c>
      <c r="Q331" s="12"/>
      <c r="R331" s="12" t="s">
        <v>1110</v>
      </c>
      <c r="S331" s="12" t="s">
        <v>56</v>
      </c>
      <c r="T331" s="12" t="s">
        <v>2438</v>
      </c>
      <c r="U331" s="12" t="s">
        <v>75</v>
      </c>
      <c r="V331" s="5" t="s">
        <v>58</v>
      </c>
      <c r="W331" s="5" t="s">
        <v>59</v>
      </c>
      <c r="X331" s="5" t="s">
        <v>2454</v>
      </c>
      <c r="Y331" s="5" t="s">
        <v>1948</v>
      </c>
      <c r="Z331" s="6"/>
      <c r="AA331" s="6" t="s">
        <v>291</v>
      </c>
      <c r="AB331" s="6"/>
      <c r="AC331" s="6" t="s">
        <v>112</v>
      </c>
      <c r="AD331" s="6" t="s">
        <v>63</v>
      </c>
      <c r="AE331" s="7" t="s">
        <v>2717</v>
      </c>
      <c r="AF331" s="6" t="s">
        <v>2718</v>
      </c>
      <c r="AG331" s="6" t="s">
        <v>2719</v>
      </c>
      <c r="AH331" s="6" t="s">
        <v>64</v>
      </c>
      <c r="AI331" s="6" t="s">
        <v>65</v>
      </c>
      <c r="AJ331" s="6" t="s">
        <v>72</v>
      </c>
      <c r="AK331" s="6" t="s">
        <v>1858</v>
      </c>
      <c r="AL331" s="13">
        <v>43928</v>
      </c>
      <c r="AM331" s="13">
        <v>43951</v>
      </c>
      <c r="AN331" s="13">
        <v>43935</v>
      </c>
      <c r="AO331" s="13">
        <v>43958</v>
      </c>
      <c r="AP331" s="6"/>
      <c r="AQ331" s="6"/>
      <c r="AR331" s="6"/>
      <c r="AS331" s="6"/>
      <c r="AT331" s="6"/>
      <c r="AU331" s="6" t="s">
        <v>74</v>
      </c>
      <c r="AV331" s="11">
        <v>43939.613912037035</v>
      </c>
      <c r="AW331" s="6" t="s">
        <v>2695</v>
      </c>
      <c r="AX331" s="6" t="s">
        <v>193</v>
      </c>
    </row>
    <row r="332" spans="1:50" x14ac:dyDescent="0.2">
      <c r="A332" s="4" t="s">
        <v>2750</v>
      </c>
      <c r="B332" s="5" t="s">
        <v>2751</v>
      </c>
      <c r="C332" s="10" t="s">
        <v>2752</v>
      </c>
      <c r="D332" s="6" t="s">
        <v>50</v>
      </c>
      <c r="E332" s="6" t="s">
        <v>51</v>
      </c>
      <c r="F332" s="6" t="s">
        <v>104</v>
      </c>
      <c r="G332" s="6" t="s">
        <v>53</v>
      </c>
      <c r="H332" s="7">
        <v>0</v>
      </c>
      <c r="I332" s="7">
        <v>0</v>
      </c>
      <c r="J332" s="6" t="s">
        <v>111</v>
      </c>
      <c r="K332" s="11">
        <v>43924.498217592598</v>
      </c>
      <c r="L332" s="11"/>
      <c r="M332" s="6" t="s">
        <v>55</v>
      </c>
      <c r="N332" s="11">
        <v>43934.498402777783</v>
      </c>
      <c r="O332" s="11">
        <v>43944.498414351852</v>
      </c>
      <c r="P332" s="12" t="s">
        <v>2753</v>
      </c>
      <c r="Q332" s="12"/>
      <c r="R332" s="12" t="s">
        <v>106</v>
      </c>
      <c r="S332" s="12" t="s">
        <v>56</v>
      </c>
      <c r="T332" s="12" t="s">
        <v>567</v>
      </c>
      <c r="U332" s="12" t="s">
        <v>75</v>
      </c>
      <c r="V332" s="5" t="s">
        <v>58</v>
      </c>
      <c r="W332" s="5" t="s">
        <v>91</v>
      </c>
      <c r="X332" s="5" t="s">
        <v>94</v>
      </c>
      <c r="Y332" s="5" t="s">
        <v>61</v>
      </c>
      <c r="Z332" s="6"/>
      <c r="AA332" s="6" t="s">
        <v>2757</v>
      </c>
      <c r="AB332" s="6"/>
      <c r="AC332" s="6" t="s">
        <v>112</v>
      </c>
      <c r="AD332" s="6" t="s">
        <v>63</v>
      </c>
      <c r="AE332" s="7" t="s">
        <v>2758</v>
      </c>
      <c r="AF332" s="6" t="s">
        <v>2759</v>
      </c>
      <c r="AG332" s="6" t="s">
        <v>2760</v>
      </c>
      <c r="AH332" s="6" t="s">
        <v>64</v>
      </c>
      <c r="AI332" s="6" t="s">
        <v>65</v>
      </c>
      <c r="AJ332" s="6" t="s">
        <v>72</v>
      </c>
      <c r="AK332" s="6" t="s">
        <v>67</v>
      </c>
      <c r="AL332" s="13">
        <v>43941</v>
      </c>
      <c r="AM332" s="13">
        <v>43964</v>
      </c>
      <c r="AN332" s="13">
        <v>43949</v>
      </c>
      <c r="AO332" s="13">
        <v>43966</v>
      </c>
      <c r="AP332" s="6"/>
      <c r="AQ332" s="6"/>
      <c r="AR332" s="6"/>
      <c r="AS332" s="6"/>
      <c r="AT332" s="6" t="s">
        <v>114</v>
      </c>
      <c r="AU332" s="6" t="s">
        <v>74</v>
      </c>
      <c r="AV332" s="11">
        <v>43944.498414351852</v>
      </c>
      <c r="AW332" s="6"/>
      <c r="AX332" s="6"/>
    </row>
    <row r="333" spans="1:50" x14ac:dyDescent="0.2">
      <c r="A333" s="4" t="s">
        <v>2824</v>
      </c>
      <c r="B333" s="5" t="s">
        <v>2825</v>
      </c>
      <c r="C333" s="10" t="s">
        <v>2826</v>
      </c>
      <c r="D333" s="6" t="s">
        <v>50</v>
      </c>
      <c r="E333" s="6" t="s">
        <v>51</v>
      </c>
      <c r="F333" s="6" t="s">
        <v>69</v>
      </c>
      <c r="G333" s="6" t="s">
        <v>53</v>
      </c>
      <c r="H333" s="7">
        <v>0</v>
      </c>
      <c r="I333" s="7">
        <v>0</v>
      </c>
      <c r="J333" s="6" t="s">
        <v>54</v>
      </c>
      <c r="K333" s="11">
        <v>43924.640300925923</v>
      </c>
      <c r="L333" s="11"/>
      <c r="M333" s="6" t="s">
        <v>55</v>
      </c>
      <c r="N333" s="11">
        <v>43978.469942129625</v>
      </c>
      <c r="O333" s="11">
        <v>43990.469953703709</v>
      </c>
      <c r="P333" s="12" t="s">
        <v>1821</v>
      </c>
      <c r="Q333" s="12"/>
      <c r="R333" s="12" t="s">
        <v>780</v>
      </c>
      <c r="S333" s="12" t="s">
        <v>56</v>
      </c>
      <c r="T333" s="12" t="s">
        <v>1889</v>
      </c>
      <c r="U333" s="12" t="s">
        <v>80</v>
      </c>
      <c r="V333" s="5" t="s">
        <v>58</v>
      </c>
      <c r="W333" s="5" t="s">
        <v>91</v>
      </c>
      <c r="X333" s="5" t="s">
        <v>94</v>
      </c>
      <c r="Y333" s="5" t="s">
        <v>61</v>
      </c>
      <c r="Z333" s="6"/>
      <c r="AA333" s="6" t="s">
        <v>2834</v>
      </c>
      <c r="AB333" s="6" t="s">
        <v>2827</v>
      </c>
      <c r="AC333" s="6" t="s">
        <v>120</v>
      </c>
      <c r="AD333" s="6" t="s">
        <v>63</v>
      </c>
      <c r="AE333" s="7" t="s">
        <v>2835</v>
      </c>
      <c r="AF333" s="6" t="s">
        <v>2836</v>
      </c>
      <c r="AG333" s="6" t="s">
        <v>171</v>
      </c>
      <c r="AH333" s="6" t="s">
        <v>64</v>
      </c>
      <c r="AI333" s="6" t="s">
        <v>65</v>
      </c>
      <c r="AJ333" s="6"/>
      <c r="AK333" s="6" t="s">
        <v>88</v>
      </c>
      <c r="AL333" s="13">
        <v>43951.400694444441</v>
      </c>
      <c r="AM333" s="13">
        <v>43971.401388888888</v>
      </c>
      <c r="AN333" s="13">
        <v>43958.400694444441</v>
      </c>
      <c r="AO333" s="13">
        <v>43977.402083333334</v>
      </c>
      <c r="AP333" s="6"/>
      <c r="AQ333" s="6"/>
      <c r="AR333" s="6"/>
      <c r="AS333" s="6"/>
      <c r="AT333" s="6" t="s">
        <v>114</v>
      </c>
      <c r="AU333" s="6"/>
      <c r="AV333" s="11">
        <v>43990.469953703709</v>
      </c>
      <c r="AW333" s="6" t="s">
        <v>2828</v>
      </c>
      <c r="AX333" s="6" t="s">
        <v>193</v>
      </c>
    </row>
    <row r="334" spans="1:50" x14ac:dyDescent="0.2">
      <c r="A334" s="4" t="s">
        <v>2727</v>
      </c>
      <c r="B334" s="5" t="s">
        <v>2745</v>
      </c>
      <c r="C334" s="10" t="s">
        <v>2728</v>
      </c>
      <c r="D334" s="6" t="s">
        <v>50</v>
      </c>
      <c r="E334" s="6" t="s">
        <v>51</v>
      </c>
      <c r="F334" s="6" t="s">
        <v>69</v>
      </c>
      <c r="G334" s="6" t="s">
        <v>53</v>
      </c>
      <c r="H334" s="7">
        <v>0</v>
      </c>
      <c r="I334" s="7">
        <v>0</v>
      </c>
      <c r="J334" s="6" t="s">
        <v>111</v>
      </c>
      <c r="K334" s="11">
        <v>43927.602048611108</v>
      </c>
      <c r="L334" s="11"/>
      <c r="M334" s="6" t="s">
        <v>55</v>
      </c>
      <c r="N334" s="11">
        <v>43930.681608796294</v>
      </c>
      <c r="O334" s="11">
        <v>43942.681608796294</v>
      </c>
      <c r="P334" s="12" t="s">
        <v>2729</v>
      </c>
      <c r="Q334" s="12"/>
      <c r="R334" s="12" t="s">
        <v>1110</v>
      </c>
      <c r="S334" s="12" t="s">
        <v>56</v>
      </c>
      <c r="T334" s="12" t="s">
        <v>2153</v>
      </c>
      <c r="U334" s="12" t="s">
        <v>145</v>
      </c>
      <c r="V334" s="5" t="s">
        <v>58</v>
      </c>
      <c r="W334" s="5" t="s">
        <v>59</v>
      </c>
      <c r="X334" s="5" t="s">
        <v>181</v>
      </c>
      <c r="Y334" s="5" t="s">
        <v>61</v>
      </c>
      <c r="Z334" s="6"/>
      <c r="AA334" s="6" t="s">
        <v>2746</v>
      </c>
      <c r="AB334" s="6"/>
      <c r="AC334" s="6" t="s">
        <v>93</v>
      </c>
      <c r="AD334" s="6" t="s">
        <v>63</v>
      </c>
      <c r="AE334" s="7" t="s">
        <v>2747</v>
      </c>
      <c r="AF334" s="6" t="s">
        <v>2748</v>
      </c>
      <c r="AG334" s="6" t="s">
        <v>2749</v>
      </c>
      <c r="AH334" s="6" t="s">
        <v>64</v>
      </c>
      <c r="AI334" s="6" t="s">
        <v>65</v>
      </c>
      <c r="AJ334" s="6"/>
      <c r="AK334" s="6" t="s">
        <v>1858</v>
      </c>
      <c r="AL334" s="13">
        <v>43929.759722222225</v>
      </c>
      <c r="AM334" s="13">
        <v>43930</v>
      </c>
      <c r="AN334" s="13">
        <v>43929</v>
      </c>
      <c r="AO334" s="13">
        <v>43934</v>
      </c>
      <c r="AP334" s="6"/>
      <c r="AQ334" s="6" t="s">
        <v>2685</v>
      </c>
      <c r="AR334" s="6"/>
      <c r="AS334" s="6"/>
      <c r="AT334" s="6"/>
      <c r="AU334" s="6" t="s">
        <v>74</v>
      </c>
      <c r="AV334" s="11">
        <v>43942.681608796294</v>
      </c>
      <c r="AW334" s="6" t="s">
        <v>2689</v>
      </c>
      <c r="AX334" s="6" t="s">
        <v>2678</v>
      </c>
    </row>
    <row r="335" spans="1:50" x14ac:dyDescent="0.2">
      <c r="A335" s="4" t="s">
        <v>2771</v>
      </c>
      <c r="B335" s="5" t="s">
        <v>2784</v>
      </c>
      <c r="C335" s="10" t="s">
        <v>2772</v>
      </c>
      <c r="D335" s="6" t="s">
        <v>50</v>
      </c>
      <c r="E335" s="6" t="s">
        <v>51</v>
      </c>
      <c r="F335" s="6" t="s">
        <v>69</v>
      </c>
      <c r="G335" s="6" t="s">
        <v>53</v>
      </c>
      <c r="H335" s="7">
        <v>0</v>
      </c>
      <c r="I335" s="7">
        <v>1</v>
      </c>
      <c r="J335" s="6" t="s">
        <v>54</v>
      </c>
      <c r="K335" s="11">
        <v>43927.653564814813</v>
      </c>
      <c r="L335" s="11"/>
      <c r="M335" s="6" t="s">
        <v>55</v>
      </c>
      <c r="N335" s="11">
        <v>43938.771516203706</v>
      </c>
      <c r="O335" s="11">
        <v>43949.5940162037</v>
      </c>
      <c r="P335" s="12" t="s">
        <v>2729</v>
      </c>
      <c r="Q335" s="12"/>
      <c r="R335" s="12" t="s">
        <v>1986</v>
      </c>
      <c r="S335" s="12" t="s">
        <v>56</v>
      </c>
      <c r="T335" s="12" t="s">
        <v>2438</v>
      </c>
      <c r="U335" s="12" t="s">
        <v>145</v>
      </c>
      <c r="V335" s="5" t="s">
        <v>58</v>
      </c>
      <c r="W335" s="5" t="s">
        <v>59</v>
      </c>
      <c r="X335" s="5" t="s">
        <v>139</v>
      </c>
      <c r="Y335" s="5" t="s">
        <v>61</v>
      </c>
      <c r="Z335" s="6"/>
      <c r="AA335" s="6" t="s">
        <v>2785</v>
      </c>
      <c r="AB335" s="6"/>
      <c r="AC335" s="6" t="s">
        <v>93</v>
      </c>
      <c r="AD335" s="6" t="s">
        <v>63</v>
      </c>
      <c r="AE335" s="7" t="s">
        <v>2773</v>
      </c>
      <c r="AF335" s="6" t="s">
        <v>2774</v>
      </c>
      <c r="AG335" s="6" t="s">
        <v>2774</v>
      </c>
      <c r="AH335" s="6" t="s">
        <v>64</v>
      </c>
      <c r="AI335" s="6" t="s">
        <v>65</v>
      </c>
      <c r="AJ335" s="6" t="s">
        <v>72</v>
      </c>
      <c r="AK335" s="6" t="s">
        <v>1858</v>
      </c>
      <c r="AL335" s="13">
        <v>43937</v>
      </c>
      <c r="AM335" s="13">
        <v>43963</v>
      </c>
      <c r="AN335" s="13">
        <v>43948</v>
      </c>
      <c r="AO335" s="13">
        <v>43965</v>
      </c>
      <c r="AP335" s="6"/>
      <c r="AQ335" s="6" t="s">
        <v>2685</v>
      </c>
      <c r="AR335" s="6"/>
      <c r="AS335" s="6"/>
      <c r="AT335" s="6"/>
      <c r="AU335" s="6" t="s">
        <v>74</v>
      </c>
      <c r="AV335" s="11">
        <v>43951.807592592595</v>
      </c>
      <c r="AW335" s="6"/>
      <c r="AX335" s="6"/>
    </row>
    <row r="336" spans="1:50" x14ac:dyDescent="0.2">
      <c r="A336" s="4" t="s">
        <v>2761</v>
      </c>
      <c r="B336" s="5" t="s">
        <v>2782</v>
      </c>
      <c r="C336" s="10" t="s">
        <v>2762</v>
      </c>
      <c r="D336" s="6" t="s">
        <v>50</v>
      </c>
      <c r="E336" s="6" t="s">
        <v>51</v>
      </c>
      <c r="F336" s="6" t="s">
        <v>69</v>
      </c>
      <c r="G336" s="6" t="s">
        <v>53</v>
      </c>
      <c r="H336" s="7">
        <v>0</v>
      </c>
      <c r="I336" s="7">
        <v>0</v>
      </c>
      <c r="J336" s="6" t="s">
        <v>111</v>
      </c>
      <c r="K336" s="11">
        <v>43927.714178240742</v>
      </c>
      <c r="L336" s="11"/>
      <c r="M336" s="6" t="s">
        <v>55</v>
      </c>
      <c r="N336" s="11">
        <v>43934.76762731481</v>
      </c>
      <c r="O336" s="11">
        <v>43944.708333333328</v>
      </c>
      <c r="P336" s="12" t="s">
        <v>2687</v>
      </c>
      <c r="Q336" s="12"/>
      <c r="R336" s="12" t="s">
        <v>1986</v>
      </c>
      <c r="S336" s="12" t="s">
        <v>56</v>
      </c>
      <c r="T336" s="12" t="s">
        <v>2153</v>
      </c>
      <c r="U336" s="12" t="s">
        <v>75</v>
      </c>
      <c r="V336" s="5" t="s">
        <v>58</v>
      </c>
      <c r="W336" s="5" t="s">
        <v>59</v>
      </c>
      <c r="X336" s="5" t="s">
        <v>139</v>
      </c>
      <c r="Y336" s="5" t="s">
        <v>61</v>
      </c>
      <c r="Z336" s="6"/>
      <c r="AA336" s="6" t="s">
        <v>2783</v>
      </c>
      <c r="AB336" s="6"/>
      <c r="AC336" s="6" t="s">
        <v>112</v>
      </c>
      <c r="AD336" s="6" t="s">
        <v>63</v>
      </c>
      <c r="AE336" s="7" t="s">
        <v>2763</v>
      </c>
      <c r="AF336" s="6" t="s">
        <v>2764</v>
      </c>
      <c r="AG336" s="6" t="s">
        <v>2765</v>
      </c>
      <c r="AH336" s="6" t="s">
        <v>64</v>
      </c>
      <c r="AI336" s="6" t="s">
        <v>65</v>
      </c>
      <c r="AJ336" s="6" t="s">
        <v>72</v>
      </c>
      <c r="AK336" s="6" t="s">
        <v>1858</v>
      </c>
      <c r="AL336" s="13">
        <v>43937</v>
      </c>
      <c r="AM336" s="13">
        <v>43963</v>
      </c>
      <c r="AN336" s="13">
        <v>43948</v>
      </c>
      <c r="AO336" s="13">
        <v>43965</v>
      </c>
      <c r="AP336" s="6"/>
      <c r="AQ336" s="6"/>
      <c r="AR336" s="6"/>
      <c r="AS336" s="6"/>
      <c r="AT336" s="6"/>
      <c r="AU336" s="6" t="s">
        <v>74</v>
      </c>
      <c r="AV336" s="11">
        <v>43944.708344907413</v>
      </c>
      <c r="AW336" s="6" t="s">
        <v>2689</v>
      </c>
      <c r="AX336" s="6" t="s">
        <v>2678</v>
      </c>
    </row>
    <row r="337" spans="1:50" x14ac:dyDescent="0.2">
      <c r="A337" s="4" t="s">
        <v>2730</v>
      </c>
      <c r="B337" s="5" t="s">
        <v>2731</v>
      </c>
      <c r="C337" s="10" t="s">
        <v>2732</v>
      </c>
      <c r="D337" s="6" t="s">
        <v>50</v>
      </c>
      <c r="E337" s="6" t="s">
        <v>51</v>
      </c>
      <c r="F337" s="6" t="s">
        <v>69</v>
      </c>
      <c r="G337" s="6" t="s">
        <v>53</v>
      </c>
      <c r="H337" s="7">
        <v>0</v>
      </c>
      <c r="I337" s="7">
        <v>0</v>
      </c>
      <c r="J337" s="6" t="s">
        <v>54</v>
      </c>
      <c r="K337" s="11">
        <v>43928.533263888894</v>
      </c>
      <c r="L337" s="11"/>
      <c r="M337" s="6" t="s">
        <v>55</v>
      </c>
      <c r="N337" s="11">
        <v>43957.577928240746</v>
      </c>
      <c r="O337" s="11">
        <v>43969.577939814815</v>
      </c>
      <c r="P337" s="12" t="s">
        <v>2687</v>
      </c>
      <c r="Q337" s="12"/>
      <c r="R337" s="12" t="s">
        <v>2528</v>
      </c>
      <c r="S337" s="12" t="s">
        <v>56</v>
      </c>
      <c r="T337" s="12" t="s">
        <v>2153</v>
      </c>
      <c r="U337" s="12" t="s">
        <v>651</v>
      </c>
      <c r="V337" s="5" t="s">
        <v>58</v>
      </c>
      <c r="W337" s="5" t="s">
        <v>59</v>
      </c>
      <c r="X337" s="5" t="s">
        <v>2454</v>
      </c>
      <c r="Y337" s="5" t="s">
        <v>1948</v>
      </c>
      <c r="Z337" s="6"/>
      <c r="AA337" s="6" t="s">
        <v>2808</v>
      </c>
      <c r="AB337" s="6" t="s">
        <v>2733</v>
      </c>
      <c r="AC337" s="6" t="s">
        <v>112</v>
      </c>
      <c r="AD337" s="6" t="s">
        <v>63</v>
      </c>
      <c r="AE337" s="7" t="s">
        <v>2809</v>
      </c>
      <c r="AF337" s="6" t="s">
        <v>2806</v>
      </c>
      <c r="AG337" s="6" t="s">
        <v>2810</v>
      </c>
      <c r="AH337" s="6" t="s">
        <v>64</v>
      </c>
      <c r="AI337" s="6" t="s">
        <v>65</v>
      </c>
      <c r="AJ337" s="6"/>
      <c r="AK337" s="6" t="s">
        <v>1858</v>
      </c>
      <c r="AL337" s="13">
        <v>43929.597222222219</v>
      </c>
      <c r="AM337" s="13">
        <v>43937.597222222219</v>
      </c>
      <c r="AN337" s="13">
        <v>43935.597222222219</v>
      </c>
      <c r="AO337" s="13">
        <v>43957.59652777778</v>
      </c>
      <c r="AP337" s="6"/>
      <c r="AQ337" s="6"/>
      <c r="AR337" s="6"/>
      <c r="AS337" s="6"/>
      <c r="AT337" s="6"/>
      <c r="AU337" s="6" t="s">
        <v>68</v>
      </c>
      <c r="AV337" s="11">
        <v>43969.851990740739</v>
      </c>
      <c r="AW337" s="6" t="s">
        <v>2710</v>
      </c>
      <c r="AX337" s="6" t="s">
        <v>193</v>
      </c>
    </row>
    <row r="338" spans="1:50" x14ac:dyDescent="0.2">
      <c r="A338" s="4" t="s">
        <v>2738</v>
      </c>
      <c r="B338" s="5" t="s">
        <v>2740</v>
      </c>
      <c r="C338" s="10" t="s">
        <v>2739</v>
      </c>
      <c r="D338" s="6" t="s">
        <v>50</v>
      </c>
      <c r="E338" s="6" t="s">
        <v>51</v>
      </c>
      <c r="F338" s="6" t="s">
        <v>69</v>
      </c>
      <c r="G338" s="6" t="s">
        <v>53</v>
      </c>
      <c r="H338" s="7">
        <v>0</v>
      </c>
      <c r="I338" s="7">
        <v>0</v>
      </c>
      <c r="J338" s="6" t="s">
        <v>111</v>
      </c>
      <c r="K338" s="11">
        <v>43928.766134259262</v>
      </c>
      <c r="L338" s="11"/>
      <c r="M338" s="6" t="s">
        <v>55</v>
      </c>
      <c r="N338" s="11">
        <v>43929.820127314815</v>
      </c>
      <c r="O338" s="11">
        <v>43941.708333333328</v>
      </c>
      <c r="P338" s="12" t="s">
        <v>2461</v>
      </c>
      <c r="Q338" s="12"/>
      <c r="R338" s="12" t="s">
        <v>2461</v>
      </c>
      <c r="S338" s="12" t="s">
        <v>56</v>
      </c>
      <c r="T338" s="12" t="s">
        <v>2438</v>
      </c>
      <c r="U338" s="12" t="s">
        <v>75</v>
      </c>
      <c r="V338" s="5" t="s">
        <v>58</v>
      </c>
      <c r="W338" s="5" t="s">
        <v>91</v>
      </c>
      <c r="X338" s="5" t="s">
        <v>94</v>
      </c>
      <c r="Y338" s="5" t="s">
        <v>61</v>
      </c>
      <c r="Z338" s="6"/>
      <c r="AA338" s="6" t="s">
        <v>2741</v>
      </c>
      <c r="AB338" s="6"/>
      <c r="AC338" s="6" t="s">
        <v>93</v>
      </c>
      <c r="AD338" s="6" t="s">
        <v>63</v>
      </c>
      <c r="AE338" s="7" t="s">
        <v>2742</v>
      </c>
      <c r="AF338" s="6" t="s">
        <v>2743</v>
      </c>
      <c r="AG338" s="6" t="s">
        <v>2744</v>
      </c>
      <c r="AH338" s="6" t="s">
        <v>87</v>
      </c>
      <c r="AI338" s="6" t="s">
        <v>65</v>
      </c>
      <c r="AJ338" s="6"/>
      <c r="AK338" s="6" t="s">
        <v>1858</v>
      </c>
      <c r="AL338" s="13">
        <v>43931.809027777781</v>
      </c>
      <c r="AM338" s="13"/>
      <c r="AN338" s="13"/>
      <c r="AO338" s="13"/>
      <c r="AP338" s="6"/>
      <c r="AQ338" s="6"/>
      <c r="AR338" s="6"/>
      <c r="AS338" s="6"/>
      <c r="AT338" s="6"/>
      <c r="AU338" s="6" t="s">
        <v>74</v>
      </c>
      <c r="AV338" s="11">
        <v>43941.708333333328</v>
      </c>
      <c r="AW338" s="6" t="s">
        <v>2689</v>
      </c>
      <c r="AX338" s="6" t="s">
        <v>2678</v>
      </c>
    </row>
    <row r="339" spans="1:50" x14ac:dyDescent="0.2">
      <c r="A339" s="4" t="s">
        <v>2775</v>
      </c>
      <c r="B339" s="5" t="s">
        <v>2786</v>
      </c>
      <c r="C339" s="10" t="s">
        <v>2776</v>
      </c>
      <c r="D339" s="6" t="s">
        <v>50</v>
      </c>
      <c r="E339" s="6" t="s">
        <v>51</v>
      </c>
      <c r="F339" s="6" t="s">
        <v>69</v>
      </c>
      <c r="G339" s="6" t="s">
        <v>53</v>
      </c>
      <c r="H339" s="7">
        <v>0</v>
      </c>
      <c r="I339" s="7">
        <v>0</v>
      </c>
      <c r="J339" s="6" t="s">
        <v>111</v>
      </c>
      <c r="K339" s="11">
        <v>43936.839062500003</v>
      </c>
      <c r="L339" s="11"/>
      <c r="M339" s="6" t="s">
        <v>55</v>
      </c>
      <c r="N339" s="11">
        <v>43938.766886574071</v>
      </c>
      <c r="O339" s="11">
        <v>43950.708333333328</v>
      </c>
      <c r="P339" s="12" t="s">
        <v>1461</v>
      </c>
      <c r="Q339" s="12"/>
      <c r="R339" s="12" t="s">
        <v>1110</v>
      </c>
      <c r="S339" s="12" t="s">
        <v>56</v>
      </c>
      <c r="T339" s="12" t="s">
        <v>2438</v>
      </c>
      <c r="U339" s="12" t="s">
        <v>145</v>
      </c>
      <c r="V339" s="5" t="s">
        <v>58</v>
      </c>
      <c r="W339" s="5" t="s">
        <v>59</v>
      </c>
      <c r="X339" s="5" t="s">
        <v>139</v>
      </c>
      <c r="Y339" s="5" t="s">
        <v>61</v>
      </c>
      <c r="Z339" s="6"/>
      <c r="AA339" s="6" t="s">
        <v>2388</v>
      </c>
      <c r="AB339" s="6"/>
      <c r="AC339" s="6" t="s">
        <v>112</v>
      </c>
      <c r="AD339" s="6" t="s">
        <v>63</v>
      </c>
      <c r="AE339" s="7" t="s">
        <v>2777</v>
      </c>
      <c r="AF339" s="6" t="s">
        <v>2778</v>
      </c>
      <c r="AG339" s="6" t="s">
        <v>2779</v>
      </c>
      <c r="AH339" s="6" t="s">
        <v>64</v>
      </c>
      <c r="AI339" s="6" t="s">
        <v>65</v>
      </c>
      <c r="AJ339" s="6"/>
      <c r="AK339" s="6" t="s">
        <v>1858</v>
      </c>
      <c r="AL339" s="13"/>
      <c r="AM339" s="13"/>
      <c r="AN339" s="13"/>
      <c r="AO339" s="13"/>
      <c r="AP339" s="6"/>
      <c r="AQ339" s="6" t="s">
        <v>2685</v>
      </c>
      <c r="AR339" s="6"/>
      <c r="AS339" s="6"/>
      <c r="AT339" s="6"/>
      <c r="AU339" s="6" t="s">
        <v>74</v>
      </c>
      <c r="AV339" s="11">
        <v>43951.806608796294</v>
      </c>
      <c r="AW339" s="6" t="s">
        <v>2689</v>
      </c>
      <c r="AX339" s="6" t="s">
        <v>2678</v>
      </c>
    </row>
    <row r="340" spans="1:50" x14ac:dyDescent="0.2">
      <c r="A340" s="4" t="s">
        <v>2789</v>
      </c>
      <c r="B340" s="5" t="s">
        <v>2790</v>
      </c>
      <c r="C340" s="10" t="s">
        <v>2791</v>
      </c>
      <c r="D340" s="6" t="s">
        <v>50</v>
      </c>
      <c r="E340" s="6" t="s">
        <v>51</v>
      </c>
      <c r="F340" s="6" t="s">
        <v>104</v>
      </c>
      <c r="G340" s="6" t="s">
        <v>53</v>
      </c>
      <c r="H340" s="7">
        <v>3</v>
      </c>
      <c r="I340" s="7">
        <v>0</v>
      </c>
      <c r="J340" s="6" t="s">
        <v>111</v>
      </c>
      <c r="K340" s="11">
        <v>43943.729525462964</v>
      </c>
      <c r="L340" s="11"/>
      <c r="M340" s="6" t="s">
        <v>55</v>
      </c>
      <c r="N340" s="11">
        <v>43951.77244212963</v>
      </c>
      <c r="O340" s="11">
        <v>43963.708344907413</v>
      </c>
      <c r="P340" s="12" t="s">
        <v>1863</v>
      </c>
      <c r="Q340" s="12"/>
      <c r="R340" s="12" t="s">
        <v>780</v>
      </c>
      <c r="S340" s="12" t="s">
        <v>56</v>
      </c>
      <c r="T340" s="12" t="s">
        <v>2438</v>
      </c>
      <c r="U340" s="12" t="s">
        <v>75</v>
      </c>
      <c r="V340" s="5" t="s">
        <v>2792</v>
      </c>
      <c r="W340" s="5" t="s">
        <v>2793</v>
      </c>
      <c r="X340" s="5" t="s">
        <v>2794</v>
      </c>
      <c r="Y340" s="5" t="s">
        <v>61</v>
      </c>
      <c r="Z340" s="6"/>
      <c r="AA340" s="6" t="s">
        <v>2795</v>
      </c>
      <c r="AB340" s="6"/>
      <c r="AC340" s="6" t="s">
        <v>62</v>
      </c>
      <c r="AD340" s="6" t="s">
        <v>63</v>
      </c>
      <c r="AE340" s="7" t="s">
        <v>2796</v>
      </c>
      <c r="AF340" s="6" t="s">
        <v>2797</v>
      </c>
      <c r="AG340" s="6" t="s">
        <v>95</v>
      </c>
      <c r="AH340" s="6" t="s">
        <v>64</v>
      </c>
      <c r="AI340" s="6" t="s">
        <v>65</v>
      </c>
      <c r="AJ340" s="6"/>
      <c r="AK340" s="6" t="s">
        <v>2798</v>
      </c>
      <c r="AL340" s="13"/>
      <c r="AM340" s="13"/>
      <c r="AN340" s="13"/>
      <c r="AO340" s="13"/>
      <c r="AP340" s="6"/>
      <c r="AQ340" s="6"/>
      <c r="AR340" s="6"/>
      <c r="AS340" s="6"/>
      <c r="AT340" s="6"/>
      <c r="AU340" s="6"/>
      <c r="AV340" s="11">
        <v>43963.708356481482</v>
      </c>
      <c r="AW340" s="6" t="s">
        <v>2799</v>
      </c>
      <c r="AX340" s="6" t="s">
        <v>2678</v>
      </c>
    </row>
    <row r="341" spans="1:50" x14ac:dyDescent="0.2">
      <c r="A341" s="4" t="s">
        <v>2811</v>
      </c>
      <c r="B341" s="5" t="s">
        <v>2812</v>
      </c>
      <c r="C341" s="10" t="s">
        <v>2813</v>
      </c>
      <c r="D341" s="6" t="s">
        <v>50</v>
      </c>
      <c r="E341" s="6" t="s">
        <v>51</v>
      </c>
      <c r="F341" s="6" t="s">
        <v>69</v>
      </c>
      <c r="G341" s="6" t="s">
        <v>53</v>
      </c>
      <c r="H341" s="7">
        <v>0</v>
      </c>
      <c r="I341" s="7">
        <v>0</v>
      </c>
      <c r="J341" s="6" t="s">
        <v>54</v>
      </c>
      <c r="K341" s="11">
        <v>43951.61072916667</v>
      </c>
      <c r="L341" s="11"/>
      <c r="M341" s="6" t="s">
        <v>55</v>
      </c>
      <c r="N341" s="11">
        <v>43964.635138888887</v>
      </c>
      <c r="O341" s="11">
        <v>43976.635150462964</v>
      </c>
      <c r="P341" s="12" t="s">
        <v>1461</v>
      </c>
      <c r="Q341" s="12"/>
      <c r="R341" s="12" t="s">
        <v>1915</v>
      </c>
      <c r="S341" s="12" t="s">
        <v>56</v>
      </c>
      <c r="T341" s="12" t="s">
        <v>2153</v>
      </c>
      <c r="U341" s="12" t="s">
        <v>75</v>
      </c>
      <c r="V341" s="5" t="s">
        <v>58</v>
      </c>
      <c r="W341" s="5" t="s">
        <v>91</v>
      </c>
      <c r="X341" s="5" t="s">
        <v>94</v>
      </c>
      <c r="Y341" s="5" t="s">
        <v>61</v>
      </c>
      <c r="Z341" s="6"/>
      <c r="AA341" s="6" t="s">
        <v>2814</v>
      </c>
      <c r="AB341" s="6"/>
      <c r="AC341" s="6" t="s">
        <v>112</v>
      </c>
      <c r="AD341" s="6" t="s">
        <v>63</v>
      </c>
      <c r="AE341" s="7" t="s">
        <v>2815</v>
      </c>
      <c r="AF341" s="6" t="s">
        <v>2806</v>
      </c>
      <c r="AG341" s="6" t="s">
        <v>2816</v>
      </c>
      <c r="AH341" s="6" t="s">
        <v>64</v>
      </c>
      <c r="AI341" s="6" t="s">
        <v>65</v>
      </c>
      <c r="AJ341" s="6" t="s">
        <v>72</v>
      </c>
      <c r="AK341" s="6" t="s">
        <v>1858</v>
      </c>
      <c r="AL341" s="13">
        <v>43962</v>
      </c>
      <c r="AM341" s="13">
        <v>43983</v>
      </c>
      <c r="AN341" s="13">
        <v>43969</v>
      </c>
      <c r="AO341" s="13">
        <v>43985</v>
      </c>
      <c r="AP341" s="6"/>
      <c r="AQ341" s="6"/>
      <c r="AR341" s="6"/>
      <c r="AS341" s="6"/>
      <c r="AT341" s="6"/>
      <c r="AU341" s="6" t="s">
        <v>74</v>
      </c>
      <c r="AV341" s="11">
        <v>43976.635150462964</v>
      </c>
      <c r="AW341" s="6" t="s">
        <v>2817</v>
      </c>
      <c r="AX341" s="6" t="s">
        <v>193</v>
      </c>
    </row>
    <row r="342" spans="1:50" x14ac:dyDescent="0.2">
      <c r="A342" s="4" t="s">
        <v>2818</v>
      </c>
      <c r="B342" s="5" t="s">
        <v>2822</v>
      </c>
      <c r="C342" s="10" t="s">
        <v>2823</v>
      </c>
      <c r="D342" s="6" t="s">
        <v>50</v>
      </c>
      <c r="E342" s="6" t="s">
        <v>51</v>
      </c>
      <c r="F342" s="6" t="s">
        <v>104</v>
      </c>
      <c r="G342" s="6" t="s">
        <v>53</v>
      </c>
      <c r="H342" s="7">
        <v>0</v>
      </c>
      <c r="I342" s="7">
        <v>0</v>
      </c>
      <c r="J342" s="6" t="s">
        <v>111</v>
      </c>
      <c r="K342" s="11">
        <v>43964.566041666665</v>
      </c>
      <c r="L342" s="11"/>
      <c r="M342" s="6" t="s">
        <v>55</v>
      </c>
      <c r="N342" s="11">
        <v>43969.697893518518</v>
      </c>
      <c r="O342" s="11">
        <v>43979.697905092587</v>
      </c>
      <c r="P342" s="12" t="s">
        <v>2483</v>
      </c>
      <c r="Q342" s="12"/>
      <c r="R342" s="12" t="s">
        <v>180</v>
      </c>
      <c r="S342" s="12" t="s">
        <v>56</v>
      </c>
      <c r="T342" s="12" t="s">
        <v>1686</v>
      </c>
      <c r="U342" s="12" t="s">
        <v>75</v>
      </c>
      <c r="V342" s="5" t="s">
        <v>58</v>
      </c>
      <c r="W342" s="5" t="s">
        <v>91</v>
      </c>
      <c r="X342" s="5" t="s">
        <v>94</v>
      </c>
      <c r="Y342" s="5" t="s">
        <v>61</v>
      </c>
      <c r="Z342" s="6"/>
      <c r="AA342" s="6" t="s">
        <v>1061</v>
      </c>
      <c r="AB342" s="6"/>
      <c r="AC342" s="6" t="s">
        <v>396</v>
      </c>
      <c r="AD342" s="6" t="s">
        <v>63</v>
      </c>
      <c r="AE342" s="7" t="s">
        <v>2819</v>
      </c>
      <c r="AF342" s="6" t="s">
        <v>2820</v>
      </c>
      <c r="AG342" s="6" t="s">
        <v>2821</v>
      </c>
      <c r="AH342" s="6" t="s">
        <v>64</v>
      </c>
      <c r="AI342" s="6" t="s">
        <v>65</v>
      </c>
      <c r="AJ342" s="6"/>
      <c r="AK342" s="6" t="s">
        <v>128</v>
      </c>
      <c r="AL342" s="13">
        <v>43972.45694444445</v>
      </c>
      <c r="AM342" s="13"/>
      <c r="AN342" s="13"/>
      <c r="AO342" s="13"/>
      <c r="AP342" s="6"/>
      <c r="AQ342" s="6"/>
      <c r="AR342" s="6"/>
      <c r="AS342" s="6"/>
      <c r="AT342" s="6" t="s">
        <v>89</v>
      </c>
      <c r="AU342" s="6" t="s">
        <v>74</v>
      </c>
      <c r="AV342" s="11">
        <v>43979.697905092587</v>
      </c>
      <c r="AW342" s="6" t="s">
        <v>2709</v>
      </c>
      <c r="AX342" s="6" t="s">
        <v>193</v>
      </c>
    </row>
    <row r="343" spans="1:50" x14ac:dyDescent="0.2">
      <c r="A343" s="4" t="s">
        <v>2829</v>
      </c>
      <c r="B343" s="5" t="s">
        <v>2837</v>
      </c>
      <c r="C343" s="10" t="s">
        <v>2830</v>
      </c>
      <c r="D343" s="6" t="s">
        <v>50</v>
      </c>
      <c r="E343" s="6" t="s">
        <v>51</v>
      </c>
      <c r="F343" s="6" t="s">
        <v>69</v>
      </c>
      <c r="G343" s="6" t="s">
        <v>53</v>
      </c>
      <c r="H343" s="7">
        <v>0</v>
      </c>
      <c r="I343" s="7">
        <v>0</v>
      </c>
      <c r="J343" s="6" t="s">
        <v>54</v>
      </c>
      <c r="K343" s="11">
        <v>43966.4375</v>
      </c>
      <c r="L343" s="11"/>
      <c r="M343" s="6" t="s">
        <v>55</v>
      </c>
      <c r="N343" s="11">
        <v>43991.433935185181</v>
      </c>
      <c r="O343" s="11">
        <v>44001.433946759258</v>
      </c>
      <c r="P343" s="12" t="s">
        <v>2831</v>
      </c>
      <c r="Q343" s="12"/>
      <c r="R343" s="12" t="s">
        <v>2528</v>
      </c>
      <c r="S343" s="12" t="s">
        <v>56</v>
      </c>
      <c r="T343" s="12" t="s">
        <v>1686</v>
      </c>
      <c r="U343" s="12" t="s">
        <v>80</v>
      </c>
      <c r="V343" s="5" t="s">
        <v>58</v>
      </c>
      <c r="W343" s="5" t="s">
        <v>91</v>
      </c>
      <c r="X343" s="5" t="s">
        <v>117</v>
      </c>
      <c r="Y343" s="5" t="s">
        <v>61</v>
      </c>
      <c r="Z343" s="6"/>
      <c r="AA343" s="6" t="s">
        <v>2838</v>
      </c>
      <c r="AB343" s="6" t="s">
        <v>2832</v>
      </c>
      <c r="AC343" s="6" t="s">
        <v>93</v>
      </c>
      <c r="AD343" s="6" t="s">
        <v>63</v>
      </c>
      <c r="AE343" s="7" t="s">
        <v>2839</v>
      </c>
      <c r="AF343" s="6" t="s">
        <v>2840</v>
      </c>
      <c r="AG343" s="6" t="s">
        <v>2841</v>
      </c>
      <c r="AH343" s="6" t="s">
        <v>64</v>
      </c>
      <c r="AI343" s="6" t="s">
        <v>65</v>
      </c>
      <c r="AJ343" s="6"/>
      <c r="AK343" s="6" t="s">
        <v>88</v>
      </c>
      <c r="AL343" s="13">
        <v>43973.624305555553</v>
      </c>
      <c r="AM343" s="13">
        <v>43983.625</v>
      </c>
      <c r="AN343" s="13">
        <v>43978.625</v>
      </c>
      <c r="AO343" s="13">
        <v>43992.625</v>
      </c>
      <c r="AP343" s="6"/>
      <c r="AQ343" s="6"/>
      <c r="AR343" s="6"/>
      <c r="AS343" s="6"/>
      <c r="AT343" s="6"/>
      <c r="AU343" s="6" t="s">
        <v>74</v>
      </c>
      <c r="AV343" s="11">
        <v>44001.433946759258</v>
      </c>
      <c r="AW343" s="6" t="s">
        <v>2833</v>
      </c>
      <c r="AX343" s="6" t="s">
        <v>2678</v>
      </c>
    </row>
    <row r="344" spans="1:50" x14ac:dyDescent="0.2">
      <c r="A344" s="4" t="s">
        <v>2842</v>
      </c>
      <c r="B344" s="5" t="s">
        <v>2865</v>
      </c>
      <c r="C344" s="10" t="s">
        <v>2843</v>
      </c>
      <c r="D344" s="6" t="s">
        <v>50</v>
      </c>
      <c r="E344" s="6" t="s">
        <v>51</v>
      </c>
      <c r="F344" s="6" t="s">
        <v>123</v>
      </c>
      <c r="G344" s="6" t="s">
        <v>53</v>
      </c>
      <c r="H344" s="7">
        <v>0</v>
      </c>
      <c r="I344" s="7">
        <v>0</v>
      </c>
      <c r="J344" s="6" t="s">
        <v>54</v>
      </c>
      <c r="K344" s="11">
        <v>43985.952013888891</v>
      </c>
      <c r="L344" s="11"/>
      <c r="M344" s="6" t="s">
        <v>55</v>
      </c>
      <c r="N344" s="11">
        <v>43986.716192129628</v>
      </c>
      <c r="O344" s="11">
        <v>43998.666666666672</v>
      </c>
      <c r="P344" s="12" t="s">
        <v>2844</v>
      </c>
      <c r="Q344" s="12"/>
      <c r="R344" s="12" t="s">
        <v>1986</v>
      </c>
      <c r="S344" s="12" t="s">
        <v>56</v>
      </c>
      <c r="T344" s="12" t="s">
        <v>1846</v>
      </c>
      <c r="U344" s="12" t="s">
        <v>80</v>
      </c>
      <c r="V344" s="5" t="s">
        <v>58</v>
      </c>
      <c r="W344" s="5" t="s">
        <v>81</v>
      </c>
      <c r="X344" s="5" t="s">
        <v>141</v>
      </c>
      <c r="Y344" s="5" t="s">
        <v>61</v>
      </c>
      <c r="Z344" s="6"/>
      <c r="AA344" s="6" t="s">
        <v>2866</v>
      </c>
      <c r="AB344" s="6" t="s">
        <v>2845</v>
      </c>
      <c r="AC344" s="6" t="s">
        <v>396</v>
      </c>
      <c r="AD344" s="6" t="s">
        <v>63</v>
      </c>
      <c r="AE344" s="7" t="s">
        <v>2846</v>
      </c>
      <c r="AF344" s="6" t="s">
        <v>2847</v>
      </c>
      <c r="AG344" s="6" t="s">
        <v>2848</v>
      </c>
      <c r="AH344" s="6" t="s">
        <v>64</v>
      </c>
      <c r="AI344" s="6" t="s">
        <v>65</v>
      </c>
      <c r="AJ344" s="6"/>
      <c r="AK344" s="6" t="s">
        <v>67</v>
      </c>
      <c r="AL344" s="13"/>
      <c r="AM344" s="13"/>
      <c r="AN344" s="13"/>
      <c r="AO344" s="13"/>
      <c r="AP344" s="6"/>
      <c r="AQ344" s="6"/>
      <c r="AR344" s="6"/>
      <c r="AS344" s="6"/>
      <c r="AT344" s="6" t="s">
        <v>114</v>
      </c>
      <c r="AU344" s="6" t="s">
        <v>74</v>
      </c>
      <c r="AV344" s="11">
        <v>44001.587245370371</v>
      </c>
      <c r="AW344" s="6" t="s">
        <v>2849</v>
      </c>
      <c r="AX344" s="6" t="s">
        <v>2678</v>
      </c>
    </row>
    <row r="345" spans="1:50" x14ac:dyDescent="0.2">
      <c r="A345" s="4" t="s">
        <v>2853</v>
      </c>
      <c r="B345" s="5" t="s">
        <v>2854</v>
      </c>
      <c r="C345" s="10" t="s">
        <v>2855</v>
      </c>
      <c r="D345" s="6" t="s">
        <v>50</v>
      </c>
      <c r="E345" s="6" t="s">
        <v>51</v>
      </c>
      <c r="F345" s="6" t="s">
        <v>69</v>
      </c>
      <c r="G345" s="6" t="s">
        <v>53</v>
      </c>
      <c r="H345" s="7">
        <v>0</v>
      </c>
      <c r="I345" s="7">
        <v>0</v>
      </c>
      <c r="J345" s="6" t="s">
        <v>54</v>
      </c>
      <c r="K345" s="11">
        <v>43991.462002314816</v>
      </c>
      <c r="L345" s="11"/>
      <c r="M345" s="6" t="s">
        <v>55</v>
      </c>
      <c r="N345" s="11">
        <v>44000.524282407408</v>
      </c>
      <c r="O345" s="11">
        <v>44012.524293981478</v>
      </c>
      <c r="P345" s="12" t="s">
        <v>2856</v>
      </c>
      <c r="Q345" s="12"/>
      <c r="R345" s="12" t="s">
        <v>1800</v>
      </c>
      <c r="S345" s="12" t="s">
        <v>56</v>
      </c>
      <c r="T345" s="12" t="s">
        <v>2153</v>
      </c>
      <c r="U345" s="12" t="s">
        <v>75</v>
      </c>
      <c r="V345" s="5" t="s">
        <v>58</v>
      </c>
      <c r="W345" s="5" t="s">
        <v>59</v>
      </c>
      <c r="X345" s="5" t="s">
        <v>139</v>
      </c>
      <c r="Y345" s="5" t="s">
        <v>61</v>
      </c>
      <c r="Z345" s="6"/>
      <c r="AA345" s="6" t="s">
        <v>2861</v>
      </c>
      <c r="AB345" s="6"/>
      <c r="AC345" s="6" t="s">
        <v>62</v>
      </c>
      <c r="AD345" s="6" t="s">
        <v>63</v>
      </c>
      <c r="AE345" s="7" t="s">
        <v>2862</v>
      </c>
      <c r="AF345" s="6" t="s">
        <v>2863</v>
      </c>
      <c r="AG345" s="6" t="s">
        <v>2864</v>
      </c>
      <c r="AH345" s="6" t="s">
        <v>64</v>
      </c>
      <c r="AI345" s="6" t="s">
        <v>65</v>
      </c>
      <c r="AJ345" s="6" t="s">
        <v>72</v>
      </c>
      <c r="AK345" s="6" t="s">
        <v>1858</v>
      </c>
      <c r="AL345" s="13">
        <v>43999</v>
      </c>
      <c r="AM345" s="13">
        <v>44022</v>
      </c>
      <c r="AN345" s="13">
        <v>44007</v>
      </c>
      <c r="AO345" s="13">
        <v>44027</v>
      </c>
      <c r="AP345" s="6"/>
      <c r="AQ345" s="6"/>
      <c r="AR345" s="6"/>
      <c r="AS345" s="6"/>
      <c r="AT345" s="6"/>
      <c r="AU345" s="6"/>
      <c r="AV345" s="11">
        <v>44012.524293981478</v>
      </c>
      <c r="AW345" s="6" t="s">
        <v>2857</v>
      </c>
      <c r="AX345" s="6" t="s">
        <v>193</v>
      </c>
    </row>
    <row r="346" spans="1:50" s="36" customFormat="1" x14ac:dyDescent="0.2">
      <c r="A346" s="37" t="s">
        <v>2871</v>
      </c>
      <c r="B346" s="38" t="s">
        <v>2874</v>
      </c>
      <c r="C346" s="39" t="s">
        <v>2872</v>
      </c>
      <c r="D346" s="40" t="s">
        <v>2437</v>
      </c>
      <c r="E346" s="40" t="s">
        <v>4</v>
      </c>
      <c r="F346" s="40" t="s">
        <v>123</v>
      </c>
      <c r="G346" s="40" t="s">
        <v>53</v>
      </c>
      <c r="H346" s="41">
        <v>0</v>
      </c>
      <c r="I346" s="46">
        <v>0</v>
      </c>
      <c r="J346" s="47" t="s">
        <v>54</v>
      </c>
      <c r="K346" s="42">
        <v>44001.518923611111</v>
      </c>
      <c r="L346" s="42"/>
      <c r="M346" s="40" t="s">
        <v>55</v>
      </c>
      <c r="N346" s="42">
        <v>44008.742743055554</v>
      </c>
      <c r="O346" s="42"/>
      <c r="P346" s="43" t="s">
        <v>1776</v>
      </c>
      <c r="Q346" s="43"/>
      <c r="R346" s="43" t="s">
        <v>1915</v>
      </c>
      <c r="S346" s="43" t="s">
        <v>56</v>
      </c>
      <c r="T346" s="43" t="s">
        <v>2438</v>
      </c>
      <c r="U346" s="43" t="s">
        <v>167</v>
      </c>
      <c r="V346" s="38" t="s">
        <v>58</v>
      </c>
      <c r="W346" s="38" t="s">
        <v>91</v>
      </c>
      <c r="X346" s="38" t="s">
        <v>94</v>
      </c>
      <c r="Y346" s="38" t="s">
        <v>61</v>
      </c>
      <c r="Z346" s="40"/>
      <c r="AA346" s="40" t="s">
        <v>2875</v>
      </c>
      <c r="AB346" s="40" t="s">
        <v>2876</v>
      </c>
      <c r="AC346" s="40" t="s">
        <v>93</v>
      </c>
      <c r="AD346" s="40" t="s">
        <v>63</v>
      </c>
      <c r="AE346" s="41" t="s">
        <v>2877</v>
      </c>
      <c r="AF346" s="40" t="s">
        <v>2878</v>
      </c>
      <c r="AG346" s="40" t="s">
        <v>2879</v>
      </c>
      <c r="AH346" s="40" t="s">
        <v>64</v>
      </c>
      <c r="AI346" s="40" t="s">
        <v>65</v>
      </c>
      <c r="AJ346" s="40"/>
      <c r="AK346" s="40" t="s">
        <v>88</v>
      </c>
      <c r="AL346" s="44">
        <v>44000.712500000001</v>
      </c>
      <c r="AM346" s="44">
        <v>44001.827777777777</v>
      </c>
      <c r="AN346" s="44">
        <v>44000.827777777777</v>
      </c>
      <c r="AO346" s="44">
        <v>44004.827777777777</v>
      </c>
      <c r="AP346" s="40"/>
      <c r="AQ346" s="40"/>
      <c r="AR346" s="40"/>
      <c r="AS346" s="40"/>
      <c r="AT346" s="40"/>
      <c r="AU346" s="40"/>
      <c r="AV346" s="42">
        <v>44008.742743055554</v>
      </c>
      <c r="AW346" s="40" t="s">
        <v>2873</v>
      </c>
      <c r="AX346" s="40" t="s">
        <v>193</v>
      </c>
    </row>
    <row r="347" spans="1:50" s="23" customFormat="1" x14ac:dyDescent="0.2">
      <c r="A347" s="24" t="s">
        <v>4950</v>
      </c>
      <c r="B347" s="25" t="s">
        <v>4951</v>
      </c>
      <c r="C347" s="25" t="s">
        <v>4952</v>
      </c>
      <c r="D347" s="26" t="s">
        <v>2476</v>
      </c>
      <c r="E347" s="26" t="s">
        <v>4</v>
      </c>
      <c r="F347" s="26" t="s">
        <v>2885</v>
      </c>
      <c r="G347" s="26" t="s">
        <v>2881</v>
      </c>
      <c r="H347" s="53"/>
      <c r="I347" s="48"/>
      <c r="J347" s="55"/>
      <c r="K347" s="45">
        <v>45512.47152777778</v>
      </c>
      <c r="L347" s="28"/>
      <c r="M347" s="26"/>
      <c r="N347" s="28"/>
      <c r="O347" s="28"/>
      <c r="P347" s="29" t="s">
        <v>4907</v>
      </c>
      <c r="Q347" s="30"/>
      <c r="R347" s="31" t="s">
        <v>4907</v>
      </c>
      <c r="S347" s="31" t="s">
        <v>2882</v>
      </c>
      <c r="T347" s="31" t="s">
        <v>3739</v>
      </c>
      <c r="U347" s="49"/>
      <c r="V347" s="49"/>
      <c r="W347" s="25"/>
      <c r="X347" s="25"/>
      <c r="Y347" s="25"/>
      <c r="Z347" s="26"/>
      <c r="AA347" s="26" t="s">
        <v>3573</v>
      </c>
      <c r="AB347" s="26"/>
      <c r="AC347" s="26"/>
      <c r="AD347" s="26" t="s">
        <v>2891</v>
      </c>
      <c r="AE347" s="27"/>
      <c r="AF347" s="26"/>
      <c r="AG347" s="26"/>
      <c r="AH347" s="26"/>
      <c r="AI347" s="26" t="s">
        <v>4953</v>
      </c>
      <c r="AJ347" s="26"/>
      <c r="AK347" s="26" t="s">
        <v>2888</v>
      </c>
      <c r="AL347" s="32"/>
      <c r="AM347" s="32"/>
      <c r="AN347" s="32"/>
      <c r="AO347" s="32"/>
      <c r="AP347" s="26"/>
      <c r="AQ347" s="26"/>
      <c r="AR347" s="26"/>
      <c r="AS347" s="26"/>
      <c r="AT347" s="26"/>
      <c r="AU347" s="26"/>
      <c r="AV347" s="28"/>
      <c r="AW347" s="26"/>
      <c r="AX347" s="26"/>
    </row>
    <row r="348" spans="1:50" s="23" customFormat="1" x14ac:dyDescent="0.2">
      <c r="A348" s="24" t="s">
        <v>4969</v>
      </c>
      <c r="B348" s="25" t="s">
        <v>4970</v>
      </c>
      <c r="C348" s="25" t="s">
        <v>4971</v>
      </c>
      <c r="D348" s="26" t="s">
        <v>2476</v>
      </c>
      <c r="E348" s="26" t="s">
        <v>4</v>
      </c>
      <c r="F348" s="26" t="s">
        <v>2885</v>
      </c>
      <c r="G348" s="26" t="s">
        <v>2881</v>
      </c>
      <c r="H348" s="53"/>
      <c r="I348" s="48"/>
      <c r="J348" s="55"/>
      <c r="K348" s="45">
        <v>45524.494444444441</v>
      </c>
      <c r="L348" s="28"/>
      <c r="M348" s="26"/>
      <c r="N348" s="28"/>
      <c r="O348" s="28"/>
      <c r="P348" s="29"/>
      <c r="Q348" s="30"/>
      <c r="R348" s="31" t="s">
        <v>4412</v>
      </c>
      <c r="S348" s="31" t="s">
        <v>2882</v>
      </c>
      <c r="T348" s="31" t="s">
        <v>3739</v>
      </c>
      <c r="U348" s="49"/>
      <c r="V348" s="49"/>
      <c r="W348" s="25"/>
      <c r="X348" s="25"/>
      <c r="Y348" s="25"/>
      <c r="Z348" s="26"/>
      <c r="AA348" s="26" t="s">
        <v>3573</v>
      </c>
      <c r="AB348" s="26"/>
      <c r="AC348" s="26"/>
      <c r="AD348" s="26" t="s">
        <v>2891</v>
      </c>
      <c r="AE348" s="27"/>
      <c r="AF348" s="26"/>
      <c r="AG348" s="26"/>
      <c r="AH348" s="26"/>
      <c r="AI348" s="26" t="s">
        <v>4755</v>
      </c>
      <c r="AJ348" s="26"/>
      <c r="AK348" s="26" t="s">
        <v>97</v>
      </c>
      <c r="AL348" s="32"/>
      <c r="AM348" s="32"/>
      <c r="AN348" s="32"/>
      <c r="AO348" s="32"/>
      <c r="AP348" s="26"/>
      <c r="AQ348" s="26"/>
      <c r="AR348" s="26"/>
      <c r="AS348" s="26"/>
      <c r="AT348" s="26"/>
      <c r="AU348" s="26"/>
      <c r="AV348" s="28"/>
      <c r="AW348" s="26"/>
      <c r="AX348" s="26"/>
    </row>
    <row r="349" spans="1:50" s="97" customFormat="1" x14ac:dyDescent="0.2">
      <c r="A349" s="56" t="s">
        <v>4784</v>
      </c>
      <c r="B349" s="57" t="s">
        <v>4785</v>
      </c>
      <c r="C349" s="57" t="s">
        <v>4786</v>
      </c>
      <c r="D349" s="58" t="s">
        <v>2886</v>
      </c>
      <c r="E349" s="58" t="s">
        <v>51</v>
      </c>
      <c r="F349" s="58" t="s">
        <v>2885</v>
      </c>
      <c r="G349" s="58" t="s">
        <v>2881</v>
      </c>
      <c r="H349" s="80"/>
      <c r="I349" s="81"/>
      <c r="J349" s="82"/>
      <c r="K349" s="83">
        <v>44012.908333333333</v>
      </c>
      <c r="L349" s="59"/>
      <c r="M349" s="58"/>
      <c r="N349" s="59">
        <v>44014.838194444441</v>
      </c>
      <c r="O349" s="59">
        <v>44019</v>
      </c>
      <c r="P349" s="84" t="s">
        <v>4887</v>
      </c>
      <c r="Q349" s="85"/>
      <c r="R349" s="60" t="s">
        <v>4887</v>
      </c>
      <c r="S349" s="60" t="s">
        <v>2882</v>
      </c>
      <c r="T349" s="60" t="s">
        <v>2438</v>
      </c>
      <c r="U349" s="86" t="s">
        <v>2883</v>
      </c>
      <c r="V349" s="86"/>
      <c r="W349" s="57"/>
      <c r="X349" s="57"/>
      <c r="Y349" s="57"/>
      <c r="Z349" s="58"/>
      <c r="AA349" s="58" t="s">
        <v>3578</v>
      </c>
      <c r="AB349" s="58"/>
      <c r="AC349" s="58"/>
      <c r="AD349" s="58" t="s">
        <v>2884</v>
      </c>
      <c r="AE349" s="87"/>
      <c r="AF349" s="58"/>
      <c r="AG349" s="58"/>
      <c r="AH349" s="58"/>
      <c r="AI349" s="58" t="s">
        <v>3576</v>
      </c>
      <c r="AJ349" s="58"/>
      <c r="AK349" s="58" t="s">
        <v>236</v>
      </c>
      <c r="AL349" s="79">
        <v>44012</v>
      </c>
      <c r="AM349" s="79">
        <v>44034</v>
      </c>
      <c r="AN349" s="79">
        <v>44019</v>
      </c>
      <c r="AO349" s="79">
        <v>44036</v>
      </c>
      <c r="AP349" s="58"/>
      <c r="AQ349" s="58"/>
      <c r="AR349" s="58"/>
      <c r="AS349" s="58"/>
      <c r="AT349" s="58"/>
      <c r="AU349" s="58"/>
      <c r="AV349" s="59"/>
      <c r="AW349" s="58"/>
      <c r="AX349" s="58"/>
    </row>
    <row r="350" spans="1:50" s="23" customFormat="1" x14ac:dyDescent="0.2">
      <c r="A350" s="22" t="s">
        <v>3134</v>
      </c>
      <c r="B350" s="17" t="s">
        <v>3135</v>
      </c>
      <c r="C350" s="17" t="s">
        <v>3136</v>
      </c>
      <c r="D350" s="18" t="s">
        <v>2886</v>
      </c>
      <c r="E350" s="18" t="s">
        <v>51</v>
      </c>
      <c r="F350" s="18" t="s">
        <v>2885</v>
      </c>
      <c r="G350" s="18" t="s">
        <v>2881</v>
      </c>
      <c r="H350" s="88"/>
      <c r="I350" s="89"/>
      <c r="J350" s="90"/>
      <c r="K350" s="91">
        <v>44012.90902777778</v>
      </c>
      <c r="L350" s="20"/>
      <c r="M350" s="18"/>
      <c r="N350" s="20">
        <v>44029.456250000003</v>
      </c>
      <c r="O350" s="20">
        <v>44034</v>
      </c>
      <c r="P350" s="92" t="s">
        <v>4609</v>
      </c>
      <c r="Q350" s="93"/>
      <c r="R350" s="21" t="s">
        <v>4609</v>
      </c>
      <c r="S350" s="21" t="s">
        <v>2882</v>
      </c>
      <c r="T350" s="21" t="s">
        <v>2153</v>
      </c>
      <c r="U350" s="94" t="s">
        <v>2987</v>
      </c>
      <c r="V350" s="94"/>
      <c r="W350" s="17"/>
      <c r="X350" s="17"/>
      <c r="Y350" s="17"/>
      <c r="Z350" s="18"/>
      <c r="AA350" s="18" t="s">
        <v>3573</v>
      </c>
      <c r="AB350" s="18"/>
      <c r="AC350" s="18"/>
      <c r="AD350" s="18" t="s">
        <v>2884</v>
      </c>
      <c r="AE350" s="95"/>
      <c r="AF350" s="18"/>
      <c r="AG350" s="18"/>
      <c r="AH350" s="18"/>
      <c r="AI350" s="18" t="s">
        <v>3576</v>
      </c>
      <c r="AJ350" s="18"/>
      <c r="AK350" s="18" t="s">
        <v>1858</v>
      </c>
      <c r="AL350" s="96">
        <v>44007</v>
      </c>
      <c r="AM350" s="96">
        <v>44014</v>
      </c>
      <c r="AN350" s="96">
        <v>44012</v>
      </c>
      <c r="AO350" s="96">
        <v>44026</v>
      </c>
      <c r="AP350" s="18"/>
      <c r="AQ350" s="18"/>
      <c r="AR350" s="18"/>
      <c r="AS350" s="18"/>
      <c r="AT350" s="18"/>
      <c r="AU350" s="18"/>
      <c r="AV350" s="20"/>
      <c r="AW350" s="18"/>
      <c r="AX350" s="18"/>
    </row>
    <row r="351" spans="1:50" s="23" customFormat="1" x14ac:dyDescent="0.2">
      <c r="A351" s="22" t="s">
        <v>3129</v>
      </c>
      <c r="B351" s="17" t="s">
        <v>3130</v>
      </c>
      <c r="C351" s="17" t="s">
        <v>3131</v>
      </c>
      <c r="D351" s="18" t="s">
        <v>2886</v>
      </c>
      <c r="E351" s="18" t="s">
        <v>51</v>
      </c>
      <c r="F351" s="18" t="s">
        <v>2885</v>
      </c>
      <c r="G351" s="18" t="s">
        <v>2881</v>
      </c>
      <c r="H351" s="88"/>
      <c r="I351" s="89">
        <v>1</v>
      </c>
      <c r="J351" s="90"/>
      <c r="K351" s="91">
        <v>44013.774305555555</v>
      </c>
      <c r="L351" s="20"/>
      <c r="M351" s="18"/>
      <c r="N351" s="20">
        <v>44054.605555555558</v>
      </c>
      <c r="O351" s="20">
        <v>44056</v>
      </c>
      <c r="P351" s="92" t="s">
        <v>550</v>
      </c>
      <c r="Q351" s="93"/>
      <c r="R351" s="21" t="s">
        <v>3132</v>
      </c>
      <c r="S351" s="21" t="s">
        <v>2882</v>
      </c>
      <c r="T351" s="21" t="s">
        <v>2438</v>
      </c>
      <c r="U351" s="94" t="s">
        <v>2883</v>
      </c>
      <c r="V351" s="94" t="s">
        <v>3133</v>
      </c>
      <c r="W351" s="17"/>
      <c r="X351" s="17"/>
      <c r="Y351" s="17"/>
      <c r="Z351" s="18"/>
      <c r="AA351" s="18" t="s">
        <v>3573</v>
      </c>
      <c r="AB351" s="18"/>
      <c r="AC351" s="18"/>
      <c r="AD351" s="18" t="s">
        <v>2884</v>
      </c>
      <c r="AE351" s="95"/>
      <c r="AF351" s="18"/>
      <c r="AG351" s="18"/>
      <c r="AH351" s="18"/>
      <c r="AI351" s="18" t="s">
        <v>3579</v>
      </c>
      <c r="AJ351" s="18"/>
      <c r="AK351" s="18" t="s">
        <v>2888</v>
      </c>
      <c r="AL351" s="96"/>
      <c r="AM351" s="96"/>
      <c r="AN351" s="96"/>
      <c r="AO351" s="96"/>
      <c r="AP351" s="18"/>
      <c r="AQ351" s="18"/>
      <c r="AR351" s="18"/>
      <c r="AS351" s="18"/>
      <c r="AT351" s="18"/>
      <c r="AU351" s="18"/>
      <c r="AV351" s="20"/>
      <c r="AW351" s="18"/>
      <c r="AX351" s="18"/>
    </row>
    <row r="352" spans="1:50" s="23" customFormat="1" x14ac:dyDescent="0.2">
      <c r="A352" s="22" t="s">
        <v>3125</v>
      </c>
      <c r="B352" s="17" t="s">
        <v>3126</v>
      </c>
      <c r="C352" s="17" t="s">
        <v>3127</v>
      </c>
      <c r="D352" s="18" t="s">
        <v>2886</v>
      </c>
      <c r="E352" s="18" t="s">
        <v>51</v>
      </c>
      <c r="F352" s="18" t="s">
        <v>2880</v>
      </c>
      <c r="G352" s="18" t="s">
        <v>2881</v>
      </c>
      <c r="H352" s="88"/>
      <c r="I352" s="89"/>
      <c r="J352" s="90"/>
      <c r="K352" s="91">
        <v>44018.627083333333</v>
      </c>
      <c r="L352" s="20"/>
      <c r="M352" s="18"/>
      <c r="N352" s="20">
        <v>44029.702777777777</v>
      </c>
      <c r="O352" s="20">
        <v>44034</v>
      </c>
      <c r="P352" s="92"/>
      <c r="Q352" s="93"/>
      <c r="R352" s="21" t="s">
        <v>3128</v>
      </c>
      <c r="S352" s="21" t="s">
        <v>2882</v>
      </c>
      <c r="T352" s="21" t="s">
        <v>4496</v>
      </c>
      <c r="U352" s="94" t="s">
        <v>2883</v>
      </c>
      <c r="V352" s="94"/>
      <c r="W352" s="17"/>
      <c r="X352" s="17"/>
      <c r="Y352" s="17"/>
      <c r="Z352" s="18"/>
      <c r="AA352" s="18" t="s">
        <v>3573</v>
      </c>
      <c r="AB352" s="18"/>
      <c r="AC352" s="18"/>
      <c r="AD352" s="18" t="s">
        <v>2884</v>
      </c>
      <c r="AE352" s="95"/>
      <c r="AF352" s="18"/>
      <c r="AG352" s="18"/>
      <c r="AH352" s="18"/>
      <c r="AI352" s="18" t="s">
        <v>3580</v>
      </c>
      <c r="AJ352" s="18"/>
      <c r="AK352" s="18" t="s">
        <v>88</v>
      </c>
      <c r="AL352" s="96"/>
      <c r="AM352" s="96"/>
      <c r="AN352" s="96"/>
      <c r="AO352" s="96"/>
      <c r="AP352" s="18"/>
      <c r="AQ352" s="18"/>
      <c r="AR352" s="18"/>
      <c r="AS352" s="18"/>
      <c r="AT352" s="18"/>
      <c r="AU352" s="18"/>
      <c r="AV352" s="20"/>
      <c r="AW352" s="18"/>
      <c r="AX352" s="18"/>
    </row>
    <row r="353" spans="1:50" s="23" customFormat="1" x14ac:dyDescent="0.2">
      <c r="A353" s="22" t="s">
        <v>3122</v>
      </c>
      <c r="B353" s="17" t="s">
        <v>3123</v>
      </c>
      <c r="C353" s="17" t="s">
        <v>3124</v>
      </c>
      <c r="D353" s="18" t="s">
        <v>2886</v>
      </c>
      <c r="E353" s="18" t="s">
        <v>51</v>
      </c>
      <c r="F353" s="18" t="s">
        <v>2885</v>
      </c>
      <c r="G353" s="18" t="s">
        <v>2881</v>
      </c>
      <c r="H353" s="88"/>
      <c r="I353" s="89"/>
      <c r="J353" s="90"/>
      <c r="K353" s="91">
        <v>44029.463888888888</v>
      </c>
      <c r="L353" s="20"/>
      <c r="M353" s="18"/>
      <c r="N353" s="20">
        <v>44041.540972222225</v>
      </c>
      <c r="O353" s="20">
        <v>44046</v>
      </c>
      <c r="P353" s="92"/>
      <c r="Q353" s="93"/>
      <c r="R353" s="21" t="s">
        <v>4349</v>
      </c>
      <c r="S353" s="21" t="s">
        <v>2882</v>
      </c>
      <c r="T353" s="21" t="s">
        <v>3166</v>
      </c>
      <c r="U353" s="94" t="s">
        <v>2893</v>
      </c>
      <c r="V353" s="94"/>
      <c r="W353" s="17"/>
      <c r="X353" s="17"/>
      <c r="Y353" s="17"/>
      <c r="Z353" s="18"/>
      <c r="AA353" s="18" t="s">
        <v>3573</v>
      </c>
      <c r="AB353" s="18"/>
      <c r="AC353" s="18"/>
      <c r="AD353" s="18" t="s">
        <v>63</v>
      </c>
      <c r="AE353" s="95"/>
      <c r="AF353" s="18"/>
      <c r="AG353" s="18"/>
      <c r="AH353" s="18"/>
      <c r="AI353" s="18" t="s">
        <v>3581</v>
      </c>
      <c r="AJ353" s="18"/>
      <c r="AK353" s="18" t="s">
        <v>2888</v>
      </c>
      <c r="AL353" s="96">
        <v>44033</v>
      </c>
      <c r="AM353" s="96">
        <v>44039</v>
      </c>
      <c r="AN353" s="96">
        <v>44034</v>
      </c>
      <c r="AO353" s="96">
        <v>44048</v>
      </c>
      <c r="AP353" s="18"/>
      <c r="AQ353" s="18"/>
      <c r="AR353" s="18"/>
      <c r="AS353" s="18"/>
      <c r="AT353" s="18"/>
      <c r="AU353" s="18"/>
      <c r="AV353" s="20"/>
      <c r="AW353" s="18"/>
      <c r="AX353" s="18"/>
    </row>
    <row r="354" spans="1:50" s="23" customFormat="1" x14ac:dyDescent="0.2">
      <c r="A354" s="22" t="s">
        <v>3119</v>
      </c>
      <c r="B354" s="17" t="s">
        <v>3120</v>
      </c>
      <c r="C354" s="17" t="s">
        <v>3121</v>
      </c>
      <c r="D354" s="18" t="s">
        <v>2886</v>
      </c>
      <c r="E354" s="18" t="s">
        <v>51</v>
      </c>
      <c r="F354" s="18" t="s">
        <v>2887</v>
      </c>
      <c r="G354" s="18" t="s">
        <v>2881</v>
      </c>
      <c r="H354" s="88"/>
      <c r="I354" s="89"/>
      <c r="J354" s="90"/>
      <c r="K354" s="91">
        <v>44032.772916666669</v>
      </c>
      <c r="L354" s="20"/>
      <c r="M354" s="18"/>
      <c r="N354" s="20">
        <v>44036.64166666667</v>
      </c>
      <c r="O354" s="20">
        <v>44041</v>
      </c>
      <c r="P354" s="92"/>
      <c r="Q354" s="93"/>
      <c r="R354" s="21" t="s">
        <v>4877</v>
      </c>
      <c r="S354" s="21" t="s">
        <v>2882</v>
      </c>
      <c r="T354" s="21" t="s">
        <v>2438</v>
      </c>
      <c r="U354" s="94" t="s">
        <v>2950</v>
      </c>
      <c r="V354" s="94"/>
      <c r="W354" s="17"/>
      <c r="X354" s="17"/>
      <c r="Y354" s="17"/>
      <c r="Z354" s="18"/>
      <c r="AA354" s="18" t="s">
        <v>3578</v>
      </c>
      <c r="AB354" s="18"/>
      <c r="AC354" s="18"/>
      <c r="AD354" s="18" t="s">
        <v>2884</v>
      </c>
      <c r="AE354" s="95"/>
      <c r="AF354" s="18"/>
      <c r="AG354" s="18"/>
      <c r="AH354" s="18"/>
      <c r="AI354" s="26" t="s">
        <v>3582</v>
      </c>
      <c r="AJ354" s="26"/>
      <c r="AK354" s="26" t="s">
        <v>1858</v>
      </c>
      <c r="AL354" s="32">
        <v>44040</v>
      </c>
      <c r="AM354" s="32">
        <v>44061</v>
      </c>
      <c r="AN354" s="32">
        <v>44047</v>
      </c>
      <c r="AO354" s="32">
        <v>44063</v>
      </c>
      <c r="AP354" s="26"/>
      <c r="AQ354" s="26"/>
      <c r="AR354" s="26"/>
      <c r="AS354" s="26"/>
      <c r="AT354" s="26"/>
      <c r="AU354" s="26"/>
      <c r="AV354" s="28"/>
      <c r="AW354" s="26"/>
      <c r="AX354" s="26"/>
    </row>
    <row r="355" spans="1:50" s="23" customFormat="1" x14ac:dyDescent="0.2">
      <c r="A355" s="22" t="s">
        <v>3116</v>
      </c>
      <c r="B355" s="17" t="s">
        <v>3117</v>
      </c>
      <c r="C355" s="17" t="s">
        <v>3118</v>
      </c>
      <c r="D355" s="18" t="s">
        <v>2886</v>
      </c>
      <c r="E355" s="18" t="s">
        <v>51</v>
      </c>
      <c r="F355" s="18" t="s">
        <v>2885</v>
      </c>
      <c r="G355" s="18" t="s">
        <v>2881</v>
      </c>
      <c r="H355" s="88"/>
      <c r="I355" s="89"/>
      <c r="J355" s="90"/>
      <c r="K355" s="91">
        <v>44032.777083333334</v>
      </c>
      <c r="L355" s="20"/>
      <c r="M355" s="18"/>
      <c r="N355" s="20">
        <v>44083.574999999997</v>
      </c>
      <c r="O355" s="20">
        <v>44088</v>
      </c>
      <c r="P355" s="92"/>
      <c r="Q355" s="93"/>
      <c r="R355" s="21" t="s">
        <v>3414</v>
      </c>
      <c r="S355" s="21" t="s">
        <v>2882</v>
      </c>
      <c r="T355" s="21" t="s">
        <v>4580</v>
      </c>
      <c r="U355" s="94" t="s">
        <v>2893</v>
      </c>
      <c r="V355" s="94" t="s">
        <v>108</v>
      </c>
      <c r="W355" s="17"/>
      <c r="X355" s="17"/>
      <c r="Y355" s="17"/>
      <c r="Z355" s="18"/>
      <c r="AA355" s="18" t="s">
        <v>3583</v>
      </c>
      <c r="AB355" s="18"/>
      <c r="AC355" s="18"/>
      <c r="AD355" s="18" t="s">
        <v>63</v>
      </c>
      <c r="AE355" s="95"/>
      <c r="AF355" s="18"/>
      <c r="AG355" s="18"/>
      <c r="AH355" s="18"/>
      <c r="AI355" s="26" t="s">
        <v>3584</v>
      </c>
      <c r="AJ355" s="26"/>
      <c r="AK355" s="26" t="s">
        <v>73</v>
      </c>
      <c r="AL355" s="32">
        <v>44055</v>
      </c>
      <c r="AM355" s="32">
        <v>44078</v>
      </c>
      <c r="AN355" s="32">
        <v>44064</v>
      </c>
      <c r="AO355" s="32">
        <v>44084</v>
      </c>
      <c r="AP355" s="26"/>
      <c r="AQ355" s="26"/>
      <c r="AR355" s="26"/>
      <c r="AS355" s="26"/>
      <c r="AT355" s="26"/>
      <c r="AU355" s="26"/>
      <c r="AV355" s="28"/>
      <c r="AW355" s="26"/>
      <c r="AX355" s="26"/>
    </row>
    <row r="356" spans="1:50" x14ac:dyDescent="0.2">
      <c r="A356" s="22" t="s">
        <v>3113</v>
      </c>
      <c r="B356" s="17" t="s">
        <v>3114</v>
      </c>
      <c r="C356" s="17" t="s">
        <v>3115</v>
      </c>
      <c r="D356" s="22" t="s">
        <v>2886</v>
      </c>
      <c r="E356" s="18" t="s">
        <v>51</v>
      </c>
      <c r="F356" s="18" t="s">
        <v>2887</v>
      </c>
      <c r="G356" s="18" t="s">
        <v>2881</v>
      </c>
      <c r="H356" s="54"/>
      <c r="I356" s="19"/>
      <c r="J356" s="54"/>
      <c r="K356" s="20">
        <v>44034.5625</v>
      </c>
      <c r="L356" s="20"/>
      <c r="M356" s="18"/>
      <c r="N356" s="20">
        <v>44055.496527777781</v>
      </c>
      <c r="O356" s="20">
        <v>44060</v>
      </c>
      <c r="P356" s="21"/>
      <c r="Q356" s="21"/>
      <c r="R356" s="21" t="s">
        <v>3383</v>
      </c>
      <c r="S356" s="21" t="s">
        <v>2882</v>
      </c>
      <c r="T356" s="21" t="s">
        <v>2438</v>
      </c>
      <c r="U356" s="52" t="s">
        <v>2893</v>
      </c>
      <c r="V356" s="21"/>
      <c r="W356" s="17"/>
      <c r="X356" s="17"/>
      <c r="Y356" s="17"/>
      <c r="Z356" s="18"/>
      <c r="AA356" s="22" t="s">
        <v>3573</v>
      </c>
      <c r="AB356" s="18"/>
      <c r="AC356" s="18"/>
      <c r="AD356" s="18" t="s">
        <v>2891</v>
      </c>
      <c r="AE356" s="18"/>
      <c r="AF356" s="18"/>
      <c r="AG356" s="18"/>
      <c r="AH356" s="18"/>
      <c r="AI356" s="26" t="s">
        <v>3585</v>
      </c>
      <c r="AJ356" s="26"/>
      <c r="AK356" s="26" t="s">
        <v>1858</v>
      </c>
      <c r="AL356" s="32"/>
      <c r="AM356" s="32"/>
      <c r="AN356" s="32"/>
      <c r="AO356" s="32"/>
      <c r="AP356" s="26"/>
      <c r="AQ356" s="26"/>
      <c r="AR356" s="26"/>
      <c r="AS356" s="26"/>
      <c r="AT356" s="26"/>
      <c r="AU356" s="26"/>
      <c r="AV356" s="28"/>
      <c r="AW356" s="26"/>
      <c r="AX356" s="26"/>
    </row>
    <row r="357" spans="1:50" x14ac:dyDescent="0.2">
      <c r="A357" s="22" t="s">
        <v>3111</v>
      </c>
      <c r="B357" s="17" t="s">
        <v>3100</v>
      </c>
      <c r="C357" s="17" t="s">
        <v>3112</v>
      </c>
      <c r="D357" s="22" t="s">
        <v>2886</v>
      </c>
      <c r="E357" s="18" t="s">
        <v>51</v>
      </c>
      <c r="F357" s="18" t="s">
        <v>2887</v>
      </c>
      <c r="G357" s="18" t="s">
        <v>2881</v>
      </c>
      <c r="H357" s="54"/>
      <c r="I357" s="19"/>
      <c r="J357" s="54"/>
      <c r="K357" s="20">
        <v>44034.618750000001</v>
      </c>
      <c r="L357" s="20"/>
      <c r="M357" s="18"/>
      <c r="N357" s="20">
        <v>44035.592361111114</v>
      </c>
      <c r="O357" s="20">
        <v>44040</v>
      </c>
      <c r="P357" s="21"/>
      <c r="Q357" s="21"/>
      <c r="R357" s="21" t="s">
        <v>3383</v>
      </c>
      <c r="S357" s="21" t="s">
        <v>2882</v>
      </c>
      <c r="T357" s="21" t="s">
        <v>2438</v>
      </c>
      <c r="U357" s="52" t="s">
        <v>2894</v>
      </c>
      <c r="V357" s="21"/>
      <c r="W357" s="17"/>
      <c r="X357" s="17"/>
      <c r="Y357" s="17"/>
      <c r="Z357" s="18"/>
      <c r="AA357" s="22" t="s">
        <v>3578</v>
      </c>
      <c r="AB357" s="18"/>
      <c r="AC357" s="18"/>
      <c r="AD357" s="18" t="s">
        <v>2891</v>
      </c>
      <c r="AE357" s="18"/>
      <c r="AF357" s="18"/>
      <c r="AG357" s="18"/>
      <c r="AH357" s="18"/>
      <c r="AI357" s="58" t="s">
        <v>3586</v>
      </c>
      <c r="AJ357" s="58"/>
      <c r="AK357" s="58" t="s">
        <v>1858</v>
      </c>
      <c r="AL357" s="79">
        <v>44042</v>
      </c>
      <c r="AM357" s="79">
        <v>44063</v>
      </c>
      <c r="AN357" s="79">
        <v>44049</v>
      </c>
      <c r="AO357" s="79">
        <v>44068</v>
      </c>
      <c r="AP357" s="58"/>
      <c r="AQ357" s="58"/>
      <c r="AR357" s="58"/>
      <c r="AS357" s="58"/>
      <c r="AT357" s="58"/>
      <c r="AU357" s="58"/>
      <c r="AV357" s="59"/>
      <c r="AW357" s="58"/>
      <c r="AX357" s="58"/>
    </row>
    <row r="358" spans="1:50" x14ac:dyDescent="0.2">
      <c r="A358" s="22" t="s">
        <v>3108</v>
      </c>
      <c r="B358" s="17" t="s">
        <v>3109</v>
      </c>
      <c r="C358" s="17" t="s">
        <v>3110</v>
      </c>
      <c r="D358" s="50" t="s">
        <v>2886</v>
      </c>
      <c r="E358" s="18" t="s">
        <v>51</v>
      </c>
      <c r="F358" s="18" t="s">
        <v>2887</v>
      </c>
      <c r="G358" s="18" t="s">
        <v>2881</v>
      </c>
      <c r="H358" s="54"/>
      <c r="I358" s="19"/>
      <c r="J358" s="54"/>
      <c r="K358" s="20">
        <v>44034.637499999997</v>
      </c>
      <c r="L358" s="20"/>
      <c r="M358" s="18"/>
      <c r="N358" s="16">
        <v>44035.75277777778</v>
      </c>
      <c r="O358" s="20">
        <v>44040</v>
      </c>
      <c r="P358" s="21"/>
      <c r="Q358" s="21"/>
      <c r="R358" s="21" t="s">
        <v>4350</v>
      </c>
      <c r="S358" s="21" t="s">
        <v>2882</v>
      </c>
      <c r="T358" s="21" t="s">
        <v>2889</v>
      </c>
      <c r="U358" s="52" t="s">
        <v>2987</v>
      </c>
      <c r="V358" s="21"/>
      <c r="W358" s="17"/>
      <c r="X358" s="17"/>
      <c r="Y358" s="17"/>
      <c r="Z358" s="18"/>
      <c r="AA358" s="22" t="s">
        <v>3578</v>
      </c>
      <c r="AB358" s="18"/>
      <c r="AC358" s="18"/>
      <c r="AD358" s="18" t="s">
        <v>63</v>
      </c>
      <c r="AE358" s="18"/>
      <c r="AF358" s="18"/>
      <c r="AG358" s="18"/>
      <c r="AH358" s="18"/>
      <c r="AI358" s="18" t="s">
        <v>3587</v>
      </c>
      <c r="AJ358" s="18"/>
      <c r="AK358" s="18" t="s">
        <v>2888</v>
      </c>
      <c r="AL358" s="51"/>
      <c r="AM358" s="51"/>
      <c r="AN358" s="51"/>
      <c r="AO358" s="51"/>
      <c r="AP358" s="18"/>
      <c r="AQ358" s="18"/>
      <c r="AR358" s="18"/>
      <c r="AS358" s="18"/>
      <c r="AT358" s="18"/>
      <c r="AU358" s="18"/>
      <c r="AV358" s="20"/>
      <c r="AW358" s="18"/>
      <c r="AX358" s="18"/>
    </row>
    <row r="359" spans="1:50" x14ac:dyDescent="0.2">
      <c r="A359" s="22" t="s">
        <v>3105</v>
      </c>
      <c r="B359" s="17" t="s">
        <v>3106</v>
      </c>
      <c r="C359" s="17" t="s">
        <v>3107</v>
      </c>
      <c r="D359" s="50" t="s">
        <v>2886</v>
      </c>
      <c r="E359" s="18" t="s">
        <v>51</v>
      </c>
      <c r="F359" s="18" t="s">
        <v>2885</v>
      </c>
      <c r="G359" s="18" t="s">
        <v>2881</v>
      </c>
      <c r="H359" s="54"/>
      <c r="I359" s="19"/>
      <c r="J359" s="54"/>
      <c r="K359" s="20">
        <v>44034.679166666669</v>
      </c>
      <c r="L359" s="20"/>
      <c r="M359" s="18"/>
      <c r="N359" s="16">
        <v>44036.663888888892</v>
      </c>
      <c r="O359" s="20">
        <v>44041</v>
      </c>
      <c r="P359" s="21"/>
      <c r="Q359" s="21"/>
      <c r="R359" s="21" t="s">
        <v>3198</v>
      </c>
      <c r="S359" s="21" t="s">
        <v>2882</v>
      </c>
      <c r="T359" s="21" t="s">
        <v>3166</v>
      </c>
      <c r="U359" s="52" t="s">
        <v>2883</v>
      </c>
      <c r="V359" s="21"/>
      <c r="W359" s="17"/>
      <c r="X359" s="17"/>
      <c r="Y359" s="17"/>
      <c r="Z359" s="18"/>
      <c r="AA359" s="22" t="s">
        <v>3578</v>
      </c>
      <c r="AB359" s="18"/>
      <c r="AC359" s="18"/>
      <c r="AD359" s="18" t="s">
        <v>2884</v>
      </c>
      <c r="AE359" s="18"/>
      <c r="AF359" s="18"/>
      <c r="AG359" s="18"/>
      <c r="AH359" s="18"/>
      <c r="AI359" s="18" t="s">
        <v>3588</v>
      </c>
      <c r="AJ359" s="18"/>
      <c r="AK359" s="18" t="s">
        <v>1858</v>
      </c>
      <c r="AL359" s="51"/>
      <c r="AM359" s="51"/>
      <c r="AN359" s="51"/>
      <c r="AO359" s="51"/>
      <c r="AP359" s="18"/>
      <c r="AQ359" s="18"/>
      <c r="AR359" s="18"/>
      <c r="AS359" s="18"/>
      <c r="AT359" s="18"/>
      <c r="AU359" s="18"/>
      <c r="AV359" s="20"/>
      <c r="AW359" s="18"/>
      <c r="AX359" s="18"/>
    </row>
    <row r="360" spans="1:50" x14ac:dyDescent="0.2">
      <c r="A360" s="22" t="s">
        <v>3102</v>
      </c>
      <c r="B360" s="17" t="s">
        <v>3103</v>
      </c>
      <c r="C360" s="17" t="s">
        <v>3104</v>
      </c>
      <c r="D360" s="50" t="s">
        <v>2886</v>
      </c>
      <c r="E360" s="18" t="s">
        <v>51</v>
      </c>
      <c r="F360" s="18" t="s">
        <v>2887</v>
      </c>
      <c r="G360" s="18" t="s">
        <v>2881</v>
      </c>
      <c r="H360" s="54"/>
      <c r="I360" s="19"/>
      <c r="J360" s="54"/>
      <c r="K360" s="20">
        <v>44034.919444444444</v>
      </c>
      <c r="L360" s="20"/>
      <c r="M360" s="18"/>
      <c r="N360" s="16">
        <v>44070.522222222222</v>
      </c>
      <c r="O360" s="20">
        <v>44075</v>
      </c>
      <c r="P360" s="21"/>
      <c r="Q360" s="21"/>
      <c r="R360" s="21" t="s">
        <v>147</v>
      </c>
      <c r="S360" s="21" t="s">
        <v>2882</v>
      </c>
      <c r="T360" s="21" t="s">
        <v>2889</v>
      </c>
      <c r="U360" s="52" t="s">
        <v>2893</v>
      </c>
      <c r="V360" s="21"/>
      <c r="W360" s="17"/>
      <c r="X360" s="17"/>
      <c r="Y360" s="17"/>
      <c r="Z360" s="18"/>
      <c r="AA360" s="22" t="s">
        <v>3573</v>
      </c>
      <c r="AB360" s="18"/>
      <c r="AC360" s="18"/>
      <c r="AD360" s="18" t="s">
        <v>2884</v>
      </c>
      <c r="AE360" s="18"/>
      <c r="AF360" s="18"/>
      <c r="AG360" s="18"/>
      <c r="AH360" s="18"/>
      <c r="AI360" s="18" t="s">
        <v>3589</v>
      </c>
      <c r="AJ360" s="18"/>
      <c r="AK360" s="18" t="s">
        <v>2888</v>
      </c>
      <c r="AL360" s="51"/>
      <c r="AM360" s="51"/>
      <c r="AN360" s="51"/>
      <c r="AO360" s="51"/>
      <c r="AP360" s="18"/>
      <c r="AQ360" s="18"/>
      <c r="AR360" s="18"/>
      <c r="AS360" s="18"/>
      <c r="AT360" s="18"/>
      <c r="AU360" s="18"/>
      <c r="AV360" s="20"/>
      <c r="AW360" s="18"/>
      <c r="AX360" s="18"/>
    </row>
    <row r="361" spans="1:50" x14ac:dyDescent="0.2">
      <c r="A361" s="22" t="s">
        <v>3099</v>
      </c>
      <c r="B361" s="17" t="s">
        <v>3100</v>
      </c>
      <c r="C361" s="17" t="s">
        <v>3101</v>
      </c>
      <c r="D361" s="50" t="s">
        <v>2886</v>
      </c>
      <c r="E361" s="18" t="s">
        <v>51</v>
      </c>
      <c r="F361" s="18" t="s">
        <v>2887</v>
      </c>
      <c r="G361" s="18" t="s">
        <v>2881</v>
      </c>
      <c r="H361" s="54"/>
      <c r="I361" s="19"/>
      <c r="J361" s="54"/>
      <c r="K361" s="20">
        <v>44039.729861111111</v>
      </c>
      <c r="L361" s="20"/>
      <c r="M361" s="18"/>
      <c r="N361" s="16">
        <v>44043.762499999997</v>
      </c>
      <c r="O361" s="20">
        <v>44048</v>
      </c>
      <c r="P361" s="21"/>
      <c r="Q361" s="21"/>
      <c r="R361" s="21" t="s">
        <v>3383</v>
      </c>
      <c r="S361" s="21" t="s">
        <v>2882</v>
      </c>
      <c r="T361" s="21" t="s">
        <v>2438</v>
      </c>
      <c r="U361" s="52" t="s">
        <v>2883</v>
      </c>
      <c r="V361" s="21"/>
      <c r="W361" s="17"/>
      <c r="X361" s="17"/>
      <c r="Y361" s="17"/>
      <c r="Z361" s="18"/>
      <c r="AA361" s="22" t="s">
        <v>3578</v>
      </c>
      <c r="AB361" s="18"/>
      <c r="AC361" s="18"/>
      <c r="AD361" s="18" t="s">
        <v>2891</v>
      </c>
      <c r="AE361" s="18"/>
      <c r="AF361" s="18"/>
      <c r="AG361" s="18"/>
      <c r="AH361" s="18"/>
      <c r="AI361" s="18" t="s">
        <v>3590</v>
      </c>
      <c r="AJ361" s="18"/>
      <c r="AK361" s="18" t="s">
        <v>1858</v>
      </c>
      <c r="AL361" s="51">
        <v>44042</v>
      </c>
      <c r="AM361" s="51">
        <v>44063</v>
      </c>
      <c r="AN361" s="51">
        <v>44049</v>
      </c>
      <c r="AO361" s="51">
        <v>44068</v>
      </c>
      <c r="AP361" s="18"/>
      <c r="AQ361" s="18"/>
      <c r="AR361" s="18"/>
      <c r="AS361" s="18"/>
      <c r="AT361" s="18"/>
      <c r="AU361" s="18"/>
      <c r="AV361" s="20"/>
      <c r="AW361" s="18"/>
      <c r="AX361" s="18"/>
    </row>
    <row r="362" spans="1:50" x14ac:dyDescent="0.2">
      <c r="A362" s="22" t="s">
        <v>3096</v>
      </c>
      <c r="B362" s="17" t="s">
        <v>3097</v>
      </c>
      <c r="C362" s="17" t="s">
        <v>3098</v>
      </c>
      <c r="D362" s="50" t="s">
        <v>2886</v>
      </c>
      <c r="E362" s="18" t="s">
        <v>51</v>
      </c>
      <c r="F362" s="18" t="s">
        <v>2885</v>
      </c>
      <c r="G362" s="18" t="s">
        <v>2881</v>
      </c>
      <c r="H362" s="54"/>
      <c r="I362" s="19"/>
      <c r="J362" s="54"/>
      <c r="K362" s="20">
        <v>44052.853472222225</v>
      </c>
      <c r="L362" s="20"/>
      <c r="M362" s="18"/>
      <c r="N362" s="16">
        <v>44061.385416666664</v>
      </c>
      <c r="O362" s="20">
        <v>44064</v>
      </c>
      <c r="P362" s="21" t="s">
        <v>2895</v>
      </c>
      <c r="Q362" s="21"/>
      <c r="R362" s="21" t="s">
        <v>2895</v>
      </c>
      <c r="S362" s="21" t="s">
        <v>2882</v>
      </c>
      <c r="T362" s="21" t="s">
        <v>2438</v>
      </c>
      <c r="U362" s="52" t="s">
        <v>2883</v>
      </c>
      <c r="V362" s="21"/>
      <c r="W362" s="17"/>
      <c r="X362" s="17"/>
      <c r="Y362" s="17"/>
      <c r="Z362" s="18"/>
      <c r="AA362" s="22" t="s">
        <v>3573</v>
      </c>
      <c r="AB362" s="18"/>
      <c r="AC362" s="18"/>
      <c r="AD362" s="18" t="s">
        <v>2891</v>
      </c>
      <c r="AE362" s="18"/>
      <c r="AF362" s="18"/>
      <c r="AG362" s="18"/>
      <c r="AH362" s="18"/>
      <c r="AI362" s="18" t="s">
        <v>3591</v>
      </c>
      <c r="AJ362" s="18"/>
      <c r="AK362" s="18" t="s">
        <v>2888</v>
      </c>
      <c r="AL362" s="51"/>
      <c r="AM362" s="51"/>
      <c r="AN362" s="51"/>
      <c r="AO362" s="51"/>
      <c r="AP362" s="18"/>
      <c r="AQ362" s="18"/>
      <c r="AR362" s="18"/>
      <c r="AS362" s="18"/>
      <c r="AT362" s="18"/>
      <c r="AU362" s="18"/>
      <c r="AV362" s="20"/>
      <c r="AW362" s="18"/>
      <c r="AX362" s="18"/>
    </row>
    <row r="363" spans="1:50" x14ac:dyDescent="0.2">
      <c r="A363" s="22" t="s">
        <v>3092</v>
      </c>
      <c r="B363" s="17" t="s">
        <v>3093</v>
      </c>
      <c r="C363" s="17" t="s">
        <v>3094</v>
      </c>
      <c r="D363" s="50" t="s">
        <v>2886</v>
      </c>
      <c r="E363" s="18" t="s">
        <v>51</v>
      </c>
      <c r="F363" s="18" t="s">
        <v>2887</v>
      </c>
      <c r="G363" s="18" t="s">
        <v>2881</v>
      </c>
      <c r="H363" s="54"/>
      <c r="I363" s="19"/>
      <c r="J363" s="54"/>
      <c r="K363" s="20">
        <v>44061.656944444447</v>
      </c>
      <c r="L363" s="20"/>
      <c r="M363" s="18"/>
      <c r="N363" s="16">
        <v>44144.393750000003</v>
      </c>
      <c r="O363" s="20">
        <v>44147</v>
      </c>
      <c r="P363" s="21"/>
      <c r="Q363" s="21"/>
      <c r="R363" s="21" t="s">
        <v>3095</v>
      </c>
      <c r="S363" s="21" t="s">
        <v>2882</v>
      </c>
      <c r="T363" s="21" t="s">
        <v>2438</v>
      </c>
      <c r="U363" s="52" t="s">
        <v>2950</v>
      </c>
      <c r="V363" s="21"/>
      <c r="W363" s="17"/>
      <c r="X363" s="17"/>
      <c r="Y363" s="17"/>
      <c r="Z363" s="18"/>
      <c r="AA363" s="22" t="s">
        <v>3592</v>
      </c>
      <c r="AB363" s="18"/>
      <c r="AC363" s="18"/>
      <c r="AD363" s="18" t="s">
        <v>63</v>
      </c>
      <c r="AE363" s="18"/>
      <c r="AF363" s="18"/>
      <c r="AG363" s="18"/>
      <c r="AH363" s="18"/>
      <c r="AI363" s="18" t="s">
        <v>3581</v>
      </c>
      <c r="AJ363" s="18"/>
      <c r="AK363" s="18" t="s">
        <v>2888</v>
      </c>
      <c r="AL363" s="51">
        <v>44070</v>
      </c>
      <c r="AM363" s="51">
        <v>44092</v>
      </c>
      <c r="AN363" s="51">
        <v>44077</v>
      </c>
      <c r="AO363" s="51">
        <v>44097</v>
      </c>
      <c r="AP363" s="18"/>
      <c r="AQ363" s="18"/>
      <c r="AR363" s="18"/>
      <c r="AS363" s="18"/>
      <c r="AT363" s="18"/>
      <c r="AU363" s="18"/>
      <c r="AV363" s="20"/>
      <c r="AW363" s="18"/>
      <c r="AX363" s="18"/>
    </row>
    <row r="364" spans="1:50" x14ac:dyDescent="0.2">
      <c r="A364" s="22" t="s">
        <v>3089</v>
      </c>
      <c r="B364" s="17" t="s">
        <v>3090</v>
      </c>
      <c r="C364" s="17" t="s">
        <v>3091</v>
      </c>
      <c r="D364" s="50" t="s">
        <v>2886</v>
      </c>
      <c r="E364" s="18" t="s">
        <v>51</v>
      </c>
      <c r="F364" s="18" t="s">
        <v>2880</v>
      </c>
      <c r="G364" s="18" t="s">
        <v>2881</v>
      </c>
      <c r="H364" s="54"/>
      <c r="I364" s="19"/>
      <c r="J364" s="54"/>
      <c r="K364" s="20">
        <v>44063.647916666669</v>
      </c>
      <c r="L364" s="20"/>
      <c r="M364" s="18"/>
      <c r="N364" s="16">
        <v>44075.54583333333</v>
      </c>
      <c r="O364" s="20">
        <v>44078</v>
      </c>
      <c r="P364" s="21"/>
      <c r="Q364" s="21"/>
      <c r="R364" s="21" t="s">
        <v>4450</v>
      </c>
      <c r="S364" s="21" t="s">
        <v>2882</v>
      </c>
      <c r="T364" s="21" t="s">
        <v>2438</v>
      </c>
      <c r="U364" s="52" t="s">
        <v>2894</v>
      </c>
      <c r="V364" s="21"/>
      <c r="W364" s="17"/>
      <c r="X364" s="17"/>
      <c r="Y364" s="17"/>
      <c r="Z364" s="18"/>
      <c r="AA364" s="22" t="s">
        <v>3578</v>
      </c>
      <c r="AB364" s="18"/>
      <c r="AC364" s="18"/>
      <c r="AD364" s="18" t="s">
        <v>2884</v>
      </c>
      <c r="AE364" s="18"/>
      <c r="AF364" s="18"/>
      <c r="AG364" s="18"/>
      <c r="AH364" s="18"/>
      <c r="AI364" s="18" t="s">
        <v>3593</v>
      </c>
      <c r="AJ364" s="18"/>
      <c r="AK364" s="18" t="s">
        <v>73</v>
      </c>
      <c r="AL364" s="51">
        <v>44074</v>
      </c>
      <c r="AM364" s="51">
        <v>44096</v>
      </c>
      <c r="AN364" s="51">
        <v>44082</v>
      </c>
      <c r="AO364" s="51">
        <v>44098</v>
      </c>
      <c r="AP364" s="18"/>
      <c r="AQ364" s="18"/>
      <c r="AR364" s="18"/>
      <c r="AS364" s="18"/>
      <c r="AT364" s="18"/>
      <c r="AU364" s="18"/>
      <c r="AV364" s="20"/>
      <c r="AW364" s="18"/>
      <c r="AX364" s="18"/>
    </row>
    <row r="365" spans="1:50" x14ac:dyDescent="0.2">
      <c r="A365" s="22" t="s">
        <v>3085</v>
      </c>
      <c r="B365" s="17" t="s">
        <v>3086</v>
      </c>
      <c r="C365" s="17" t="s">
        <v>3087</v>
      </c>
      <c r="D365" s="50" t="s">
        <v>2886</v>
      </c>
      <c r="E365" s="18" t="s">
        <v>51</v>
      </c>
      <c r="F365" s="18" t="s">
        <v>2880</v>
      </c>
      <c r="G365" s="18" t="s">
        <v>2881</v>
      </c>
      <c r="H365" s="54"/>
      <c r="I365" s="19"/>
      <c r="J365" s="54"/>
      <c r="K365" s="20">
        <v>44064.632638888892</v>
      </c>
      <c r="L365" s="20"/>
      <c r="M365" s="18"/>
      <c r="N365" s="16">
        <v>44075.54583333333</v>
      </c>
      <c r="O365" s="20">
        <v>44078</v>
      </c>
      <c r="P365" s="21"/>
      <c r="Q365" s="21"/>
      <c r="R365" s="21" t="s">
        <v>3088</v>
      </c>
      <c r="S365" s="21" t="s">
        <v>2882</v>
      </c>
      <c r="T365" s="21" t="s">
        <v>2438</v>
      </c>
      <c r="U365" s="52" t="s">
        <v>2894</v>
      </c>
      <c r="V365" s="21"/>
      <c r="W365" s="17"/>
      <c r="X365" s="17"/>
      <c r="Y365" s="17"/>
      <c r="Z365" s="18"/>
      <c r="AA365" s="22" t="s">
        <v>3573</v>
      </c>
      <c r="AB365" s="18"/>
      <c r="AC365" s="18"/>
      <c r="AD365" s="18" t="s">
        <v>2884</v>
      </c>
      <c r="AE365" s="18"/>
      <c r="AF365" s="18"/>
      <c r="AG365" s="18"/>
      <c r="AH365" s="18"/>
      <c r="AI365" s="18" t="s">
        <v>3594</v>
      </c>
      <c r="AJ365" s="18"/>
      <c r="AK365" s="18" t="s">
        <v>2896</v>
      </c>
      <c r="AL365" s="51"/>
      <c r="AM365" s="51"/>
      <c r="AN365" s="51"/>
      <c r="AO365" s="51"/>
      <c r="AP365" s="18"/>
      <c r="AQ365" s="18"/>
      <c r="AR365" s="18"/>
      <c r="AS365" s="18"/>
      <c r="AT365" s="18"/>
      <c r="AU365" s="18"/>
      <c r="AV365" s="20"/>
      <c r="AW365" s="18"/>
      <c r="AX365" s="18"/>
    </row>
    <row r="366" spans="1:50" x14ac:dyDescent="0.2">
      <c r="A366" s="22" t="s">
        <v>3081</v>
      </c>
      <c r="B366" s="17" t="s">
        <v>3082</v>
      </c>
      <c r="C366" s="17" t="s">
        <v>3083</v>
      </c>
      <c r="D366" s="50" t="s">
        <v>2886</v>
      </c>
      <c r="E366" s="18" t="s">
        <v>51</v>
      </c>
      <c r="F366" s="18" t="s">
        <v>2885</v>
      </c>
      <c r="G366" s="18" t="s">
        <v>2881</v>
      </c>
      <c r="H366" s="54"/>
      <c r="I366" s="19"/>
      <c r="J366" s="54"/>
      <c r="K366" s="20">
        <v>44072.495138888888</v>
      </c>
      <c r="L366" s="20"/>
      <c r="M366" s="18"/>
      <c r="N366" s="16">
        <v>44077.65347222222</v>
      </c>
      <c r="O366" s="20">
        <v>44083</v>
      </c>
      <c r="P366" s="21"/>
      <c r="Q366" s="21"/>
      <c r="R366" s="21" t="s">
        <v>3084</v>
      </c>
      <c r="S366" s="21" t="s">
        <v>2882</v>
      </c>
      <c r="T366" s="21" t="s">
        <v>2438</v>
      </c>
      <c r="U366" s="52" t="s">
        <v>2883</v>
      </c>
      <c r="V366" s="21"/>
      <c r="W366" s="17"/>
      <c r="X366" s="17"/>
      <c r="Y366" s="17"/>
      <c r="Z366" s="18"/>
      <c r="AA366" s="22" t="s">
        <v>3578</v>
      </c>
      <c r="AB366" s="18"/>
      <c r="AC366" s="18"/>
      <c r="AD366" s="18" t="s">
        <v>2884</v>
      </c>
      <c r="AE366" s="18"/>
      <c r="AF366" s="18"/>
      <c r="AG366" s="18"/>
      <c r="AH366" s="18"/>
      <c r="AI366" s="18" t="s">
        <v>3595</v>
      </c>
      <c r="AJ366" s="18"/>
      <c r="AK366" s="18" t="s">
        <v>88</v>
      </c>
      <c r="AL366" s="51"/>
      <c r="AM366" s="51"/>
      <c r="AN366" s="51"/>
      <c r="AO366" s="51"/>
      <c r="AP366" s="18"/>
      <c r="AQ366" s="18"/>
      <c r="AR366" s="18"/>
      <c r="AS366" s="18"/>
      <c r="AT366" s="18"/>
      <c r="AU366" s="18"/>
      <c r="AV366" s="20"/>
      <c r="AW366" s="18"/>
      <c r="AX366" s="18"/>
    </row>
    <row r="367" spans="1:50" x14ac:dyDescent="0.2">
      <c r="A367" s="22" t="s">
        <v>3078</v>
      </c>
      <c r="B367" s="17" t="s">
        <v>3079</v>
      </c>
      <c r="C367" s="17" t="s">
        <v>3080</v>
      </c>
      <c r="D367" s="50" t="s">
        <v>2886</v>
      </c>
      <c r="E367" s="18" t="s">
        <v>51</v>
      </c>
      <c r="F367" s="18" t="s">
        <v>2885</v>
      </c>
      <c r="G367" s="18" t="s">
        <v>2881</v>
      </c>
      <c r="H367" s="54"/>
      <c r="I367" s="19"/>
      <c r="J367" s="54"/>
      <c r="K367" s="20">
        <v>44077.703472222223</v>
      </c>
      <c r="L367" s="20"/>
      <c r="M367" s="18"/>
      <c r="N367" s="16">
        <v>44082.598611111112</v>
      </c>
      <c r="O367" s="20">
        <v>44085</v>
      </c>
      <c r="P367" s="21"/>
      <c r="Q367" s="21"/>
      <c r="R367" s="21" t="s">
        <v>3737</v>
      </c>
      <c r="S367" s="21" t="s">
        <v>2882</v>
      </c>
      <c r="T367" s="21" t="s">
        <v>2153</v>
      </c>
      <c r="U367" s="52" t="s">
        <v>2894</v>
      </c>
      <c r="V367" s="21"/>
      <c r="W367" s="17"/>
      <c r="X367" s="17"/>
      <c r="Y367" s="17"/>
      <c r="Z367" s="18"/>
      <c r="AA367" s="22" t="s">
        <v>3578</v>
      </c>
      <c r="AB367" s="18"/>
      <c r="AC367" s="18"/>
      <c r="AD367" s="18" t="s">
        <v>2891</v>
      </c>
      <c r="AE367" s="18"/>
      <c r="AF367" s="18"/>
      <c r="AG367" s="18"/>
      <c r="AH367" s="18"/>
      <c r="AI367" s="18" t="s">
        <v>3596</v>
      </c>
      <c r="AJ367" s="18"/>
      <c r="AK367" s="18" t="s">
        <v>1858</v>
      </c>
      <c r="AL367" s="51"/>
      <c r="AM367" s="51"/>
      <c r="AN367" s="51"/>
      <c r="AO367" s="51"/>
      <c r="AP367" s="18"/>
      <c r="AQ367" s="18"/>
      <c r="AR367" s="18"/>
      <c r="AS367" s="18"/>
      <c r="AT367" s="18"/>
      <c r="AU367" s="18"/>
      <c r="AV367" s="20"/>
      <c r="AW367" s="18"/>
      <c r="AX367" s="18"/>
    </row>
    <row r="368" spans="1:50" x14ac:dyDescent="0.2">
      <c r="A368" s="22" t="s">
        <v>3074</v>
      </c>
      <c r="B368" s="17" t="s">
        <v>3075</v>
      </c>
      <c r="C368" s="17" t="s">
        <v>3076</v>
      </c>
      <c r="D368" s="50" t="s">
        <v>2886</v>
      </c>
      <c r="E368" s="18" t="s">
        <v>51</v>
      </c>
      <c r="F368" s="18" t="s">
        <v>2885</v>
      </c>
      <c r="G368" s="18" t="s">
        <v>2881</v>
      </c>
      <c r="H368" s="54"/>
      <c r="I368" s="19"/>
      <c r="J368" s="54"/>
      <c r="K368" s="20">
        <v>44078.777777777781</v>
      </c>
      <c r="L368" s="20"/>
      <c r="M368" s="18"/>
      <c r="N368" s="16">
        <v>44083.807638888888</v>
      </c>
      <c r="O368" s="20">
        <v>44088</v>
      </c>
      <c r="P368" s="21" t="s">
        <v>2897</v>
      </c>
      <c r="Q368" s="21"/>
      <c r="R368" s="21" t="s">
        <v>3077</v>
      </c>
      <c r="S368" s="21" t="s">
        <v>2882</v>
      </c>
      <c r="T368" s="21" t="s">
        <v>2438</v>
      </c>
      <c r="U368" s="52" t="s">
        <v>2893</v>
      </c>
      <c r="V368" s="21"/>
      <c r="W368" s="17"/>
      <c r="X368" s="17"/>
      <c r="Y368" s="17"/>
      <c r="Z368" s="18"/>
      <c r="AA368" s="22" t="s">
        <v>3578</v>
      </c>
      <c r="AB368" s="18"/>
      <c r="AC368" s="18"/>
      <c r="AD368" s="18" t="s">
        <v>2891</v>
      </c>
      <c r="AE368" s="18"/>
      <c r="AF368" s="18"/>
      <c r="AG368" s="18"/>
      <c r="AH368" s="18"/>
      <c r="AI368" s="18" t="s">
        <v>3591</v>
      </c>
      <c r="AJ368" s="18"/>
      <c r="AK368" s="18" t="s">
        <v>2898</v>
      </c>
      <c r="AL368" s="51"/>
      <c r="AM368" s="51"/>
      <c r="AN368" s="51"/>
      <c r="AO368" s="51"/>
      <c r="AP368" s="18"/>
      <c r="AQ368" s="18"/>
      <c r="AR368" s="18"/>
      <c r="AS368" s="18"/>
      <c r="AT368" s="18"/>
      <c r="AU368" s="18"/>
      <c r="AV368" s="20"/>
      <c r="AW368" s="18"/>
      <c r="AX368" s="18"/>
    </row>
    <row r="369" spans="1:50" x14ac:dyDescent="0.2">
      <c r="A369" s="22" t="s">
        <v>3071</v>
      </c>
      <c r="B369" s="17" t="s">
        <v>3072</v>
      </c>
      <c r="C369" s="17" t="s">
        <v>3073</v>
      </c>
      <c r="D369" s="50" t="s">
        <v>2886</v>
      </c>
      <c r="E369" s="18" t="s">
        <v>51</v>
      </c>
      <c r="F369" s="18" t="s">
        <v>2885</v>
      </c>
      <c r="G369" s="18" t="s">
        <v>2881</v>
      </c>
      <c r="H369" s="54"/>
      <c r="I369" s="19"/>
      <c r="J369" s="54"/>
      <c r="K369" s="20">
        <v>44082.442361111112</v>
      </c>
      <c r="L369" s="20"/>
      <c r="M369" s="18"/>
      <c r="N369" s="16">
        <v>44120.426388888889</v>
      </c>
      <c r="O369" s="20">
        <v>44125</v>
      </c>
      <c r="P369" s="21"/>
      <c r="Q369" s="21"/>
      <c r="R369" s="21" t="s">
        <v>4015</v>
      </c>
      <c r="S369" s="21" t="s">
        <v>2882</v>
      </c>
      <c r="T369" s="21" t="s">
        <v>3170</v>
      </c>
      <c r="U369" s="52" t="s">
        <v>2893</v>
      </c>
      <c r="V369" s="21" t="s">
        <v>2899</v>
      </c>
      <c r="W369" s="17"/>
      <c r="X369" s="17"/>
      <c r="Y369" s="17"/>
      <c r="Z369" s="18"/>
      <c r="AA369" s="22" t="s">
        <v>3573</v>
      </c>
      <c r="AB369" s="18"/>
      <c r="AC369" s="18"/>
      <c r="AD369" s="18" t="s">
        <v>2884</v>
      </c>
      <c r="AE369" s="18"/>
      <c r="AF369" s="18"/>
      <c r="AG369" s="18"/>
      <c r="AH369" s="18"/>
      <c r="AI369" s="18" t="s">
        <v>3597</v>
      </c>
      <c r="AJ369" s="18"/>
      <c r="AK369" s="18" t="s">
        <v>88</v>
      </c>
      <c r="AL369" s="51"/>
      <c r="AM369" s="51"/>
      <c r="AN369" s="51"/>
      <c r="AO369" s="51"/>
      <c r="AP369" s="18"/>
      <c r="AQ369" s="18"/>
      <c r="AR369" s="18"/>
      <c r="AS369" s="18"/>
      <c r="AT369" s="18"/>
      <c r="AU369" s="18"/>
      <c r="AV369" s="20"/>
      <c r="AW369" s="18"/>
      <c r="AX369" s="18"/>
    </row>
    <row r="370" spans="1:50" x14ac:dyDescent="0.2">
      <c r="A370" s="22" t="s">
        <v>3068</v>
      </c>
      <c r="B370" s="17" t="s">
        <v>3069</v>
      </c>
      <c r="C370" s="17" t="s">
        <v>3070</v>
      </c>
      <c r="D370" s="50" t="s">
        <v>2886</v>
      </c>
      <c r="E370" s="18" t="s">
        <v>51</v>
      </c>
      <c r="F370" s="18" t="s">
        <v>2880</v>
      </c>
      <c r="G370" s="18" t="s">
        <v>2881</v>
      </c>
      <c r="H370" s="54"/>
      <c r="I370" s="19"/>
      <c r="J370" s="54"/>
      <c r="K370" s="20">
        <v>44090.665277777778</v>
      </c>
      <c r="L370" s="20"/>
      <c r="M370" s="18"/>
      <c r="N370" s="16">
        <v>44096.436111111114</v>
      </c>
      <c r="O370" s="20">
        <v>44099</v>
      </c>
      <c r="P370" s="21"/>
      <c r="Q370" s="21"/>
      <c r="R370" s="21" t="s">
        <v>4943</v>
      </c>
      <c r="S370" s="21" t="s">
        <v>2882</v>
      </c>
      <c r="T370" s="21" t="s">
        <v>3166</v>
      </c>
      <c r="U370" s="52" t="s">
        <v>2893</v>
      </c>
      <c r="V370" s="21"/>
      <c r="W370" s="17"/>
      <c r="X370" s="17"/>
      <c r="Y370" s="17"/>
      <c r="Z370" s="18"/>
      <c r="AA370" s="22" t="s">
        <v>3578</v>
      </c>
      <c r="AB370" s="18"/>
      <c r="AC370" s="18"/>
      <c r="AD370" s="18" t="s">
        <v>63</v>
      </c>
      <c r="AE370" s="18"/>
      <c r="AF370" s="18"/>
      <c r="AG370" s="18"/>
      <c r="AH370" s="18"/>
      <c r="AI370" s="18" t="s">
        <v>3598</v>
      </c>
      <c r="AJ370" s="18"/>
      <c r="AK370" s="18" t="s">
        <v>2888</v>
      </c>
      <c r="AL370" s="51"/>
      <c r="AM370" s="51"/>
      <c r="AN370" s="51"/>
      <c r="AO370" s="51"/>
      <c r="AP370" s="18"/>
      <c r="AQ370" s="18"/>
      <c r="AR370" s="18"/>
      <c r="AS370" s="18"/>
      <c r="AT370" s="18"/>
      <c r="AU370" s="18"/>
      <c r="AV370" s="20"/>
      <c r="AW370" s="18"/>
      <c r="AX370" s="18"/>
    </row>
    <row r="371" spans="1:50" x14ac:dyDescent="0.2">
      <c r="A371" s="22" t="s">
        <v>3065</v>
      </c>
      <c r="B371" s="17" t="s">
        <v>3066</v>
      </c>
      <c r="C371" s="17" t="s">
        <v>3067</v>
      </c>
      <c r="D371" s="50" t="s">
        <v>2886</v>
      </c>
      <c r="E371" s="18" t="s">
        <v>51</v>
      </c>
      <c r="F371" s="18" t="s">
        <v>2885</v>
      </c>
      <c r="G371" s="18" t="s">
        <v>2881</v>
      </c>
      <c r="H371" s="54"/>
      <c r="I371" s="19"/>
      <c r="J371" s="54"/>
      <c r="K371" s="20">
        <v>44092.75277777778</v>
      </c>
      <c r="L371" s="20"/>
      <c r="M371" s="18"/>
      <c r="N371" s="16">
        <v>44111.692361111112</v>
      </c>
      <c r="O371" s="20">
        <v>44117</v>
      </c>
      <c r="P371" s="21" t="s">
        <v>2895</v>
      </c>
      <c r="Q371" s="21"/>
      <c r="R371" s="21" t="s">
        <v>2895</v>
      </c>
      <c r="S371" s="21" t="s">
        <v>2882</v>
      </c>
      <c r="T371" s="21" t="s">
        <v>4580</v>
      </c>
      <c r="U371" s="52" t="s">
        <v>2893</v>
      </c>
      <c r="V371" s="21"/>
      <c r="W371" s="17"/>
      <c r="X371" s="17"/>
      <c r="Y371" s="17"/>
      <c r="Z371" s="18"/>
      <c r="AA371" s="22" t="s">
        <v>3573</v>
      </c>
      <c r="AB371" s="18"/>
      <c r="AC371" s="18"/>
      <c r="AD371" s="18" t="s">
        <v>2891</v>
      </c>
      <c r="AE371" s="18"/>
      <c r="AF371" s="18"/>
      <c r="AG371" s="18"/>
      <c r="AH371" s="18"/>
      <c r="AI371" s="18" t="s">
        <v>3589</v>
      </c>
      <c r="AJ371" s="18"/>
      <c r="AK371" s="18" t="s">
        <v>1858</v>
      </c>
      <c r="AL371" s="51"/>
      <c r="AM371" s="51"/>
      <c r="AN371" s="51"/>
      <c r="AO371" s="51"/>
      <c r="AP371" s="18"/>
      <c r="AQ371" s="18"/>
      <c r="AR371" s="18"/>
      <c r="AS371" s="18"/>
      <c r="AT371" s="18"/>
      <c r="AU371" s="18"/>
      <c r="AV371" s="20"/>
      <c r="AW371" s="18"/>
      <c r="AX371" s="18"/>
    </row>
    <row r="372" spans="1:50" x14ac:dyDescent="0.2">
      <c r="A372" s="22" t="s">
        <v>3061</v>
      </c>
      <c r="B372" s="17" t="s">
        <v>3062</v>
      </c>
      <c r="C372" s="17" t="s">
        <v>3063</v>
      </c>
      <c r="D372" s="50" t="s">
        <v>2886</v>
      </c>
      <c r="E372" s="18" t="s">
        <v>51</v>
      </c>
      <c r="F372" s="18" t="s">
        <v>2887</v>
      </c>
      <c r="G372" s="18" t="s">
        <v>2881</v>
      </c>
      <c r="H372" s="54"/>
      <c r="I372" s="19"/>
      <c r="J372" s="54"/>
      <c r="K372" s="20">
        <v>44092.777777777781</v>
      </c>
      <c r="L372" s="20"/>
      <c r="M372" s="18"/>
      <c r="N372" s="16">
        <v>44096.435416666667</v>
      </c>
      <c r="O372" s="20">
        <v>44099</v>
      </c>
      <c r="P372" s="21"/>
      <c r="Q372" s="21"/>
      <c r="R372" s="21" t="s">
        <v>909</v>
      </c>
      <c r="S372" s="21" t="s">
        <v>2882</v>
      </c>
      <c r="T372" s="21" t="s">
        <v>3064</v>
      </c>
      <c r="U372" s="52" t="s">
        <v>2883</v>
      </c>
      <c r="V372" s="21"/>
      <c r="W372" s="17"/>
      <c r="X372" s="17"/>
      <c r="Y372" s="17"/>
      <c r="Z372" s="18"/>
      <c r="AA372" s="22" t="s">
        <v>3578</v>
      </c>
      <c r="AB372" s="18"/>
      <c r="AC372" s="18"/>
      <c r="AD372" s="18" t="s">
        <v>63</v>
      </c>
      <c r="AE372" s="18"/>
      <c r="AF372" s="18"/>
      <c r="AG372" s="18"/>
      <c r="AH372" s="18"/>
      <c r="AI372" s="18" t="s">
        <v>3599</v>
      </c>
      <c r="AJ372" s="18"/>
      <c r="AK372" s="18" t="s">
        <v>2943</v>
      </c>
      <c r="AL372" s="51"/>
      <c r="AM372" s="51"/>
      <c r="AN372" s="51"/>
      <c r="AO372" s="51"/>
      <c r="AP372" s="18"/>
      <c r="AQ372" s="18"/>
      <c r="AR372" s="18"/>
      <c r="AS372" s="18"/>
      <c r="AT372" s="18"/>
      <c r="AU372" s="18"/>
      <c r="AV372" s="20"/>
      <c r="AW372" s="18"/>
      <c r="AX372" s="18"/>
    </row>
    <row r="373" spans="1:50" x14ac:dyDescent="0.2">
      <c r="A373" s="22" t="s">
        <v>3058</v>
      </c>
      <c r="B373" s="17" t="s">
        <v>3059</v>
      </c>
      <c r="C373" s="17" t="s">
        <v>3060</v>
      </c>
      <c r="D373" s="50" t="s">
        <v>2886</v>
      </c>
      <c r="E373" s="18" t="s">
        <v>51</v>
      </c>
      <c r="F373" s="18" t="s">
        <v>2880</v>
      </c>
      <c r="G373" s="18" t="s">
        <v>2881</v>
      </c>
      <c r="H373" s="54"/>
      <c r="I373" s="19">
        <v>1</v>
      </c>
      <c r="J373" s="54"/>
      <c r="K373" s="20">
        <v>44095.80972222222</v>
      </c>
      <c r="L373" s="20"/>
      <c r="M373" s="18"/>
      <c r="N373" s="16">
        <v>44102.638194444444</v>
      </c>
      <c r="O373" s="20">
        <v>44105</v>
      </c>
      <c r="P373" s="21" t="s">
        <v>1937</v>
      </c>
      <c r="Q373" s="21"/>
      <c r="R373" s="21" t="s">
        <v>1937</v>
      </c>
      <c r="S373" s="21" t="s">
        <v>2882</v>
      </c>
      <c r="T373" s="21" t="s">
        <v>3166</v>
      </c>
      <c r="U373" s="52" t="s">
        <v>2893</v>
      </c>
      <c r="V373" s="21"/>
      <c r="W373" s="17"/>
      <c r="X373" s="17"/>
      <c r="Y373" s="17"/>
      <c r="Z373" s="18"/>
      <c r="AA373" s="22" t="s">
        <v>3573</v>
      </c>
      <c r="AB373" s="18"/>
      <c r="AC373" s="18"/>
      <c r="AD373" s="18" t="s">
        <v>2891</v>
      </c>
      <c r="AE373" s="18"/>
      <c r="AF373" s="18"/>
      <c r="AG373" s="18"/>
      <c r="AH373" s="18"/>
      <c r="AI373" s="18" t="s">
        <v>3591</v>
      </c>
      <c r="AJ373" s="18"/>
      <c r="AK373" s="18" t="s">
        <v>2888</v>
      </c>
      <c r="AL373" s="51"/>
      <c r="AM373" s="51"/>
      <c r="AN373" s="51"/>
      <c r="AO373" s="51"/>
      <c r="AP373" s="18"/>
      <c r="AQ373" s="18"/>
      <c r="AR373" s="18"/>
      <c r="AS373" s="18"/>
      <c r="AT373" s="18"/>
      <c r="AU373" s="18"/>
      <c r="AV373" s="20"/>
      <c r="AW373" s="18"/>
      <c r="AX373" s="18"/>
    </row>
    <row r="374" spans="1:50" x14ac:dyDescent="0.2">
      <c r="A374" s="22" t="s">
        <v>3054</v>
      </c>
      <c r="B374" s="17" t="s">
        <v>3055</v>
      </c>
      <c r="C374" s="17" t="s">
        <v>3056</v>
      </c>
      <c r="D374" s="50" t="s">
        <v>2437</v>
      </c>
      <c r="E374" s="18" t="s">
        <v>51</v>
      </c>
      <c r="F374" s="18" t="s">
        <v>2885</v>
      </c>
      <c r="G374" s="18" t="s">
        <v>2881</v>
      </c>
      <c r="H374" s="54"/>
      <c r="I374" s="19">
        <v>2</v>
      </c>
      <c r="J374" s="54"/>
      <c r="K374" s="20">
        <v>44097.747916666667</v>
      </c>
      <c r="L374" s="20"/>
      <c r="M374" s="18"/>
      <c r="N374" s="16">
        <v>44225.47152777778</v>
      </c>
      <c r="O374" s="20"/>
      <c r="P374" s="21" t="s">
        <v>2986</v>
      </c>
      <c r="Q374" s="21"/>
      <c r="R374" s="21" t="s">
        <v>2986</v>
      </c>
      <c r="S374" s="21" t="s">
        <v>2882</v>
      </c>
      <c r="T374" s="21" t="s">
        <v>2889</v>
      </c>
      <c r="U374" s="52" t="s">
        <v>2893</v>
      </c>
      <c r="V374" s="21" t="s">
        <v>3057</v>
      </c>
      <c r="W374" s="17"/>
      <c r="X374" s="17"/>
      <c r="Y374" s="17"/>
      <c r="Z374" s="18"/>
      <c r="AA374" s="22" t="s">
        <v>3600</v>
      </c>
      <c r="AB374" s="18"/>
      <c r="AC374" s="18"/>
      <c r="AD374" s="18" t="s">
        <v>2891</v>
      </c>
      <c r="AE374" s="18"/>
      <c r="AF374" s="18"/>
      <c r="AG374" s="18"/>
      <c r="AH374" s="18"/>
      <c r="AI374" s="18" t="s">
        <v>3601</v>
      </c>
      <c r="AJ374" s="18"/>
      <c r="AK374" s="18" t="s">
        <v>73</v>
      </c>
      <c r="AL374" s="51"/>
      <c r="AM374" s="51"/>
      <c r="AN374" s="51"/>
      <c r="AO374" s="51"/>
      <c r="AP374" s="18"/>
      <c r="AQ374" s="18"/>
      <c r="AR374" s="18"/>
      <c r="AS374" s="18"/>
      <c r="AT374" s="18"/>
      <c r="AU374" s="18"/>
      <c r="AV374" s="20"/>
      <c r="AW374" s="18"/>
      <c r="AX374" s="18"/>
    </row>
    <row r="375" spans="1:50" x14ac:dyDescent="0.2">
      <c r="A375" s="22" t="s">
        <v>3051</v>
      </c>
      <c r="B375" s="17" t="s">
        <v>3052</v>
      </c>
      <c r="C375" s="17" t="s">
        <v>3053</v>
      </c>
      <c r="D375" s="50" t="s">
        <v>2886</v>
      </c>
      <c r="E375" s="18" t="s">
        <v>51</v>
      </c>
      <c r="F375" s="18" t="s">
        <v>2887</v>
      </c>
      <c r="G375" s="18" t="s">
        <v>2881</v>
      </c>
      <c r="H375" s="54"/>
      <c r="I375" s="19"/>
      <c r="J375" s="54"/>
      <c r="K375" s="20">
        <v>44098.577777777777</v>
      </c>
      <c r="L375" s="20"/>
      <c r="M375" s="18"/>
      <c r="N375" s="16">
        <v>44105.427777777775</v>
      </c>
      <c r="O375" s="20">
        <v>44110</v>
      </c>
      <c r="P375" s="21"/>
      <c r="Q375" s="21"/>
      <c r="R375" s="21" t="s">
        <v>3328</v>
      </c>
      <c r="S375" s="21" t="s">
        <v>2882</v>
      </c>
      <c r="T375" s="21" t="s">
        <v>2438</v>
      </c>
      <c r="U375" s="52" t="s">
        <v>2883</v>
      </c>
      <c r="V375" s="21"/>
      <c r="W375" s="17"/>
      <c r="X375" s="17"/>
      <c r="Y375" s="17"/>
      <c r="Z375" s="18"/>
      <c r="AA375" s="22" t="s">
        <v>3578</v>
      </c>
      <c r="AB375" s="18"/>
      <c r="AC375" s="18"/>
      <c r="AD375" s="18" t="s">
        <v>2884</v>
      </c>
      <c r="AE375" s="18"/>
      <c r="AF375" s="18"/>
      <c r="AG375" s="18"/>
      <c r="AH375" s="18"/>
      <c r="AI375" s="18" t="s">
        <v>3602</v>
      </c>
      <c r="AJ375" s="18"/>
      <c r="AK375" s="18" t="s">
        <v>2888</v>
      </c>
      <c r="AL375" s="51"/>
      <c r="AM375" s="51"/>
      <c r="AN375" s="51"/>
      <c r="AO375" s="51"/>
      <c r="AP375" s="18"/>
      <c r="AQ375" s="18"/>
      <c r="AR375" s="18"/>
      <c r="AS375" s="18"/>
      <c r="AT375" s="18"/>
      <c r="AU375" s="18"/>
      <c r="AV375" s="20"/>
      <c r="AW375" s="18"/>
      <c r="AX375" s="18"/>
    </row>
    <row r="376" spans="1:50" x14ac:dyDescent="0.2">
      <c r="A376" s="22" t="s">
        <v>3047</v>
      </c>
      <c r="B376" s="17" t="s">
        <v>3048</v>
      </c>
      <c r="C376" s="17" t="s">
        <v>3049</v>
      </c>
      <c r="D376" s="50" t="s">
        <v>2886</v>
      </c>
      <c r="E376" s="18" t="s">
        <v>51</v>
      </c>
      <c r="F376" s="18" t="s">
        <v>2885</v>
      </c>
      <c r="G376" s="18" t="s">
        <v>2881</v>
      </c>
      <c r="H376" s="54"/>
      <c r="I376" s="19"/>
      <c r="J376" s="54"/>
      <c r="K376" s="20">
        <v>44113.732638888891</v>
      </c>
      <c r="L376" s="20"/>
      <c r="M376" s="18"/>
      <c r="N376" s="16">
        <v>44120.518055555556</v>
      </c>
      <c r="O376" s="20">
        <v>44125</v>
      </c>
      <c r="P376" s="21"/>
      <c r="Q376" s="21"/>
      <c r="R376" s="21" t="s">
        <v>4351</v>
      </c>
      <c r="S376" s="21" t="s">
        <v>2882</v>
      </c>
      <c r="T376" s="21" t="s">
        <v>4580</v>
      </c>
      <c r="U376" s="52" t="s">
        <v>2883</v>
      </c>
      <c r="V376" s="21"/>
      <c r="W376" s="17"/>
      <c r="X376" s="17"/>
      <c r="Y376" s="17"/>
      <c r="Z376" s="18"/>
      <c r="AA376" s="22" t="s">
        <v>3578</v>
      </c>
      <c r="AB376" s="18"/>
      <c r="AC376" s="18"/>
      <c r="AD376" s="18" t="s">
        <v>2884</v>
      </c>
      <c r="AE376" s="18"/>
      <c r="AF376" s="18"/>
      <c r="AG376" s="18"/>
      <c r="AH376" s="18"/>
      <c r="AI376" s="18" t="s">
        <v>3589</v>
      </c>
      <c r="AJ376" s="18"/>
      <c r="AK376" s="18" t="s">
        <v>2888</v>
      </c>
      <c r="AL376" s="51"/>
      <c r="AM376" s="51"/>
      <c r="AN376" s="51"/>
      <c r="AO376" s="51"/>
      <c r="AP376" s="18"/>
      <c r="AQ376" s="18"/>
      <c r="AR376" s="18"/>
      <c r="AS376" s="18"/>
      <c r="AT376" s="18"/>
      <c r="AU376" s="18"/>
      <c r="AV376" s="20"/>
      <c r="AW376" s="18"/>
      <c r="AX376" s="18"/>
    </row>
    <row r="377" spans="1:50" x14ac:dyDescent="0.2">
      <c r="A377" s="22" t="s">
        <v>3044</v>
      </c>
      <c r="B377" s="17" t="s">
        <v>3045</v>
      </c>
      <c r="C377" s="17" t="s">
        <v>3046</v>
      </c>
      <c r="D377" s="50" t="s">
        <v>2886</v>
      </c>
      <c r="E377" s="18" t="s">
        <v>51</v>
      </c>
      <c r="F377" s="18" t="s">
        <v>2880</v>
      </c>
      <c r="G377" s="18" t="s">
        <v>2881</v>
      </c>
      <c r="H377" s="54"/>
      <c r="I377" s="19"/>
      <c r="J377" s="54"/>
      <c r="K377" s="20">
        <v>44118.355555555558</v>
      </c>
      <c r="L377" s="20"/>
      <c r="M377" s="18"/>
      <c r="N377" s="16">
        <v>44119.81527777778</v>
      </c>
      <c r="O377" s="20">
        <v>44124</v>
      </c>
      <c r="P377" s="21"/>
      <c r="Q377" s="21"/>
      <c r="R377" s="21" t="s">
        <v>3480</v>
      </c>
      <c r="S377" s="21" t="s">
        <v>2882</v>
      </c>
      <c r="T377" s="21" t="s">
        <v>2438</v>
      </c>
      <c r="U377" s="52" t="s">
        <v>2893</v>
      </c>
      <c r="V377" s="21"/>
      <c r="W377" s="17"/>
      <c r="X377" s="17"/>
      <c r="Y377" s="17"/>
      <c r="Z377" s="18"/>
      <c r="AA377" s="22" t="s">
        <v>3578</v>
      </c>
      <c r="AB377" s="18"/>
      <c r="AC377" s="18"/>
      <c r="AD377" s="18" t="s">
        <v>2884</v>
      </c>
      <c r="AE377" s="18"/>
      <c r="AF377" s="18"/>
      <c r="AG377" s="18"/>
      <c r="AH377" s="18"/>
      <c r="AI377" s="18" t="s">
        <v>3603</v>
      </c>
      <c r="AJ377" s="18"/>
      <c r="AK377" s="18" t="s">
        <v>1590</v>
      </c>
      <c r="AL377" s="51"/>
      <c r="AM377" s="51"/>
      <c r="AN377" s="51"/>
      <c r="AO377" s="51"/>
      <c r="AP377" s="18"/>
      <c r="AQ377" s="18"/>
      <c r="AR377" s="18"/>
      <c r="AS377" s="18"/>
      <c r="AT377" s="18"/>
      <c r="AU377" s="18"/>
      <c r="AV377" s="20"/>
      <c r="AW377" s="18"/>
      <c r="AX377" s="18"/>
    </row>
    <row r="378" spans="1:50" x14ac:dyDescent="0.2">
      <c r="A378" s="22" t="s">
        <v>3041</v>
      </c>
      <c r="B378" s="17" t="s">
        <v>3042</v>
      </c>
      <c r="C378" s="17" t="s">
        <v>3043</v>
      </c>
      <c r="D378" s="50" t="s">
        <v>2886</v>
      </c>
      <c r="E378" s="18" t="s">
        <v>51</v>
      </c>
      <c r="F378" s="18" t="s">
        <v>2912</v>
      </c>
      <c r="G378" s="18" t="s">
        <v>2881</v>
      </c>
      <c r="H378" s="54"/>
      <c r="I378" s="19"/>
      <c r="J378" s="54"/>
      <c r="K378" s="20">
        <v>44118.396527777775</v>
      </c>
      <c r="L378" s="20"/>
      <c r="M378" s="18"/>
      <c r="N378" s="16">
        <v>44119.813888888886</v>
      </c>
      <c r="O378" s="20">
        <v>44124</v>
      </c>
      <c r="P378" s="21"/>
      <c r="Q378" s="21"/>
      <c r="R378" s="21" t="s">
        <v>2438</v>
      </c>
      <c r="S378" s="21" t="s">
        <v>2882</v>
      </c>
      <c r="T378" s="21" t="s">
        <v>2438</v>
      </c>
      <c r="U378" s="52" t="s">
        <v>2893</v>
      </c>
      <c r="V378" s="21"/>
      <c r="W378" s="17"/>
      <c r="X378" s="17"/>
      <c r="Y378" s="17"/>
      <c r="Z378" s="18"/>
      <c r="AA378" s="22" t="s">
        <v>3578</v>
      </c>
      <c r="AB378" s="18"/>
      <c r="AC378" s="18"/>
      <c r="AD378" s="18" t="s">
        <v>63</v>
      </c>
      <c r="AE378" s="18"/>
      <c r="AF378" s="18"/>
      <c r="AG378" s="18"/>
      <c r="AH378" s="18"/>
      <c r="AI378" s="18" t="s">
        <v>3604</v>
      </c>
      <c r="AJ378" s="18"/>
      <c r="AK378" s="18" t="s">
        <v>1590</v>
      </c>
      <c r="AL378" s="51"/>
      <c r="AM378" s="51"/>
      <c r="AN378" s="51"/>
      <c r="AO378" s="51"/>
      <c r="AP378" s="18"/>
      <c r="AQ378" s="18"/>
      <c r="AR378" s="18"/>
      <c r="AS378" s="18"/>
      <c r="AT378" s="18"/>
      <c r="AU378" s="18"/>
      <c r="AV378" s="20"/>
      <c r="AW378" s="18"/>
      <c r="AX378" s="18"/>
    </row>
    <row r="379" spans="1:50" x14ac:dyDescent="0.2">
      <c r="A379" s="22" t="s">
        <v>3038</v>
      </c>
      <c r="B379" s="17" t="s">
        <v>3039</v>
      </c>
      <c r="C379" s="17" t="s">
        <v>3040</v>
      </c>
      <c r="D379" s="50" t="s">
        <v>2886</v>
      </c>
      <c r="E379" s="18" t="s">
        <v>51</v>
      </c>
      <c r="F379" s="18" t="s">
        <v>2912</v>
      </c>
      <c r="G379" s="18" t="s">
        <v>2881</v>
      </c>
      <c r="H379" s="54"/>
      <c r="I379" s="19"/>
      <c r="J379" s="54"/>
      <c r="K379" s="20">
        <v>44118.427777777775</v>
      </c>
      <c r="L379" s="20"/>
      <c r="M379" s="18"/>
      <c r="N379" s="16">
        <v>44118.788194444445</v>
      </c>
      <c r="O379" s="20">
        <v>44123</v>
      </c>
      <c r="P379" s="21" t="s">
        <v>3199</v>
      </c>
      <c r="Q379" s="21"/>
      <c r="R379" s="21" t="s">
        <v>3199</v>
      </c>
      <c r="S379" s="21" t="s">
        <v>2882</v>
      </c>
      <c r="T379" s="21" t="s">
        <v>2438</v>
      </c>
      <c r="U379" s="52" t="s">
        <v>2950</v>
      </c>
      <c r="V379" s="21"/>
      <c r="W379" s="17"/>
      <c r="X379" s="17"/>
      <c r="Y379" s="17"/>
      <c r="Z379" s="18"/>
      <c r="AA379" s="22" t="s">
        <v>3578</v>
      </c>
      <c r="AB379" s="18"/>
      <c r="AC379" s="18"/>
      <c r="AD379" s="18" t="s">
        <v>2891</v>
      </c>
      <c r="AE379" s="18"/>
      <c r="AF379" s="18"/>
      <c r="AG379" s="18"/>
      <c r="AH379" s="18"/>
      <c r="AI379" s="18" t="s">
        <v>3605</v>
      </c>
      <c r="AJ379" s="18"/>
      <c r="AK379" s="18" t="s">
        <v>2943</v>
      </c>
      <c r="AL379" s="51">
        <v>44133</v>
      </c>
      <c r="AM379" s="51">
        <v>44160</v>
      </c>
      <c r="AN379" s="51">
        <v>44145</v>
      </c>
      <c r="AO379" s="51">
        <v>44162</v>
      </c>
      <c r="AP379" s="18"/>
      <c r="AQ379" s="18"/>
      <c r="AR379" s="18"/>
      <c r="AS379" s="18"/>
      <c r="AT379" s="18"/>
      <c r="AU379" s="18"/>
      <c r="AV379" s="20"/>
      <c r="AW379" s="18"/>
      <c r="AX379" s="18"/>
    </row>
    <row r="380" spans="1:50" x14ac:dyDescent="0.2">
      <c r="A380" s="22" t="s">
        <v>3035</v>
      </c>
      <c r="B380" s="17" t="s">
        <v>3036</v>
      </c>
      <c r="C380" s="17" t="s">
        <v>3037</v>
      </c>
      <c r="D380" s="50" t="s">
        <v>2886</v>
      </c>
      <c r="E380" s="18" t="s">
        <v>51</v>
      </c>
      <c r="F380" s="18" t="s">
        <v>2912</v>
      </c>
      <c r="G380" s="18" t="s">
        <v>2881</v>
      </c>
      <c r="H380" s="54"/>
      <c r="I380" s="19"/>
      <c r="J380" s="54"/>
      <c r="K380" s="20">
        <v>44119.440972222219</v>
      </c>
      <c r="L380" s="20"/>
      <c r="M380" s="18"/>
      <c r="N380" s="16">
        <v>44153.853472222225</v>
      </c>
      <c r="O380" s="20">
        <v>44159</v>
      </c>
      <c r="P380" s="21"/>
      <c r="Q380" s="21"/>
      <c r="R380" s="21" t="s">
        <v>3310</v>
      </c>
      <c r="S380" s="21" t="s">
        <v>2882</v>
      </c>
      <c r="T380" s="21" t="s">
        <v>2438</v>
      </c>
      <c r="U380" s="52" t="s">
        <v>2883</v>
      </c>
      <c r="V380" s="21"/>
      <c r="W380" s="17"/>
      <c r="X380" s="17"/>
      <c r="Y380" s="17"/>
      <c r="Z380" s="18"/>
      <c r="AA380" s="22" t="s">
        <v>3573</v>
      </c>
      <c r="AB380" s="18"/>
      <c r="AC380" s="18"/>
      <c r="AD380" s="18" t="s">
        <v>2884</v>
      </c>
      <c r="AE380" s="18"/>
      <c r="AF380" s="18"/>
      <c r="AG380" s="18"/>
      <c r="AH380" s="18"/>
      <c r="AI380" s="18" t="s">
        <v>3606</v>
      </c>
      <c r="AJ380" s="18"/>
      <c r="AK380" s="18" t="s">
        <v>2888</v>
      </c>
      <c r="AL380" s="51"/>
      <c r="AM380" s="51"/>
      <c r="AN380" s="51"/>
      <c r="AO380" s="51"/>
      <c r="AP380" s="18"/>
      <c r="AQ380" s="18"/>
      <c r="AR380" s="18"/>
      <c r="AS380" s="18"/>
      <c r="AT380" s="18"/>
      <c r="AU380" s="18"/>
      <c r="AV380" s="20"/>
      <c r="AW380" s="18"/>
      <c r="AX380" s="18"/>
    </row>
    <row r="381" spans="1:50" x14ac:dyDescent="0.2">
      <c r="A381" s="22" t="s">
        <v>3031</v>
      </c>
      <c r="B381" s="17" t="s">
        <v>3032</v>
      </c>
      <c r="C381" s="17" t="s">
        <v>3033</v>
      </c>
      <c r="D381" s="50" t="s">
        <v>2886</v>
      </c>
      <c r="E381" s="18" t="s">
        <v>51</v>
      </c>
      <c r="F381" s="18" t="s">
        <v>2885</v>
      </c>
      <c r="G381" s="18" t="s">
        <v>2881</v>
      </c>
      <c r="H381" s="54"/>
      <c r="I381" s="19"/>
      <c r="J381" s="54"/>
      <c r="K381" s="20">
        <v>44126.486111111109</v>
      </c>
      <c r="L381" s="20"/>
      <c r="M381" s="18"/>
      <c r="N381" s="16">
        <v>44153.856944444444</v>
      </c>
      <c r="O381" s="20">
        <v>44159</v>
      </c>
      <c r="P381" s="21"/>
      <c r="Q381" s="21"/>
      <c r="R381" s="21" t="s">
        <v>3034</v>
      </c>
      <c r="S381" s="21" t="s">
        <v>2882</v>
      </c>
      <c r="T381" s="21" t="s">
        <v>2889</v>
      </c>
      <c r="U381" s="52" t="s">
        <v>2883</v>
      </c>
      <c r="V381" s="21"/>
      <c r="W381" s="17"/>
      <c r="X381" s="17"/>
      <c r="Y381" s="17"/>
      <c r="Z381" s="18"/>
      <c r="AA381" s="22" t="s">
        <v>3573</v>
      </c>
      <c r="AB381" s="18"/>
      <c r="AC381" s="18"/>
      <c r="AD381" s="18" t="s">
        <v>2891</v>
      </c>
      <c r="AE381" s="18"/>
      <c r="AF381" s="18"/>
      <c r="AG381" s="18"/>
      <c r="AH381" s="18"/>
      <c r="AI381" s="18" t="s">
        <v>3607</v>
      </c>
      <c r="AJ381" s="18"/>
      <c r="AK381" s="18" t="s">
        <v>173</v>
      </c>
      <c r="AL381" s="51"/>
      <c r="AM381" s="51"/>
      <c r="AN381" s="51"/>
      <c r="AO381" s="51"/>
      <c r="AP381" s="18"/>
      <c r="AQ381" s="18"/>
      <c r="AR381" s="18"/>
      <c r="AS381" s="18"/>
      <c r="AT381" s="18"/>
      <c r="AU381" s="18"/>
      <c r="AV381" s="20"/>
      <c r="AW381" s="18"/>
      <c r="AX381" s="18"/>
    </row>
    <row r="382" spans="1:50" x14ac:dyDescent="0.2">
      <c r="A382" s="22" t="s">
        <v>3028</v>
      </c>
      <c r="B382" s="17" t="s">
        <v>3029</v>
      </c>
      <c r="C382" s="17" t="s">
        <v>3030</v>
      </c>
      <c r="D382" s="50" t="s">
        <v>2886</v>
      </c>
      <c r="E382" s="18" t="s">
        <v>51</v>
      </c>
      <c r="F382" s="18" t="s">
        <v>2885</v>
      </c>
      <c r="G382" s="18" t="s">
        <v>2881</v>
      </c>
      <c r="H382" s="54"/>
      <c r="I382" s="19"/>
      <c r="J382" s="54"/>
      <c r="K382" s="20">
        <v>44127.821527777778</v>
      </c>
      <c r="L382" s="20"/>
      <c r="M382" s="18"/>
      <c r="N382" s="16">
        <v>44146.673611111109</v>
      </c>
      <c r="O382" s="20">
        <v>44151</v>
      </c>
      <c r="P382" s="21" t="s">
        <v>2895</v>
      </c>
      <c r="Q382" s="21"/>
      <c r="R382" s="21" t="s">
        <v>2895</v>
      </c>
      <c r="S382" s="21" t="s">
        <v>2882</v>
      </c>
      <c r="T382" s="21" t="s">
        <v>2889</v>
      </c>
      <c r="U382" s="52" t="s">
        <v>2893</v>
      </c>
      <c r="V382" s="21"/>
      <c r="W382" s="17"/>
      <c r="X382" s="17"/>
      <c r="Y382" s="17"/>
      <c r="Z382" s="18"/>
      <c r="AA382" s="22" t="s">
        <v>3573</v>
      </c>
      <c r="AB382" s="18"/>
      <c r="AC382" s="18"/>
      <c r="AD382" s="18" t="s">
        <v>2891</v>
      </c>
      <c r="AE382" s="18"/>
      <c r="AF382" s="18"/>
      <c r="AG382" s="18"/>
      <c r="AH382" s="18"/>
      <c r="AI382" s="18" t="s">
        <v>3591</v>
      </c>
      <c r="AJ382" s="18"/>
      <c r="AK382" s="18" t="s">
        <v>2888</v>
      </c>
      <c r="AL382" s="51"/>
      <c r="AM382" s="51"/>
      <c r="AN382" s="51"/>
      <c r="AO382" s="51"/>
      <c r="AP382" s="18"/>
      <c r="AQ382" s="18"/>
      <c r="AR382" s="18"/>
      <c r="AS382" s="18"/>
      <c r="AT382" s="18"/>
      <c r="AU382" s="18"/>
      <c r="AV382" s="20"/>
      <c r="AW382" s="18"/>
      <c r="AX382" s="18"/>
    </row>
    <row r="383" spans="1:50" x14ac:dyDescent="0.2">
      <c r="A383" s="22" t="s">
        <v>3025</v>
      </c>
      <c r="B383" s="17" t="s">
        <v>3026</v>
      </c>
      <c r="C383" s="17" t="s">
        <v>3027</v>
      </c>
      <c r="D383" s="50" t="s">
        <v>2886</v>
      </c>
      <c r="E383" s="18" t="s">
        <v>51</v>
      </c>
      <c r="F383" s="18" t="s">
        <v>2880</v>
      </c>
      <c r="G383" s="18" t="s">
        <v>2881</v>
      </c>
      <c r="H383" s="54"/>
      <c r="I383" s="19"/>
      <c r="J383" s="54"/>
      <c r="K383" s="20">
        <v>44141.669444444444</v>
      </c>
      <c r="L383" s="20"/>
      <c r="M383" s="18"/>
      <c r="N383" s="16">
        <v>44153.463194444441</v>
      </c>
      <c r="O383" s="20">
        <v>44159</v>
      </c>
      <c r="P383" s="21" t="s">
        <v>1937</v>
      </c>
      <c r="Q383" s="21"/>
      <c r="R383" s="21" t="s">
        <v>1937</v>
      </c>
      <c r="S383" s="21" t="s">
        <v>2882</v>
      </c>
      <c r="T383" s="21" t="s">
        <v>2438</v>
      </c>
      <c r="U383" s="52" t="s">
        <v>2893</v>
      </c>
      <c r="V383" s="21"/>
      <c r="W383" s="17"/>
      <c r="X383" s="17"/>
      <c r="Y383" s="17"/>
      <c r="Z383" s="18"/>
      <c r="AA383" s="22" t="s">
        <v>3573</v>
      </c>
      <c r="AB383" s="18"/>
      <c r="AC383" s="18"/>
      <c r="AD383" s="18" t="s">
        <v>2891</v>
      </c>
      <c r="AE383" s="18"/>
      <c r="AF383" s="18"/>
      <c r="AG383" s="18"/>
      <c r="AH383" s="18"/>
      <c r="AI383" s="18" t="s">
        <v>3585</v>
      </c>
      <c r="AJ383" s="18"/>
      <c r="AK383" s="18" t="s">
        <v>1590</v>
      </c>
      <c r="AL383" s="51">
        <v>44151</v>
      </c>
      <c r="AM383" s="51">
        <v>44152</v>
      </c>
      <c r="AN383" s="51">
        <v>44151</v>
      </c>
      <c r="AO383" s="51">
        <v>44152</v>
      </c>
      <c r="AP383" s="18"/>
      <c r="AQ383" s="18"/>
      <c r="AR383" s="18"/>
      <c r="AS383" s="18"/>
      <c r="AT383" s="18"/>
      <c r="AU383" s="18"/>
      <c r="AV383" s="20"/>
      <c r="AW383" s="18"/>
      <c r="AX383" s="18"/>
    </row>
    <row r="384" spans="1:50" x14ac:dyDescent="0.2">
      <c r="A384" s="22" t="s">
        <v>3022</v>
      </c>
      <c r="B384" s="17" t="s">
        <v>3023</v>
      </c>
      <c r="C384" s="17" t="s">
        <v>3024</v>
      </c>
      <c r="D384" s="50" t="s">
        <v>2886</v>
      </c>
      <c r="E384" s="18" t="s">
        <v>51</v>
      </c>
      <c r="F384" s="18" t="s">
        <v>2887</v>
      </c>
      <c r="G384" s="18" t="s">
        <v>2881</v>
      </c>
      <c r="H384" s="54"/>
      <c r="I384" s="19"/>
      <c r="J384" s="54"/>
      <c r="K384" s="20">
        <v>44146.45416666667</v>
      </c>
      <c r="L384" s="20"/>
      <c r="M384" s="18"/>
      <c r="N384" s="16">
        <v>44182.494444444441</v>
      </c>
      <c r="O384" s="20">
        <v>44187</v>
      </c>
      <c r="P384" s="21"/>
      <c r="Q384" s="21"/>
      <c r="R384" s="21" t="s">
        <v>3371</v>
      </c>
      <c r="S384" s="21" t="s">
        <v>2882</v>
      </c>
      <c r="T384" s="21" t="s">
        <v>2889</v>
      </c>
      <c r="U384" s="52" t="s">
        <v>2893</v>
      </c>
      <c r="V384" s="21" t="s">
        <v>2899</v>
      </c>
      <c r="W384" s="17"/>
      <c r="X384" s="17"/>
      <c r="Y384" s="17"/>
      <c r="Z384" s="18"/>
      <c r="AA384" s="22" t="s">
        <v>3583</v>
      </c>
      <c r="AB384" s="18"/>
      <c r="AC384" s="18"/>
      <c r="AD384" s="18" t="s">
        <v>2891</v>
      </c>
      <c r="AE384" s="18"/>
      <c r="AF384" s="18"/>
      <c r="AG384" s="18"/>
      <c r="AH384" s="18"/>
      <c r="AI384" s="18" t="s">
        <v>3608</v>
      </c>
      <c r="AJ384" s="18"/>
      <c r="AK384" s="18" t="s">
        <v>2613</v>
      </c>
      <c r="AL384" s="51"/>
      <c r="AM384" s="51"/>
      <c r="AN384" s="51"/>
      <c r="AO384" s="51"/>
      <c r="AP384" s="18"/>
      <c r="AQ384" s="18"/>
      <c r="AR384" s="18"/>
      <c r="AS384" s="18"/>
      <c r="AT384" s="18"/>
      <c r="AU384" s="18"/>
      <c r="AV384" s="20"/>
      <c r="AW384" s="18"/>
      <c r="AX384" s="18"/>
    </row>
    <row r="385" spans="1:50" x14ac:dyDescent="0.2">
      <c r="A385" s="22" t="s">
        <v>3018</v>
      </c>
      <c r="B385" s="17" t="s">
        <v>3019</v>
      </c>
      <c r="C385" s="17" t="s">
        <v>3020</v>
      </c>
      <c r="D385" s="50" t="s">
        <v>2886</v>
      </c>
      <c r="E385" s="18" t="s">
        <v>51</v>
      </c>
      <c r="F385" s="18" t="s">
        <v>2887</v>
      </c>
      <c r="G385" s="18" t="s">
        <v>2881</v>
      </c>
      <c r="H385" s="54"/>
      <c r="I385" s="19"/>
      <c r="J385" s="54"/>
      <c r="K385" s="20">
        <v>44146.481944444444</v>
      </c>
      <c r="L385" s="20"/>
      <c r="M385" s="18"/>
      <c r="N385" s="16">
        <v>44147.642361111109</v>
      </c>
      <c r="O385" s="20">
        <v>44152</v>
      </c>
      <c r="P385" s="21" t="s">
        <v>2895</v>
      </c>
      <c r="Q385" s="21"/>
      <c r="R385" s="21" t="s">
        <v>2895</v>
      </c>
      <c r="S385" s="21" t="s">
        <v>2882</v>
      </c>
      <c r="T385" s="21" t="s">
        <v>2438</v>
      </c>
      <c r="U385" s="52" t="s">
        <v>2894</v>
      </c>
      <c r="V385" s="21"/>
      <c r="W385" s="17"/>
      <c r="X385" s="17"/>
      <c r="Y385" s="17"/>
      <c r="Z385" s="18"/>
      <c r="AA385" s="22" t="s">
        <v>3578</v>
      </c>
      <c r="AB385" s="18"/>
      <c r="AC385" s="18"/>
      <c r="AD385" s="18" t="s">
        <v>2891</v>
      </c>
      <c r="AE385" s="18"/>
      <c r="AF385" s="18"/>
      <c r="AG385" s="18"/>
      <c r="AH385" s="18"/>
      <c r="AI385" s="18" t="s">
        <v>3609</v>
      </c>
      <c r="AJ385" s="18"/>
      <c r="AK385" s="18" t="s">
        <v>3021</v>
      </c>
      <c r="AL385" s="51"/>
      <c r="AM385" s="51"/>
      <c r="AN385" s="51"/>
      <c r="AO385" s="51"/>
      <c r="AP385" s="18"/>
      <c r="AQ385" s="18"/>
      <c r="AR385" s="18"/>
      <c r="AS385" s="18"/>
      <c r="AT385" s="18"/>
      <c r="AU385" s="18"/>
      <c r="AV385" s="20"/>
      <c r="AW385" s="18"/>
      <c r="AX385" s="18"/>
    </row>
    <row r="386" spans="1:50" x14ac:dyDescent="0.2">
      <c r="A386" s="22" t="s">
        <v>3015</v>
      </c>
      <c r="B386" s="17" t="s">
        <v>3016</v>
      </c>
      <c r="C386" s="17" t="s">
        <v>3017</v>
      </c>
      <c r="D386" s="50" t="s">
        <v>2886</v>
      </c>
      <c r="E386" s="18" t="s">
        <v>51</v>
      </c>
      <c r="F386" s="18" t="s">
        <v>2885</v>
      </c>
      <c r="G386" s="18" t="s">
        <v>2881</v>
      </c>
      <c r="H386" s="54"/>
      <c r="I386" s="19"/>
      <c r="J386" s="54"/>
      <c r="K386" s="20">
        <v>44146.587500000001</v>
      </c>
      <c r="L386" s="20"/>
      <c r="M386" s="18"/>
      <c r="N386" s="16">
        <v>44147.627083333333</v>
      </c>
      <c r="O386" s="20">
        <v>44152</v>
      </c>
      <c r="P386" s="21"/>
      <c r="Q386" s="21"/>
      <c r="R386" s="21" t="s">
        <v>3315</v>
      </c>
      <c r="S386" s="21" t="s">
        <v>2882</v>
      </c>
      <c r="T386" s="21" t="s">
        <v>2889</v>
      </c>
      <c r="U386" s="52" t="s">
        <v>2950</v>
      </c>
      <c r="V386" s="21"/>
      <c r="W386" s="17"/>
      <c r="X386" s="17"/>
      <c r="Y386" s="17"/>
      <c r="Z386" s="18"/>
      <c r="AA386" s="22" t="s">
        <v>3578</v>
      </c>
      <c r="AB386" s="18"/>
      <c r="AC386" s="18"/>
      <c r="AD386" s="18" t="s">
        <v>63</v>
      </c>
      <c r="AE386" s="18"/>
      <c r="AF386" s="18"/>
      <c r="AG386" s="18"/>
      <c r="AH386" s="18"/>
      <c r="AI386" s="18" t="s">
        <v>3610</v>
      </c>
      <c r="AJ386" s="18"/>
      <c r="AK386" s="18" t="s">
        <v>2888</v>
      </c>
      <c r="AL386" s="51"/>
      <c r="AM386" s="51"/>
      <c r="AN386" s="51"/>
      <c r="AO386" s="51"/>
      <c r="AP386" s="18"/>
      <c r="AQ386" s="18"/>
      <c r="AR386" s="18"/>
      <c r="AS386" s="18"/>
      <c r="AT386" s="18"/>
      <c r="AU386" s="18"/>
      <c r="AV386" s="20"/>
      <c r="AW386" s="18"/>
      <c r="AX386" s="18"/>
    </row>
    <row r="387" spans="1:50" x14ac:dyDescent="0.2">
      <c r="A387" s="22" t="s">
        <v>3012</v>
      </c>
      <c r="B387" s="17" t="s">
        <v>3013</v>
      </c>
      <c r="C387" s="17" t="s">
        <v>3014</v>
      </c>
      <c r="D387" s="50" t="s">
        <v>2886</v>
      </c>
      <c r="E387" s="18" t="s">
        <v>51</v>
      </c>
      <c r="F387" s="18" t="s">
        <v>2885</v>
      </c>
      <c r="G387" s="18" t="s">
        <v>2881</v>
      </c>
      <c r="H387" s="54"/>
      <c r="I387" s="19"/>
      <c r="J387" s="54"/>
      <c r="K387" s="20">
        <v>44149.482638888891</v>
      </c>
      <c r="L387" s="20"/>
      <c r="M387" s="18"/>
      <c r="N387" s="16">
        <v>44153.822222222225</v>
      </c>
      <c r="O387" s="20">
        <v>44159</v>
      </c>
      <c r="P387" s="21"/>
      <c r="Q387" s="21"/>
      <c r="R387" s="21" t="s">
        <v>3315</v>
      </c>
      <c r="S387" s="21" t="s">
        <v>2882</v>
      </c>
      <c r="T387" s="21" t="s">
        <v>2889</v>
      </c>
      <c r="U387" s="52" t="s">
        <v>2919</v>
      </c>
      <c r="V387" s="21"/>
      <c r="W387" s="17"/>
      <c r="X387" s="17"/>
      <c r="Y387" s="17"/>
      <c r="Z387" s="18"/>
      <c r="AA387" s="22" t="s">
        <v>3578</v>
      </c>
      <c r="AB387" s="18"/>
      <c r="AC387" s="18"/>
      <c r="AD387" s="18" t="s">
        <v>2884</v>
      </c>
      <c r="AE387" s="18"/>
      <c r="AF387" s="18"/>
      <c r="AG387" s="18"/>
      <c r="AH387" s="18"/>
      <c r="AI387" s="18" t="s">
        <v>3589</v>
      </c>
      <c r="AJ387" s="18"/>
      <c r="AK387" s="18" t="s">
        <v>2888</v>
      </c>
      <c r="AL387" s="51"/>
      <c r="AM387" s="51"/>
      <c r="AN387" s="51"/>
      <c r="AO387" s="51"/>
      <c r="AP387" s="18"/>
      <c r="AQ387" s="18"/>
      <c r="AR387" s="18"/>
      <c r="AS387" s="18"/>
      <c r="AT387" s="18"/>
      <c r="AU387" s="18"/>
      <c r="AV387" s="20"/>
      <c r="AW387" s="18"/>
      <c r="AX387" s="18"/>
    </row>
    <row r="388" spans="1:50" x14ac:dyDescent="0.2">
      <c r="A388" s="22" t="s">
        <v>3009</v>
      </c>
      <c r="B388" s="17" t="s">
        <v>3010</v>
      </c>
      <c r="C388" s="17" t="s">
        <v>3011</v>
      </c>
      <c r="D388" s="50" t="s">
        <v>2886</v>
      </c>
      <c r="E388" s="18" t="s">
        <v>51</v>
      </c>
      <c r="F388" s="18" t="s">
        <v>2885</v>
      </c>
      <c r="G388" s="18" t="s">
        <v>2881</v>
      </c>
      <c r="H388" s="54"/>
      <c r="I388" s="19"/>
      <c r="J388" s="54"/>
      <c r="K388" s="20">
        <v>44152.745138888888</v>
      </c>
      <c r="L388" s="20"/>
      <c r="M388" s="18"/>
      <c r="N388" s="16">
        <v>44154.754861111112</v>
      </c>
      <c r="O388" s="20">
        <v>44160</v>
      </c>
      <c r="P388" s="21" t="s">
        <v>2895</v>
      </c>
      <c r="Q388" s="21"/>
      <c r="R388" s="21" t="s">
        <v>2895</v>
      </c>
      <c r="S388" s="21" t="s">
        <v>2882</v>
      </c>
      <c r="T388" s="21" t="s">
        <v>2438</v>
      </c>
      <c r="U388" s="52" t="s">
        <v>2894</v>
      </c>
      <c r="V388" s="21"/>
      <c r="W388" s="17"/>
      <c r="X388" s="17"/>
      <c r="Y388" s="17"/>
      <c r="Z388" s="18"/>
      <c r="AA388" s="22" t="s">
        <v>3578</v>
      </c>
      <c r="AB388" s="18"/>
      <c r="AC388" s="18"/>
      <c r="AD388" s="18" t="s">
        <v>2891</v>
      </c>
      <c r="AE388" s="18"/>
      <c r="AF388" s="18"/>
      <c r="AG388" s="18"/>
      <c r="AH388" s="18"/>
      <c r="AI388" s="18" t="s">
        <v>3576</v>
      </c>
      <c r="AJ388" s="18"/>
      <c r="AK388" s="18" t="s">
        <v>1858</v>
      </c>
      <c r="AL388" s="51"/>
      <c r="AM388" s="51"/>
      <c r="AN388" s="51"/>
      <c r="AO388" s="51"/>
      <c r="AP388" s="18"/>
      <c r="AQ388" s="18"/>
      <c r="AR388" s="18"/>
      <c r="AS388" s="18"/>
      <c r="AT388" s="18"/>
      <c r="AU388" s="18"/>
      <c r="AV388" s="20"/>
      <c r="AW388" s="18"/>
      <c r="AX388" s="18"/>
    </row>
    <row r="389" spans="1:50" x14ac:dyDescent="0.2">
      <c r="A389" s="22" t="s">
        <v>3006</v>
      </c>
      <c r="B389" s="17" t="s">
        <v>3007</v>
      </c>
      <c r="C389" s="17" t="s">
        <v>3008</v>
      </c>
      <c r="D389" s="50" t="s">
        <v>2886</v>
      </c>
      <c r="E389" s="18" t="s">
        <v>51</v>
      </c>
      <c r="F389" s="18" t="s">
        <v>2880</v>
      </c>
      <c r="G389" s="18" t="s">
        <v>2881</v>
      </c>
      <c r="H389" s="54"/>
      <c r="I389" s="19"/>
      <c r="J389" s="54"/>
      <c r="K389" s="20">
        <v>44153.592361111114</v>
      </c>
      <c r="L389" s="20"/>
      <c r="M389" s="18"/>
      <c r="N389" s="16">
        <v>44154.425000000003</v>
      </c>
      <c r="O389" s="20">
        <v>44160</v>
      </c>
      <c r="P389" s="21"/>
      <c r="Q389" s="21"/>
      <c r="R389" s="21" t="s">
        <v>2438</v>
      </c>
      <c r="S389" s="21" t="s">
        <v>2882</v>
      </c>
      <c r="T389" s="21" t="s">
        <v>2438</v>
      </c>
      <c r="U389" s="52" t="s">
        <v>2893</v>
      </c>
      <c r="V389" s="21"/>
      <c r="W389" s="17"/>
      <c r="X389" s="17"/>
      <c r="Y389" s="17"/>
      <c r="Z389" s="18"/>
      <c r="AA389" s="22" t="s">
        <v>3578</v>
      </c>
      <c r="AB389" s="18"/>
      <c r="AC389" s="18"/>
      <c r="AD389" s="18" t="s">
        <v>2884</v>
      </c>
      <c r="AE389" s="18"/>
      <c r="AF389" s="18"/>
      <c r="AG389" s="18"/>
      <c r="AH389" s="18"/>
      <c r="AI389" s="18" t="s">
        <v>3611</v>
      </c>
      <c r="AJ389" s="18"/>
      <c r="AK389" s="18" t="s">
        <v>88</v>
      </c>
      <c r="AL389" s="51"/>
      <c r="AM389" s="51"/>
      <c r="AN389" s="51"/>
      <c r="AO389" s="51"/>
      <c r="AP389" s="18"/>
      <c r="AQ389" s="18"/>
      <c r="AR389" s="18"/>
      <c r="AS389" s="18"/>
      <c r="AT389" s="18"/>
      <c r="AU389" s="18"/>
      <c r="AV389" s="20"/>
      <c r="AW389" s="18"/>
      <c r="AX389" s="18"/>
    </row>
    <row r="390" spans="1:50" x14ac:dyDescent="0.2">
      <c r="A390" s="22" t="s">
        <v>3003</v>
      </c>
      <c r="B390" s="17" t="s">
        <v>3004</v>
      </c>
      <c r="C390" s="17" t="s">
        <v>3005</v>
      </c>
      <c r="D390" s="50" t="s">
        <v>2886</v>
      </c>
      <c r="E390" s="18" t="s">
        <v>51</v>
      </c>
      <c r="F390" s="18" t="s">
        <v>2880</v>
      </c>
      <c r="G390" s="18" t="s">
        <v>2881</v>
      </c>
      <c r="H390" s="54"/>
      <c r="I390" s="19"/>
      <c r="J390" s="54"/>
      <c r="K390" s="20">
        <v>44153.772916666669</v>
      </c>
      <c r="L390" s="20"/>
      <c r="M390" s="18"/>
      <c r="N390" s="16">
        <v>44159.351388888892</v>
      </c>
      <c r="O390" s="20">
        <v>44159</v>
      </c>
      <c r="P390" s="21"/>
      <c r="Q390" s="21"/>
      <c r="R390" s="21" t="s">
        <v>2438</v>
      </c>
      <c r="S390" s="21" t="s">
        <v>2882</v>
      </c>
      <c r="T390" s="21" t="s">
        <v>2438</v>
      </c>
      <c r="U390" s="52" t="s">
        <v>2893</v>
      </c>
      <c r="V390" s="21"/>
      <c r="W390" s="17"/>
      <c r="X390" s="17"/>
      <c r="Y390" s="17"/>
      <c r="Z390" s="18"/>
      <c r="AA390" s="22" t="s">
        <v>3573</v>
      </c>
      <c r="AB390" s="18"/>
      <c r="AC390" s="18"/>
      <c r="AD390" s="18" t="s">
        <v>63</v>
      </c>
      <c r="AE390" s="18"/>
      <c r="AF390" s="18"/>
      <c r="AG390" s="18"/>
      <c r="AH390" s="18"/>
      <c r="AI390" s="18" t="s">
        <v>3591</v>
      </c>
      <c r="AJ390" s="18"/>
      <c r="AK390" s="18" t="s">
        <v>1590</v>
      </c>
      <c r="AL390" s="51"/>
      <c r="AM390" s="51"/>
      <c r="AN390" s="51"/>
      <c r="AO390" s="51"/>
      <c r="AP390" s="18"/>
      <c r="AQ390" s="18"/>
      <c r="AR390" s="18"/>
      <c r="AS390" s="18"/>
      <c r="AT390" s="18"/>
      <c r="AU390" s="18"/>
      <c r="AV390" s="20"/>
      <c r="AW390" s="18"/>
      <c r="AX390" s="18"/>
    </row>
    <row r="391" spans="1:50" x14ac:dyDescent="0.2">
      <c r="A391" s="22" t="s">
        <v>3000</v>
      </c>
      <c r="B391" s="17" t="s">
        <v>3001</v>
      </c>
      <c r="C391" s="17" t="s">
        <v>3002</v>
      </c>
      <c r="D391" s="50" t="s">
        <v>2886</v>
      </c>
      <c r="E391" s="18" t="s">
        <v>51</v>
      </c>
      <c r="F391" s="18" t="s">
        <v>2885</v>
      </c>
      <c r="G391" s="18" t="s">
        <v>2881</v>
      </c>
      <c r="H391" s="54"/>
      <c r="I391" s="19"/>
      <c r="J391" s="54"/>
      <c r="K391" s="20">
        <v>44159.624305555553</v>
      </c>
      <c r="L391" s="20"/>
      <c r="M391" s="18"/>
      <c r="N391" s="16">
        <v>44160.4375</v>
      </c>
      <c r="O391" s="20">
        <v>44165</v>
      </c>
      <c r="P391" s="21" t="s">
        <v>2895</v>
      </c>
      <c r="Q391" s="21"/>
      <c r="R391" s="21" t="s">
        <v>2895</v>
      </c>
      <c r="S391" s="21" t="s">
        <v>2882</v>
      </c>
      <c r="T391" s="21" t="s">
        <v>2889</v>
      </c>
      <c r="U391" s="52" t="s">
        <v>2950</v>
      </c>
      <c r="V391" s="21"/>
      <c r="W391" s="17"/>
      <c r="X391" s="17"/>
      <c r="Y391" s="17"/>
      <c r="Z391" s="18"/>
      <c r="AA391" s="22" t="s">
        <v>3578</v>
      </c>
      <c r="AB391" s="18"/>
      <c r="AC391" s="18"/>
      <c r="AD391" s="18" t="s">
        <v>2891</v>
      </c>
      <c r="AE391" s="18"/>
      <c r="AF391" s="18"/>
      <c r="AG391" s="18"/>
      <c r="AH391" s="18"/>
      <c r="AI391" s="18" t="s">
        <v>3612</v>
      </c>
      <c r="AJ391" s="18"/>
      <c r="AK391" s="18" t="s">
        <v>2898</v>
      </c>
      <c r="AL391" s="51"/>
      <c r="AM391" s="51"/>
      <c r="AN391" s="51"/>
      <c r="AO391" s="51"/>
      <c r="AP391" s="18"/>
      <c r="AQ391" s="18"/>
      <c r="AR391" s="18"/>
      <c r="AS391" s="18"/>
      <c r="AT391" s="18"/>
      <c r="AU391" s="18"/>
      <c r="AV391" s="20"/>
      <c r="AW391" s="18"/>
      <c r="AX391" s="18"/>
    </row>
    <row r="392" spans="1:50" x14ac:dyDescent="0.2">
      <c r="A392" s="22" t="s">
        <v>2997</v>
      </c>
      <c r="B392" s="17" t="s">
        <v>2998</v>
      </c>
      <c r="C392" s="17" t="s">
        <v>2999</v>
      </c>
      <c r="D392" s="50" t="s">
        <v>2886</v>
      </c>
      <c r="E392" s="18" t="s">
        <v>51</v>
      </c>
      <c r="F392" s="18" t="s">
        <v>2885</v>
      </c>
      <c r="G392" s="18" t="s">
        <v>2881</v>
      </c>
      <c r="H392" s="54"/>
      <c r="I392" s="19"/>
      <c r="J392" s="54"/>
      <c r="K392" s="20">
        <v>44167.590277777781</v>
      </c>
      <c r="L392" s="20"/>
      <c r="M392" s="18"/>
      <c r="N392" s="16">
        <v>44180.559027777781</v>
      </c>
      <c r="O392" s="20">
        <v>44183</v>
      </c>
      <c r="P392" s="21" t="s">
        <v>3198</v>
      </c>
      <c r="Q392" s="21"/>
      <c r="R392" s="21" t="s">
        <v>3198</v>
      </c>
      <c r="S392" s="21" t="s">
        <v>2882</v>
      </c>
      <c r="T392" s="21" t="s">
        <v>2889</v>
      </c>
      <c r="U392" s="52" t="s">
        <v>2950</v>
      </c>
      <c r="V392" s="21"/>
      <c r="W392" s="17"/>
      <c r="X392" s="17"/>
      <c r="Y392" s="17"/>
      <c r="Z392" s="18"/>
      <c r="AA392" s="22" t="s">
        <v>3573</v>
      </c>
      <c r="AB392" s="18"/>
      <c r="AC392" s="18"/>
      <c r="AD392" s="18" t="s">
        <v>2891</v>
      </c>
      <c r="AE392" s="18"/>
      <c r="AF392" s="18"/>
      <c r="AG392" s="18"/>
      <c r="AH392" s="18"/>
      <c r="AI392" s="18" t="s">
        <v>3613</v>
      </c>
      <c r="AJ392" s="18"/>
      <c r="AK392" s="18" t="s">
        <v>73</v>
      </c>
      <c r="AL392" s="51"/>
      <c r="AM392" s="51"/>
      <c r="AN392" s="51"/>
      <c r="AO392" s="51"/>
      <c r="AP392" s="18"/>
      <c r="AQ392" s="18"/>
      <c r="AR392" s="18"/>
      <c r="AS392" s="18"/>
      <c r="AT392" s="18"/>
      <c r="AU392" s="18"/>
      <c r="AV392" s="20"/>
      <c r="AW392" s="18"/>
      <c r="AX392" s="18"/>
    </row>
    <row r="393" spans="1:50" x14ac:dyDescent="0.2">
      <c r="A393" s="22" t="s">
        <v>2994</v>
      </c>
      <c r="B393" s="17" t="s">
        <v>2995</v>
      </c>
      <c r="C393" s="17" t="s">
        <v>2996</v>
      </c>
      <c r="D393" s="50" t="s">
        <v>2886</v>
      </c>
      <c r="E393" s="18" t="s">
        <v>51</v>
      </c>
      <c r="F393" s="18" t="s">
        <v>2912</v>
      </c>
      <c r="G393" s="18" t="s">
        <v>2881</v>
      </c>
      <c r="H393" s="54"/>
      <c r="I393" s="19"/>
      <c r="J393" s="54"/>
      <c r="K393" s="20">
        <v>44168.321527777778</v>
      </c>
      <c r="L393" s="20"/>
      <c r="M393" s="18"/>
      <c r="N393" s="16">
        <v>44169.701388888891</v>
      </c>
      <c r="O393" s="20">
        <v>44174</v>
      </c>
      <c r="P393" s="21"/>
      <c r="Q393" s="21"/>
      <c r="R393" s="21" t="s">
        <v>2438</v>
      </c>
      <c r="S393" s="21" t="s">
        <v>2882</v>
      </c>
      <c r="T393" s="21" t="s">
        <v>2153</v>
      </c>
      <c r="U393" s="52" t="s">
        <v>2893</v>
      </c>
      <c r="V393" s="21"/>
      <c r="W393" s="17"/>
      <c r="X393" s="17"/>
      <c r="Y393" s="17"/>
      <c r="Z393" s="18"/>
      <c r="AA393" s="22" t="s">
        <v>3578</v>
      </c>
      <c r="AB393" s="18"/>
      <c r="AC393" s="18"/>
      <c r="AD393" s="18" t="s">
        <v>2884</v>
      </c>
      <c r="AE393" s="18"/>
      <c r="AF393" s="18"/>
      <c r="AG393" s="18"/>
      <c r="AH393" s="18"/>
      <c r="AI393" s="18" t="s">
        <v>3591</v>
      </c>
      <c r="AJ393" s="18"/>
      <c r="AK393" s="18" t="s">
        <v>1858</v>
      </c>
      <c r="AL393" s="51"/>
      <c r="AM393" s="51"/>
      <c r="AN393" s="51"/>
      <c r="AO393" s="51"/>
      <c r="AP393" s="18"/>
      <c r="AQ393" s="18"/>
      <c r="AR393" s="18"/>
      <c r="AS393" s="18"/>
      <c r="AT393" s="18"/>
      <c r="AU393" s="18"/>
      <c r="AV393" s="20"/>
      <c r="AW393" s="18"/>
      <c r="AX393" s="18"/>
    </row>
    <row r="394" spans="1:50" x14ac:dyDescent="0.2">
      <c r="A394" s="22" t="s">
        <v>2991</v>
      </c>
      <c r="B394" s="17" t="s">
        <v>2992</v>
      </c>
      <c r="C394" s="17" t="s">
        <v>2993</v>
      </c>
      <c r="D394" s="50" t="s">
        <v>2886</v>
      </c>
      <c r="E394" s="18" t="s">
        <v>51</v>
      </c>
      <c r="F394" s="18" t="s">
        <v>2880</v>
      </c>
      <c r="G394" s="18" t="s">
        <v>2881</v>
      </c>
      <c r="H394" s="54"/>
      <c r="I394" s="19"/>
      <c r="J394" s="54"/>
      <c r="K394" s="20">
        <v>44168.4375</v>
      </c>
      <c r="L394" s="20"/>
      <c r="M394" s="18"/>
      <c r="N394" s="16">
        <v>44175.451388888891</v>
      </c>
      <c r="O394" s="20">
        <v>44180</v>
      </c>
      <c r="P394" s="21"/>
      <c r="Q394" s="21"/>
      <c r="R394" s="21" t="s">
        <v>4562</v>
      </c>
      <c r="S394" s="21" t="s">
        <v>2882</v>
      </c>
      <c r="T394" s="21" t="s">
        <v>2438</v>
      </c>
      <c r="U394" s="52" t="s">
        <v>2893</v>
      </c>
      <c r="V394" s="21"/>
      <c r="W394" s="17"/>
      <c r="X394" s="17"/>
      <c r="Y394" s="17"/>
      <c r="Z394" s="18"/>
      <c r="AA394" s="22" t="s">
        <v>3573</v>
      </c>
      <c r="AB394" s="18"/>
      <c r="AC394" s="18"/>
      <c r="AD394" s="18" t="s">
        <v>2884</v>
      </c>
      <c r="AE394" s="18"/>
      <c r="AF394" s="18"/>
      <c r="AG394" s="18"/>
      <c r="AH394" s="18"/>
      <c r="AI394" s="18" t="s">
        <v>3614</v>
      </c>
      <c r="AJ394" s="18"/>
      <c r="AK394" s="18" t="s">
        <v>88</v>
      </c>
      <c r="AL394" s="51"/>
      <c r="AM394" s="51"/>
      <c r="AN394" s="51"/>
      <c r="AO394" s="51"/>
      <c r="AP394" s="18"/>
      <c r="AQ394" s="18"/>
      <c r="AR394" s="18"/>
      <c r="AS394" s="18"/>
      <c r="AT394" s="18"/>
      <c r="AU394" s="18"/>
      <c r="AV394" s="20"/>
      <c r="AW394" s="18"/>
      <c r="AX394" s="18"/>
    </row>
    <row r="395" spans="1:50" x14ac:dyDescent="0.2">
      <c r="A395" s="22" t="s">
        <v>2988</v>
      </c>
      <c r="B395" s="17" t="s">
        <v>2989</v>
      </c>
      <c r="C395" s="17" t="s">
        <v>2990</v>
      </c>
      <c r="D395" s="50" t="s">
        <v>2886</v>
      </c>
      <c r="E395" s="18" t="s">
        <v>51</v>
      </c>
      <c r="F395" s="18" t="s">
        <v>2885</v>
      </c>
      <c r="G395" s="18" t="s">
        <v>2881</v>
      </c>
      <c r="H395" s="54"/>
      <c r="I395" s="19"/>
      <c r="J395" s="54"/>
      <c r="K395" s="20">
        <v>44168.737500000003</v>
      </c>
      <c r="L395" s="20"/>
      <c r="M395" s="18"/>
      <c r="N395" s="16">
        <v>44172.424305555556</v>
      </c>
      <c r="O395" s="20">
        <v>44175</v>
      </c>
      <c r="P395" s="21" t="s">
        <v>2982</v>
      </c>
      <c r="Q395" s="21"/>
      <c r="R395" s="21" t="s">
        <v>2982</v>
      </c>
      <c r="S395" s="21" t="s">
        <v>2882</v>
      </c>
      <c r="T395" s="21" t="s">
        <v>2438</v>
      </c>
      <c r="U395" s="52" t="s">
        <v>2883</v>
      </c>
      <c r="V395" s="21"/>
      <c r="W395" s="17"/>
      <c r="X395" s="17"/>
      <c r="Y395" s="17"/>
      <c r="Z395" s="18"/>
      <c r="AA395" s="22" t="s">
        <v>3578</v>
      </c>
      <c r="AB395" s="18"/>
      <c r="AC395" s="18"/>
      <c r="AD395" s="18" t="s">
        <v>2891</v>
      </c>
      <c r="AE395" s="18"/>
      <c r="AF395" s="18"/>
      <c r="AG395" s="18"/>
      <c r="AH395" s="18"/>
      <c r="AI395" s="18" t="s">
        <v>3615</v>
      </c>
      <c r="AJ395" s="18"/>
      <c r="AK395" s="18" t="s">
        <v>1858</v>
      </c>
      <c r="AL395" s="51"/>
      <c r="AM395" s="51"/>
      <c r="AN395" s="51"/>
      <c r="AO395" s="51"/>
      <c r="AP395" s="18"/>
      <c r="AQ395" s="18"/>
      <c r="AR395" s="18"/>
      <c r="AS395" s="18"/>
      <c r="AT395" s="18"/>
      <c r="AU395" s="18"/>
      <c r="AV395" s="20"/>
      <c r="AW395" s="18"/>
      <c r="AX395" s="18"/>
    </row>
    <row r="396" spans="1:50" x14ac:dyDescent="0.2">
      <c r="A396" s="22" t="s">
        <v>2983</v>
      </c>
      <c r="B396" s="17" t="s">
        <v>2984</v>
      </c>
      <c r="C396" s="17" t="s">
        <v>2985</v>
      </c>
      <c r="D396" s="50" t="s">
        <v>2886</v>
      </c>
      <c r="E396" s="18" t="s">
        <v>51</v>
      </c>
      <c r="F396" s="18" t="s">
        <v>2912</v>
      </c>
      <c r="G396" s="18" t="s">
        <v>2881</v>
      </c>
      <c r="H396" s="54"/>
      <c r="I396" s="19"/>
      <c r="J396" s="54"/>
      <c r="K396" s="20">
        <v>44168.756944444445</v>
      </c>
      <c r="L396" s="20"/>
      <c r="M396" s="18"/>
      <c r="N396" s="16">
        <v>44169.770833333336</v>
      </c>
      <c r="O396" s="20">
        <v>44174</v>
      </c>
      <c r="P396" s="21" t="s">
        <v>2986</v>
      </c>
      <c r="Q396" s="21"/>
      <c r="R396" s="21" t="s">
        <v>2986</v>
      </c>
      <c r="S396" s="21" t="s">
        <v>2882</v>
      </c>
      <c r="T396" s="21" t="s">
        <v>2889</v>
      </c>
      <c r="U396" s="52" t="s">
        <v>2987</v>
      </c>
      <c r="V396" s="21" t="s">
        <v>2899</v>
      </c>
      <c r="W396" s="17"/>
      <c r="X396" s="17"/>
      <c r="Y396" s="17"/>
      <c r="Z396" s="18"/>
      <c r="AA396" s="22" t="s">
        <v>3578</v>
      </c>
      <c r="AB396" s="18"/>
      <c r="AC396" s="18"/>
      <c r="AD396" s="18" t="s">
        <v>2891</v>
      </c>
      <c r="AE396" s="18"/>
      <c r="AF396" s="18"/>
      <c r="AG396" s="18"/>
      <c r="AH396" s="18"/>
      <c r="AI396" s="18" t="s">
        <v>3616</v>
      </c>
      <c r="AJ396" s="18"/>
      <c r="AK396" s="18" t="s">
        <v>2613</v>
      </c>
      <c r="AL396" s="51"/>
      <c r="AM396" s="51"/>
      <c r="AN396" s="51"/>
      <c r="AO396" s="51"/>
      <c r="AP396" s="18"/>
      <c r="AQ396" s="18"/>
      <c r="AR396" s="18"/>
      <c r="AS396" s="18"/>
      <c r="AT396" s="18"/>
      <c r="AU396" s="18"/>
      <c r="AV396" s="20"/>
      <c r="AW396" s="18"/>
      <c r="AX396" s="18"/>
    </row>
    <row r="397" spans="1:50" x14ac:dyDescent="0.2">
      <c r="A397" s="22" t="s">
        <v>2979</v>
      </c>
      <c r="B397" s="17" t="s">
        <v>2980</v>
      </c>
      <c r="C397" s="17" t="s">
        <v>2981</v>
      </c>
      <c r="D397" s="50" t="s">
        <v>2886</v>
      </c>
      <c r="E397" s="18" t="s">
        <v>51</v>
      </c>
      <c r="F397" s="18" t="s">
        <v>2885</v>
      </c>
      <c r="G397" s="18" t="s">
        <v>2881</v>
      </c>
      <c r="H397" s="54"/>
      <c r="I397" s="19"/>
      <c r="J397" s="54"/>
      <c r="K397" s="20">
        <v>44168.78125</v>
      </c>
      <c r="L397" s="20"/>
      <c r="M397" s="18"/>
      <c r="N397" s="16">
        <v>44172.42083333333</v>
      </c>
      <c r="O397" s="20">
        <v>44175</v>
      </c>
      <c r="P397" s="21" t="s">
        <v>2982</v>
      </c>
      <c r="Q397" s="21"/>
      <c r="R397" s="21" t="s">
        <v>2982</v>
      </c>
      <c r="S397" s="21" t="s">
        <v>2882</v>
      </c>
      <c r="T397" s="21" t="s">
        <v>2438</v>
      </c>
      <c r="U397" s="52" t="s">
        <v>2883</v>
      </c>
      <c r="V397" s="21"/>
      <c r="W397" s="17"/>
      <c r="X397" s="17"/>
      <c r="Y397" s="17"/>
      <c r="Z397" s="18"/>
      <c r="AA397" s="22" t="s">
        <v>3578</v>
      </c>
      <c r="AB397" s="18"/>
      <c r="AC397" s="18"/>
      <c r="AD397" s="18" t="s">
        <v>2891</v>
      </c>
      <c r="AE397" s="18"/>
      <c r="AF397" s="18"/>
      <c r="AG397" s="18"/>
      <c r="AH397" s="18"/>
      <c r="AI397" s="18" t="s">
        <v>3617</v>
      </c>
      <c r="AJ397" s="18"/>
      <c r="AK397" s="18" t="s">
        <v>2888</v>
      </c>
      <c r="AL397" s="51"/>
      <c r="AM397" s="51"/>
      <c r="AN397" s="51"/>
      <c r="AO397" s="51"/>
      <c r="AP397" s="18"/>
      <c r="AQ397" s="18"/>
      <c r="AR397" s="18"/>
      <c r="AS397" s="18"/>
      <c r="AT397" s="18"/>
      <c r="AU397" s="18"/>
      <c r="AV397" s="20"/>
      <c r="AW397" s="18"/>
      <c r="AX397" s="18"/>
    </row>
    <row r="398" spans="1:50" x14ac:dyDescent="0.2">
      <c r="A398" s="22" t="s">
        <v>2976</v>
      </c>
      <c r="B398" s="17" t="s">
        <v>2977</v>
      </c>
      <c r="C398" s="17" t="s">
        <v>2978</v>
      </c>
      <c r="D398" s="50" t="s">
        <v>2886</v>
      </c>
      <c r="E398" s="18" t="s">
        <v>51</v>
      </c>
      <c r="F398" s="18" t="s">
        <v>2885</v>
      </c>
      <c r="G398" s="18" t="s">
        <v>2881</v>
      </c>
      <c r="H398" s="54"/>
      <c r="I398" s="19"/>
      <c r="J398" s="54"/>
      <c r="K398" s="20">
        <v>44169.484722222223</v>
      </c>
      <c r="L398" s="20"/>
      <c r="M398" s="18"/>
      <c r="N398" s="16">
        <v>44172.725694444445</v>
      </c>
      <c r="O398" s="20">
        <v>44175</v>
      </c>
      <c r="P398" s="21"/>
      <c r="Q398" s="21"/>
      <c r="R398" s="21" t="s">
        <v>4609</v>
      </c>
      <c r="S398" s="21" t="s">
        <v>2882</v>
      </c>
      <c r="T398" s="21" t="s">
        <v>2153</v>
      </c>
      <c r="U398" s="52" t="s">
        <v>2883</v>
      </c>
      <c r="V398" s="21"/>
      <c r="W398" s="17"/>
      <c r="X398" s="17"/>
      <c r="Y398" s="17"/>
      <c r="Z398" s="18"/>
      <c r="AA398" s="22" t="s">
        <v>3578</v>
      </c>
      <c r="AB398" s="18"/>
      <c r="AC398" s="18"/>
      <c r="AD398" s="18" t="s">
        <v>2891</v>
      </c>
      <c r="AE398" s="18"/>
      <c r="AF398" s="18"/>
      <c r="AG398" s="18"/>
      <c r="AH398" s="18"/>
      <c r="AI398" s="18" t="s">
        <v>3618</v>
      </c>
      <c r="AJ398" s="18"/>
      <c r="AK398" s="18" t="s">
        <v>1858</v>
      </c>
      <c r="AL398" s="51"/>
      <c r="AM398" s="51"/>
      <c r="AN398" s="51"/>
      <c r="AO398" s="51"/>
      <c r="AP398" s="18"/>
      <c r="AQ398" s="18"/>
      <c r="AR398" s="18"/>
      <c r="AS398" s="18"/>
      <c r="AT398" s="18"/>
      <c r="AU398" s="18"/>
      <c r="AV398" s="20"/>
      <c r="AW398" s="18"/>
      <c r="AX398" s="18"/>
    </row>
    <row r="399" spans="1:50" x14ac:dyDescent="0.2">
      <c r="A399" s="22" t="s">
        <v>2973</v>
      </c>
      <c r="B399" s="17" t="s">
        <v>2974</v>
      </c>
      <c r="C399" s="17" t="s">
        <v>2975</v>
      </c>
      <c r="D399" s="50" t="s">
        <v>2886</v>
      </c>
      <c r="E399" s="18" t="s">
        <v>51</v>
      </c>
      <c r="F399" s="18" t="s">
        <v>2885</v>
      </c>
      <c r="G399" s="18" t="s">
        <v>2881</v>
      </c>
      <c r="H399" s="54"/>
      <c r="I399" s="19"/>
      <c r="J399" s="54"/>
      <c r="K399" s="20">
        <v>44173.497916666667</v>
      </c>
      <c r="L399" s="20"/>
      <c r="M399" s="18"/>
      <c r="N399" s="16">
        <v>44175.452777777777</v>
      </c>
      <c r="O399" s="20">
        <v>44180</v>
      </c>
      <c r="P399" s="21"/>
      <c r="Q399" s="21"/>
      <c r="R399" s="21" t="s">
        <v>3329</v>
      </c>
      <c r="S399" s="21" t="s">
        <v>2882</v>
      </c>
      <c r="T399" s="21" t="s">
        <v>4580</v>
      </c>
      <c r="U399" s="52" t="s">
        <v>2893</v>
      </c>
      <c r="V399" s="21"/>
      <c r="W399" s="17"/>
      <c r="X399" s="17"/>
      <c r="Y399" s="17"/>
      <c r="Z399" s="18"/>
      <c r="AA399" s="22" t="s">
        <v>3578</v>
      </c>
      <c r="AB399" s="18"/>
      <c r="AC399" s="18"/>
      <c r="AD399" s="18" t="s">
        <v>2884</v>
      </c>
      <c r="AE399" s="18"/>
      <c r="AF399" s="18"/>
      <c r="AG399" s="18"/>
      <c r="AH399" s="18"/>
      <c r="AI399" s="18" t="s">
        <v>3619</v>
      </c>
      <c r="AJ399" s="18"/>
      <c r="AK399" s="18" t="s">
        <v>97</v>
      </c>
      <c r="AL399" s="51"/>
      <c r="AM399" s="51"/>
      <c r="AN399" s="51"/>
      <c r="AO399" s="51"/>
      <c r="AP399" s="18"/>
      <c r="AQ399" s="18"/>
      <c r="AR399" s="18"/>
      <c r="AS399" s="18"/>
      <c r="AT399" s="18"/>
      <c r="AU399" s="18"/>
      <c r="AV399" s="20"/>
      <c r="AW399" s="18"/>
      <c r="AX399" s="18"/>
    </row>
    <row r="400" spans="1:50" x14ac:dyDescent="0.2">
      <c r="A400" s="22" t="s">
        <v>2970</v>
      </c>
      <c r="B400" s="17" t="s">
        <v>2971</v>
      </c>
      <c r="C400" s="17" t="s">
        <v>2972</v>
      </c>
      <c r="D400" s="50" t="s">
        <v>2886</v>
      </c>
      <c r="E400" s="18" t="s">
        <v>51</v>
      </c>
      <c r="F400" s="18" t="s">
        <v>2885</v>
      </c>
      <c r="G400" s="18" t="s">
        <v>2881</v>
      </c>
      <c r="H400" s="54"/>
      <c r="I400" s="19"/>
      <c r="J400" s="54"/>
      <c r="K400" s="20">
        <v>44173.55</v>
      </c>
      <c r="L400" s="20"/>
      <c r="M400" s="18"/>
      <c r="N400" s="16">
        <v>44173.697222222225</v>
      </c>
      <c r="O400" s="20">
        <v>44176</v>
      </c>
      <c r="P400" s="21"/>
      <c r="Q400" s="21"/>
      <c r="R400" s="21" t="s">
        <v>2914</v>
      </c>
      <c r="S400" s="21" t="s">
        <v>2882</v>
      </c>
      <c r="T400" s="21" t="s">
        <v>4580</v>
      </c>
      <c r="U400" s="52" t="s">
        <v>2894</v>
      </c>
      <c r="V400" s="21"/>
      <c r="W400" s="17"/>
      <c r="X400" s="17"/>
      <c r="Y400" s="17"/>
      <c r="Z400" s="18"/>
      <c r="AA400" s="22" t="s">
        <v>3578</v>
      </c>
      <c r="AB400" s="18"/>
      <c r="AC400" s="18"/>
      <c r="AD400" s="18" t="s">
        <v>2884</v>
      </c>
      <c r="AE400" s="18"/>
      <c r="AF400" s="18"/>
      <c r="AG400" s="18"/>
      <c r="AH400" s="18"/>
      <c r="AI400" s="18" t="s">
        <v>3620</v>
      </c>
      <c r="AJ400" s="18"/>
      <c r="AK400" s="18" t="s">
        <v>2888</v>
      </c>
      <c r="AL400" s="51"/>
      <c r="AM400" s="51"/>
      <c r="AN400" s="51"/>
      <c r="AO400" s="51"/>
      <c r="AP400" s="18"/>
      <c r="AQ400" s="18"/>
      <c r="AR400" s="18"/>
      <c r="AS400" s="18"/>
      <c r="AT400" s="18"/>
      <c r="AU400" s="18"/>
      <c r="AV400" s="20"/>
      <c r="AW400" s="18"/>
      <c r="AX400" s="18"/>
    </row>
    <row r="401" spans="1:50" x14ac:dyDescent="0.2">
      <c r="A401" s="22" t="s">
        <v>2967</v>
      </c>
      <c r="B401" s="17" t="s">
        <v>2968</v>
      </c>
      <c r="C401" s="17" t="s">
        <v>2969</v>
      </c>
      <c r="D401" s="50" t="s">
        <v>2886</v>
      </c>
      <c r="E401" s="18" t="s">
        <v>51</v>
      </c>
      <c r="F401" s="18" t="s">
        <v>2885</v>
      </c>
      <c r="G401" s="18" t="s">
        <v>2881</v>
      </c>
      <c r="H401" s="54"/>
      <c r="I401" s="19"/>
      <c r="J401" s="54"/>
      <c r="K401" s="20">
        <v>44173.647916666669</v>
      </c>
      <c r="L401" s="20"/>
      <c r="M401" s="18"/>
      <c r="N401" s="16">
        <v>44174.479861111111</v>
      </c>
      <c r="O401" s="20">
        <v>44179</v>
      </c>
      <c r="P401" s="21"/>
      <c r="Q401" s="21"/>
      <c r="R401" s="21" t="s">
        <v>3466</v>
      </c>
      <c r="S401" s="21" t="s">
        <v>2882</v>
      </c>
      <c r="T401" s="21" t="s">
        <v>4580</v>
      </c>
      <c r="U401" s="52" t="s">
        <v>2894</v>
      </c>
      <c r="V401" s="21"/>
      <c r="W401" s="17"/>
      <c r="X401" s="17"/>
      <c r="Y401" s="17"/>
      <c r="Z401" s="18"/>
      <c r="AA401" s="22" t="s">
        <v>3578</v>
      </c>
      <c r="AB401" s="18"/>
      <c r="AC401" s="18"/>
      <c r="AD401" s="18" t="s">
        <v>2884</v>
      </c>
      <c r="AE401" s="18"/>
      <c r="AF401" s="18"/>
      <c r="AG401" s="18"/>
      <c r="AH401" s="18"/>
      <c r="AI401" s="18" t="s">
        <v>3621</v>
      </c>
      <c r="AJ401" s="18"/>
      <c r="AK401" s="18" t="s">
        <v>2888</v>
      </c>
      <c r="AL401" s="51"/>
      <c r="AM401" s="51"/>
      <c r="AN401" s="51"/>
      <c r="AO401" s="51"/>
      <c r="AP401" s="18"/>
      <c r="AQ401" s="18"/>
      <c r="AR401" s="18"/>
      <c r="AS401" s="18"/>
      <c r="AT401" s="18"/>
      <c r="AU401" s="18"/>
      <c r="AV401" s="20"/>
      <c r="AW401" s="18"/>
      <c r="AX401" s="18"/>
    </row>
    <row r="402" spans="1:50" x14ac:dyDescent="0.2">
      <c r="A402" s="22" t="s">
        <v>2964</v>
      </c>
      <c r="B402" s="17" t="s">
        <v>2965</v>
      </c>
      <c r="C402" s="17" t="s">
        <v>2966</v>
      </c>
      <c r="D402" s="50" t="s">
        <v>2886</v>
      </c>
      <c r="E402" s="18" t="s">
        <v>51</v>
      </c>
      <c r="F402" s="18" t="s">
        <v>2885</v>
      </c>
      <c r="G402" s="18" t="s">
        <v>2881</v>
      </c>
      <c r="H402" s="54"/>
      <c r="I402" s="19"/>
      <c r="J402" s="54"/>
      <c r="K402" s="20">
        <v>44174.479166666664</v>
      </c>
      <c r="L402" s="20"/>
      <c r="M402" s="18"/>
      <c r="N402" s="16">
        <v>44201.636805555558</v>
      </c>
      <c r="O402" s="20">
        <v>44204</v>
      </c>
      <c r="P402" s="21" t="s">
        <v>1937</v>
      </c>
      <c r="Q402" s="21"/>
      <c r="R402" s="21" t="s">
        <v>1937</v>
      </c>
      <c r="S402" s="21" t="s">
        <v>2882</v>
      </c>
      <c r="T402" s="21" t="s">
        <v>4580</v>
      </c>
      <c r="U402" s="52" t="s">
        <v>2883</v>
      </c>
      <c r="V402" s="21"/>
      <c r="W402" s="17"/>
      <c r="X402" s="17"/>
      <c r="Y402" s="17"/>
      <c r="Z402" s="18"/>
      <c r="AA402" s="22" t="s">
        <v>3578</v>
      </c>
      <c r="AB402" s="18"/>
      <c r="AC402" s="18"/>
      <c r="AD402" s="18" t="s">
        <v>2891</v>
      </c>
      <c r="AE402" s="18"/>
      <c r="AF402" s="18"/>
      <c r="AG402" s="18"/>
      <c r="AH402" s="18"/>
      <c r="AI402" s="18" t="s">
        <v>3622</v>
      </c>
      <c r="AJ402" s="18"/>
      <c r="AK402" s="18" t="s">
        <v>2943</v>
      </c>
      <c r="AL402" s="51"/>
      <c r="AM402" s="51"/>
      <c r="AN402" s="51"/>
      <c r="AO402" s="51"/>
      <c r="AP402" s="18"/>
      <c r="AQ402" s="18"/>
      <c r="AR402" s="18"/>
      <c r="AS402" s="18"/>
      <c r="AT402" s="18"/>
      <c r="AU402" s="18"/>
      <c r="AV402" s="20"/>
      <c r="AW402" s="18"/>
      <c r="AX402" s="18"/>
    </row>
    <row r="403" spans="1:50" x14ac:dyDescent="0.2">
      <c r="A403" s="22" t="s">
        <v>2961</v>
      </c>
      <c r="B403" s="17" t="s">
        <v>2962</v>
      </c>
      <c r="C403" s="17" t="s">
        <v>2963</v>
      </c>
      <c r="D403" s="50" t="s">
        <v>2886</v>
      </c>
      <c r="E403" s="18" t="s">
        <v>51</v>
      </c>
      <c r="F403" s="18" t="s">
        <v>2885</v>
      </c>
      <c r="G403" s="18" t="s">
        <v>2881</v>
      </c>
      <c r="H403" s="54"/>
      <c r="I403" s="19"/>
      <c r="J403" s="54"/>
      <c r="K403" s="20">
        <v>44175.51458333333</v>
      </c>
      <c r="L403" s="20"/>
      <c r="M403" s="18"/>
      <c r="N403" s="16">
        <v>44201.636111111111</v>
      </c>
      <c r="O403" s="20">
        <v>44204</v>
      </c>
      <c r="P403" s="21" t="s">
        <v>1937</v>
      </c>
      <c r="Q403" s="21"/>
      <c r="R403" s="21" t="s">
        <v>1937</v>
      </c>
      <c r="S403" s="21" t="s">
        <v>2882</v>
      </c>
      <c r="T403" s="21" t="s">
        <v>4580</v>
      </c>
      <c r="U403" s="52" t="s">
        <v>2883</v>
      </c>
      <c r="V403" s="21"/>
      <c r="W403" s="17"/>
      <c r="X403" s="17"/>
      <c r="Y403" s="17"/>
      <c r="Z403" s="18"/>
      <c r="AA403" s="22" t="s">
        <v>3578</v>
      </c>
      <c r="AB403" s="18"/>
      <c r="AC403" s="18"/>
      <c r="AD403" s="18" t="s">
        <v>2891</v>
      </c>
      <c r="AE403" s="18"/>
      <c r="AF403" s="18"/>
      <c r="AG403" s="18"/>
      <c r="AH403" s="18"/>
      <c r="AI403" s="18" t="s">
        <v>3579</v>
      </c>
      <c r="AJ403" s="18"/>
      <c r="AK403" s="18" t="s">
        <v>2943</v>
      </c>
      <c r="AL403" s="51"/>
      <c r="AM403" s="51"/>
      <c r="AN403" s="51"/>
      <c r="AO403" s="51"/>
      <c r="AP403" s="18"/>
      <c r="AQ403" s="18"/>
      <c r="AR403" s="18"/>
      <c r="AS403" s="18"/>
      <c r="AT403" s="18"/>
      <c r="AU403" s="18"/>
      <c r="AV403" s="20"/>
      <c r="AW403" s="18"/>
      <c r="AX403" s="18"/>
    </row>
    <row r="404" spans="1:50" x14ac:dyDescent="0.2">
      <c r="A404" s="22" t="s">
        <v>2958</v>
      </c>
      <c r="B404" s="17" t="s">
        <v>2959</v>
      </c>
      <c r="C404" s="17" t="s">
        <v>2960</v>
      </c>
      <c r="D404" s="50" t="s">
        <v>2886</v>
      </c>
      <c r="E404" s="18" t="s">
        <v>51</v>
      </c>
      <c r="F404" s="18" t="s">
        <v>2887</v>
      </c>
      <c r="G404" s="18" t="s">
        <v>2881</v>
      </c>
      <c r="H404" s="54"/>
      <c r="I404" s="19"/>
      <c r="J404" s="54"/>
      <c r="K404" s="20">
        <v>44176.411805555559</v>
      </c>
      <c r="L404" s="20"/>
      <c r="M404" s="18"/>
      <c r="N404" s="16">
        <v>44218.708333333336</v>
      </c>
      <c r="O404" s="20">
        <v>44224</v>
      </c>
      <c r="P404" s="21"/>
      <c r="Q404" s="21"/>
      <c r="R404" s="21" t="s">
        <v>3310</v>
      </c>
      <c r="S404" s="21" t="s">
        <v>2882</v>
      </c>
      <c r="T404" s="21" t="s">
        <v>2153</v>
      </c>
      <c r="U404" s="52" t="s">
        <v>2893</v>
      </c>
      <c r="V404" s="21"/>
      <c r="W404" s="17"/>
      <c r="X404" s="17"/>
      <c r="Y404" s="17"/>
      <c r="Z404" s="18"/>
      <c r="AA404" s="22" t="s">
        <v>3583</v>
      </c>
      <c r="AB404" s="18"/>
      <c r="AC404" s="18"/>
      <c r="AD404" s="18" t="s">
        <v>2891</v>
      </c>
      <c r="AE404" s="18"/>
      <c r="AF404" s="18"/>
      <c r="AG404" s="18"/>
      <c r="AH404" s="18"/>
      <c r="AI404" s="18" t="s">
        <v>3623</v>
      </c>
      <c r="AJ404" s="18"/>
      <c r="AK404" s="18" t="s">
        <v>2888</v>
      </c>
      <c r="AL404" s="51"/>
      <c r="AM404" s="51"/>
      <c r="AN404" s="51"/>
      <c r="AO404" s="51"/>
      <c r="AP404" s="18"/>
      <c r="AQ404" s="18"/>
      <c r="AR404" s="18"/>
      <c r="AS404" s="18"/>
      <c r="AT404" s="18"/>
      <c r="AU404" s="18"/>
      <c r="AV404" s="20"/>
      <c r="AW404" s="18"/>
      <c r="AX404" s="18"/>
    </row>
    <row r="405" spans="1:50" x14ac:dyDescent="0.2">
      <c r="A405" s="22" t="s">
        <v>2955</v>
      </c>
      <c r="B405" s="17" t="s">
        <v>2956</v>
      </c>
      <c r="C405" s="17" t="s">
        <v>2957</v>
      </c>
      <c r="D405" s="50" t="s">
        <v>2886</v>
      </c>
      <c r="E405" s="18" t="s">
        <v>51</v>
      </c>
      <c r="F405" s="18" t="s">
        <v>2885</v>
      </c>
      <c r="G405" s="18" t="s">
        <v>2881</v>
      </c>
      <c r="H405" s="54"/>
      <c r="I405" s="19"/>
      <c r="J405" s="54"/>
      <c r="K405" s="20">
        <v>44176.515277777777</v>
      </c>
      <c r="L405" s="20"/>
      <c r="M405" s="18"/>
      <c r="N405" s="16">
        <v>44183.554166666669</v>
      </c>
      <c r="O405" s="20">
        <v>44188</v>
      </c>
      <c r="P405" s="21" t="s">
        <v>2954</v>
      </c>
      <c r="Q405" s="21"/>
      <c r="R405" s="21" t="s">
        <v>2954</v>
      </c>
      <c r="S405" s="21" t="s">
        <v>2882</v>
      </c>
      <c r="T405" s="21" t="s">
        <v>2889</v>
      </c>
      <c r="U405" s="52" t="s">
        <v>2950</v>
      </c>
      <c r="V405" s="21"/>
      <c r="W405" s="17"/>
      <c r="X405" s="17"/>
      <c r="Y405" s="17"/>
      <c r="Z405" s="18"/>
      <c r="AA405" s="22" t="s">
        <v>3578</v>
      </c>
      <c r="AB405" s="18"/>
      <c r="AC405" s="18"/>
      <c r="AD405" s="18" t="s">
        <v>2891</v>
      </c>
      <c r="AE405" s="18"/>
      <c r="AF405" s="18"/>
      <c r="AG405" s="18"/>
      <c r="AH405" s="18"/>
      <c r="AI405" s="18" t="s">
        <v>3624</v>
      </c>
      <c r="AJ405" s="18"/>
      <c r="AK405" s="18" t="s">
        <v>97</v>
      </c>
      <c r="AL405" s="51"/>
      <c r="AM405" s="51"/>
      <c r="AN405" s="51"/>
      <c r="AO405" s="51"/>
      <c r="AP405" s="18"/>
      <c r="AQ405" s="18"/>
      <c r="AR405" s="18"/>
      <c r="AS405" s="18"/>
      <c r="AT405" s="18"/>
      <c r="AU405" s="18"/>
      <c r="AV405" s="20"/>
      <c r="AW405" s="18"/>
      <c r="AX405" s="18"/>
    </row>
    <row r="406" spans="1:50" x14ac:dyDescent="0.2">
      <c r="A406" s="22" t="s">
        <v>2951</v>
      </c>
      <c r="B406" s="17" t="s">
        <v>2952</v>
      </c>
      <c r="C406" s="17" t="s">
        <v>2953</v>
      </c>
      <c r="D406" s="50" t="s">
        <v>2886</v>
      </c>
      <c r="E406" s="18" t="s">
        <v>51</v>
      </c>
      <c r="F406" s="18" t="s">
        <v>2885</v>
      </c>
      <c r="G406" s="18" t="s">
        <v>2881</v>
      </c>
      <c r="H406" s="54"/>
      <c r="I406" s="19"/>
      <c r="J406" s="54"/>
      <c r="K406" s="20">
        <v>44176.750694444447</v>
      </c>
      <c r="L406" s="20"/>
      <c r="M406" s="18"/>
      <c r="N406" s="16">
        <v>44209.626388888886</v>
      </c>
      <c r="O406" s="20">
        <v>44214</v>
      </c>
      <c r="P406" s="21" t="s">
        <v>2954</v>
      </c>
      <c r="Q406" s="21"/>
      <c r="R406" s="21" t="s">
        <v>2954</v>
      </c>
      <c r="S406" s="21" t="s">
        <v>2882</v>
      </c>
      <c r="T406" s="21" t="s">
        <v>2889</v>
      </c>
      <c r="U406" s="52" t="s">
        <v>2950</v>
      </c>
      <c r="V406" s="21"/>
      <c r="W406" s="17"/>
      <c r="X406" s="17"/>
      <c r="Y406" s="17"/>
      <c r="Z406" s="18"/>
      <c r="AA406" s="22" t="s">
        <v>3573</v>
      </c>
      <c r="AB406" s="18"/>
      <c r="AC406" s="18"/>
      <c r="AD406" s="18" t="s">
        <v>2891</v>
      </c>
      <c r="AE406" s="18"/>
      <c r="AF406" s="18"/>
      <c r="AG406" s="18"/>
      <c r="AH406" s="18"/>
      <c r="AI406" s="18" t="s">
        <v>3591</v>
      </c>
      <c r="AJ406" s="18"/>
      <c r="AK406" s="18" t="s">
        <v>2888</v>
      </c>
      <c r="AL406" s="51"/>
      <c r="AM406" s="51"/>
      <c r="AN406" s="51"/>
      <c r="AO406" s="51"/>
      <c r="AP406" s="18"/>
      <c r="AQ406" s="18"/>
      <c r="AR406" s="18"/>
      <c r="AS406" s="18"/>
      <c r="AT406" s="18"/>
      <c r="AU406" s="18"/>
      <c r="AV406" s="20"/>
      <c r="AW406" s="18"/>
      <c r="AX406" s="18"/>
    </row>
    <row r="407" spans="1:50" x14ac:dyDescent="0.2">
      <c r="A407" s="22" t="s">
        <v>2947</v>
      </c>
      <c r="B407" s="17" t="s">
        <v>2948</v>
      </c>
      <c r="C407" s="17" t="s">
        <v>2949</v>
      </c>
      <c r="D407" s="50" t="s">
        <v>2886</v>
      </c>
      <c r="E407" s="18" t="s">
        <v>51</v>
      </c>
      <c r="F407" s="18" t="s">
        <v>2885</v>
      </c>
      <c r="G407" s="18" t="s">
        <v>2881</v>
      </c>
      <c r="H407" s="54"/>
      <c r="I407" s="19"/>
      <c r="J407" s="54"/>
      <c r="K407" s="20">
        <v>44180.722916666666</v>
      </c>
      <c r="L407" s="20"/>
      <c r="M407" s="18"/>
      <c r="N407" s="16">
        <v>44181.643055555556</v>
      </c>
      <c r="O407" s="20">
        <v>44186</v>
      </c>
      <c r="P407" s="21" t="s">
        <v>2895</v>
      </c>
      <c r="Q407" s="21"/>
      <c r="R407" s="21" t="s">
        <v>2895</v>
      </c>
      <c r="S407" s="21" t="s">
        <v>2882</v>
      </c>
      <c r="T407" s="21" t="s">
        <v>2889</v>
      </c>
      <c r="U407" s="52" t="s">
        <v>2950</v>
      </c>
      <c r="V407" s="21"/>
      <c r="W407" s="17"/>
      <c r="X407" s="17"/>
      <c r="Y407" s="17"/>
      <c r="Z407" s="18"/>
      <c r="AA407" s="22" t="s">
        <v>3578</v>
      </c>
      <c r="AB407" s="18"/>
      <c r="AC407" s="18"/>
      <c r="AD407" s="18" t="s">
        <v>2891</v>
      </c>
      <c r="AE407" s="18"/>
      <c r="AF407" s="18"/>
      <c r="AG407" s="18"/>
      <c r="AH407" s="18"/>
      <c r="AI407" s="18" t="s">
        <v>3625</v>
      </c>
      <c r="AJ407" s="18"/>
      <c r="AK407" s="18" t="s">
        <v>97</v>
      </c>
      <c r="AL407" s="51"/>
      <c r="AM407" s="51"/>
      <c r="AN407" s="51"/>
      <c r="AO407" s="51"/>
      <c r="AP407" s="18"/>
      <c r="AQ407" s="18"/>
      <c r="AR407" s="18"/>
      <c r="AS407" s="18"/>
      <c r="AT407" s="18"/>
      <c r="AU407" s="18"/>
      <c r="AV407" s="20"/>
      <c r="AW407" s="18"/>
      <c r="AX407" s="18"/>
    </row>
    <row r="408" spans="1:50" x14ac:dyDescent="0.2">
      <c r="A408" s="22" t="s">
        <v>2921</v>
      </c>
      <c r="B408" s="17" t="s">
        <v>2922</v>
      </c>
      <c r="C408" s="17" t="s">
        <v>2923</v>
      </c>
      <c r="D408" s="50" t="s">
        <v>2886</v>
      </c>
      <c r="E408" s="18" t="s">
        <v>51</v>
      </c>
      <c r="F408" s="18" t="s">
        <v>2885</v>
      </c>
      <c r="G408" s="18" t="s">
        <v>2881</v>
      </c>
      <c r="H408" s="54"/>
      <c r="I408" s="19"/>
      <c r="J408" s="54"/>
      <c r="K408" s="20">
        <v>44188.549305555556</v>
      </c>
      <c r="L408" s="20"/>
      <c r="M408" s="18"/>
      <c r="N408" s="16">
        <v>44244.756944444445</v>
      </c>
      <c r="O408" s="20">
        <v>44249</v>
      </c>
      <c r="P408" s="21" t="s">
        <v>4551</v>
      </c>
      <c r="Q408" s="21"/>
      <c r="R408" s="21" t="s">
        <v>4551</v>
      </c>
      <c r="S408" s="21" t="s">
        <v>2882</v>
      </c>
      <c r="T408" s="21" t="s">
        <v>2889</v>
      </c>
      <c r="U408" s="52" t="s">
        <v>2950</v>
      </c>
      <c r="V408" s="21"/>
      <c r="W408" s="17"/>
      <c r="X408" s="17"/>
      <c r="Y408" s="17"/>
      <c r="Z408" s="18"/>
      <c r="AA408" s="22" t="s">
        <v>3573</v>
      </c>
      <c r="AB408" s="18"/>
      <c r="AC408" s="18"/>
      <c r="AD408" s="18" t="s">
        <v>2891</v>
      </c>
      <c r="AE408" s="18"/>
      <c r="AF408" s="18"/>
      <c r="AG408" s="18"/>
      <c r="AH408" s="18"/>
      <c r="AI408" s="18" t="s">
        <v>3626</v>
      </c>
      <c r="AJ408" s="18"/>
      <c r="AK408" s="18" t="s">
        <v>2888</v>
      </c>
      <c r="AL408" s="51"/>
      <c r="AM408" s="51"/>
      <c r="AN408" s="51"/>
      <c r="AO408" s="51"/>
      <c r="AP408" s="18"/>
      <c r="AQ408" s="18"/>
      <c r="AR408" s="18"/>
      <c r="AS408" s="18"/>
      <c r="AT408" s="18"/>
      <c r="AU408" s="18"/>
      <c r="AV408" s="20"/>
      <c r="AW408" s="18"/>
      <c r="AX408" s="18"/>
    </row>
    <row r="409" spans="1:50" x14ac:dyDescent="0.2">
      <c r="A409" s="22" t="s">
        <v>2944</v>
      </c>
      <c r="B409" s="17" t="s">
        <v>2945</v>
      </c>
      <c r="C409" s="17" t="s">
        <v>2946</v>
      </c>
      <c r="D409" s="50" t="s">
        <v>2886</v>
      </c>
      <c r="E409" s="18" t="s">
        <v>51</v>
      </c>
      <c r="F409" s="18" t="s">
        <v>2912</v>
      </c>
      <c r="G409" s="18" t="s">
        <v>2881</v>
      </c>
      <c r="H409" s="54"/>
      <c r="I409" s="19"/>
      <c r="J409" s="54"/>
      <c r="K409" s="20">
        <v>44198.458333333336</v>
      </c>
      <c r="L409" s="20"/>
      <c r="M409" s="18"/>
      <c r="N409" s="16">
        <v>44198.890972222223</v>
      </c>
      <c r="O409" s="20">
        <v>44202</v>
      </c>
      <c r="P409" s="21" t="s">
        <v>3467</v>
      </c>
      <c r="Q409" s="21"/>
      <c r="R409" s="21" t="s">
        <v>3467</v>
      </c>
      <c r="S409" s="21" t="s">
        <v>2882</v>
      </c>
      <c r="T409" s="21" t="s">
        <v>2889</v>
      </c>
      <c r="U409" s="52" t="s">
        <v>2893</v>
      </c>
      <c r="V409" s="21" t="s">
        <v>2899</v>
      </c>
      <c r="W409" s="17"/>
      <c r="X409" s="17"/>
      <c r="Y409" s="17"/>
      <c r="Z409" s="18"/>
      <c r="AA409" s="22" t="s">
        <v>3578</v>
      </c>
      <c r="AB409" s="18"/>
      <c r="AC409" s="18"/>
      <c r="AD409" s="18" t="s">
        <v>2891</v>
      </c>
      <c r="AE409" s="18"/>
      <c r="AF409" s="18"/>
      <c r="AG409" s="18"/>
      <c r="AH409" s="18"/>
      <c r="AI409" s="18" t="s">
        <v>3627</v>
      </c>
      <c r="AJ409" s="18"/>
      <c r="AK409" s="18" t="s">
        <v>2888</v>
      </c>
      <c r="AL409" s="51"/>
      <c r="AM409" s="51"/>
      <c r="AN409" s="51"/>
      <c r="AO409" s="51"/>
      <c r="AP409" s="18"/>
      <c r="AQ409" s="18"/>
      <c r="AR409" s="18"/>
      <c r="AS409" s="18"/>
      <c r="AT409" s="18"/>
      <c r="AU409" s="18"/>
      <c r="AV409" s="20"/>
      <c r="AW409" s="18"/>
      <c r="AX409" s="18"/>
    </row>
    <row r="410" spans="1:50" x14ac:dyDescent="0.2">
      <c r="A410" s="22" t="s">
        <v>2940</v>
      </c>
      <c r="B410" s="17" t="s">
        <v>2941</v>
      </c>
      <c r="C410" s="17" t="s">
        <v>2942</v>
      </c>
      <c r="D410" s="50" t="s">
        <v>2886</v>
      </c>
      <c r="E410" s="18" t="s">
        <v>51</v>
      </c>
      <c r="F410" s="18" t="s">
        <v>2880</v>
      </c>
      <c r="G410" s="18" t="s">
        <v>2881</v>
      </c>
      <c r="H410" s="54"/>
      <c r="I410" s="19">
        <v>1</v>
      </c>
      <c r="J410" s="54"/>
      <c r="K410" s="20">
        <v>44200.400694444441</v>
      </c>
      <c r="L410" s="20"/>
      <c r="M410" s="18"/>
      <c r="N410" s="16">
        <v>44203.505555555559</v>
      </c>
      <c r="O410" s="20">
        <v>44203</v>
      </c>
      <c r="P410" s="21"/>
      <c r="Q410" s="21"/>
      <c r="R410" s="21" t="s">
        <v>3171</v>
      </c>
      <c r="S410" s="21" t="s">
        <v>2882</v>
      </c>
      <c r="T410" s="21" t="s">
        <v>4015</v>
      </c>
      <c r="U410" s="52" t="s">
        <v>2883</v>
      </c>
      <c r="V410" s="21"/>
      <c r="W410" s="17"/>
      <c r="X410" s="17"/>
      <c r="Y410" s="17"/>
      <c r="Z410" s="18"/>
      <c r="AA410" s="22" t="s">
        <v>3578</v>
      </c>
      <c r="AB410" s="18"/>
      <c r="AC410" s="18"/>
      <c r="AD410" s="18" t="s">
        <v>2884</v>
      </c>
      <c r="AE410" s="18"/>
      <c r="AF410" s="18"/>
      <c r="AG410" s="18"/>
      <c r="AH410" s="18"/>
      <c r="AI410" s="18" t="s">
        <v>3628</v>
      </c>
      <c r="AJ410" s="18"/>
      <c r="AK410" s="18" t="s">
        <v>2943</v>
      </c>
      <c r="AL410" s="51"/>
      <c r="AM410" s="51"/>
      <c r="AN410" s="51"/>
      <c r="AO410" s="51"/>
      <c r="AP410" s="18"/>
      <c r="AQ410" s="18"/>
      <c r="AR410" s="18"/>
      <c r="AS410" s="18"/>
      <c r="AT410" s="18"/>
      <c r="AU410" s="18"/>
      <c r="AV410" s="20"/>
      <c r="AW410" s="18"/>
      <c r="AX410" s="18"/>
    </row>
    <row r="411" spans="1:50" x14ac:dyDescent="0.2">
      <c r="A411" s="22" t="s">
        <v>2936</v>
      </c>
      <c r="B411" s="17" t="s">
        <v>2937</v>
      </c>
      <c r="C411" s="17" t="s">
        <v>2938</v>
      </c>
      <c r="D411" s="50" t="s">
        <v>2886</v>
      </c>
      <c r="E411" s="18" t="s">
        <v>51</v>
      </c>
      <c r="F411" s="18" t="s">
        <v>2880</v>
      </c>
      <c r="G411" s="18" t="s">
        <v>2881</v>
      </c>
      <c r="H411" s="54"/>
      <c r="I411" s="19"/>
      <c r="J411" s="54"/>
      <c r="K411" s="20">
        <v>44204.696527777778</v>
      </c>
      <c r="L411" s="20"/>
      <c r="M411" s="18"/>
      <c r="N411" s="16">
        <v>44232.527777777781</v>
      </c>
      <c r="O411" s="20">
        <v>44237</v>
      </c>
      <c r="P411" s="21"/>
      <c r="Q411" s="21"/>
      <c r="R411" s="21" t="s">
        <v>4730</v>
      </c>
      <c r="S411" s="21" t="s">
        <v>2882</v>
      </c>
      <c r="T411" s="21" t="s">
        <v>2889</v>
      </c>
      <c r="U411" s="52" t="s">
        <v>2893</v>
      </c>
      <c r="V411" s="21" t="s">
        <v>2899</v>
      </c>
      <c r="W411" s="17"/>
      <c r="X411" s="17"/>
      <c r="Y411" s="17"/>
      <c r="Z411" s="18"/>
      <c r="AA411" s="22" t="s">
        <v>3573</v>
      </c>
      <c r="AB411" s="18"/>
      <c r="AC411" s="18"/>
      <c r="AD411" s="18" t="s">
        <v>2891</v>
      </c>
      <c r="AE411" s="18"/>
      <c r="AF411" s="18"/>
      <c r="AG411" s="18"/>
      <c r="AH411" s="18"/>
      <c r="AI411" s="18" t="s">
        <v>3629</v>
      </c>
      <c r="AJ411" s="18"/>
      <c r="AK411" s="18" t="s">
        <v>73</v>
      </c>
      <c r="AL411" s="51">
        <v>44214</v>
      </c>
      <c r="AM411" s="51">
        <v>44235</v>
      </c>
      <c r="AN411" s="51">
        <v>44221</v>
      </c>
      <c r="AO411" s="51">
        <v>44237</v>
      </c>
      <c r="AP411" s="18"/>
      <c r="AQ411" s="18"/>
      <c r="AR411" s="18"/>
      <c r="AS411" s="18"/>
      <c r="AT411" s="18"/>
      <c r="AU411" s="18"/>
      <c r="AV411" s="20"/>
      <c r="AW411" s="18"/>
      <c r="AX411" s="18"/>
    </row>
    <row r="412" spans="1:50" x14ac:dyDescent="0.2">
      <c r="A412" s="22" t="s">
        <v>2932</v>
      </c>
      <c r="B412" s="17" t="s">
        <v>2933</v>
      </c>
      <c r="C412" s="17" t="s">
        <v>2934</v>
      </c>
      <c r="D412" s="50" t="s">
        <v>2886</v>
      </c>
      <c r="E412" s="18" t="s">
        <v>51</v>
      </c>
      <c r="F412" s="18" t="s">
        <v>2887</v>
      </c>
      <c r="G412" s="18" t="s">
        <v>2881</v>
      </c>
      <c r="H412" s="54"/>
      <c r="I412" s="19"/>
      <c r="J412" s="54"/>
      <c r="K412" s="20">
        <v>44211.741666666669</v>
      </c>
      <c r="L412" s="20"/>
      <c r="M412" s="18"/>
      <c r="N412" s="16">
        <v>44229.442361111112</v>
      </c>
      <c r="O412" s="20">
        <v>44232</v>
      </c>
      <c r="P412" s="21"/>
      <c r="Q412" s="21"/>
      <c r="R412" s="21" t="s">
        <v>4436</v>
      </c>
      <c r="S412" s="21" t="s">
        <v>2882</v>
      </c>
      <c r="T412" s="21" t="s">
        <v>2153</v>
      </c>
      <c r="U412" s="52" t="s">
        <v>2893</v>
      </c>
      <c r="V412" s="21"/>
      <c r="W412" s="17"/>
      <c r="X412" s="17"/>
      <c r="Y412" s="17"/>
      <c r="Z412" s="18"/>
      <c r="AA412" s="22" t="s">
        <v>3573</v>
      </c>
      <c r="AB412" s="18"/>
      <c r="AC412" s="18"/>
      <c r="AD412" s="18" t="s">
        <v>2884</v>
      </c>
      <c r="AE412" s="18"/>
      <c r="AF412" s="18"/>
      <c r="AG412" s="18"/>
      <c r="AH412" s="18"/>
      <c r="AI412" s="18" t="s">
        <v>3624</v>
      </c>
      <c r="AJ412" s="18"/>
      <c r="AK412" s="18" t="s">
        <v>2888</v>
      </c>
      <c r="AL412" s="51"/>
      <c r="AM412" s="51"/>
      <c r="AN412" s="51"/>
      <c r="AO412" s="51"/>
      <c r="AP412" s="18"/>
      <c r="AQ412" s="18"/>
      <c r="AR412" s="18"/>
      <c r="AS412" s="18"/>
      <c r="AT412" s="18"/>
      <c r="AU412" s="18"/>
      <c r="AV412" s="20"/>
      <c r="AW412" s="18"/>
      <c r="AX412" s="18"/>
    </row>
    <row r="413" spans="1:50" x14ac:dyDescent="0.2">
      <c r="A413" s="22" t="s">
        <v>2929</v>
      </c>
      <c r="B413" s="17" t="s">
        <v>2930</v>
      </c>
      <c r="C413" s="17" t="s">
        <v>2931</v>
      </c>
      <c r="D413" s="50" t="s">
        <v>2886</v>
      </c>
      <c r="E413" s="18" t="s">
        <v>51</v>
      </c>
      <c r="F413" s="18" t="s">
        <v>2887</v>
      </c>
      <c r="G413" s="18" t="s">
        <v>2881</v>
      </c>
      <c r="H413" s="54"/>
      <c r="I413" s="19"/>
      <c r="J413" s="54"/>
      <c r="K413" s="20">
        <v>44214.690972222219</v>
      </c>
      <c r="L413" s="20"/>
      <c r="M413" s="18"/>
      <c r="N413" s="16">
        <v>44218.716666666667</v>
      </c>
      <c r="O413" s="20">
        <v>44224</v>
      </c>
      <c r="P413" s="21"/>
      <c r="Q413" s="21"/>
      <c r="R413" s="21" t="s">
        <v>3349</v>
      </c>
      <c r="S413" s="21" t="s">
        <v>2882</v>
      </c>
      <c r="T413" s="21" t="s">
        <v>2438</v>
      </c>
      <c r="U413" s="52" t="s">
        <v>2920</v>
      </c>
      <c r="V413" s="21"/>
      <c r="W413" s="17"/>
      <c r="X413" s="17"/>
      <c r="Y413" s="17"/>
      <c r="Z413" s="18"/>
      <c r="AA413" s="22" t="s">
        <v>3578</v>
      </c>
      <c r="AB413" s="18"/>
      <c r="AC413" s="18"/>
      <c r="AD413" s="18" t="s">
        <v>2884</v>
      </c>
      <c r="AE413" s="18"/>
      <c r="AF413" s="18"/>
      <c r="AG413" s="18"/>
      <c r="AH413" s="18"/>
      <c r="AI413" s="18" t="s">
        <v>3630</v>
      </c>
      <c r="AJ413" s="18"/>
      <c r="AK413" s="18" t="s">
        <v>2888</v>
      </c>
      <c r="AL413" s="51"/>
      <c r="AM413" s="51"/>
      <c r="AN413" s="51"/>
      <c r="AO413" s="51"/>
      <c r="AP413" s="18"/>
      <c r="AQ413" s="18"/>
      <c r="AR413" s="18"/>
      <c r="AS413" s="18"/>
      <c r="AT413" s="18"/>
      <c r="AU413" s="18"/>
      <c r="AV413" s="20"/>
      <c r="AW413" s="18"/>
      <c r="AX413" s="18"/>
    </row>
    <row r="414" spans="1:50" x14ac:dyDescent="0.2">
      <c r="A414" s="22" t="s">
        <v>2924</v>
      </c>
      <c r="B414" s="17" t="s">
        <v>2925</v>
      </c>
      <c r="C414" s="17" t="s">
        <v>2926</v>
      </c>
      <c r="D414" s="50" t="s">
        <v>2886</v>
      </c>
      <c r="E414" s="18" t="s">
        <v>51</v>
      </c>
      <c r="F414" s="18" t="s">
        <v>2912</v>
      </c>
      <c r="G414" s="18" t="s">
        <v>2881</v>
      </c>
      <c r="H414" s="54"/>
      <c r="I414" s="19"/>
      <c r="J414" s="54"/>
      <c r="K414" s="20">
        <v>44225.729166666664</v>
      </c>
      <c r="L414" s="20"/>
      <c r="M414" s="18"/>
      <c r="N414" s="16">
        <v>44228.456250000003</v>
      </c>
      <c r="O414" s="20">
        <v>44231</v>
      </c>
      <c r="P414" s="21" t="s">
        <v>2897</v>
      </c>
      <c r="Q414" s="21"/>
      <c r="R414" s="21" t="s">
        <v>2897</v>
      </c>
      <c r="S414" s="21" t="s">
        <v>2882</v>
      </c>
      <c r="T414" s="21" t="s">
        <v>2889</v>
      </c>
      <c r="U414" s="52" t="s">
        <v>2893</v>
      </c>
      <c r="V414" s="21" t="s">
        <v>2899</v>
      </c>
      <c r="W414" s="17"/>
      <c r="X414" s="17"/>
      <c r="Y414" s="17"/>
      <c r="Z414" s="18"/>
      <c r="AA414" s="22" t="s">
        <v>3578</v>
      </c>
      <c r="AB414" s="18"/>
      <c r="AC414" s="18"/>
      <c r="AD414" s="18" t="s">
        <v>2891</v>
      </c>
      <c r="AE414" s="18"/>
      <c r="AF414" s="18"/>
      <c r="AG414" s="18"/>
      <c r="AH414" s="18"/>
      <c r="AI414" s="18" t="s">
        <v>3609</v>
      </c>
      <c r="AJ414" s="18"/>
      <c r="AK414" s="18" t="s">
        <v>2928</v>
      </c>
      <c r="AL414" s="51"/>
      <c r="AM414" s="51"/>
      <c r="AN414" s="51"/>
      <c r="AO414" s="51"/>
      <c r="AP414" s="18"/>
      <c r="AQ414" s="18"/>
      <c r="AR414" s="18"/>
      <c r="AS414" s="18"/>
      <c r="AT414" s="18"/>
      <c r="AU414" s="18"/>
      <c r="AV414" s="20"/>
      <c r="AW414" s="18"/>
      <c r="AX414" s="18"/>
    </row>
    <row r="415" spans="1:50" x14ac:dyDescent="0.2">
      <c r="A415" s="22" t="s">
        <v>3137</v>
      </c>
      <c r="B415" s="17" t="s">
        <v>3138</v>
      </c>
      <c r="C415" s="17" t="s">
        <v>3139</v>
      </c>
      <c r="D415" s="50" t="s">
        <v>2886</v>
      </c>
      <c r="E415" s="18" t="s">
        <v>51</v>
      </c>
      <c r="F415" s="18" t="s">
        <v>2885</v>
      </c>
      <c r="G415" s="18" t="s">
        <v>2881</v>
      </c>
      <c r="H415" s="54"/>
      <c r="I415" s="19"/>
      <c r="J415" s="54"/>
      <c r="K415" s="20">
        <v>44236.543749999997</v>
      </c>
      <c r="L415" s="20"/>
      <c r="M415" s="18"/>
      <c r="N415" s="16">
        <v>44250.488888888889</v>
      </c>
      <c r="O415" s="20">
        <v>44253</v>
      </c>
      <c r="P415" s="21" t="s">
        <v>1937</v>
      </c>
      <c r="Q415" s="21"/>
      <c r="R415" s="21" t="s">
        <v>1937</v>
      </c>
      <c r="S415" s="21" t="s">
        <v>2882</v>
      </c>
      <c r="T415" s="21" t="s">
        <v>4496</v>
      </c>
      <c r="U415" s="52" t="s">
        <v>2883</v>
      </c>
      <c r="V415" s="21"/>
      <c r="W415" s="17"/>
      <c r="X415" s="17"/>
      <c r="Y415" s="17"/>
      <c r="Z415" s="18"/>
      <c r="AA415" s="22" t="s">
        <v>3578</v>
      </c>
      <c r="AB415" s="18"/>
      <c r="AC415" s="18"/>
      <c r="AD415" s="18" t="s">
        <v>2891</v>
      </c>
      <c r="AE415" s="18"/>
      <c r="AF415" s="18"/>
      <c r="AG415" s="18"/>
      <c r="AH415" s="18"/>
      <c r="AI415" s="18" t="s">
        <v>3606</v>
      </c>
      <c r="AJ415" s="18"/>
      <c r="AK415" s="18" t="s">
        <v>2888</v>
      </c>
      <c r="AL415" s="51"/>
      <c r="AM415" s="51"/>
      <c r="AN415" s="51"/>
      <c r="AO415" s="51"/>
      <c r="AP415" s="18"/>
      <c r="AQ415" s="18"/>
      <c r="AR415" s="18"/>
      <c r="AS415" s="18"/>
      <c r="AT415" s="18"/>
      <c r="AU415" s="18"/>
      <c r="AV415" s="20"/>
      <c r="AW415" s="18"/>
      <c r="AX415" s="18"/>
    </row>
    <row r="416" spans="1:50" x14ac:dyDescent="0.2">
      <c r="A416" s="22" t="s">
        <v>3148</v>
      </c>
      <c r="B416" s="17" t="s">
        <v>3149</v>
      </c>
      <c r="C416" s="17" t="s">
        <v>3150</v>
      </c>
      <c r="D416" s="50" t="s">
        <v>2886</v>
      </c>
      <c r="E416" s="18" t="s">
        <v>51</v>
      </c>
      <c r="F416" s="18" t="s">
        <v>2885</v>
      </c>
      <c r="G416" s="18" t="s">
        <v>2881</v>
      </c>
      <c r="H416" s="54"/>
      <c r="I416" s="19"/>
      <c r="J416" s="54"/>
      <c r="K416" s="20">
        <v>44243.745138888888</v>
      </c>
      <c r="L416" s="20"/>
      <c r="M416" s="18"/>
      <c r="N416" s="16">
        <v>44272.718055555553</v>
      </c>
      <c r="O416" s="20">
        <v>44277</v>
      </c>
      <c r="P416" s="21" t="s">
        <v>2895</v>
      </c>
      <c r="Q416" s="21"/>
      <c r="R416" s="21" t="s">
        <v>2895</v>
      </c>
      <c r="S416" s="21" t="s">
        <v>2882</v>
      </c>
      <c r="T416" s="21" t="s">
        <v>2889</v>
      </c>
      <c r="U416" s="52" t="s">
        <v>2950</v>
      </c>
      <c r="V416" s="21"/>
      <c r="W416" s="17"/>
      <c r="X416" s="17"/>
      <c r="Y416" s="17"/>
      <c r="Z416" s="18"/>
      <c r="AA416" s="22" t="s">
        <v>3573</v>
      </c>
      <c r="AB416" s="18"/>
      <c r="AC416" s="18"/>
      <c r="AD416" s="18" t="s">
        <v>2891</v>
      </c>
      <c r="AE416" s="18"/>
      <c r="AF416" s="18"/>
      <c r="AG416" s="18"/>
      <c r="AH416" s="18"/>
      <c r="AI416" s="18" t="s">
        <v>3631</v>
      </c>
      <c r="AJ416" s="18"/>
      <c r="AK416" s="18" t="s">
        <v>73</v>
      </c>
      <c r="AL416" s="51"/>
      <c r="AM416" s="51"/>
      <c r="AN416" s="51"/>
      <c r="AO416" s="51"/>
      <c r="AP416" s="18"/>
      <c r="AQ416" s="18"/>
      <c r="AR416" s="18"/>
      <c r="AS416" s="18"/>
      <c r="AT416" s="18"/>
      <c r="AU416" s="18"/>
      <c r="AV416" s="20"/>
      <c r="AW416" s="18"/>
      <c r="AX416" s="18"/>
    </row>
    <row r="417" spans="1:50" x14ac:dyDescent="0.2">
      <c r="A417" s="22" t="s">
        <v>3140</v>
      </c>
      <c r="B417" s="17" t="s">
        <v>3141</v>
      </c>
      <c r="C417" s="17" t="s">
        <v>3142</v>
      </c>
      <c r="D417" s="50" t="s">
        <v>2886</v>
      </c>
      <c r="E417" s="18" t="s">
        <v>51</v>
      </c>
      <c r="F417" s="18" t="s">
        <v>2887</v>
      </c>
      <c r="G417" s="18" t="s">
        <v>2881</v>
      </c>
      <c r="H417" s="54"/>
      <c r="I417" s="19"/>
      <c r="J417" s="54"/>
      <c r="K417" s="20">
        <v>44250.75</v>
      </c>
      <c r="L417" s="20"/>
      <c r="M417" s="18"/>
      <c r="N417" s="16">
        <v>44252.504861111112</v>
      </c>
      <c r="O417" s="20">
        <v>44257</v>
      </c>
      <c r="P417" s="21" t="s">
        <v>4351</v>
      </c>
      <c r="Q417" s="21"/>
      <c r="R417" s="21" t="s">
        <v>4351</v>
      </c>
      <c r="S417" s="21" t="s">
        <v>2882</v>
      </c>
      <c r="T417" s="21" t="s">
        <v>2153</v>
      </c>
      <c r="U417" s="52" t="s">
        <v>2883</v>
      </c>
      <c r="V417" s="21"/>
      <c r="W417" s="17"/>
      <c r="X417" s="17"/>
      <c r="Y417" s="17"/>
      <c r="Z417" s="18"/>
      <c r="AA417" s="22" t="s">
        <v>3578</v>
      </c>
      <c r="AB417" s="18"/>
      <c r="AC417" s="18"/>
      <c r="AD417" s="18" t="s">
        <v>63</v>
      </c>
      <c r="AE417" s="18"/>
      <c r="AF417" s="18"/>
      <c r="AG417" s="18"/>
      <c r="AH417" s="18"/>
      <c r="AI417" s="18" t="s">
        <v>3632</v>
      </c>
      <c r="AJ417" s="18"/>
      <c r="AK417" s="18" t="s">
        <v>73</v>
      </c>
      <c r="AL417" s="51"/>
      <c r="AM417" s="51"/>
      <c r="AN417" s="51"/>
      <c r="AO417" s="51"/>
      <c r="AP417" s="18"/>
      <c r="AQ417" s="18"/>
      <c r="AR417" s="18"/>
      <c r="AS417" s="18"/>
      <c r="AT417" s="18"/>
      <c r="AU417" s="18"/>
      <c r="AV417" s="20"/>
      <c r="AW417" s="18"/>
      <c r="AX417" s="18"/>
    </row>
    <row r="418" spans="1:50" x14ac:dyDescent="0.2">
      <c r="A418" s="22" t="s">
        <v>3407</v>
      </c>
      <c r="B418" s="17" t="s">
        <v>3408</v>
      </c>
      <c r="C418" s="17" t="s">
        <v>3409</v>
      </c>
      <c r="D418" s="50" t="s">
        <v>2886</v>
      </c>
      <c r="E418" s="18" t="s">
        <v>51</v>
      </c>
      <c r="F418" s="18" t="s">
        <v>2887</v>
      </c>
      <c r="G418" s="18" t="s">
        <v>2881</v>
      </c>
      <c r="H418" s="54"/>
      <c r="I418" s="19"/>
      <c r="J418" s="54"/>
      <c r="K418" s="20">
        <v>44257.325694444444</v>
      </c>
      <c r="L418" s="20"/>
      <c r="M418" s="18"/>
      <c r="N418" s="16">
        <v>44257.416666666664</v>
      </c>
      <c r="O418" s="20">
        <v>44260</v>
      </c>
      <c r="P418" s="21" t="s">
        <v>2895</v>
      </c>
      <c r="Q418" s="21"/>
      <c r="R418" s="21" t="s">
        <v>2895</v>
      </c>
      <c r="S418" s="21" t="s">
        <v>2882</v>
      </c>
      <c r="T418" s="21" t="s">
        <v>4015</v>
      </c>
      <c r="U418" s="52" t="s">
        <v>3410</v>
      </c>
      <c r="V418" s="21"/>
      <c r="W418" s="17"/>
      <c r="X418" s="17"/>
      <c r="Y418" s="17"/>
      <c r="Z418" s="18"/>
      <c r="AA418" s="22" t="s">
        <v>3578</v>
      </c>
      <c r="AB418" s="18"/>
      <c r="AC418" s="18"/>
      <c r="AD418" s="18" t="s">
        <v>2891</v>
      </c>
      <c r="AE418" s="18"/>
      <c r="AF418" s="18"/>
      <c r="AG418" s="18"/>
      <c r="AH418" s="18"/>
      <c r="AI418" s="18" t="s">
        <v>3633</v>
      </c>
      <c r="AJ418" s="18"/>
      <c r="AK418" s="18" t="s">
        <v>1858</v>
      </c>
      <c r="AL418" s="51"/>
      <c r="AM418" s="51"/>
      <c r="AN418" s="51"/>
      <c r="AO418" s="51"/>
      <c r="AP418" s="18"/>
      <c r="AQ418" s="18"/>
      <c r="AR418" s="18"/>
      <c r="AS418" s="18"/>
      <c r="AT418" s="18"/>
      <c r="AU418" s="18"/>
      <c r="AV418" s="20"/>
      <c r="AW418" s="18"/>
      <c r="AX418" s="18"/>
    </row>
    <row r="419" spans="1:50" x14ac:dyDescent="0.2">
      <c r="A419" s="22" t="s">
        <v>3144</v>
      </c>
      <c r="B419" s="17" t="s">
        <v>3147</v>
      </c>
      <c r="C419" s="17" t="s">
        <v>3145</v>
      </c>
      <c r="D419" s="50" t="s">
        <v>2886</v>
      </c>
      <c r="E419" s="18" t="s">
        <v>51</v>
      </c>
      <c r="F419" s="18" t="s">
        <v>2885</v>
      </c>
      <c r="G419" s="18" t="s">
        <v>2881</v>
      </c>
      <c r="H419" s="54"/>
      <c r="I419" s="19"/>
      <c r="J419" s="54"/>
      <c r="K419" s="20">
        <v>44257.429861111108</v>
      </c>
      <c r="L419" s="20"/>
      <c r="M419" s="18"/>
      <c r="N419" s="16">
        <v>44260.45416666667</v>
      </c>
      <c r="O419" s="20">
        <v>44265</v>
      </c>
      <c r="P419" s="21" t="s">
        <v>3437</v>
      </c>
      <c r="Q419" s="21"/>
      <c r="R419" s="21" t="s">
        <v>3437</v>
      </c>
      <c r="S419" s="21" t="s">
        <v>2882</v>
      </c>
      <c r="T419" s="21" t="s">
        <v>2438</v>
      </c>
      <c r="U419" s="52" t="s">
        <v>2883</v>
      </c>
      <c r="V419" s="21"/>
      <c r="W419" s="17"/>
      <c r="X419" s="17"/>
      <c r="Y419" s="17"/>
      <c r="Z419" s="18"/>
      <c r="AA419" s="22" t="s">
        <v>3578</v>
      </c>
      <c r="AB419" s="18"/>
      <c r="AC419" s="18"/>
      <c r="AD419" s="18" t="s">
        <v>2891</v>
      </c>
      <c r="AE419" s="18"/>
      <c r="AF419" s="18"/>
      <c r="AG419" s="18"/>
      <c r="AH419" s="18"/>
      <c r="AI419" s="18" t="s">
        <v>3634</v>
      </c>
      <c r="AJ419" s="18"/>
      <c r="AK419" s="18" t="s">
        <v>3146</v>
      </c>
      <c r="AL419" s="51"/>
      <c r="AM419" s="51"/>
      <c r="AN419" s="51"/>
      <c r="AO419" s="51"/>
      <c r="AP419" s="18"/>
      <c r="AQ419" s="18"/>
      <c r="AR419" s="18"/>
      <c r="AS419" s="18"/>
      <c r="AT419" s="18"/>
      <c r="AU419" s="18"/>
      <c r="AV419" s="20"/>
      <c r="AW419" s="18"/>
      <c r="AX419" s="18"/>
    </row>
    <row r="420" spans="1:50" x14ac:dyDescent="0.2">
      <c r="A420" s="22" t="s">
        <v>3151</v>
      </c>
      <c r="B420" s="17" t="s">
        <v>3152</v>
      </c>
      <c r="C420" s="17" t="s">
        <v>3153</v>
      </c>
      <c r="D420" s="50" t="s">
        <v>2886</v>
      </c>
      <c r="E420" s="18" t="s">
        <v>51</v>
      </c>
      <c r="F420" s="18" t="s">
        <v>2885</v>
      </c>
      <c r="G420" s="18" t="s">
        <v>2881</v>
      </c>
      <c r="H420" s="54"/>
      <c r="I420" s="19"/>
      <c r="J420" s="54"/>
      <c r="K420" s="20">
        <v>44263.445833333331</v>
      </c>
      <c r="L420" s="20"/>
      <c r="M420" s="18"/>
      <c r="N420" s="16">
        <v>44267.503472222219</v>
      </c>
      <c r="O420" s="20">
        <v>44272</v>
      </c>
      <c r="P420" s="21" t="s">
        <v>3154</v>
      </c>
      <c r="Q420" s="21"/>
      <c r="R420" s="21" t="s">
        <v>3154</v>
      </c>
      <c r="S420" s="21" t="s">
        <v>2882</v>
      </c>
      <c r="T420" s="21" t="s">
        <v>4496</v>
      </c>
      <c r="U420" s="52" t="s">
        <v>2883</v>
      </c>
      <c r="V420" s="21"/>
      <c r="W420" s="17"/>
      <c r="X420" s="17"/>
      <c r="Y420" s="17"/>
      <c r="Z420" s="18"/>
      <c r="AA420" s="22" t="s">
        <v>3578</v>
      </c>
      <c r="AB420" s="18"/>
      <c r="AC420" s="18"/>
      <c r="AD420" s="18" t="s">
        <v>2891</v>
      </c>
      <c r="AE420" s="18"/>
      <c r="AF420" s="18"/>
      <c r="AG420" s="18"/>
      <c r="AH420" s="18"/>
      <c r="AI420" s="18" t="s">
        <v>3635</v>
      </c>
      <c r="AJ420" s="18"/>
      <c r="AK420" s="18" t="s">
        <v>2888</v>
      </c>
      <c r="AL420" s="51"/>
      <c r="AM420" s="51"/>
      <c r="AN420" s="51"/>
      <c r="AO420" s="51"/>
      <c r="AP420" s="18"/>
      <c r="AQ420" s="18"/>
      <c r="AR420" s="18"/>
      <c r="AS420" s="18"/>
      <c r="AT420" s="18"/>
      <c r="AU420" s="18"/>
      <c r="AV420" s="20"/>
      <c r="AW420" s="18"/>
      <c r="AX420" s="18"/>
    </row>
    <row r="421" spans="1:50" x14ac:dyDescent="0.2">
      <c r="A421" s="22" t="s">
        <v>3155</v>
      </c>
      <c r="B421" s="17" t="s">
        <v>3156</v>
      </c>
      <c r="C421" s="17" t="s">
        <v>3157</v>
      </c>
      <c r="D421" s="50" t="s">
        <v>2886</v>
      </c>
      <c r="E421" s="18" t="s">
        <v>51</v>
      </c>
      <c r="F421" s="18" t="s">
        <v>2885</v>
      </c>
      <c r="G421" s="18" t="s">
        <v>2881</v>
      </c>
      <c r="H421" s="54"/>
      <c r="I421" s="19"/>
      <c r="J421" s="54"/>
      <c r="K421" s="20">
        <v>44263.543055555558</v>
      </c>
      <c r="L421" s="20"/>
      <c r="M421" s="18"/>
      <c r="N421" s="16">
        <v>44319.546527777777</v>
      </c>
      <c r="O421" s="20">
        <v>44322</v>
      </c>
      <c r="P421" s="21" t="s">
        <v>3158</v>
      </c>
      <c r="Q421" s="21"/>
      <c r="R421" s="21" t="s">
        <v>3158</v>
      </c>
      <c r="S421" s="21" t="s">
        <v>2882</v>
      </c>
      <c r="T421" s="21" t="s">
        <v>2889</v>
      </c>
      <c r="U421" s="52" t="s">
        <v>2893</v>
      </c>
      <c r="V421" s="21"/>
      <c r="W421" s="17"/>
      <c r="X421" s="17"/>
      <c r="Y421" s="17"/>
      <c r="Z421" s="18"/>
      <c r="AA421" s="22" t="s">
        <v>3583</v>
      </c>
      <c r="AB421" s="18"/>
      <c r="AC421" s="18"/>
      <c r="AD421" s="18" t="s">
        <v>2891</v>
      </c>
      <c r="AE421" s="18"/>
      <c r="AF421" s="18"/>
      <c r="AG421" s="18"/>
      <c r="AH421" s="18"/>
      <c r="AI421" s="18" t="s">
        <v>3636</v>
      </c>
      <c r="AJ421" s="18"/>
      <c r="AK421" s="18" t="s">
        <v>2888</v>
      </c>
      <c r="AL421" s="51"/>
      <c r="AM421" s="51"/>
      <c r="AN421" s="51"/>
      <c r="AO421" s="51">
        <v>44300</v>
      </c>
      <c r="AP421" s="18"/>
      <c r="AQ421" s="18"/>
      <c r="AR421" s="18"/>
      <c r="AS421" s="18"/>
      <c r="AT421" s="18"/>
      <c r="AU421" s="18"/>
      <c r="AV421" s="20"/>
      <c r="AW421" s="18"/>
      <c r="AX421" s="18"/>
    </row>
    <row r="422" spans="1:50" x14ac:dyDescent="0.2">
      <c r="A422" s="22" t="s">
        <v>3162</v>
      </c>
      <c r="B422" s="17" t="s">
        <v>3163</v>
      </c>
      <c r="C422" s="17" t="s">
        <v>3164</v>
      </c>
      <c r="D422" s="50" t="s">
        <v>2886</v>
      </c>
      <c r="E422" s="18" t="s">
        <v>51</v>
      </c>
      <c r="F422" s="18" t="s">
        <v>2885</v>
      </c>
      <c r="G422" s="18" t="s">
        <v>2881</v>
      </c>
      <c r="H422" s="54"/>
      <c r="I422" s="19"/>
      <c r="J422" s="54"/>
      <c r="K422" s="20">
        <v>44263.742361111108</v>
      </c>
      <c r="L422" s="20"/>
      <c r="M422" s="18"/>
      <c r="N422" s="16">
        <v>44292.703472222223</v>
      </c>
      <c r="O422" s="20">
        <v>44295</v>
      </c>
      <c r="P422" s="21"/>
      <c r="Q422" s="21"/>
      <c r="R422" s="21" t="s">
        <v>3165</v>
      </c>
      <c r="S422" s="21" t="s">
        <v>2882</v>
      </c>
      <c r="T422" s="21" t="s">
        <v>2889</v>
      </c>
      <c r="U422" s="52" t="s">
        <v>2883</v>
      </c>
      <c r="V422" s="21"/>
      <c r="W422" s="17"/>
      <c r="X422" s="17"/>
      <c r="Y422" s="17"/>
      <c r="Z422" s="18"/>
      <c r="AA422" s="22" t="s">
        <v>3578</v>
      </c>
      <c r="AB422" s="18"/>
      <c r="AC422" s="18"/>
      <c r="AD422" s="18" t="s">
        <v>2884</v>
      </c>
      <c r="AE422" s="18"/>
      <c r="AF422" s="18"/>
      <c r="AG422" s="18"/>
      <c r="AH422" s="18"/>
      <c r="AI422" s="18" t="s">
        <v>3637</v>
      </c>
      <c r="AJ422" s="18"/>
      <c r="AK422" s="18" t="s">
        <v>2888</v>
      </c>
      <c r="AL422" s="51"/>
      <c r="AM422" s="51"/>
      <c r="AN422" s="51"/>
      <c r="AO422" s="51"/>
      <c r="AP422" s="18"/>
      <c r="AQ422" s="18"/>
      <c r="AR422" s="18"/>
      <c r="AS422" s="18"/>
      <c r="AT422" s="18"/>
      <c r="AU422" s="18"/>
      <c r="AV422" s="20"/>
      <c r="AW422" s="18"/>
      <c r="AX422" s="18"/>
    </row>
    <row r="423" spans="1:50" x14ac:dyDescent="0.2">
      <c r="A423" s="22" t="s">
        <v>3159</v>
      </c>
      <c r="B423" s="17" t="s">
        <v>3160</v>
      </c>
      <c r="C423" s="17" t="s">
        <v>3161</v>
      </c>
      <c r="D423" s="50" t="s">
        <v>2886</v>
      </c>
      <c r="E423" s="18" t="s">
        <v>51</v>
      </c>
      <c r="F423" s="18" t="s">
        <v>2885</v>
      </c>
      <c r="G423" s="18" t="s">
        <v>2881</v>
      </c>
      <c r="H423" s="54"/>
      <c r="I423" s="19"/>
      <c r="J423" s="54"/>
      <c r="K423" s="20">
        <v>44266.784722222219</v>
      </c>
      <c r="L423" s="20"/>
      <c r="M423" s="18"/>
      <c r="N423" s="16">
        <v>44279.606249999997</v>
      </c>
      <c r="O423" s="20">
        <v>44284</v>
      </c>
      <c r="P423" s="21"/>
      <c r="Q423" s="21"/>
      <c r="R423" s="21" t="s">
        <v>3737</v>
      </c>
      <c r="S423" s="21" t="s">
        <v>2882</v>
      </c>
      <c r="T423" s="21" t="s">
        <v>2153</v>
      </c>
      <c r="U423" s="52" t="s">
        <v>2883</v>
      </c>
      <c r="V423" s="21"/>
      <c r="W423" s="17"/>
      <c r="X423" s="17"/>
      <c r="Y423" s="17"/>
      <c r="Z423" s="18"/>
      <c r="AA423" s="22" t="s">
        <v>3578</v>
      </c>
      <c r="AB423" s="18"/>
      <c r="AC423" s="18"/>
      <c r="AD423" s="18" t="s">
        <v>2891</v>
      </c>
      <c r="AE423" s="18"/>
      <c r="AF423" s="18"/>
      <c r="AG423" s="18"/>
      <c r="AH423" s="18"/>
      <c r="AI423" s="18" t="s">
        <v>3597</v>
      </c>
      <c r="AJ423" s="18"/>
      <c r="AK423" s="18" t="s">
        <v>1858</v>
      </c>
      <c r="AL423" s="51"/>
      <c r="AM423" s="51"/>
      <c r="AN423" s="51"/>
      <c r="AO423" s="51"/>
      <c r="AP423" s="18"/>
      <c r="AQ423" s="18"/>
      <c r="AR423" s="18"/>
      <c r="AS423" s="18"/>
      <c r="AT423" s="18"/>
      <c r="AU423" s="18"/>
      <c r="AV423" s="20"/>
      <c r="AW423" s="18"/>
      <c r="AX423" s="18"/>
    </row>
    <row r="424" spans="1:50" x14ac:dyDescent="0.2">
      <c r="A424" s="22" t="s">
        <v>3167</v>
      </c>
      <c r="B424" s="17" t="s">
        <v>3168</v>
      </c>
      <c r="C424" s="17" t="s">
        <v>3169</v>
      </c>
      <c r="D424" s="50" t="s">
        <v>2886</v>
      </c>
      <c r="E424" s="18" t="s">
        <v>51</v>
      </c>
      <c r="F424" s="18" t="s">
        <v>2887</v>
      </c>
      <c r="G424" s="18" t="s">
        <v>2881</v>
      </c>
      <c r="H424" s="54"/>
      <c r="I424" s="19"/>
      <c r="J424" s="54"/>
      <c r="K424" s="20">
        <v>44270.584722222222</v>
      </c>
      <c r="L424" s="20"/>
      <c r="M424" s="18"/>
      <c r="N424" s="16">
        <v>44295.404166666667</v>
      </c>
      <c r="O424" s="20">
        <v>44300</v>
      </c>
      <c r="P424" s="21" t="s">
        <v>4877</v>
      </c>
      <c r="Q424" s="21"/>
      <c r="R424" s="21" t="s">
        <v>4877</v>
      </c>
      <c r="S424" s="21" t="s">
        <v>2882</v>
      </c>
      <c r="T424" s="21" t="s">
        <v>2153</v>
      </c>
      <c r="U424" s="52" t="s">
        <v>2883</v>
      </c>
      <c r="V424" s="21"/>
      <c r="W424" s="17"/>
      <c r="X424" s="17"/>
      <c r="Y424" s="17"/>
      <c r="Z424" s="18"/>
      <c r="AA424" s="22" t="s">
        <v>3578</v>
      </c>
      <c r="AB424" s="18"/>
      <c r="AC424" s="18"/>
      <c r="AD424" s="18" t="s">
        <v>2891</v>
      </c>
      <c r="AE424" s="18"/>
      <c r="AF424" s="18"/>
      <c r="AG424" s="18"/>
      <c r="AH424" s="18"/>
      <c r="AI424" s="18" t="s">
        <v>3579</v>
      </c>
      <c r="AJ424" s="18"/>
      <c r="AK424" s="18" t="s">
        <v>1858</v>
      </c>
      <c r="AL424" s="51"/>
      <c r="AM424" s="51"/>
      <c r="AN424" s="51"/>
      <c r="AO424" s="51"/>
      <c r="AP424" s="18"/>
      <c r="AQ424" s="18"/>
      <c r="AR424" s="18"/>
      <c r="AS424" s="18"/>
      <c r="AT424" s="18"/>
      <c r="AU424" s="18"/>
      <c r="AV424" s="20"/>
      <c r="AW424" s="18"/>
      <c r="AX424" s="18"/>
    </row>
    <row r="425" spans="1:50" x14ac:dyDescent="0.2">
      <c r="A425" s="22" t="s">
        <v>3172</v>
      </c>
      <c r="B425" s="17" t="s">
        <v>3173</v>
      </c>
      <c r="C425" s="17" t="s">
        <v>3174</v>
      </c>
      <c r="D425" s="50" t="s">
        <v>2886</v>
      </c>
      <c r="E425" s="18" t="s">
        <v>51</v>
      </c>
      <c r="F425" s="18" t="s">
        <v>2912</v>
      </c>
      <c r="G425" s="18" t="s">
        <v>2881</v>
      </c>
      <c r="H425" s="54"/>
      <c r="I425" s="19"/>
      <c r="J425" s="54"/>
      <c r="K425" s="20">
        <v>44287.581944444442</v>
      </c>
      <c r="L425" s="20"/>
      <c r="M425" s="18"/>
      <c r="N425" s="16">
        <v>44294.394444444442</v>
      </c>
      <c r="O425" s="20">
        <v>44299</v>
      </c>
      <c r="P425" s="21"/>
      <c r="Q425" s="21"/>
      <c r="R425" s="21" t="s">
        <v>4008</v>
      </c>
      <c r="S425" s="21" t="s">
        <v>2882</v>
      </c>
      <c r="T425" s="21" t="s">
        <v>2889</v>
      </c>
      <c r="U425" s="52" t="s">
        <v>2893</v>
      </c>
      <c r="V425" s="21" t="s">
        <v>2899</v>
      </c>
      <c r="W425" s="17"/>
      <c r="X425" s="17"/>
      <c r="Y425" s="17"/>
      <c r="Z425" s="18"/>
      <c r="AA425" s="22" t="s">
        <v>3573</v>
      </c>
      <c r="AB425" s="18"/>
      <c r="AC425" s="18"/>
      <c r="AD425" s="18" t="s">
        <v>2884</v>
      </c>
      <c r="AE425" s="18"/>
      <c r="AF425" s="18"/>
      <c r="AG425" s="18"/>
      <c r="AH425" s="18"/>
      <c r="AI425" s="18" t="s">
        <v>3638</v>
      </c>
      <c r="AJ425" s="18"/>
      <c r="AK425" s="18" t="s">
        <v>73</v>
      </c>
      <c r="AL425" s="51"/>
      <c r="AM425" s="51"/>
      <c r="AN425" s="51"/>
      <c r="AO425" s="51"/>
      <c r="AP425" s="18"/>
      <c r="AQ425" s="18"/>
      <c r="AR425" s="18"/>
      <c r="AS425" s="18"/>
      <c r="AT425" s="18" t="s">
        <v>4021</v>
      </c>
      <c r="AU425" s="18"/>
      <c r="AV425" s="20"/>
      <c r="AW425" s="18"/>
      <c r="AX425" s="18"/>
    </row>
    <row r="426" spans="1:50" x14ac:dyDescent="0.2">
      <c r="A426" s="22" t="s">
        <v>3179</v>
      </c>
      <c r="B426" s="17" t="s">
        <v>3180</v>
      </c>
      <c r="C426" s="17" t="s">
        <v>3181</v>
      </c>
      <c r="D426" s="50" t="s">
        <v>2886</v>
      </c>
      <c r="E426" s="18" t="s">
        <v>51</v>
      </c>
      <c r="F426" s="18" t="s">
        <v>2887</v>
      </c>
      <c r="G426" s="18" t="s">
        <v>2881</v>
      </c>
      <c r="H426" s="54"/>
      <c r="I426" s="19"/>
      <c r="J426" s="54"/>
      <c r="K426" s="20">
        <v>44293.322222222225</v>
      </c>
      <c r="L426" s="20"/>
      <c r="M426" s="18"/>
      <c r="N426" s="16">
        <v>44299.655555555553</v>
      </c>
      <c r="O426" s="20">
        <v>44302</v>
      </c>
      <c r="P426" s="21"/>
      <c r="Q426" s="21"/>
      <c r="R426" s="21" t="s">
        <v>4188</v>
      </c>
      <c r="S426" s="21" t="s">
        <v>2882</v>
      </c>
      <c r="T426" s="21" t="s">
        <v>2889</v>
      </c>
      <c r="U426" s="52" t="s">
        <v>3178</v>
      </c>
      <c r="V426" s="21"/>
      <c r="W426" s="17"/>
      <c r="X426" s="17"/>
      <c r="Y426" s="17"/>
      <c r="Z426" s="18"/>
      <c r="AA426" s="22" t="s">
        <v>3573</v>
      </c>
      <c r="AB426" s="18"/>
      <c r="AC426" s="18"/>
      <c r="AD426" s="18" t="s">
        <v>2884</v>
      </c>
      <c r="AE426" s="18"/>
      <c r="AF426" s="18"/>
      <c r="AG426" s="18"/>
      <c r="AH426" s="18"/>
      <c r="AI426" s="18" t="s">
        <v>3591</v>
      </c>
      <c r="AJ426" s="18"/>
      <c r="AK426" s="18" t="s">
        <v>173</v>
      </c>
      <c r="AL426" s="51">
        <v>44300</v>
      </c>
      <c r="AM426" s="51">
        <v>44321</v>
      </c>
      <c r="AN426" s="51">
        <v>44307</v>
      </c>
      <c r="AO426" s="51">
        <v>44329</v>
      </c>
      <c r="AP426" s="18"/>
      <c r="AQ426" s="18"/>
      <c r="AR426" s="18"/>
      <c r="AS426" s="18"/>
      <c r="AT426" s="18" t="s">
        <v>4021</v>
      </c>
      <c r="AU426" s="18"/>
      <c r="AV426" s="20"/>
      <c r="AW426" s="18"/>
      <c r="AX426" s="18"/>
    </row>
    <row r="427" spans="1:50" x14ac:dyDescent="0.2">
      <c r="A427" s="22" t="s">
        <v>3175</v>
      </c>
      <c r="B427" s="17" t="s">
        <v>3176</v>
      </c>
      <c r="C427" s="17" t="s">
        <v>3177</v>
      </c>
      <c r="D427" s="50" t="s">
        <v>2886</v>
      </c>
      <c r="E427" s="18" t="s">
        <v>51</v>
      </c>
      <c r="F427" s="18" t="s">
        <v>2880</v>
      </c>
      <c r="G427" s="18" t="s">
        <v>2881</v>
      </c>
      <c r="H427" s="54"/>
      <c r="I427" s="19"/>
      <c r="J427" s="54"/>
      <c r="K427" s="20">
        <v>44293.486805555556</v>
      </c>
      <c r="L427" s="20"/>
      <c r="M427" s="18"/>
      <c r="N427" s="16">
        <v>44294.433333333334</v>
      </c>
      <c r="O427" s="20">
        <v>44299</v>
      </c>
      <c r="P427" s="21"/>
      <c r="Q427" s="21"/>
      <c r="R427" s="21" t="s">
        <v>4189</v>
      </c>
      <c r="S427" s="21" t="s">
        <v>2882</v>
      </c>
      <c r="T427" s="21" t="s">
        <v>2889</v>
      </c>
      <c r="U427" s="52" t="s">
        <v>3178</v>
      </c>
      <c r="V427" s="21"/>
      <c r="W427" s="17"/>
      <c r="X427" s="17"/>
      <c r="Y427" s="17"/>
      <c r="Z427" s="18"/>
      <c r="AA427" s="22" t="s">
        <v>3578</v>
      </c>
      <c r="AB427" s="18"/>
      <c r="AC427" s="18"/>
      <c r="AD427" s="18" t="s">
        <v>2884</v>
      </c>
      <c r="AE427" s="18"/>
      <c r="AF427" s="18"/>
      <c r="AG427" s="18"/>
      <c r="AH427" s="18"/>
      <c r="AI427" s="18" t="s">
        <v>3639</v>
      </c>
      <c r="AJ427" s="18"/>
      <c r="AK427" s="18" t="s">
        <v>173</v>
      </c>
      <c r="AL427" s="51"/>
      <c r="AM427" s="51"/>
      <c r="AN427" s="51"/>
      <c r="AO427" s="51"/>
      <c r="AP427" s="18"/>
      <c r="AQ427" s="18"/>
      <c r="AR427" s="18"/>
      <c r="AS427" s="18"/>
      <c r="AT427" s="18" t="s">
        <v>4021</v>
      </c>
      <c r="AU427" s="18"/>
      <c r="AV427" s="20"/>
      <c r="AW427" s="18"/>
      <c r="AX427" s="18"/>
    </row>
    <row r="428" spans="1:50" x14ac:dyDescent="0.2">
      <c r="A428" s="22" t="s">
        <v>3195</v>
      </c>
      <c r="B428" s="17" t="s">
        <v>3196</v>
      </c>
      <c r="C428" s="17" t="s">
        <v>3197</v>
      </c>
      <c r="D428" s="50" t="s">
        <v>2886</v>
      </c>
      <c r="E428" s="18" t="s">
        <v>51</v>
      </c>
      <c r="F428" s="18" t="s">
        <v>2885</v>
      </c>
      <c r="G428" s="18" t="s">
        <v>2881</v>
      </c>
      <c r="H428" s="54"/>
      <c r="I428" s="19"/>
      <c r="J428" s="54"/>
      <c r="K428" s="20">
        <v>44293.703472222223</v>
      </c>
      <c r="L428" s="20"/>
      <c r="M428" s="18"/>
      <c r="N428" s="16">
        <v>44319.382638888892</v>
      </c>
      <c r="O428" s="20">
        <v>44322</v>
      </c>
      <c r="P428" s="21"/>
      <c r="Q428" s="21"/>
      <c r="R428" s="21" t="s">
        <v>3737</v>
      </c>
      <c r="S428" s="21" t="s">
        <v>2882</v>
      </c>
      <c r="T428" s="21" t="s">
        <v>2889</v>
      </c>
      <c r="U428" s="52" t="s">
        <v>2883</v>
      </c>
      <c r="V428" s="21"/>
      <c r="W428" s="17"/>
      <c r="X428" s="17"/>
      <c r="Y428" s="17"/>
      <c r="Z428" s="18"/>
      <c r="AA428" s="22" t="s">
        <v>3573</v>
      </c>
      <c r="AB428" s="18"/>
      <c r="AC428" s="18"/>
      <c r="AD428" s="18" t="s">
        <v>2891</v>
      </c>
      <c r="AE428" s="18"/>
      <c r="AF428" s="18"/>
      <c r="AG428" s="18"/>
      <c r="AH428" s="18"/>
      <c r="AI428" s="18" t="s">
        <v>3584</v>
      </c>
      <c r="AJ428" s="18"/>
      <c r="AK428" s="18" t="s">
        <v>1858</v>
      </c>
      <c r="AL428" s="51"/>
      <c r="AM428" s="51"/>
      <c r="AN428" s="51"/>
      <c r="AO428" s="51"/>
      <c r="AP428" s="18"/>
      <c r="AQ428" s="18"/>
      <c r="AR428" s="18"/>
      <c r="AS428" s="18"/>
      <c r="AT428" s="18" t="s">
        <v>4021</v>
      </c>
      <c r="AU428" s="18"/>
      <c r="AV428" s="20"/>
      <c r="AW428" s="18"/>
      <c r="AX428" s="18"/>
    </row>
    <row r="429" spans="1:50" x14ac:dyDescent="0.2">
      <c r="A429" s="22" t="s">
        <v>3182</v>
      </c>
      <c r="B429" s="17" t="s">
        <v>3183</v>
      </c>
      <c r="C429" s="17" t="s">
        <v>3184</v>
      </c>
      <c r="D429" s="50" t="s">
        <v>2886</v>
      </c>
      <c r="E429" s="18" t="s">
        <v>51</v>
      </c>
      <c r="F429" s="18" t="s">
        <v>2880</v>
      </c>
      <c r="G429" s="18" t="s">
        <v>2881</v>
      </c>
      <c r="H429" s="54"/>
      <c r="I429" s="19"/>
      <c r="J429" s="54"/>
      <c r="K429" s="20">
        <v>44294.46597222222</v>
      </c>
      <c r="L429" s="20"/>
      <c r="M429" s="18"/>
      <c r="N429" s="16">
        <v>44299.762499999997</v>
      </c>
      <c r="O429" s="20">
        <v>44302</v>
      </c>
      <c r="P429" s="21"/>
      <c r="Q429" s="21"/>
      <c r="R429" s="21" t="s">
        <v>3185</v>
      </c>
      <c r="S429" s="21" t="s">
        <v>2882</v>
      </c>
      <c r="T429" s="21" t="s">
        <v>2153</v>
      </c>
      <c r="U429" s="52" t="s">
        <v>2894</v>
      </c>
      <c r="V429" s="21" t="s">
        <v>2899</v>
      </c>
      <c r="W429" s="17"/>
      <c r="X429" s="17"/>
      <c r="Y429" s="17"/>
      <c r="Z429" s="18"/>
      <c r="AA429" s="22" t="s">
        <v>3578</v>
      </c>
      <c r="AB429" s="18"/>
      <c r="AC429" s="18"/>
      <c r="AD429" s="18" t="s">
        <v>2884</v>
      </c>
      <c r="AE429" s="18"/>
      <c r="AF429" s="18"/>
      <c r="AG429" s="18"/>
      <c r="AH429" s="18"/>
      <c r="AI429" s="18" t="s">
        <v>3640</v>
      </c>
      <c r="AJ429" s="18"/>
      <c r="AK429" s="18" t="s">
        <v>1858</v>
      </c>
      <c r="AL429" s="51"/>
      <c r="AM429" s="51"/>
      <c r="AN429" s="51"/>
      <c r="AO429" s="51"/>
      <c r="AP429" s="18"/>
      <c r="AQ429" s="18"/>
      <c r="AR429" s="18"/>
      <c r="AS429" s="18"/>
      <c r="AT429" s="18" t="s">
        <v>4021</v>
      </c>
      <c r="AU429" s="18"/>
      <c r="AV429" s="20"/>
      <c r="AW429" s="18"/>
      <c r="AX429" s="18"/>
    </row>
    <row r="430" spans="1:50" x14ac:dyDescent="0.2">
      <c r="A430" s="22" t="s">
        <v>3192</v>
      </c>
      <c r="B430" s="17" t="s">
        <v>3193</v>
      </c>
      <c r="C430" s="17" t="s">
        <v>3194</v>
      </c>
      <c r="D430" s="50" t="s">
        <v>2886</v>
      </c>
      <c r="E430" s="18" t="s">
        <v>51</v>
      </c>
      <c r="F430" s="18" t="s">
        <v>2885</v>
      </c>
      <c r="G430" s="18" t="s">
        <v>2881</v>
      </c>
      <c r="H430" s="54"/>
      <c r="I430" s="19">
        <v>1</v>
      </c>
      <c r="J430" s="54"/>
      <c r="K430" s="20">
        <v>44294.943055555559</v>
      </c>
      <c r="L430" s="20"/>
      <c r="M430" s="18"/>
      <c r="N430" s="16">
        <v>44299.659722222219</v>
      </c>
      <c r="O430" s="20">
        <v>44301</v>
      </c>
      <c r="P430" s="21" t="s">
        <v>3185</v>
      </c>
      <c r="Q430" s="21"/>
      <c r="R430" s="21" t="s">
        <v>3185</v>
      </c>
      <c r="S430" s="21" t="s">
        <v>2882</v>
      </c>
      <c r="T430" s="21" t="s">
        <v>2889</v>
      </c>
      <c r="U430" s="52" t="s">
        <v>2894</v>
      </c>
      <c r="V430" s="21"/>
      <c r="W430" s="17"/>
      <c r="X430" s="17"/>
      <c r="Y430" s="17"/>
      <c r="Z430" s="18"/>
      <c r="AA430" s="22" t="s">
        <v>3641</v>
      </c>
      <c r="AB430" s="18"/>
      <c r="AC430" s="18"/>
      <c r="AD430" s="18" t="s">
        <v>2891</v>
      </c>
      <c r="AE430" s="18"/>
      <c r="AF430" s="18"/>
      <c r="AG430" s="18"/>
      <c r="AH430" s="18"/>
      <c r="AI430" s="18" t="s">
        <v>3642</v>
      </c>
      <c r="AJ430" s="18"/>
      <c r="AK430" s="18" t="s">
        <v>2888</v>
      </c>
      <c r="AL430" s="51"/>
      <c r="AM430" s="51"/>
      <c r="AN430" s="51"/>
      <c r="AO430" s="51"/>
      <c r="AP430" s="18"/>
      <c r="AQ430" s="18"/>
      <c r="AR430" s="18"/>
      <c r="AS430" s="18"/>
      <c r="AT430" s="18" t="s">
        <v>4021</v>
      </c>
      <c r="AU430" s="18"/>
      <c r="AV430" s="20"/>
      <c r="AW430" s="18"/>
      <c r="AX430" s="18"/>
    </row>
    <row r="431" spans="1:50" x14ac:dyDescent="0.2">
      <c r="A431" s="22" t="s">
        <v>3200</v>
      </c>
      <c r="B431" s="17" t="s">
        <v>3201</v>
      </c>
      <c r="C431" s="17" t="s">
        <v>3202</v>
      </c>
      <c r="D431" s="50" t="s">
        <v>2886</v>
      </c>
      <c r="E431" s="18" t="s">
        <v>51</v>
      </c>
      <c r="F431" s="18" t="s">
        <v>2912</v>
      </c>
      <c r="G431" s="18" t="s">
        <v>2881</v>
      </c>
      <c r="H431" s="54"/>
      <c r="I431" s="19"/>
      <c r="J431" s="54"/>
      <c r="K431" s="20">
        <v>44295.719444444447</v>
      </c>
      <c r="L431" s="20"/>
      <c r="M431" s="18"/>
      <c r="N431" s="16">
        <v>44309.436111111114</v>
      </c>
      <c r="O431" s="20">
        <v>44314</v>
      </c>
      <c r="P431" s="21"/>
      <c r="Q431" s="21"/>
      <c r="R431" s="21" t="s">
        <v>3737</v>
      </c>
      <c r="S431" s="21" t="s">
        <v>2882</v>
      </c>
      <c r="T431" s="21" t="s">
        <v>2153</v>
      </c>
      <c r="U431" s="52" t="s">
        <v>2987</v>
      </c>
      <c r="V431" s="21" t="s">
        <v>2899</v>
      </c>
      <c r="W431" s="17"/>
      <c r="X431" s="17"/>
      <c r="Y431" s="17"/>
      <c r="Z431" s="18"/>
      <c r="AA431" s="22" t="s">
        <v>3573</v>
      </c>
      <c r="AB431" s="18"/>
      <c r="AC431" s="18"/>
      <c r="AD431" s="18" t="s">
        <v>2891</v>
      </c>
      <c r="AE431" s="18"/>
      <c r="AF431" s="18"/>
      <c r="AG431" s="18"/>
      <c r="AH431" s="18"/>
      <c r="AI431" s="18" t="s">
        <v>3643</v>
      </c>
      <c r="AJ431" s="18"/>
      <c r="AK431" s="18" t="s">
        <v>2798</v>
      </c>
      <c r="AL431" s="51"/>
      <c r="AM431" s="51"/>
      <c r="AN431" s="51"/>
      <c r="AO431" s="51"/>
      <c r="AP431" s="18"/>
      <c r="AQ431" s="18"/>
      <c r="AR431" s="18"/>
      <c r="AS431" s="18"/>
      <c r="AT431" s="18" t="s">
        <v>4021</v>
      </c>
      <c r="AU431" s="18"/>
      <c r="AV431" s="20"/>
      <c r="AW431" s="18"/>
      <c r="AX431" s="18"/>
    </row>
    <row r="432" spans="1:50" x14ac:dyDescent="0.2">
      <c r="A432" s="22" t="s">
        <v>3210</v>
      </c>
      <c r="B432" s="17" t="s">
        <v>3211</v>
      </c>
      <c r="C432" s="17" t="s">
        <v>3212</v>
      </c>
      <c r="D432" s="50" t="s">
        <v>2886</v>
      </c>
      <c r="E432" s="18" t="s">
        <v>51</v>
      </c>
      <c r="F432" s="18" t="s">
        <v>2885</v>
      </c>
      <c r="G432" s="18" t="s">
        <v>2881</v>
      </c>
      <c r="H432" s="54"/>
      <c r="I432" s="19"/>
      <c r="J432" s="54"/>
      <c r="K432" s="20">
        <v>44299.377083333333</v>
      </c>
      <c r="L432" s="20"/>
      <c r="M432" s="18"/>
      <c r="N432" s="16">
        <v>44344.792361111111</v>
      </c>
      <c r="O432" s="20">
        <v>44349</v>
      </c>
      <c r="P432" s="21" t="s">
        <v>4551</v>
      </c>
      <c r="Q432" s="21"/>
      <c r="R432" s="21" t="s">
        <v>4551</v>
      </c>
      <c r="S432" s="21" t="s">
        <v>2882</v>
      </c>
      <c r="T432" s="21" t="s">
        <v>2889</v>
      </c>
      <c r="U432" s="52" t="s">
        <v>3276</v>
      </c>
      <c r="V432" s="21" t="s">
        <v>2899</v>
      </c>
      <c r="W432" s="17"/>
      <c r="X432" s="17"/>
      <c r="Y432" s="17"/>
      <c r="Z432" s="18"/>
      <c r="AA432" s="22" t="s">
        <v>3583</v>
      </c>
      <c r="AB432" s="18"/>
      <c r="AC432" s="18"/>
      <c r="AD432" s="18" t="s">
        <v>2891</v>
      </c>
      <c r="AE432" s="18"/>
      <c r="AF432" s="18"/>
      <c r="AG432" s="18"/>
      <c r="AH432" s="18"/>
      <c r="AI432" s="18" t="s">
        <v>3644</v>
      </c>
      <c r="AJ432" s="18"/>
      <c r="AK432" s="18" t="s">
        <v>73</v>
      </c>
      <c r="AL432" s="51">
        <v>44315</v>
      </c>
      <c r="AM432" s="51">
        <v>44341</v>
      </c>
      <c r="AN432" s="51">
        <v>44327</v>
      </c>
      <c r="AO432" s="51">
        <v>44343</v>
      </c>
      <c r="AP432" s="18"/>
      <c r="AQ432" s="18"/>
      <c r="AR432" s="18"/>
      <c r="AS432" s="18"/>
      <c r="AT432" s="18" t="s">
        <v>4021</v>
      </c>
      <c r="AU432" s="18"/>
      <c r="AV432" s="20"/>
      <c r="AW432" s="18"/>
      <c r="AX432" s="18"/>
    </row>
    <row r="433" spans="1:50" x14ac:dyDescent="0.2">
      <c r="A433" s="22" t="s">
        <v>3186</v>
      </c>
      <c r="B433" s="17" t="s">
        <v>3187</v>
      </c>
      <c r="C433" s="17" t="s">
        <v>3188</v>
      </c>
      <c r="D433" s="50" t="s">
        <v>2886</v>
      </c>
      <c r="E433" s="18" t="s">
        <v>51</v>
      </c>
      <c r="F433" s="18" t="s">
        <v>2887</v>
      </c>
      <c r="G433" s="18" t="s">
        <v>2881</v>
      </c>
      <c r="H433" s="54"/>
      <c r="I433" s="19"/>
      <c r="J433" s="54"/>
      <c r="K433" s="20">
        <v>44299.558333333334</v>
      </c>
      <c r="L433" s="20"/>
      <c r="M433" s="18"/>
      <c r="N433" s="16">
        <v>44390.77847222222</v>
      </c>
      <c r="O433" s="20">
        <v>44393</v>
      </c>
      <c r="P433" s="21"/>
      <c r="Q433" s="21"/>
      <c r="R433" s="21" t="s">
        <v>4349</v>
      </c>
      <c r="S433" s="21" t="s">
        <v>2882</v>
      </c>
      <c r="T433" s="21" t="s">
        <v>2889</v>
      </c>
      <c r="U433" s="52" t="s">
        <v>2894</v>
      </c>
      <c r="V433" s="21"/>
      <c r="W433" s="17"/>
      <c r="X433" s="17"/>
      <c r="Y433" s="17"/>
      <c r="Z433" s="18"/>
      <c r="AA433" s="22" t="s">
        <v>3645</v>
      </c>
      <c r="AB433" s="18"/>
      <c r="AC433" s="18"/>
      <c r="AD433" s="18" t="s">
        <v>63</v>
      </c>
      <c r="AE433" s="18"/>
      <c r="AF433" s="18"/>
      <c r="AG433" s="18"/>
      <c r="AH433" s="18"/>
      <c r="AI433" s="18" t="s">
        <v>3646</v>
      </c>
      <c r="AJ433" s="18"/>
      <c r="AK433" s="18" t="s">
        <v>3209</v>
      </c>
      <c r="AL433" s="51">
        <v>44320</v>
      </c>
      <c r="AM433" s="51">
        <v>44335</v>
      </c>
      <c r="AN433" s="51">
        <v>44321</v>
      </c>
      <c r="AO433" s="51">
        <v>44341</v>
      </c>
      <c r="AP433" s="18"/>
      <c r="AQ433" s="18"/>
      <c r="AR433" s="18"/>
      <c r="AS433" s="18"/>
      <c r="AT433" s="18" t="s">
        <v>4021</v>
      </c>
      <c r="AU433" s="18"/>
      <c r="AV433" s="20"/>
      <c r="AW433" s="18"/>
      <c r="AX433" s="18"/>
    </row>
    <row r="434" spans="1:50" x14ac:dyDescent="0.2">
      <c r="A434" s="22" t="s">
        <v>3189</v>
      </c>
      <c r="B434" s="17" t="s">
        <v>3190</v>
      </c>
      <c r="C434" s="17" t="s">
        <v>3191</v>
      </c>
      <c r="D434" s="50" t="s">
        <v>2886</v>
      </c>
      <c r="E434" s="18" t="s">
        <v>51</v>
      </c>
      <c r="F434" s="18" t="s">
        <v>2912</v>
      </c>
      <c r="G434" s="18" t="s">
        <v>2881</v>
      </c>
      <c r="H434" s="54"/>
      <c r="I434" s="19"/>
      <c r="J434" s="54"/>
      <c r="K434" s="20">
        <v>44300.365277777775</v>
      </c>
      <c r="L434" s="20"/>
      <c r="M434" s="18"/>
      <c r="N434" s="16">
        <v>44302.505555555559</v>
      </c>
      <c r="O434" s="20">
        <v>44308</v>
      </c>
      <c r="P434" s="21"/>
      <c r="Q434" s="21"/>
      <c r="R434" s="21" t="s">
        <v>3480</v>
      </c>
      <c r="S434" s="21" t="s">
        <v>2882</v>
      </c>
      <c r="T434" s="21" t="s">
        <v>2153</v>
      </c>
      <c r="U434" s="52" t="s">
        <v>3178</v>
      </c>
      <c r="V434" s="21" t="s">
        <v>2899</v>
      </c>
      <c r="W434" s="17"/>
      <c r="X434" s="17"/>
      <c r="Y434" s="17"/>
      <c r="Z434" s="18"/>
      <c r="AA434" s="22" t="s">
        <v>3578</v>
      </c>
      <c r="AB434" s="18"/>
      <c r="AC434" s="18"/>
      <c r="AD434" s="18" t="s">
        <v>2884</v>
      </c>
      <c r="AE434" s="18"/>
      <c r="AF434" s="18"/>
      <c r="AG434" s="18"/>
      <c r="AH434" s="18"/>
      <c r="AI434" s="18" t="s">
        <v>3647</v>
      </c>
      <c r="AJ434" s="18"/>
      <c r="AK434" s="18" t="s">
        <v>2888</v>
      </c>
      <c r="AL434" s="51"/>
      <c r="AM434" s="51"/>
      <c r="AN434" s="51"/>
      <c r="AO434" s="51"/>
      <c r="AP434" s="18"/>
      <c r="AQ434" s="18"/>
      <c r="AR434" s="18"/>
      <c r="AS434" s="18"/>
      <c r="AT434" s="18" t="s">
        <v>4021</v>
      </c>
      <c r="AU434" s="18"/>
      <c r="AV434" s="20"/>
      <c r="AW434" s="18"/>
      <c r="AX434" s="18"/>
    </row>
    <row r="435" spans="1:50" x14ac:dyDescent="0.2">
      <c r="A435" s="22" t="s">
        <v>3213</v>
      </c>
      <c r="B435" s="17" t="s">
        <v>3214</v>
      </c>
      <c r="C435" s="17" t="s">
        <v>3215</v>
      </c>
      <c r="D435" s="50" t="s">
        <v>2886</v>
      </c>
      <c r="E435" s="18" t="s">
        <v>51</v>
      </c>
      <c r="F435" s="18" t="s">
        <v>2887</v>
      </c>
      <c r="G435" s="18" t="s">
        <v>2881</v>
      </c>
      <c r="H435" s="54"/>
      <c r="I435" s="19"/>
      <c r="J435" s="54"/>
      <c r="K435" s="20">
        <v>44300.619444444441</v>
      </c>
      <c r="L435" s="20"/>
      <c r="M435" s="18"/>
      <c r="N435" s="16">
        <v>44322.456250000003</v>
      </c>
      <c r="O435" s="20">
        <v>44327</v>
      </c>
      <c r="P435" s="21"/>
      <c r="Q435" s="21"/>
      <c r="R435" s="21" t="s">
        <v>3216</v>
      </c>
      <c r="S435" s="21" t="s">
        <v>2882</v>
      </c>
      <c r="T435" s="21" t="s">
        <v>2153</v>
      </c>
      <c r="U435" s="52" t="s">
        <v>2883</v>
      </c>
      <c r="V435" s="21"/>
      <c r="W435" s="17"/>
      <c r="X435" s="17"/>
      <c r="Y435" s="17"/>
      <c r="Z435" s="18"/>
      <c r="AA435" s="22" t="s">
        <v>3578</v>
      </c>
      <c r="AB435" s="18"/>
      <c r="AC435" s="18"/>
      <c r="AD435" s="18" t="s">
        <v>2884</v>
      </c>
      <c r="AE435" s="18"/>
      <c r="AF435" s="18"/>
      <c r="AG435" s="18"/>
      <c r="AH435" s="18"/>
      <c r="AI435" s="18" t="s">
        <v>3648</v>
      </c>
      <c r="AJ435" s="18"/>
      <c r="AK435" s="18" t="s">
        <v>2943</v>
      </c>
      <c r="AL435" s="51"/>
      <c r="AM435" s="51"/>
      <c r="AN435" s="51"/>
      <c r="AO435" s="51"/>
      <c r="AP435" s="18"/>
      <c r="AQ435" s="18"/>
      <c r="AR435" s="18"/>
      <c r="AS435" s="18"/>
      <c r="AT435" s="18" t="s">
        <v>4021</v>
      </c>
      <c r="AU435" s="18"/>
      <c r="AV435" s="20"/>
      <c r="AW435" s="18"/>
      <c r="AX435" s="18"/>
    </row>
    <row r="436" spans="1:50" x14ac:dyDescent="0.2">
      <c r="A436" s="22" t="s">
        <v>3217</v>
      </c>
      <c r="B436" s="17" t="s">
        <v>3218</v>
      </c>
      <c r="C436" s="17" t="s">
        <v>3219</v>
      </c>
      <c r="D436" s="50" t="s">
        <v>2886</v>
      </c>
      <c r="E436" s="18" t="s">
        <v>51</v>
      </c>
      <c r="F436" s="18" t="s">
        <v>2887</v>
      </c>
      <c r="G436" s="18" t="s">
        <v>2881</v>
      </c>
      <c r="H436" s="54"/>
      <c r="I436" s="19"/>
      <c r="J436" s="54"/>
      <c r="K436" s="20">
        <v>44306.654861111114</v>
      </c>
      <c r="L436" s="20"/>
      <c r="M436" s="18"/>
      <c r="N436" s="16">
        <v>44328.734722222223</v>
      </c>
      <c r="O436" s="20">
        <v>44333</v>
      </c>
      <c r="P436" s="21"/>
      <c r="Q436" s="21"/>
      <c r="R436" s="21" t="s">
        <v>3311</v>
      </c>
      <c r="S436" s="21" t="s">
        <v>2882</v>
      </c>
      <c r="T436" s="21" t="s">
        <v>2889</v>
      </c>
      <c r="U436" s="52" t="s">
        <v>2883</v>
      </c>
      <c r="V436" s="21"/>
      <c r="W436" s="17"/>
      <c r="X436" s="17"/>
      <c r="Y436" s="17"/>
      <c r="Z436" s="18"/>
      <c r="AA436" s="22" t="s">
        <v>3578</v>
      </c>
      <c r="AB436" s="18"/>
      <c r="AC436" s="18"/>
      <c r="AD436" s="18" t="s">
        <v>2884</v>
      </c>
      <c r="AE436" s="18"/>
      <c r="AF436" s="18"/>
      <c r="AG436" s="18"/>
      <c r="AH436" s="18"/>
      <c r="AI436" s="18" t="s">
        <v>3636</v>
      </c>
      <c r="AJ436" s="18"/>
      <c r="AK436" s="18" t="s">
        <v>2888</v>
      </c>
      <c r="AL436" s="51"/>
      <c r="AM436" s="51"/>
      <c r="AN436" s="51"/>
      <c r="AO436" s="51"/>
      <c r="AP436" s="18"/>
      <c r="AQ436" s="18"/>
      <c r="AR436" s="18"/>
      <c r="AS436" s="18"/>
      <c r="AT436" s="18" t="s">
        <v>4021</v>
      </c>
      <c r="AU436" s="18"/>
      <c r="AV436" s="20"/>
      <c r="AW436" s="18"/>
      <c r="AX436" s="18"/>
    </row>
    <row r="437" spans="1:50" x14ac:dyDescent="0.2">
      <c r="A437" s="22" t="s">
        <v>3220</v>
      </c>
      <c r="B437" s="17" t="s">
        <v>3221</v>
      </c>
      <c r="C437" s="17" t="s">
        <v>3222</v>
      </c>
      <c r="D437" s="50" t="s">
        <v>2886</v>
      </c>
      <c r="E437" s="18" t="s">
        <v>51</v>
      </c>
      <c r="F437" s="18" t="s">
        <v>2887</v>
      </c>
      <c r="G437" s="18" t="s">
        <v>2881</v>
      </c>
      <c r="H437" s="54"/>
      <c r="I437" s="19"/>
      <c r="J437" s="54"/>
      <c r="K437" s="20">
        <v>44306.68472222222</v>
      </c>
      <c r="L437" s="20"/>
      <c r="M437" s="18"/>
      <c r="N437" s="16">
        <v>44322.727777777778</v>
      </c>
      <c r="O437" s="20">
        <v>44327</v>
      </c>
      <c r="P437" s="21"/>
      <c r="Q437" s="21"/>
      <c r="R437" s="21" t="s">
        <v>4367</v>
      </c>
      <c r="S437" s="21" t="s">
        <v>2882</v>
      </c>
      <c r="T437" s="21" t="s">
        <v>4580</v>
      </c>
      <c r="U437" s="52" t="s">
        <v>2894</v>
      </c>
      <c r="V437" s="21"/>
      <c r="W437" s="17"/>
      <c r="X437" s="17"/>
      <c r="Y437" s="17"/>
      <c r="Z437" s="18"/>
      <c r="AA437" s="22" t="s">
        <v>3573</v>
      </c>
      <c r="AB437" s="18"/>
      <c r="AC437" s="18"/>
      <c r="AD437" s="18" t="s">
        <v>63</v>
      </c>
      <c r="AE437" s="18"/>
      <c r="AF437" s="18"/>
      <c r="AG437" s="18"/>
      <c r="AH437" s="18"/>
      <c r="AI437" s="18" t="s">
        <v>3587</v>
      </c>
      <c r="AJ437" s="18"/>
      <c r="AK437" s="18" t="s">
        <v>3223</v>
      </c>
      <c r="AL437" s="51"/>
      <c r="AM437" s="51"/>
      <c r="AN437" s="51"/>
      <c r="AO437" s="51"/>
      <c r="AP437" s="18"/>
      <c r="AQ437" s="18"/>
      <c r="AR437" s="18"/>
      <c r="AS437" s="18"/>
      <c r="AT437" s="18" t="s">
        <v>4021</v>
      </c>
      <c r="AU437" s="18"/>
      <c r="AV437" s="20"/>
      <c r="AW437" s="18"/>
      <c r="AX437" s="18"/>
    </row>
    <row r="438" spans="1:50" x14ac:dyDescent="0.2">
      <c r="A438" s="22" t="s">
        <v>3224</v>
      </c>
      <c r="B438" s="17" t="s">
        <v>3225</v>
      </c>
      <c r="C438" s="17" t="s">
        <v>3226</v>
      </c>
      <c r="D438" s="50" t="s">
        <v>2886</v>
      </c>
      <c r="E438" s="18" t="s">
        <v>51</v>
      </c>
      <c r="F438" s="18" t="s">
        <v>2887</v>
      </c>
      <c r="G438" s="18" t="s">
        <v>2881</v>
      </c>
      <c r="H438" s="54"/>
      <c r="I438" s="19"/>
      <c r="J438" s="54"/>
      <c r="K438" s="20">
        <v>44308.788194444445</v>
      </c>
      <c r="L438" s="20"/>
      <c r="M438" s="18"/>
      <c r="N438" s="16">
        <v>44329.80972222222</v>
      </c>
      <c r="O438" s="20">
        <v>44334</v>
      </c>
      <c r="P438" s="21"/>
      <c r="Q438" s="21"/>
      <c r="R438" s="21" t="s">
        <v>4367</v>
      </c>
      <c r="S438" s="21" t="s">
        <v>2882</v>
      </c>
      <c r="T438" s="21" t="s">
        <v>2889</v>
      </c>
      <c r="U438" s="52" t="s">
        <v>2894</v>
      </c>
      <c r="V438" s="21"/>
      <c r="W438" s="17"/>
      <c r="X438" s="17"/>
      <c r="Y438" s="17"/>
      <c r="Z438" s="18"/>
      <c r="AA438" s="22" t="s">
        <v>3573</v>
      </c>
      <c r="AB438" s="18"/>
      <c r="AC438" s="18"/>
      <c r="AD438" s="18" t="s">
        <v>63</v>
      </c>
      <c r="AE438" s="18"/>
      <c r="AF438" s="18"/>
      <c r="AG438" s="18"/>
      <c r="AH438" s="18"/>
      <c r="AI438" s="18" t="s">
        <v>3649</v>
      </c>
      <c r="AJ438" s="18"/>
      <c r="AK438" s="18" t="s">
        <v>236</v>
      </c>
      <c r="AL438" s="51"/>
      <c r="AM438" s="51"/>
      <c r="AN438" s="51"/>
      <c r="AO438" s="51"/>
      <c r="AP438" s="18"/>
      <c r="AQ438" s="18"/>
      <c r="AR438" s="18"/>
      <c r="AS438" s="18"/>
      <c r="AT438" s="18" t="s">
        <v>4021</v>
      </c>
      <c r="AU438" s="18"/>
      <c r="AV438" s="20"/>
      <c r="AW438" s="18"/>
      <c r="AX438" s="18"/>
    </row>
    <row r="439" spans="1:50" x14ac:dyDescent="0.2">
      <c r="A439" s="22" t="s">
        <v>3203</v>
      </c>
      <c r="B439" s="17" t="s">
        <v>3204</v>
      </c>
      <c r="C439" s="17" t="s">
        <v>3205</v>
      </c>
      <c r="D439" s="50" t="s">
        <v>2886</v>
      </c>
      <c r="E439" s="18" t="s">
        <v>51</v>
      </c>
      <c r="F439" s="18" t="s">
        <v>2887</v>
      </c>
      <c r="G439" s="18" t="s">
        <v>2881</v>
      </c>
      <c r="H439" s="54"/>
      <c r="I439" s="19"/>
      <c r="J439" s="54"/>
      <c r="K439" s="20">
        <v>44312.659722222219</v>
      </c>
      <c r="L439" s="20"/>
      <c r="M439" s="18"/>
      <c r="N439" s="16">
        <v>44316.476388888892</v>
      </c>
      <c r="O439" s="20">
        <v>44321</v>
      </c>
      <c r="P439" s="21"/>
      <c r="Q439" s="21"/>
      <c r="R439" s="21" t="s">
        <v>3414</v>
      </c>
      <c r="S439" s="21" t="s">
        <v>2882</v>
      </c>
      <c r="T439" s="21" t="s">
        <v>4580</v>
      </c>
      <c r="U439" s="52" t="s">
        <v>2883</v>
      </c>
      <c r="V439" s="21" t="s">
        <v>2899</v>
      </c>
      <c r="W439" s="17"/>
      <c r="X439" s="17"/>
      <c r="Y439" s="17"/>
      <c r="Z439" s="18"/>
      <c r="AA439" s="22" t="s">
        <v>3578</v>
      </c>
      <c r="AB439" s="18"/>
      <c r="AC439" s="18"/>
      <c r="AD439" s="18" t="s">
        <v>2884</v>
      </c>
      <c r="AE439" s="18"/>
      <c r="AF439" s="18"/>
      <c r="AG439" s="18"/>
      <c r="AH439" s="18"/>
      <c r="AI439" s="18" t="s">
        <v>3650</v>
      </c>
      <c r="AJ439" s="18"/>
      <c r="AK439" s="18" t="s">
        <v>109</v>
      </c>
      <c r="AL439" s="51"/>
      <c r="AM439" s="51"/>
      <c r="AN439" s="51"/>
      <c r="AO439" s="51"/>
      <c r="AP439" s="18"/>
      <c r="AQ439" s="18"/>
      <c r="AR439" s="18"/>
      <c r="AS439" s="18"/>
      <c r="AT439" s="18" t="s">
        <v>4021</v>
      </c>
      <c r="AU439" s="18"/>
      <c r="AV439" s="20"/>
      <c r="AW439" s="18"/>
      <c r="AX439" s="18"/>
    </row>
    <row r="440" spans="1:50" x14ac:dyDescent="0.2">
      <c r="A440" s="22" t="s">
        <v>3206</v>
      </c>
      <c r="B440" s="17" t="s">
        <v>3207</v>
      </c>
      <c r="C440" s="17" t="s">
        <v>3208</v>
      </c>
      <c r="D440" s="50" t="s">
        <v>2886</v>
      </c>
      <c r="E440" s="18" t="s">
        <v>51</v>
      </c>
      <c r="F440" s="18" t="s">
        <v>2887</v>
      </c>
      <c r="G440" s="18" t="s">
        <v>2881</v>
      </c>
      <c r="H440" s="54"/>
      <c r="I440" s="19"/>
      <c r="J440" s="54"/>
      <c r="K440" s="20">
        <v>44313.760416666664</v>
      </c>
      <c r="L440" s="20"/>
      <c r="M440" s="18"/>
      <c r="N440" s="16">
        <v>44349.561111111114</v>
      </c>
      <c r="O440" s="20">
        <v>44354</v>
      </c>
      <c r="P440" s="21" t="s">
        <v>4551</v>
      </c>
      <c r="Q440" s="21"/>
      <c r="R440" s="21" t="s">
        <v>4551</v>
      </c>
      <c r="S440" s="21" t="s">
        <v>2882</v>
      </c>
      <c r="T440" s="21" t="s">
        <v>2889</v>
      </c>
      <c r="U440" s="52" t="s">
        <v>2920</v>
      </c>
      <c r="V440" s="21"/>
      <c r="W440" s="17"/>
      <c r="X440" s="17"/>
      <c r="Y440" s="17"/>
      <c r="Z440" s="18"/>
      <c r="AA440" s="22" t="s">
        <v>3573</v>
      </c>
      <c r="AB440" s="18"/>
      <c r="AC440" s="18"/>
      <c r="AD440" s="18" t="s">
        <v>2891</v>
      </c>
      <c r="AE440" s="18"/>
      <c r="AF440" s="18"/>
      <c r="AG440" s="18"/>
      <c r="AH440" s="18"/>
      <c r="AI440" s="18" t="s">
        <v>3651</v>
      </c>
      <c r="AJ440" s="18"/>
      <c r="AK440" s="18" t="s">
        <v>2888</v>
      </c>
      <c r="AL440" s="51"/>
      <c r="AM440" s="51"/>
      <c r="AN440" s="51"/>
      <c r="AO440" s="51"/>
      <c r="AP440" s="18"/>
      <c r="AQ440" s="18"/>
      <c r="AR440" s="18"/>
      <c r="AS440" s="18"/>
      <c r="AT440" s="18" t="s">
        <v>4021</v>
      </c>
      <c r="AU440" s="18"/>
      <c r="AV440" s="20"/>
      <c r="AW440" s="18"/>
      <c r="AX440" s="18"/>
    </row>
    <row r="441" spans="1:50" x14ac:dyDescent="0.2">
      <c r="A441" s="22" t="s">
        <v>3350</v>
      </c>
      <c r="B441" s="17" t="s">
        <v>3351</v>
      </c>
      <c r="C441" s="17" t="s">
        <v>3352</v>
      </c>
      <c r="D441" s="50" t="s">
        <v>2886</v>
      </c>
      <c r="E441" s="18" t="s">
        <v>51</v>
      </c>
      <c r="F441" s="18" t="s">
        <v>2885</v>
      </c>
      <c r="G441" s="18" t="s">
        <v>2881</v>
      </c>
      <c r="H441" s="54"/>
      <c r="I441" s="19">
        <v>1</v>
      </c>
      <c r="J441" s="54"/>
      <c r="K441" s="20">
        <v>44313.890277777777</v>
      </c>
      <c r="L441" s="20"/>
      <c r="M441" s="18"/>
      <c r="N441" s="16">
        <v>44393.756944444445</v>
      </c>
      <c r="O441" s="20">
        <v>44397</v>
      </c>
      <c r="P441" s="21" t="s">
        <v>2954</v>
      </c>
      <c r="Q441" s="21"/>
      <c r="R441" s="21" t="s">
        <v>2954</v>
      </c>
      <c r="S441" s="21" t="s">
        <v>2882</v>
      </c>
      <c r="T441" s="21" t="s">
        <v>2153</v>
      </c>
      <c r="U441" s="52" t="s">
        <v>2883</v>
      </c>
      <c r="V441" s="21"/>
      <c r="W441" s="17"/>
      <c r="X441" s="17"/>
      <c r="Y441" s="17"/>
      <c r="Z441" s="18"/>
      <c r="AA441" s="22" t="s">
        <v>3652</v>
      </c>
      <c r="AB441" s="18"/>
      <c r="AC441" s="18"/>
      <c r="AD441" s="18" t="s">
        <v>2891</v>
      </c>
      <c r="AE441" s="18"/>
      <c r="AF441" s="18"/>
      <c r="AG441" s="18"/>
      <c r="AH441" s="18"/>
      <c r="AI441" s="18" t="s">
        <v>3653</v>
      </c>
      <c r="AJ441" s="18"/>
      <c r="AK441" s="18" t="s">
        <v>3353</v>
      </c>
      <c r="AL441" s="51"/>
      <c r="AM441" s="51"/>
      <c r="AN441" s="51"/>
      <c r="AO441" s="51"/>
      <c r="AP441" s="18"/>
      <c r="AQ441" s="18"/>
      <c r="AR441" s="18"/>
      <c r="AS441" s="18"/>
      <c r="AT441" s="18" t="s">
        <v>4021</v>
      </c>
      <c r="AU441" s="18"/>
      <c r="AV441" s="20"/>
      <c r="AW441" s="18"/>
      <c r="AX441" s="18"/>
    </row>
    <row r="442" spans="1:50" x14ac:dyDescent="0.2">
      <c r="A442" s="22" t="s">
        <v>3247</v>
      </c>
      <c r="B442" s="17" t="s">
        <v>3248</v>
      </c>
      <c r="C442" s="17" t="s">
        <v>3249</v>
      </c>
      <c r="D442" s="50" t="s">
        <v>2886</v>
      </c>
      <c r="E442" s="18" t="s">
        <v>51</v>
      </c>
      <c r="F442" s="18" t="s">
        <v>2885</v>
      </c>
      <c r="G442" s="18" t="s">
        <v>2881</v>
      </c>
      <c r="H442" s="54"/>
      <c r="I442" s="19"/>
      <c r="J442" s="54"/>
      <c r="K442" s="20">
        <v>44314.459722222222</v>
      </c>
      <c r="L442" s="20"/>
      <c r="M442" s="18"/>
      <c r="N442" s="16">
        <v>44336.649305555555</v>
      </c>
      <c r="O442" s="20">
        <v>44341</v>
      </c>
      <c r="P442" s="21" t="s">
        <v>4877</v>
      </c>
      <c r="Q442" s="21"/>
      <c r="R442" s="21" t="s">
        <v>4877</v>
      </c>
      <c r="S442" s="21" t="s">
        <v>2882</v>
      </c>
      <c r="T442" s="21" t="s">
        <v>2889</v>
      </c>
      <c r="U442" s="52" t="s">
        <v>2883</v>
      </c>
      <c r="V442" s="21" t="s">
        <v>2899</v>
      </c>
      <c r="W442" s="17"/>
      <c r="X442" s="17"/>
      <c r="Y442" s="17"/>
      <c r="Z442" s="18"/>
      <c r="AA442" s="22" t="s">
        <v>3578</v>
      </c>
      <c r="AB442" s="18"/>
      <c r="AC442" s="18"/>
      <c r="AD442" s="18" t="s">
        <v>2891</v>
      </c>
      <c r="AE442" s="18"/>
      <c r="AF442" s="18"/>
      <c r="AG442" s="18"/>
      <c r="AH442" s="18"/>
      <c r="AI442" s="18" t="s">
        <v>3606</v>
      </c>
      <c r="AJ442" s="18"/>
      <c r="AK442" s="18" t="s">
        <v>1858</v>
      </c>
      <c r="AL442" s="51"/>
      <c r="AM442" s="51"/>
      <c r="AN442" s="51"/>
      <c r="AO442" s="51"/>
      <c r="AP442" s="18"/>
      <c r="AQ442" s="18"/>
      <c r="AR442" s="18"/>
      <c r="AS442" s="18"/>
      <c r="AT442" s="18" t="s">
        <v>4021</v>
      </c>
      <c r="AU442" s="18"/>
      <c r="AV442" s="20"/>
      <c r="AW442" s="18"/>
      <c r="AX442" s="18"/>
    </row>
    <row r="443" spans="1:50" x14ac:dyDescent="0.2">
      <c r="A443" s="22" t="s">
        <v>3227</v>
      </c>
      <c r="B443" s="17" t="s">
        <v>3228</v>
      </c>
      <c r="C443" s="17" t="s">
        <v>3229</v>
      </c>
      <c r="D443" s="50" t="s">
        <v>2886</v>
      </c>
      <c r="E443" s="18" t="s">
        <v>51</v>
      </c>
      <c r="F443" s="18" t="s">
        <v>2887</v>
      </c>
      <c r="G443" s="18" t="s">
        <v>2881</v>
      </c>
      <c r="H443" s="54"/>
      <c r="I443" s="19"/>
      <c r="J443" s="54"/>
      <c r="K443" s="20">
        <v>44321.435416666667</v>
      </c>
      <c r="L443" s="20"/>
      <c r="M443" s="18"/>
      <c r="N443" s="16">
        <v>44322.467361111114</v>
      </c>
      <c r="O443" s="20">
        <v>44327</v>
      </c>
      <c r="P443" s="21" t="s">
        <v>2895</v>
      </c>
      <c r="Q443" s="21"/>
      <c r="R443" s="21" t="s">
        <v>2895</v>
      </c>
      <c r="S443" s="21" t="s">
        <v>2882</v>
      </c>
      <c r="T443" s="21" t="s">
        <v>2153</v>
      </c>
      <c r="U443" s="52" t="s">
        <v>2883</v>
      </c>
      <c r="V443" s="21"/>
      <c r="W443" s="17"/>
      <c r="X443" s="17"/>
      <c r="Y443" s="17"/>
      <c r="Z443" s="18"/>
      <c r="AA443" s="22" t="s">
        <v>3578</v>
      </c>
      <c r="AB443" s="18"/>
      <c r="AC443" s="18"/>
      <c r="AD443" s="18" t="s">
        <v>2891</v>
      </c>
      <c r="AE443" s="18"/>
      <c r="AF443" s="18"/>
      <c r="AG443" s="18"/>
      <c r="AH443" s="18"/>
      <c r="AI443" s="18" t="s">
        <v>3654</v>
      </c>
      <c r="AJ443" s="18"/>
      <c r="AK443" s="18" t="s">
        <v>3230</v>
      </c>
      <c r="AL443" s="51"/>
      <c r="AM443" s="51"/>
      <c r="AN443" s="51"/>
      <c r="AO443" s="51"/>
      <c r="AP443" s="18"/>
      <c r="AQ443" s="18"/>
      <c r="AR443" s="18"/>
      <c r="AS443" s="18"/>
      <c r="AT443" s="18" t="s">
        <v>4021</v>
      </c>
      <c r="AU443" s="18"/>
      <c r="AV443" s="20"/>
      <c r="AW443" s="18"/>
      <c r="AX443" s="18"/>
    </row>
    <row r="444" spans="1:50" x14ac:dyDescent="0.2">
      <c r="A444" s="22" t="s">
        <v>3237</v>
      </c>
      <c r="B444" s="17" t="s">
        <v>3238</v>
      </c>
      <c r="C444" s="17" t="s">
        <v>3239</v>
      </c>
      <c r="D444" s="50" t="s">
        <v>2886</v>
      </c>
      <c r="E444" s="18" t="s">
        <v>51</v>
      </c>
      <c r="F444" s="18" t="s">
        <v>2885</v>
      </c>
      <c r="G444" s="18" t="s">
        <v>2881</v>
      </c>
      <c r="H444" s="54"/>
      <c r="I444" s="19"/>
      <c r="J444" s="54"/>
      <c r="K444" s="20">
        <v>44321.803472222222</v>
      </c>
      <c r="L444" s="20"/>
      <c r="M444" s="18"/>
      <c r="N444" s="16">
        <v>44330.759722222225</v>
      </c>
      <c r="O444" s="20">
        <v>44335</v>
      </c>
      <c r="P444" s="21" t="s">
        <v>3240</v>
      </c>
      <c r="Q444" s="21"/>
      <c r="R444" s="21" t="s">
        <v>3240</v>
      </c>
      <c r="S444" s="21" t="s">
        <v>2882</v>
      </c>
      <c r="T444" s="21" t="s">
        <v>4580</v>
      </c>
      <c r="U444" s="52" t="s">
        <v>2883</v>
      </c>
      <c r="V444" s="21"/>
      <c r="W444" s="17"/>
      <c r="X444" s="17"/>
      <c r="Y444" s="17"/>
      <c r="Z444" s="18"/>
      <c r="AA444" s="22" t="s">
        <v>3578</v>
      </c>
      <c r="AB444" s="18"/>
      <c r="AC444" s="18"/>
      <c r="AD444" s="18" t="s">
        <v>2891</v>
      </c>
      <c r="AE444" s="18"/>
      <c r="AF444" s="18"/>
      <c r="AG444" s="18"/>
      <c r="AH444" s="18"/>
      <c r="AI444" s="18" t="s">
        <v>3584</v>
      </c>
      <c r="AJ444" s="18"/>
      <c r="AK444" s="18" t="s">
        <v>2888</v>
      </c>
      <c r="AL444" s="51"/>
      <c r="AM444" s="51"/>
      <c r="AN444" s="51"/>
      <c r="AO444" s="51"/>
      <c r="AP444" s="18"/>
      <c r="AQ444" s="18"/>
      <c r="AR444" s="18"/>
      <c r="AS444" s="18"/>
      <c r="AT444" s="18" t="s">
        <v>4021</v>
      </c>
      <c r="AU444" s="18"/>
      <c r="AV444" s="20"/>
      <c r="AW444" s="18"/>
      <c r="AX444" s="18"/>
    </row>
    <row r="445" spans="1:50" x14ac:dyDescent="0.2">
      <c r="A445" s="22" t="s">
        <v>3270</v>
      </c>
      <c r="B445" s="17" t="s">
        <v>3271</v>
      </c>
      <c r="C445" s="17" t="s">
        <v>3272</v>
      </c>
      <c r="D445" s="50" t="s">
        <v>2886</v>
      </c>
      <c r="E445" s="18" t="s">
        <v>51</v>
      </c>
      <c r="F445" s="18" t="s">
        <v>2885</v>
      </c>
      <c r="G445" s="18" t="s">
        <v>2881</v>
      </c>
      <c r="H445" s="54"/>
      <c r="I445" s="19"/>
      <c r="J445" s="54"/>
      <c r="K445" s="20">
        <v>44324.434027777781</v>
      </c>
      <c r="L445" s="20"/>
      <c r="M445" s="18"/>
      <c r="N445" s="16">
        <v>44347.397222222222</v>
      </c>
      <c r="O445" s="20">
        <v>44350</v>
      </c>
      <c r="P445" s="21"/>
      <c r="Q445" s="21"/>
      <c r="R445" s="21" t="s">
        <v>3737</v>
      </c>
      <c r="S445" s="21" t="s">
        <v>2882</v>
      </c>
      <c r="T445" s="21" t="s">
        <v>2153</v>
      </c>
      <c r="U445" s="52" t="s">
        <v>2883</v>
      </c>
      <c r="V445" s="21"/>
      <c r="W445" s="17"/>
      <c r="X445" s="17"/>
      <c r="Y445" s="17"/>
      <c r="Z445" s="18"/>
      <c r="AA445" s="22" t="s">
        <v>3578</v>
      </c>
      <c r="AB445" s="18"/>
      <c r="AC445" s="18"/>
      <c r="AD445" s="18" t="s">
        <v>2891</v>
      </c>
      <c r="AE445" s="18"/>
      <c r="AF445" s="18"/>
      <c r="AG445" s="18"/>
      <c r="AH445" s="18"/>
      <c r="AI445" s="18" t="s">
        <v>3655</v>
      </c>
      <c r="AJ445" s="18"/>
      <c r="AK445" s="18" t="s">
        <v>3230</v>
      </c>
      <c r="AL445" s="51"/>
      <c r="AM445" s="51"/>
      <c r="AN445" s="51"/>
      <c r="AO445" s="51"/>
      <c r="AP445" s="18"/>
      <c r="AQ445" s="18"/>
      <c r="AR445" s="18"/>
      <c r="AS445" s="18"/>
      <c r="AT445" s="18" t="s">
        <v>4021</v>
      </c>
      <c r="AU445" s="18"/>
      <c r="AV445" s="20"/>
      <c r="AW445" s="18"/>
      <c r="AX445" s="18"/>
    </row>
    <row r="446" spans="1:50" x14ac:dyDescent="0.2">
      <c r="A446" s="22" t="s">
        <v>3231</v>
      </c>
      <c r="B446" s="17" t="s">
        <v>3303</v>
      </c>
      <c r="C446" s="17" t="s">
        <v>3232</v>
      </c>
      <c r="D446" s="50" t="s">
        <v>2886</v>
      </c>
      <c r="E446" s="18" t="s">
        <v>51</v>
      </c>
      <c r="F446" s="18" t="s">
        <v>2885</v>
      </c>
      <c r="G446" s="18" t="s">
        <v>2881</v>
      </c>
      <c r="H446" s="54"/>
      <c r="I446" s="19"/>
      <c r="J446" s="54"/>
      <c r="K446" s="20">
        <v>44326.727777777778</v>
      </c>
      <c r="L446" s="20"/>
      <c r="M446" s="18"/>
      <c r="N446" s="16">
        <v>44372.498611111114</v>
      </c>
      <c r="O446" s="20">
        <v>44377</v>
      </c>
      <c r="P446" s="21"/>
      <c r="Q446" s="21"/>
      <c r="R446" s="21" t="s">
        <v>4367</v>
      </c>
      <c r="S446" s="21" t="s">
        <v>2882</v>
      </c>
      <c r="T446" s="21" t="s">
        <v>2889</v>
      </c>
      <c r="U446" s="52" t="s">
        <v>2893</v>
      </c>
      <c r="V446" s="21"/>
      <c r="W446" s="17"/>
      <c r="X446" s="17"/>
      <c r="Y446" s="17"/>
      <c r="Z446" s="18"/>
      <c r="AA446" s="22" t="s">
        <v>3573</v>
      </c>
      <c r="AB446" s="18"/>
      <c r="AC446" s="18"/>
      <c r="AD446" s="18" t="s">
        <v>63</v>
      </c>
      <c r="AE446" s="18"/>
      <c r="AF446" s="18"/>
      <c r="AG446" s="18"/>
      <c r="AH446" s="18"/>
      <c r="AI446" s="18" t="s">
        <v>3656</v>
      </c>
      <c r="AJ446" s="18"/>
      <c r="AK446" s="18" t="s">
        <v>173</v>
      </c>
      <c r="AL446" s="51"/>
      <c r="AM446" s="51"/>
      <c r="AN446" s="51"/>
      <c r="AO446" s="51"/>
      <c r="AP446" s="18"/>
      <c r="AQ446" s="18"/>
      <c r="AR446" s="18"/>
      <c r="AS446" s="18"/>
      <c r="AT446" s="18" t="s">
        <v>4021</v>
      </c>
      <c r="AU446" s="18"/>
      <c r="AV446" s="20"/>
      <c r="AW446" s="18"/>
      <c r="AX446" s="18"/>
    </row>
    <row r="447" spans="1:50" x14ac:dyDescent="0.2">
      <c r="A447" s="22" t="s">
        <v>3241</v>
      </c>
      <c r="B447" s="17" t="s">
        <v>3242</v>
      </c>
      <c r="C447" s="17" t="s">
        <v>3243</v>
      </c>
      <c r="D447" s="50" t="s">
        <v>2886</v>
      </c>
      <c r="E447" s="18" t="s">
        <v>51</v>
      </c>
      <c r="F447" s="18" t="s">
        <v>2887</v>
      </c>
      <c r="G447" s="18" t="s">
        <v>2881</v>
      </c>
      <c r="H447" s="54"/>
      <c r="I447" s="19"/>
      <c r="J447" s="54"/>
      <c r="K447" s="20">
        <v>44328.467361111114</v>
      </c>
      <c r="L447" s="20"/>
      <c r="M447" s="18"/>
      <c r="N447" s="16">
        <v>44335.413194444445</v>
      </c>
      <c r="O447" s="20">
        <v>44340</v>
      </c>
      <c r="P447" s="21"/>
      <c r="Q447" s="21"/>
      <c r="R447" s="21" t="s">
        <v>3518</v>
      </c>
      <c r="S447" s="21" t="s">
        <v>2882</v>
      </c>
      <c r="T447" s="21" t="s">
        <v>2889</v>
      </c>
      <c r="U447" s="52" t="s">
        <v>2893</v>
      </c>
      <c r="V447" s="21"/>
      <c r="W447" s="17"/>
      <c r="X447" s="17"/>
      <c r="Y447" s="17"/>
      <c r="Z447" s="18"/>
      <c r="AA447" s="22" t="s">
        <v>3573</v>
      </c>
      <c r="AB447" s="18"/>
      <c r="AC447" s="18"/>
      <c r="AD447" s="18" t="s">
        <v>2884</v>
      </c>
      <c r="AE447" s="18"/>
      <c r="AF447" s="18"/>
      <c r="AG447" s="18"/>
      <c r="AH447" s="18"/>
      <c r="AI447" s="18" t="s">
        <v>3581</v>
      </c>
      <c r="AJ447" s="18"/>
      <c r="AK447" s="18" t="s">
        <v>2888</v>
      </c>
      <c r="AL447" s="51"/>
      <c r="AM447" s="51"/>
      <c r="AN447" s="51"/>
      <c r="AO447" s="51"/>
      <c r="AP447" s="18"/>
      <c r="AQ447" s="18"/>
      <c r="AR447" s="18"/>
      <c r="AS447" s="18"/>
      <c r="AT447" s="18" t="s">
        <v>4021</v>
      </c>
      <c r="AU447" s="18"/>
      <c r="AV447" s="20"/>
      <c r="AW447" s="18"/>
      <c r="AX447" s="18"/>
    </row>
    <row r="448" spans="1:50" x14ac:dyDescent="0.2">
      <c r="A448" s="22" t="s">
        <v>3234</v>
      </c>
      <c r="B448" s="17" t="s">
        <v>3235</v>
      </c>
      <c r="C448" s="17" t="s">
        <v>3236</v>
      </c>
      <c r="D448" s="50" t="s">
        <v>2886</v>
      </c>
      <c r="E448" s="18" t="s">
        <v>51</v>
      </c>
      <c r="F448" s="18" t="s">
        <v>2885</v>
      </c>
      <c r="G448" s="18" t="s">
        <v>2881</v>
      </c>
      <c r="H448" s="54"/>
      <c r="I448" s="19"/>
      <c r="J448" s="54"/>
      <c r="K448" s="20">
        <v>44328.666666666664</v>
      </c>
      <c r="L448" s="20"/>
      <c r="M448" s="18"/>
      <c r="N448" s="16">
        <v>44329.804861111108</v>
      </c>
      <c r="O448" s="20">
        <v>44334</v>
      </c>
      <c r="P448" s="21"/>
      <c r="Q448" s="21"/>
      <c r="R448" s="21" t="s">
        <v>3737</v>
      </c>
      <c r="S448" s="21" t="s">
        <v>2882</v>
      </c>
      <c r="T448" s="21" t="s">
        <v>2889</v>
      </c>
      <c r="U448" s="52" t="s">
        <v>2883</v>
      </c>
      <c r="V448" s="21"/>
      <c r="W448" s="17"/>
      <c r="X448" s="17"/>
      <c r="Y448" s="17"/>
      <c r="Z448" s="18"/>
      <c r="AA448" s="22" t="s">
        <v>3578</v>
      </c>
      <c r="AB448" s="18"/>
      <c r="AC448" s="18"/>
      <c r="AD448" s="18" t="s">
        <v>2891</v>
      </c>
      <c r="AE448" s="18"/>
      <c r="AF448" s="18"/>
      <c r="AG448" s="18"/>
      <c r="AH448" s="18"/>
      <c r="AI448" s="18" t="s">
        <v>3657</v>
      </c>
      <c r="AJ448" s="18"/>
      <c r="AK448" s="18" t="s">
        <v>1858</v>
      </c>
      <c r="AL448" s="51"/>
      <c r="AM448" s="51"/>
      <c r="AN448" s="51"/>
      <c r="AO448" s="51"/>
      <c r="AP448" s="18"/>
      <c r="AQ448" s="18"/>
      <c r="AR448" s="18"/>
      <c r="AS448" s="18"/>
      <c r="AT448" s="18" t="s">
        <v>4021</v>
      </c>
      <c r="AU448" s="18"/>
      <c r="AV448" s="20"/>
      <c r="AW448" s="18"/>
      <c r="AX448" s="18"/>
    </row>
    <row r="449" spans="1:50" x14ac:dyDescent="0.2">
      <c r="A449" s="22" t="s">
        <v>3244</v>
      </c>
      <c r="B449" s="17" t="s">
        <v>3245</v>
      </c>
      <c r="C449" s="17" t="s">
        <v>3246</v>
      </c>
      <c r="D449" s="50" t="s">
        <v>2886</v>
      </c>
      <c r="E449" s="18" t="s">
        <v>51</v>
      </c>
      <c r="F449" s="18" t="s">
        <v>2885</v>
      </c>
      <c r="G449" s="18" t="s">
        <v>2881</v>
      </c>
      <c r="H449" s="54"/>
      <c r="I449" s="19"/>
      <c r="J449" s="54"/>
      <c r="K449" s="20">
        <v>44328.722222222219</v>
      </c>
      <c r="L449" s="20"/>
      <c r="M449" s="18"/>
      <c r="N449" s="16">
        <v>44341.349305555559</v>
      </c>
      <c r="O449" s="20">
        <v>44343</v>
      </c>
      <c r="P449" s="21"/>
      <c r="Q449" s="21"/>
      <c r="R449" s="21" t="s">
        <v>4089</v>
      </c>
      <c r="S449" s="21" t="s">
        <v>2882</v>
      </c>
      <c r="T449" s="21" t="s">
        <v>2889</v>
      </c>
      <c r="U449" s="52" t="s">
        <v>2893</v>
      </c>
      <c r="V449" s="21" t="s">
        <v>2899</v>
      </c>
      <c r="W449" s="17"/>
      <c r="X449" s="17"/>
      <c r="Y449" s="17"/>
      <c r="Z449" s="18"/>
      <c r="AA449" s="22" t="s">
        <v>3573</v>
      </c>
      <c r="AB449" s="18"/>
      <c r="AC449" s="18"/>
      <c r="AD449" s="18" t="s">
        <v>2891</v>
      </c>
      <c r="AE449" s="18"/>
      <c r="AF449" s="18"/>
      <c r="AG449" s="18"/>
      <c r="AH449" s="18"/>
      <c r="AI449" s="18" t="s">
        <v>3658</v>
      </c>
      <c r="AJ449" s="18"/>
      <c r="AK449" s="18" t="s">
        <v>2943</v>
      </c>
      <c r="AL449" s="51"/>
      <c r="AM449" s="51"/>
      <c r="AN449" s="51"/>
      <c r="AO449" s="51"/>
      <c r="AP449" s="18"/>
      <c r="AQ449" s="18"/>
      <c r="AR449" s="18"/>
      <c r="AS449" s="18"/>
      <c r="AT449" s="18" t="s">
        <v>4021</v>
      </c>
      <c r="AU449" s="18"/>
      <c r="AV449" s="20"/>
      <c r="AW449" s="18"/>
      <c r="AX449" s="18"/>
    </row>
    <row r="450" spans="1:50" x14ac:dyDescent="0.2">
      <c r="A450" s="22" t="s">
        <v>3250</v>
      </c>
      <c r="B450" s="17" t="s">
        <v>3251</v>
      </c>
      <c r="C450" s="17" t="s">
        <v>3252</v>
      </c>
      <c r="D450" s="50" t="s">
        <v>2886</v>
      </c>
      <c r="E450" s="18" t="s">
        <v>51</v>
      </c>
      <c r="F450" s="18" t="s">
        <v>2885</v>
      </c>
      <c r="G450" s="18" t="s">
        <v>2881</v>
      </c>
      <c r="H450" s="54"/>
      <c r="I450" s="19"/>
      <c r="J450" s="54"/>
      <c r="K450" s="20">
        <v>44330.5625</v>
      </c>
      <c r="L450" s="20"/>
      <c r="M450" s="18"/>
      <c r="N450" s="16">
        <v>44341.398611111108</v>
      </c>
      <c r="O450" s="20">
        <v>44344</v>
      </c>
      <c r="P450" s="21" t="s">
        <v>4877</v>
      </c>
      <c r="Q450" s="21"/>
      <c r="R450" s="21" t="s">
        <v>4877</v>
      </c>
      <c r="S450" s="21" t="s">
        <v>2882</v>
      </c>
      <c r="T450" s="21" t="s">
        <v>2153</v>
      </c>
      <c r="U450" s="52" t="s">
        <v>2883</v>
      </c>
      <c r="V450" s="21"/>
      <c r="W450" s="17"/>
      <c r="X450" s="17"/>
      <c r="Y450" s="17"/>
      <c r="Z450" s="18"/>
      <c r="AA450" s="22" t="s">
        <v>3578</v>
      </c>
      <c r="AB450" s="18"/>
      <c r="AC450" s="18"/>
      <c r="AD450" s="18" t="s">
        <v>2891</v>
      </c>
      <c r="AE450" s="18"/>
      <c r="AF450" s="18"/>
      <c r="AG450" s="18"/>
      <c r="AH450" s="18"/>
      <c r="AI450" s="18" t="s">
        <v>3659</v>
      </c>
      <c r="AJ450" s="18"/>
      <c r="AK450" s="18" t="s">
        <v>3230</v>
      </c>
      <c r="AL450" s="51"/>
      <c r="AM450" s="51"/>
      <c r="AN450" s="51"/>
      <c r="AO450" s="51"/>
      <c r="AP450" s="18"/>
      <c r="AQ450" s="18"/>
      <c r="AR450" s="18"/>
      <c r="AS450" s="18"/>
      <c r="AT450" s="18" t="s">
        <v>4021</v>
      </c>
      <c r="AU450" s="18"/>
      <c r="AV450" s="20"/>
      <c r="AW450" s="18"/>
      <c r="AX450" s="18"/>
    </row>
    <row r="451" spans="1:50" x14ac:dyDescent="0.2">
      <c r="A451" s="22" t="s">
        <v>3253</v>
      </c>
      <c r="B451" s="17" t="s">
        <v>3254</v>
      </c>
      <c r="C451" s="17" t="s">
        <v>3255</v>
      </c>
      <c r="D451" s="50" t="s">
        <v>2886</v>
      </c>
      <c r="E451" s="18" t="s">
        <v>51</v>
      </c>
      <c r="F451" s="18" t="s">
        <v>2887</v>
      </c>
      <c r="G451" s="18" t="s">
        <v>2881</v>
      </c>
      <c r="H451" s="54"/>
      <c r="I451" s="19"/>
      <c r="J451" s="54"/>
      <c r="K451" s="20">
        <v>44335.413194444445</v>
      </c>
      <c r="L451" s="20"/>
      <c r="M451" s="18"/>
      <c r="N451" s="16">
        <v>44372.522916666669</v>
      </c>
      <c r="O451" s="20">
        <v>44377</v>
      </c>
      <c r="P451" s="21"/>
      <c r="Q451" s="21"/>
      <c r="R451" s="21" t="s">
        <v>3372</v>
      </c>
      <c r="S451" s="21" t="s">
        <v>2882</v>
      </c>
      <c r="T451" s="21" t="s">
        <v>2889</v>
      </c>
      <c r="U451" s="52" t="s">
        <v>2893</v>
      </c>
      <c r="V451" s="21" t="s">
        <v>2899</v>
      </c>
      <c r="W451" s="17"/>
      <c r="X451" s="17"/>
      <c r="Y451" s="17"/>
      <c r="Z451" s="18"/>
      <c r="AA451" s="22" t="s">
        <v>3583</v>
      </c>
      <c r="AB451" s="18"/>
      <c r="AC451" s="18"/>
      <c r="AD451" s="18" t="s">
        <v>2884</v>
      </c>
      <c r="AE451" s="18"/>
      <c r="AF451" s="18"/>
      <c r="AG451" s="18"/>
      <c r="AH451" s="18"/>
      <c r="AI451" s="18" t="s">
        <v>3660</v>
      </c>
      <c r="AJ451" s="18"/>
      <c r="AK451" s="18" t="s">
        <v>73</v>
      </c>
      <c r="AL451" s="51"/>
      <c r="AM451" s="51"/>
      <c r="AN451" s="51"/>
      <c r="AO451" s="51"/>
      <c r="AP451" s="18"/>
      <c r="AQ451" s="18"/>
      <c r="AR451" s="18"/>
      <c r="AS451" s="18"/>
      <c r="AT451" s="18" t="s">
        <v>4021</v>
      </c>
      <c r="AU451" s="18"/>
      <c r="AV451" s="20"/>
      <c r="AW451" s="18"/>
      <c r="AX451" s="18"/>
    </row>
    <row r="452" spans="1:50" x14ac:dyDescent="0.2">
      <c r="A452" s="22" t="s">
        <v>3260</v>
      </c>
      <c r="B452" s="17" t="s">
        <v>3261</v>
      </c>
      <c r="C452" s="17" t="s">
        <v>3262</v>
      </c>
      <c r="D452" s="50" t="s">
        <v>2886</v>
      </c>
      <c r="E452" s="18" t="s">
        <v>51</v>
      </c>
      <c r="F452" s="18" t="s">
        <v>2912</v>
      </c>
      <c r="G452" s="18" t="s">
        <v>2881</v>
      </c>
      <c r="H452" s="54"/>
      <c r="I452" s="19"/>
      <c r="J452" s="54"/>
      <c r="K452" s="20">
        <v>44335.700694444444</v>
      </c>
      <c r="L452" s="20"/>
      <c r="M452" s="18"/>
      <c r="N452" s="16">
        <v>44341.353472222225</v>
      </c>
      <c r="O452" s="20">
        <v>44343</v>
      </c>
      <c r="P452" s="21" t="s">
        <v>909</v>
      </c>
      <c r="Q452" s="21"/>
      <c r="R452" s="21" t="s">
        <v>909</v>
      </c>
      <c r="S452" s="21" t="s">
        <v>2882</v>
      </c>
      <c r="T452" s="21" t="s">
        <v>2889</v>
      </c>
      <c r="U452" s="52" t="s">
        <v>2893</v>
      </c>
      <c r="V452" s="21"/>
      <c r="W452" s="17"/>
      <c r="X452" s="17"/>
      <c r="Y452" s="17"/>
      <c r="Z452" s="18"/>
      <c r="AA452" s="22" t="s">
        <v>3578</v>
      </c>
      <c r="AB452" s="18"/>
      <c r="AC452" s="18"/>
      <c r="AD452" s="18" t="s">
        <v>2891</v>
      </c>
      <c r="AE452" s="18"/>
      <c r="AF452" s="18"/>
      <c r="AG452" s="18"/>
      <c r="AH452" s="18"/>
      <c r="AI452" s="18" t="s">
        <v>3661</v>
      </c>
      <c r="AJ452" s="18"/>
      <c r="AK452" s="18" t="s">
        <v>2943</v>
      </c>
      <c r="AL452" s="51"/>
      <c r="AM452" s="51"/>
      <c r="AN452" s="51"/>
      <c r="AO452" s="51"/>
      <c r="AP452" s="18"/>
      <c r="AQ452" s="18"/>
      <c r="AR452" s="18"/>
      <c r="AS452" s="18"/>
      <c r="AT452" s="18" t="s">
        <v>4021</v>
      </c>
      <c r="AU452" s="18"/>
      <c r="AV452" s="20"/>
      <c r="AW452" s="18"/>
      <c r="AX452" s="18"/>
    </row>
    <row r="453" spans="1:50" x14ac:dyDescent="0.2">
      <c r="A453" s="22" t="s">
        <v>3256</v>
      </c>
      <c r="B453" s="17" t="s">
        <v>3257</v>
      </c>
      <c r="C453" s="17" t="s">
        <v>3258</v>
      </c>
      <c r="D453" s="50" t="s">
        <v>2437</v>
      </c>
      <c r="E453" s="18" t="s">
        <v>51</v>
      </c>
      <c r="F453" s="18" t="s">
        <v>2887</v>
      </c>
      <c r="G453" s="18" t="s">
        <v>2881</v>
      </c>
      <c r="H453" s="54"/>
      <c r="I453" s="19">
        <v>1</v>
      </c>
      <c r="J453" s="54"/>
      <c r="K453" s="20">
        <v>44337.484722222223</v>
      </c>
      <c r="L453" s="20"/>
      <c r="M453" s="18"/>
      <c r="N453" s="16">
        <v>44351.540277777778</v>
      </c>
      <c r="O453" s="20"/>
      <c r="P453" s="21"/>
      <c r="Q453" s="21"/>
      <c r="R453" s="21" t="s">
        <v>3329</v>
      </c>
      <c r="S453" s="21" t="s">
        <v>2882</v>
      </c>
      <c r="T453" s="21" t="s">
        <v>2889</v>
      </c>
      <c r="U453" s="52" t="s">
        <v>3259</v>
      </c>
      <c r="V453" s="21"/>
      <c r="W453" s="17"/>
      <c r="X453" s="17"/>
      <c r="Y453" s="17"/>
      <c r="Z453" s="18"/>
      <c r="AA453" s="22" t="s">
        <v>3573</v>
      </c>
      <c r="AB453" s="18"/>
      <c r="AC453" s="18"/>
      <c r="AD453" s="18" t="s">
        <v>2884</v>
      </c>
      <c r="AE453" s="18"/>
      <c r="AF453" s="18"/>
      <c r="AG453" s="18"/>
      <c r="AH453" s="18"/>
      <c r="AI453" s="18" t="s">
        <v>3662</v>
      </c>
      <c r="AJ453" s="18"/>
      <c r="AK453" s="18" t="s">
        <v>2888</v>
      </c>
      <c r="AL453" s="51"/>
      <c r="AM453" s="51"/>
      <c r="AN453" s="51"/>
      <c r="AO453" s="51"/>
      <c r="AP453" s="18"/>
      <c r="AQ453" s="18"/>
      <c r="AR453" s="18"/>
      <c r="AS453" s="18"/>
      <c r="AT453" s="18" t="s">
        <v>4021</v>
      </c>
      <c r="AU453" s="18"/>
      <c r="AV453" s="20"/>
      <c r="AW453" s="18"/>
      <c r="AX453" s="18"/>
    </row>
    <row r="454" spans="1:50" x14ac:dyDescent="0.2">
      <c r="A454" s="22" t="s">
        <v>3263</v>
      </c>
      <c r="B454" s="17" t="s">
        <v>3264</v>
      </c>
      <c r="C454" s="17" t="s">
        <v>3265</v>
      </c>
      <c r="D454" s="50" t="s">
        <v>2886</v>
      </c>
      <c r="E454" s="18" t="s">
        <v>51</v>
      </c>
      <c r="F454" s="18" t="s">
        <v>2885</v>
      </c>
      <c r="G454" s="18" t="s">
        <v>2881</v>
      </c>
      <c r="H454" s="54"/>
      <c r="I454" s="19"/>
      <c r="J454" s="54"/>
      <c r="K454" s="20">
        <v>44341.629861111112</v>
      </c>
      <c r="L454" s="20"/>
      <c r="M454" s="18"/>
      <c r="N454" s="16">
        <v>44342.84097222222</v>
      </c>
      <c r="O454" s="20">
        <v>44347</v>
      </c>
      <c r="P454" s="21" t="s">
        <v>3158</v>
      </c>
      <c r="Q454" s="21"/>
      <c r="R454" s="21" t="s">
        <v>3158</v>
      </c>
      <c r="S454" s="21" t="s">
        <v>2882</v>
      </c>
      <c r="T454" s="21" t="s">
        <v>4580</v>
      </c>
      <c r="U454" s="52" t="s">
        <v>2883</v>
      </c>
      <c r="V454" s="21"/>
      <c r="W454" s="17"/>
      <c r="X454" s="17"/>
      <c r="Y454" s="17"/>
      <c r="Z454" s="18"/>
      <c r="AA454" s="22" t="s">
        <v>3578</v>
      </c>
      <c r="AB454" s="18"/>
      <c r="AC454" s="18"/>
      <c r="AD454" s="18" t="s">
        <v>2891</v>
      </c>
      <c r="AE454" s="18"/>
      <c r="AF454" s="18"/>
      <c r="AG454" s="18"/>
      <c r="AH454" s="18"/>
      <c r="AI454" s="18" t="s">
        <v>3663</v>
      </c>
      <c r="AJ454" s="18"/>
      <c r="AK454" s="18" t="s">
        <v>2888</v>
      </c>
      <c r="AL454" s="51"/>
      <c r="AM454" s="51"/>
      <c r="AN454" s="51"/>
      <c r="AO454" s="51"/>
      <c r="AP454" s="18"/>
      <c r="AQ454" s="18"/>
      <c r="AR454" s="18"/>
      <c r="AS454" s="18"/>
      <c r="AT454" s="18" t="s">
        <v>4021</v>
      </c>
      <c r="AU454" s="18"/>
      <c r="AV454" s="20"/>
      <c r="AW454" s="18"/>
      <c r="AX454" s="18"/>
    </row>
    <row r="455" spans="1:50" x14ac:dyDescent="0.2">
      <c r="A455" s="22" t="s">
        <v>3266</v>
      </c>
      <c r="B455" s="17" t="s">
        <v>3267</v>
      </c>
      <c r="C455" s="17" t="s">
        <v>3268</v>
      </c>
      <c r="D455" s="50" t="s">
        <v>2886</v>
      </c>
      <c r="E455" s="18" t="s">
        <v>51</v>
      </c>
      <c r="F455" s="18" t="s">
        <v>2885</v>
      </c>
      <c r="G455" s="18" t="s">
        <v>2881</v>
      </c>
      <c r="H455" s="54"/>
      <c r="I455" s="19">
        <v>1</v>
      </c>
      <c r="J455" s="54"/>
      <c r="K455" s="20">
        <v>44342.561111111114</v>
      </c>
      <c r="L455" s="20"/>
      <c r="M455" s="18"/>
      <c r="N455" s="16">
        <v>44342.814583333333</v>
      </c>
      <c r="O455" s="20">
        <v>44347</v>
      </c>
      <c r="P455" s="21"/>
      <c r="Q455" s="21"/>
      <c r="R455" s="21" t="s">
        <v>3269</v>
      </c>
      <c r="S455" s="21" t="s">
        <v>2882</v>
      </c>
      <c r="T455" s="21" t="s">
        <v>2153</v>
      </c>
      <c r="U455" s="52" t="s">
        <v>2883</v>
      </c>
      <c r="V455" s="21"/>
      <c r="W455" s="17"/>
      <c r="X455" s="17"/>
      <c r="Y455" s="17"/>
      <c r="Z455" s="18"/>
      <c r="AA455" s="22" t="s">
        <v>3578</v>
      </c>
      <c r="AB455" s="18"/>
      <c r="AC455" s="18"/>
      <c r="AD455" s="18" t="s">
        <v>2884</v>
      </c>
      <c r="AE455" s="18"/>
      <c r="AF455" s="18"/>
      <c r="AG455" s="18"/>
      <c r="AH455" s="18"/>
      <c r="AI455" s="18" t="s">
        <v>3664</v>
      </c>
      <c r="AJ455" s="18"/>
      <c r="AK455" s="18" t="s">
        <v>1858</v>
      </c>
      <c r="AL455" s="51"/>
      <c r="AM455" s="51"/>
      <c r="AN455" s="51"/>
      <c r="AO455" s="51"/>
      <c r="AP455" s="18"/>
      <c r="AQ455" s="18"/>
      <c r="AR455" s="18"/>
      <c r="AS455" s="18"/>
      <c r="AT455" s="18" t="s">
        <v>4021</v>
      </c>
      <c r="AU455" s="18"/>
      <c r="AV455" s="20"/>
      <c r="AW455" s="18"/>
      <c r="AX455" s="18"/>
    </row>
    <row r="456" spans="1:50" x14ac:dyDescent="0.2">
      <c r="A456" s="22" t="s">
        <v>3273</v>
      </c>
      <c r="B456" s="17" t="s">
        <v>3274</v>
      </c>
      <c r="C456" s="17" t="s">
        <v>3275</v>
      </c>
      <c r="D456" s="50" t="s">
        <v>2886</v>
      </c>
      <c r="E456" s="18" t="s">
        <v>51</v>
      </c>
      <c r="F456" s="18" t="s">
        <v>2887</v>
      </c>
      <c r="G456" s="18" t="s">
        <v>2881</v>
      </c>
      <c r="H456" s="54"/>
      <c r="I456" s="19"/>
      <c r="J456" s="54"/>
      <c r="K456" s="20">
        <v>44345.448611111111</v>
      </c>
      <c r="L456" s="20"/>
      <c r="M456" s="18"/>
      <c r="N456" s="16">
        <v>44347.658333333333</v>
      </c>
      <c r="O456" s="20">
        <v>44350</v>
      </c>
      <c r="P456" s="21"/>
      <c r="Q456" s="21"/>
      <c r="R456" s="21" t="s">
        <v>4367</v>
      </c>
      <c r="S456" s="21" t="s">
        <v>2882</v>
      </c>
      <c r="T456" s="21" t="s">
        <v>4580</v>
      </c>
      <c r="U456" s="52" t="s">
        <v>2894</v>
      </c>
      <c r="V456" s="21"/>
      <c r="W456" s="17"/>
      <c r="X456" s="17"/>
      <c r="Y456" s="17"/>
      <c r="Z456" s="18"/>
      <c r="AA456" s="22" t="s">
        <v>3578</v>
      </c>
      <c r="AB456" s="18"/>
      <c r="AC456" s="18"/>
      <c r="AD456" s="18" t="s">
        <v>63</v>
      </c>
      <c r="AE456" s="18"/>
      <c r="AF456" s="18"/>
      <c r="AG456" s="18"/>
      <c r="AH456" s="18"/>
      <c r="AI456" s="18" t="s">
        <v>3591</v>
      </c>
      <c r="AJ456" s="18"/>
      <c r="AK456" s="18" t="s">
        <v>3233</v>
      </c>
      <c r="AL456" s="51"/>
      <c r="AM456" s="51"/>
      <c r="AN456" s="51"/>
      <c r="AO456" s="51"/>
      <c r="AP456" s="18"/>
      <c r="AQ456" s="18"/>
      <c r="AR456" s="18"/>
      <c r="AS456" s="18"/>
      <c r="AT456" s="18" t="s">
        <v>4021</v>
      </c>
      <c r="AU456" s="18"/>
      <c r="AV456" s="20"/>
      <c r="AW456" s="18"/>
      <c r="AX456" s="18"/>
    </row>
    <row r="457" spans="1:50" x14ac:dyDescent="0.2">
      <c r="A457" s="22" t="s">
        <v>3277</v>
      </c>
      <c r="B457" s="17" t="s">
        <v>3278</v>
      </c>
      <c r="C457" s="17" t="s">
        <v>3279</v>
      </c>
      <c r="D457" s="50" t="s">
        <v>2886</v>
      </c>
      <c r="E457" s="18" t="s">
        <v>51</v>
      </c>
      <c r="F457" s="18" t="s">
        <v>2887</v>
      </c>
      <c r="G457" s="18" t="s">
        <v>2881</v>
      </c>
      <c r="H457" s="54"/>
      <c r="I457" s="19"/>
      <c r="J457" s="54"/>
      <c r="K457" s="20">
        <v>44348.734027777777</v>
      </c>
      <c r="L457" s="20"/>
      <c r="M457" s="18"/>
      <c r="N457" s="16">
        <v>44355.417361111111</v>
      </c>
      <c r="O457" s="20">
        <v>44358</v>
      </c>
      <c r="P457" s="21"/>
      <c r="Q457" s="21"/>
      <c r="R457" s="21" t="s">
        <v>3769</v>
      </c>
      <c r="S457" s="21" t="s">
        <v>2882</v>
      </c>
      <c r="T457" s="21" t="s">
        <v>2889</v>
      </c>
      <c r="U457" s="52" t="s">
        <v>2883</v>
      </c>
      <c r="V457" s="21"/>
      <c r="W457" s="17"/>
      <c r="X457" s="17"/>
      <c r="Y457" s="17"/>
      <c r="Z457" s="18"/>
      <c r="AA457" s="22" t="s">
        <v>3573</v>
      </c>
      <c r="AB457" s="18"/>
      <c r="AC457" s="18"/>
      <c r="AD457" s="18" t="s">
        <v>2884</v>
      </c>
      <c r="AE457" s="18"/>
      <c r="AF457" s="18"/>
      <c r="AG457" s="18"/>
      <c r="AH457" s="18"/>
      <c r="AI457" s="18" t="s">
        <v>3665</v>
      </c>
      <c r="AJ457" s="18"/>
      <c r="AK457" s="18" t="s">
        <v>73</v>
      </c>
      <c r="AL457" s="51"/>
      <c r="AM457" s="51"/>
      <c r="AN457" s="51"/>
      <c r="AO457" s="51"/>
      <c r="AP457" s="18"/>
      <c r="AQ457" s="18"/>
      <c r="AR457" s="18"/>
      <c r="AS457" s="18"/>
      <c r="AT457" s="18" t="s">
        <v>4021</v>
      </c>
      <c r="AU457" s="18"/>
      <c r="AV457" s="20"/>
      <c r="AW457" s="18"/>
      <c r="AX457" s="18"/>
    </row>
    <row r="458" spans="1:50" x14ac:dyDescent="0.2">
      <c r="A458" s="22" t="s">
        <v>3280</v>
      </c>
      <c r="B458" s="17" t="s">
        <v>3281</v>
      </c>
      <c r="C458" s="17" t="s">
        <v>3282</v>
      </c>
      <c r="D458" s="50" t="s">
        <v>2886</v>
      </c>
      <c r="E458" s="18" t="s">
        <v>51</v>
      </c>
      <c r="F458" s="18" t="s">
        <v>2912</v>
      </c>
      <c r="G458" s="18" t="s">
        <v>2881</v>
      </c>
      <c r="H458" s="54"/>
      <c r="I458" s="19"/>
      <c r="J458" s="54"/>
      <c r="K458" s="20">
        <v>44350.552777777775</v>
      </c>
      <c r="L458" s="20"/>
      <c r="M458" s="18"/>
      <c r="N458" s="16">
        <v>44356.787499999999</v>
      </c>
      <c r="O458" s="20">
        <v>44361</v>
      </c>
      <c r="P458" s="21"/>
      <c r="Q458" s="21"/>
      <c r="R458" s="21" t="s">
        <v>3737</v>
      </c>
      <c r="S458" s="21" t="s">
        <v>2882</v>
      </c>
      <c r="T458" s="21" t="s">
        <v>2153</v>
      </c>
      <c r="U458" s="52" t="s">
        <v>2893</v>
      </c>
      <c r="V458" s="21" t="s">
        <v>2899</v>
      </c>
      <c r="W458" s="17"/>
      <c r="X458" s="17"/>
      <c r="Y458" s="17"/>
      <c r="Z458" s="18"/>
      <c r="AA458" s="22" t="s">
        <v>3578</v>
      </c>
      <c r="AB458" s="18"/>
      <c r="AC458" s="18"/>
      <c r="AD458" s="18" t="s">
        <v>2891</v>
      </c>
      <c r="AE458" s="18"/>
      <c r="AF458" s="18"/>
      <c r="AG458" s="18"/>
      <c r="AH458" s="18"/>
      <c r="AI458" s="18" t="s">
        <v>3666</v>
      </c>
      <c r="AJ458" s="18"/>
      <c r="AK458" s="18" t="s">
        <v>1858</v>
      </c>
      <c r="AL458" s="51"/>
      <c r="AM458" s="51"/>
      <c r="AN458" s="51"/>
      <c r="AO458" s="51"/>
      <c r="AP458" s="18"/>
      <c r="AQ458" s="18"/>
      <c r="AR458" s="18"/>
      <c r="AS458" s="18"/>
      <c r="AT458" s="18" t="s">
        <v>4021</v>
      </c>
      <c r="AU458" s="18"/>
      <c r="AV458" s="20"/>
      <c r="AW458" s="18"/>
      <c r="AX458" s="18"/>
    </row>
    <row r="459" spans="1:50" x14ac:dyDescent="0.2">
      <c r="A459" s="22" t="s">
        <v>3304</v>
      </c>
      <c r="B459" s="17" t="s">
        <v>3305</v>
      </c>
      <c r="C459" s="17" t="s">
        <v>3306</v>
      </c>
      <c r="D459" s="50" t="s">
        <v>2886</v>
      </c>
      <c r="E459" s="18" t="s">
        <v>51</v>
      </c>
      <c r="F459" s="18" t="s">
        <v>2885</v>
      </c>
      <c r="G459" s="18" t="s">
        <v>2881</v>
      </c>
      <c r="H459" s="54"/>
      <c r="I459" s="19"/>
      <c r="J459" s="54"/>
      <c r="K459" s="20">
        <v>44350.630555555559</v>
      </c>
      <c r="L459" s="20"/>
      <c r="M459" s="18"/>
      <c r="N459" s="16">
        <v>44361.481249999997</v>
      </c>
      <c r="O459" s="20">
        <v>44364</v>
      </c>
      <c r="P459" s="21"/>
      <c r="Q459" s="21"/>
      <c r="R459" s="21" t="s">
        <v>3737</v>
      </c>
      <c r="S459" s="21" t="s">
        <v>2882</v>
      </c>
      <c r="T459" s="21" t="s">
        <v>2153</v>
      </c>
      <c r="U459" s="52" t="s">
        <v>2883</v>
      </c>
      <c r="V459" s="21" t="s">
        <v>2899</v>
      </c>
      <c r="W459" s="17"/>
      <c r="X459" s="17"/>
      <c r="Y459" s="17"/>
      <c r="Z459" s="18"/>
      <c r="AA459" s="22" t="s">
        <v>3573</v>
      </c>
      <c r="AB459" s="18"/>
      <c r="AC459" s="18"/>
      <c r="AD459" s="18" t="s">
        <v>2891</v>
      </c>
      <c r="AE459" s="18"/>
      <c r="AF459" s="18"/>
      <c r="AG459" s="18"/>
      <c r="AH459" s="18"/>
      <c r="AI459" s="18" t="s">
        <v>3581</v>
      </c>
      <c r="AJ459" s="18"/>
      <c r="AK459" s="18" t="s">
        <v>1858</v>
      </c>
      <c r="AL459" s="51"/>
      <c r="AM459" s="51"/>
      <c r="AN459" s="51"/>
      <c r="AO459" s="51"/>
      <c r="AP459" s="18"/>
      <c r="AQ459" s="18"/>
      <c r="AR459" s="18"/>
      <c r="AS459" s="18"/>
      <c r="AT459" s="18" t="s">
        <v>4021</v>
      </c>
      <c r="AU459" s="18"/>
      <c r="AV459" s="20"/>
      <c r="AW459" s="18"/>
      <c r="AX459" s="18"/>
    </row>
    <row r="460" spans="1:50" x14ac:dyDescent="0.2">
      <c r="A460" s="22" t="s">
        <v>3322</v>
      </c>
      <c r="B460" s="17" t="s">
        <v>3323</v>
      </c>
      <c r="C460" s="17" t="s">
        <v>3324</v>
      </c>
      <c r="D460" s="50" t="s">
        <v>2886</v>
      </c>
      <c r="E460" s="18" t="s">
        <v>51</v>
      </c>
      <c r="F460" s="18" t="s">
        <v>2885</v>
      </c>
      <c r="G460" s="18" t="s">
        <v>2881</v>
      </c>
      <c r="H460" s="54"/>
      <c r="I460" s="19"/>
      <c r="J460" s="54"/>
      <c r="K460" s="20">
        <v>44351.525000000001</v>
      </c>
      <c r="L460" s="20"/>
      <c r="M460" s="18"/>
      <c r="N460" s="16">
        <v>44371.627083333333</v>
      </c>
      <c r="O460" s="20">
        <v>44376</v>
      </c>
      <c r="P460" s="21" t="s">
        <v>4877</v>
      </c>
      <c r="Q460" s="21"/>
      <c r="R460" s="21" t="s">
        <v>4877</v>
      </c>
      <c r="S460" s="21" t="s">
        <v>2882</v>
      </c>
      <c r="T460" s="21" t="s">
        <v>2153</v>
      </c>
      <c r="U460" s="52" t="s">
        <v>2883</v>
      </c>
      <c r="V460" s="21" t="s">
        <v>2899</v>
      </c>
      <c r="W460" s="17"/>
      <c r="X460" s="17"/>
      <c r="Y460" s="17"/>
      <c r="Z460" s="18"/>
      <c r="AA460" s="22" t="s">
        <v>3573</v>
      </c>
      <c r="AB460" s="18"/>
      <c r="AC460" s="18"/>
      <c r="AD460" s="18" t="s">
        <v>2891</v>
      </c>
      <c r="AE460" s="18"/>
      <c r="AF460" s="18"/>
      <c r="AG460" s="18"/>
      <c r="AH460" s="18"/>
      <c r="AI460" s="18" t="s">
        <v>3667</v>
      </c>
      <c r="AJ460" s="18"/>
      <c r="AK460" s="18" t="s">
        <v>1858</v>
      </c>
      <c r="AL460" s="51"/>
      <c r="AM460" s="51"/>
      <c r="AN460" s="51"/>
      <c r="AO460" s="51"/>
      <c r="AP460" s="18"/>
      <c r="AQ460" s="18"/>
      <c r="AR460" s="18"/>
      <c r="AS460" s="18"/>
      <c r="AT460" s="18" t="s">
        <v>4021</v>
      </c>
      <c r="AU460" s="18"/>
      <c r="AV460" s="20"/>
      <c r="AW460" s="18"/>
      <c r="AX460" s="18"/>
    </row>
    <row r="461" spans="1:50" x14ac:dyDescent="0.2">
      <c r="A461" s="22" t="s">
        <v>3283</v>
      </c>
      <c r="B461" s="17" t="s">
        <v>3284</v>
      </c>
      <c r="C461" s="17" t="s">
        <v>3285</v>
      </c>
      <c r="D461" s="50" t="s">
        <v>2886</v>
      </c>
      <c r="E461" s="18" t="s">
        <v>51</v>
      </c>
      <c r="F461" s="18" t="s">
        <v>2885</v>
      </c>
      <c r="G461" s="18" t="s">
        <v>2881</v>
      </c>
      <c r="H461" s="54"/>
      <c r="I461" s="19"/>
      <c r="J461" s="54"/>
      <c r="K461" s="20">
        <v>44351.793749999997</v>
      </c>
      <c r="L461" s="20"/>
      <c r="M461" s="18"/>
      <c r="N461" s="16">
        <v>44372.720833333333</v>
      </c>
      <c r="O461" s="20">
        <v>44377</v>
      </c>
      <c r="P461" s="21" t="s">
        <v>2982</v>
      </c>
      <c r="Q461" s="21"/>
      <c r="R461" s="21" t="s">
        <v>2982</v>
      </c>
      <c r="S461" s="21" t="s">
        <v>2882</v>
      </c>
      <c r="T461" s="21" t="s">
        <v>2153</v>
      </c>
      <c r="U461" s="52" t="s">
        <v>2883</v>
      </c>
      <c r="V461" s="21" t="s">
        <v>2899</v>
      </c>
      <c r="W461" s="17"/>
      <c r="X461" s="17"/>
      <c r="Y461" s="17"/>
      <c r="Z461" s="18"/>
      <c r="AA461" s="22" t="s">
        <v>3573</v>
      </c>
      <c r="AB461" s="18"/>
      <c r="AC461" s="18"/>
      <c r="AD461" s="18" t="s">
        <v>2891</v>
      </c>
      <c r="AE461" s="18"/>
      <c r="AF461" s="18"/>
      <c r="AG461" s="18"/>
      <c r="AH461" s="18"/>
      <c r="AI461" s="18" t="s">
        <v>3612</v>
      </c>
      <c r="AJ461" s="18"/>
      <c r="AK461" s="18" t="s">
        <v>1858</v>
      </c>
      <c r="AL461" s="51"/>
      <c r="AM461" s="51"/>
      <c r="AN461" s="51"/>
      <c r="AO461" s="51"/>
      <c r="AP461" s="18"/>
      <c r="AQ461" s="18"/>
      <c r="AR461" s="18"/>
      <c r="AS461" s="18"/>
      <c r="AT461" s="18" t="s">
        <v>4021</v>
      </c>
      <c r="AU461" s="18"/>
      <c r="AV461" s="20"/>
      <c r="AW461" s="18"/>
      <c r="AX461" s="18"/>
    </row>
    <row r="462" spans="1:50" x14ac:dyDescent="0.2">
      <c r="A462" s="22" t="s">
        <v>3286</v>
      </c>
      <c r="B462" s="17" t="s">
        <v>3287</v>
      </c>
      <c r="C462" s="17" t="s">
        <v>3288</v>
      </c>
      <c r="D462" s="50" t="s">
        <v>2886</v>
      </c>
      <c r="E462" s="18" t="s">
        <v>51</v>
      </c>
      <c r="F462" s="18" t="s">
        <v>2885</v>
      </c>
      <c r="G462" s="18" t="s">
        <v>2881</v>
      </c>
      <c r="H462" s="54"/>
      <c r="I462" s="19"/>
      <c r="J462" s="54"/>
      <c r="K462" s="20">
        <v>44352.488194444442</v>
      </c>
      <c r="L462" s="20"/>
      <c r="M462" s="18"/>
      <c r="N462" s="16">
        <v>44355.672222222223</v>
      </c>
      <c r="O462" s="20">
        <v>44358</v>
      </c>
      <c r="P462" s="21"/>
      <c r="Q462" s="21"/>
      <c r="R462" s="21" t="s">
        <v>3737</v>
      </c>
      <c r="S462" s="21" t="s">
        <v>2882</v>
      </c>
      <c r="T462" s="21" t="s">
        <v>2153</v>
      </c>
      <c r="U462" s="52" t="s">
        <v>2894</v>
      </c>
      <c r="V462" s="21" t="s">
        <v>2899</v>
      </c>
      <c r="W462" s="17"/>
      <c r="X462" s="17"/>
      <c r="Y462" s="17"/>
      <c r="Z462" s="18"/>
      <c r="AA462" s="22" t="s">
        <v>3578</v>
      </c>
      <c r="AB462" s="18"/>
      <c r="AC462" s="18"/>
      <c r="AD462" s="18" t="s">
        <v>2891</v>
      </c>
      <c r="AE462" s="18"/>
      <c r="AF462" s="18"/>
      <c r="AG462" s="18"/>
      <c r="AH462" s="18"/>
      <c r="AI462" s="18" t="s">
        <v>3612</v>
      </c>
      <c r="AJ462" s="18"/>
      <c r="AK462" s="18" t="s">
        <v>1858</v>
      </c>
      <c r="AL462" s="51"/>
      <c r="AM462" s="51"/>
      <c r="AN462" s="51"/>
      <c r="AO462" s="51"/>
      <c r="AP462" s="18"/>
      <c r="AQ462" s="18"/>
      <c r="AR462" s="18"/>
      <c r="AS462" s="18"/>
      <c r="AT462" s="18" t="s">
        <v>4021</v>
      </c>
      <c r="AU462" s="18"/>
      <c r="AV462" s="20"/>
      <c r="AW462" s="18"/>
      <c r="AX462" s="18"/>
    </row>
    <row r="463" spans="1:50" x14ac:dyDescent="0.2">
      <c r="A463" s="22" t="s">
        <v>3289</v>
      </c>
      <c r="B463" s="17" t="s">
        <v>3290</v>
      </c>
      <c r="C463" s="17" t="s">
        <v>3291</v>
      </c>
      <c r="D463" s="50" t="s">
        <v>2886</v>
      </c>
      <c r="E463" s="18" t="s">
        <v>51</v>
      </c>
      <c r="F463" s="18" t="s">
        <v>2885</v>
      </c>
      <c r="G463" s="18" t="s">
        <v>2881</v>
      </c>
      <c r="H463" s="54"/>
      <c r="I463" s="19">
        <v>2</v>
      </c>
      <c r="J463" s="54"/>
      <c r="K463" s="20">
        <v>44354.650694444441</v>
      </c>
      <c r="L463" s="20"/>
      <c r="M463" s="18"/>
      <c r="N463" s="16">
        <v>44365.765972222223</v>
      </c>
      <c r="O463" s="20">
        <v>44368</v>
      </c>
      <c r="P463" s="21" t="s">
        <v>2954</v>
      </c>
      <c r="Q463" s="21"/>
      <c r="R463" s="21" t="s">
        <v>2954</v>
      </c>
      <c r="S463" s="21" t="s">
        <v>2882</v>
      </c>
      <c r="T463" s="21" t="s">
        <v>1889</v>
      </c>
      <c r="U463" s="52" t="s">
        <v>2950</v>
      </c>
      <c r="V463" s="21"/>
      <c r="W463" s="17"/>
      <c r="X463" s="17"/>
      <c r="Y463" s="17"/>
      <c r="Z463" s="18"/>
      <c r="AA463" s="22" t="s">
        <v>3573</v>
      </c>
      <c r="AB463" s="18"/>
      <c r="AC463" s="18"/>
      <c r="AD463" s="18" t="s">
        <v>2891</v>
      </c>
      <c r="AE463" s="18"/>
      <c r="AF463" s="18"/>
      <c r="AG463" s="18"/>
      <c r="AH463" s="18"/>
      <c r="AI463" s="18" t="s">
        <v>3668</v>
      </c>
      <c r="AJ463" s="18"/>
      <c r="AK463" s="18" t="s">
        <v>2888</v>
      </c>
      <c r="AL463" s="51"/>
      <c r="AM463" s="51"/>
      <c r="AN463" s="51"/>
      <c r="AO463" s="51"/>
      <c r="AP463" s="18"/>
      <c r="AQ463" s="18"/>
      <c r="AR463" s="18"/>
      <c r="AS463" s="18"/>
      <c r="AT463" s="18" t="s">
        <v>4021</v>
      </c>
      <c r="AU463" s="18"/>
      <c r="AV463" s="20"/>
      <c r="AW463" s="18"/>
      <c r="AX463" s="18"/>
    </row>
    <row r="464" spans="1:50" x14ac:dyDescent="0.2">
      <c r="A464" s="22" t="s">
        <v>3292</v>
      </c>
      <c r="B464" s="17" t="s">
        <v>3293</v>
      </c>
      <c r="C464" s="17" t="s">
        <v>3294</v>
      </c>
      <c r="D464" s="50" t="s">
        <v>2437</v>
      </c>
      <c r="E464" s="18" t="s">
        <v>51</v>
      </c>
      <c r="F464" s="18" t="s">
        <v>2885</v>
      </c>
      <c r="G464" s="18" t="s">
        <v>2881</v>
      </c>
      <c r="H464" s="54"/>
      <c r="I464" s="19">
        <v>3</v>
      </c>
      <c r="J464" s="54"/>
      <c r="K464" s="20">
        <v>44354.690972222219</v>
      </c>
      <c r="L464" s="20"/>
      <c r="M464" s="18"/>
      <c r="N464" s="16">
        <v>44368.469444444447</v>
      </c>
      <c r="O464" s="20"/>
      <c r="P464" s="21" t="s">
        <v>3873</v>
      </c>
      <c r="Q464" s="21"/>
      <c r="R464" s="21" t="s">
        <v>3873</v>
      </c>
      <c r="S464" s="21" t="s">
        <v>2882</v>
      </c>
      <c r="T464" s="21" t="s">
        <v>2153</v>
      </c>
      <c r="U464" s="52" t="s">
        <v>3276</v>
      </c>
      <c r="V464" s="21"/>
      <c r="W464" s="17"/>
      <c r="X464" s="17"/>
      <c r="Y464" s="17"/>
      <c r="Z464" s="18"/>
      <c r="AA464" s="22" t="s">
        <v>3573</v>
      </c>
      <c r="AB464" s="18"/>
      <c r="AC464" s="18"/>
      <c r="AD464" s="18" t="s">
        <v>2891</v>
      </c>
      <c r="AE464" s="18"/>
      <c r="AF464" s="18"/>
      <c r="AG464" s="18"/>
      <c r="AH464" s="18"/>
      <c r="AI464" s="18" t="s">
        <v>3669</v>
      </c>
      <c r="AJ464" s="18"/>
      <c r="AK464" s="18" t="s">
        <v>2888</v>
      </c>
      <c r="AL464" s="51"/>
      <c r="AM464" s="51"/>
      <c r="AN464" s="51"/>
      <c r="AO464" s="51"/>
      <c r="AP464" s="18"/>
      <c r="AQ464" s="18"/>
      <c r="AR464" s="18"/>
      <c r="AS464" s="18"/>
      <c r="AT464" s="18" t="s">
        <v>4021</v>
      </c>
      <c r="AU464" s="18"/>
      <c r="AV464" s="20"/>
      <c r="AW464" s="18"/>
      <c r="AX464" s="18"/>
    </row>
    <row r="465" spans="1:50" x14ac:dyDescent="0.2">
      <c r="A465" s="22" t="s">
        <v>3295</v>
      </c>
      <c r="B465" s="17" t="s">
        <v>3296</v>
      </c>
      <c r="C465" s="17" t="s">
        <v>3297</v>
      </c>
      <c r="D465" s="50" t="s">
        <v>2886</v>
      </c>
      <c r="E465" s="18" t="s">
        <v>51</v>
      </c>
      <c r="F465" s="18" t="s">
        <v>2887</v>
      </c>
      <c r="G465" s="18" t="s">
        <v>2881</v>
      </c>
      <c r="H465" s="54"/>
      <c r="I465" s="19"/>
      <c r="J465" s="54"/>
      <c r="K465" s="20">
        <v>44355.578472222223</v>
      </c>
      <c r="L465" s="20"/>
      <c r="M465" s="18"/>
      <c r="N465" s="16">
        <v>44363.413194444445</v>
      </c>
      <c r="O465" s="20">
        <v>44368</v>
      </c>
      <c r="P465" s="21"/>
      <c r="Q465" s="21"/>
      <c r="R465" s="21" t="s">
        <v>3298</v>
      </c>
      <c r="S465" s="21" t="s">
        <v>2882</v>
      </c>
      <c r="T465" s="21" t="s">
        <v>1889</v>
      </c>
      <c r="U465" s="52" t="s">
        <v>2893</v>
      </c>
      <c r="V465" s="21"/>
      <c r="W465" s="17"/>
      <c r="X465" s="17"/>
      <c r="Y465" s="17"/>
      <c r="Z465" s="18"/>
      <c r="AA465" s="22" t="s">
        <v>3573</v>
      </c>
      <c r="AB465" s="18"/>
      <c r="AC465" s="18"/>
      <c r="AD465" s="18" t="s">
        <v>2884</v>
      </c>
      <c r="AE465" s="18"/>
      <c r="AF465" s="18"/>
      <c r="AG465" s="18"/>
      <c r="AH465" s="18"/>
      <c r="AI465" s="18" t="s">
        <v>3663</v>
      </c>
      <c r="AJ465" s="18"/>
      <c r="AK465" s="18" t="s">
        <v>3299</v>
      </c>
      <c r="AL465" s="51"/>
      <c r="AM465" s="51"/>
      <c r="AN465" s="51"/>
      <c r="AO465" s="51"/>
      <c r="AP465" s="18"/>
      <c r="AQ465" s="18"/>
      <c r="AR465" s="18"/>
      <c r="AS465" s="18"/>
      <c r="AT465" s="18" t="s">
        <v>4021</v>
      </c>
      <c r="AU465" s="18"/>
      <c r="AV465" s="20"/>
      <c r="AW465" s="18"/>
      <c r="AX465" s="18"/>
    </row>
    <row r="466" spans="1:50" x14ac:dyDescent="0.2">
      <c r="A466" s="22" t="s">
        <v>3300</v>
      </c>
      <c r="B466" s="17" t="s">
        <v>3301</v>
      </c>
      <c r="C466" s="17" t="s">
        <v>3302</v>
      </c>
      <c r="D466" s="50" t="s">
        <v>2886</v>
      </c>
      <c r="E466" s="18" t="s">
        <v>51</v>
      </c>
      <c r="F466" s="18" t="s">
        <v>2885</v>
      </c>
      <c r="G466" s="18" t="s">
        <v>2881</v>
      </c>
      <c r="H466" s="54"/>
      <c r="I466" s="19"/>
      <c r="J466" s="54"/>
      <c r="K466" s="20">
        <v>44355.73333333333</v>
      </c>
      <c r="L466" s="20"/>
      <c r="M466" s="18"/>
      <c r="N466" s="16">
        <v>44356.454861111109</v>
      </c>
      <c r="O466" s="20">
        <v>44361</v>
      </c>
      <c r="P466" s="21" t="s">
        <v>3158</v>
      </c>
      <c r="Q466" s="21"/>
      <c r="R466" s="21" t="s">
        <v>3158</v>
      </c>
      <c r="S466" s="21" t="s">
        <v>2882</v>
      </c>
      <c r="T466" s="21" t="s">
        <v>4580</v>
      </c>
      <c r="U466" s="52" t="s">
        <v>2883</v>
      </c>
      <c r="V466" s="21"/>
      <c r="W466" s="17"/>
      <c r="X466" s="17"/>
      <c r="Y466" s="17"/>
      <c r="Z466" s="18"/>
      <c r="AA466" s="22" t="s">
        <v>3578</v>
      </c>
      <c r="AB466" s="18"/>
      <c r="AC466" s="18"/>
      <c r="AD466" s="18" t="s">
        <v>2891</v>
      </c>
      <c r="AE466" s="18"/>
      <c r="AF466" s="18"/>
      <c r="AG466" s="18"/>
      <c r="AH466" s="18"/>
      <c r="AI466" s="18" t="s">
        <v>3670</v>
      </c>
      <c r="AJ466" s="18"/>
      <c r="AK466" s="18" t="s">
        <v>2888</v>
      </c>
      <c r="AL466" s="51"/>
      <c r="AM466" s="51"/>
      <c r="AN466" s="51"/>
      <c r="AO466" s="51"/>
      <c r="AP466" s="18"/>
      <c r="AQ466" s="18"/>
      <c r="AR466" s="18"/>
      <c r="AS466" s="18"/>
      <c r="AT466" s="18" t="s">
        <v>4021</v>
      </c>
      <c r="AU466" s="18"/>
      <c r="AV466" s="20"/>
      <c r="AW466" s="18"/>
      <c r="AX466" s="18"/>
    </row>
    <row r="467" spans="1:50" x14ac:dyDescent="0.2">
      <c r="A467" s="22" t="s">
        <v>3307</v>
      </c>
      <c r="B467" s="17" t="s">
        <v>3308</v>
      </c>
      <c r="C467" s="17" t="s">
        <v>3309</v>
      </c>
      <c r="D467" s="50" t="s">
        <v>2886</v>
      </c>
      <c r="E467" s="18" t="s">
        <v>51</v>
      </c>
      <c r="F467" s="18" t="s">
        <v>2887</v>
      </c>
      <c r="G467" s="18" t="s">
        <v>2881</v>
      </c>
      <c r="H467" s="54"/>
      <c r="I467" s="19"/>
      <c r="J467" s="54"/>
      <c r="K467" s="20">
        <v>44356.859722222223</v>
      </c>
      <c r="L467" s="20"/>
      <c r="M467" s="18"/>
      <c r="N467" s="16">
        <v>44369.570833333331</v>
      </c>
      <c r="O467" s="20">
        <v>44372</v>
      </c>
      <c r="P467" s="21"/>
      <c r="Q467" s="21"/>
      <c r="R467" s="21" t="s">
        <v>4367</v>
      </c>
      <c r="S467" s="21" t="s">
        <v>2882</v>
      </c>
      <c r="T467" s="21" t="s">
        <v>2889</v>
      </c>
      <c r="U467" s="52" t="s">
        <v>2894</v>
      </c>
      <c r="V467" s="21"/>
      <c r="W467" s="17"/>
      <c r="X467" s="17"/>
      <c r="Y467" s="17"/>
      <c r="Z467" s="18"/>
      <c r="AA467" s="22" t="s">
        <v>3578</v>
      </c>
      <c r="AB467" s="18"/>
      <c r="AC467" s="18"/>
      <c r="AD467" s="18" t="s">
        <v>63</v>
      </c>
      <c r="AE467" s="18"/>
      <c r="AF467" s="18"/>
      <c r="AG467" s="18"/>
      <c r="AH467" s="18"/>
      <c r="AI467" s="18" t="s">
        <v>3597</v>
      </c>
      <c r="AJ467" s="18"/>
      <c r="AK467" s="18" t="s">
        <v>173</v>
      </c>
      <c r="AL467" s="51"/>
      <c r="AM467" s="51"/>
      <c r="AN467" s="51"/>
      <c r="AO467" s="51"/>
      <c r="AP467" s="18"/>
      <c r="AQ467" s="18"/>
      <c r="AR467" s="18"/>
      <c r="AS467" s="18"/>
      <c r="AT467" s="18" t="s">
        <v>4021</v>
      </c>
      <c r="AU467" s="18"/>
      <c r="AV467" s="20"/>
      <c r="AW467" s="18"/>
      <c r="AX467" s="18"/>
    </row>
    <row r="468" spans="1:50" x14ac:dyDescent="0.2">
      <c r="A468" s="22" t="s">
        <v>3316</v>
      </c>
      <c r="B468" s="17" t="s">
        <v>3317</v>
      </c>
      <c r="C468" s="17" t="s">
        <v>3318</v>
      </c>
      <c r="D468" s="50" t="s">
        <v>2886</v>
      </c>
      <c r="E468" s="18" t="s">
        <v>51</v>
      </c>
      <c r="F468" s="18" t="s">
        <v>2885</v>
      </c>
      <c r="G468" s="18" t="s">
        <v>2881</v>
      </c>
      <c r="H468" s="54"/>
      <c r="I468" s="19"/>
      <c r="J468" s="54"/>
      <c r="K468" s="20">
        <v>44362.663194444445</v>
      </c>
      <c r="L468" s="20"/>
      <c r="M468" s="18"/>
      <c r="N468" s="16">
        <v>44396.461111111108</v>
      </c>
      <c r="O468" s="20">
        <v>44399</v>
      </c>
      <c r="P468" s="21" t="s">
        <v>4551</v>
      </c>
      <c r="Q468" s="21"/>
      <c r="R468" s="21" t="s">
        <v>4551</v>
      </c>
      <c r="S468" s="21" t="s">
        <v>2882</v>
      </c>
      <c r="T468" s="21" t="s">
        <v>2889</v>
      </c>
      <c r="U468" s="52" t="s">
        <v>2950</v>
      </c>
      <c r="V468" s="21"/>
      <c r="W468" s="17"/>
      <c r="X468" s="17"/>
      <c r="Y468" s="17"/>
      <c r="Z468" s="18"/>
      <c r="AA468" s="22" t="s">
        <v>3573</v>
      </c>
      <c r="AB468" s="18"/>
      <c r="AC468" s="18"/>
      <c r="AD468" s="18" t="s">
        <v>2891</v>
      </c>
      <c r="AE468" s="18"/>
      <c r="AF468" s="18"/>
      <c r="AG468" s="18"/>
      <c r="AH468" s="18"/>
      <c r="AI468" s="18" t="s">
        <v>3671</v>
      </c>
      <c r="AJ468" s="18"/>
      <c r="AK468" s="18" t="s">
        <v>73</v>
      </c>
      <c r="AL468" s="51">
        <v>44378</v>
      </c>
      <c r="AM468" s="51">
        <v>44398</v>
      </c>
      <c r="AN468" s="51">
        <v>44384</v>
      </c>
      <c r="AO468" s="51">
        <v>44400</v>
      </c>
      <c r="AP468" s="18"/>
      <c r="AQ468" s="18"/>
      <c r="AR468" s="18"/>
      <c r="AS468" s="18"/>
      <c r="AT468" s="18" t="s">
        <v>4021</v>
      </c>
      <c r="AU468" s="18"/>
      <c r="AV468" s="20"/>
      <c r="AW468" s="18"/>
      <c r="AX468" s="18"/>
    </row>
    <row r="469" spans="1:50" x14ac:dyDescent="0.2">
      <c r="A469" s="22" t="s">
        <v>3312</v>
      </c>
      <c r="B469" s="17" t="s">
        <v>3313</v>
      </c>
      <c r="C469" s="17" t="s">
        <v>3314</v>
      </c>
      <c r="D469" s="50" t="s">
        <v>2886</v>
      </c>
      <c r="E469" s="18" t="s">
        <v>51</v>
      </c>
      <c r="F469" s="18" t="s">
        <v>2885</v>
      </c>
      <c r="G469" s="18" t="s">
        <v>2881</v>
      </c>
      <c r="H469" s="54"/>
      <c r="I469" s="19"/>
      <c r="J469" s="54"/>
      <c r="K469" s="20">
        <v>44365.411111111112</v>
      </c>
      <c r="L469" s="20"/>
      <c r="M469" s="18"/>
      <c r="N469" s="16">
        <v>44369.578472222223</v>
      </c>
      <c r="O469" s="20">
        <v>44372</v>
      </c>
      <c r="P469" s="21"/>
      <c r="Q469" s="21"/>
      <c r="R469" s="21" t="s">
        <v>4367</v>
      </c>
      <c r="S469" s="21" t="s">
        <v>2882</v>
      </c>
      <c r="T469" s="21" t="s">
        <v>2889</v>
      </c>
      <c r="U469" s="52" t="s">
        <v>2894</v>
      </c>
      <c r="V469" s="21"/>
      <c r="W469" s="17"/>
      <c r="X469" s="17"/>
      <c r="Y469" s="17"/>
      <c r="Z469" s="18"/>
      <c r="AA469" s="22" t="s">
        <v>3578</v>
      </c>
      <c r="AB469" s="18"/>
      <c r="AC469" s="18"/>
      <c r="AD469" s="18" t="s">
        <v>63</v>
      </c>
      <c r="AE469" s="18"/>
      <c r="AF469" s="18"/>
      <c r="AG469" s="18"/>
      <c r="AH469" s="18"/>
      <c r="AI469" s="18" t="s">
        <v>3672</v>
      </c>
      <c r="AJ469" s="18"/>
      <c r="AK469" s="18" t="s">
        <v>3233</v>
      </c>
      <c r="AL469" s="51"/>
      <c r="AM469" s="51"/>
      <c r="AN469" s="51"/>
      <c r="AO469" s="51"/>
      <c r="AP469" s="18"/>
      <c r="AQ469" s="18"/>
      <c r="AR469" s="18"/>
      <c r="AS469" s="18"/>
      <c r="AT469" s="18" t="s">
        <v>4021</v>
      </c>
      <c r="AU469" s="18"/>
      <c r="AV469" s="20"/>
      <c r="AW469" s="18"/>
      <c r="AX469" s="18"/>
    </row>
    <row r="470" spans="1:50" x14ac:dyDescent="0.2">
      <c r="A470" s="22" t="s">
        <v>3325</v>
      </c>
      <c r="B470" s="17" t="s">
        <v>3326</v>
      </c>
      <c r="C470" s="17" t="s">
        <v>3327</v>
      </c>
      <c r="D470" s="50" t="s">
        <v>2886</v>
      </c>
      <c r="E470" s="18" t="s">
        <v>51</v>
      </c>
      <c r="F470" s="18" t="s">
        <v>2885</v>
      </c>
      <c r="G470" s="18" t="s">
        <v>2881</v>
      </c>
      <c r="H470" s="54"/>
      <c r="I470" s="19"/>
      <c r="J470" s="54"/>
      <c r="K470" s="20">
        <v>44369.474305555559</v>
      </c>
      <c r="L470" s="20"/>
      <c r="M470" s="18"/>
      <c r="N470" s="16">
        <v>44370.768750000003</v>
      </c>
      <c r="O470" s="20">
        <v>44375</v>
      </c>
      <c r="P470" s="21"/>
      <c r="Q470" s="21"/>
      <c r="R470" s="21" t="s">
        <v>4352</v>
      </c>
      <c r="S470" s="21" t="s">
        <v>2882</v>
      </c>
      <c r="T470" s="21" t="s">
        <v>4580</v>
      </c>
      <c r="U470" s="52" t="s">
        <v>2883</v>
      </c>
      <c r="V470" s="21"/>
      <c r="W470" s="17"/>
      <c r="X470" s="17"/>
      <c r="Y470" s="17"/>
      <c r="Z470" s="18"/>
      <c r="AA470" s="22" t="s">
        <v>3578</v>
      </c>
      <c r="AB470" s="18"/>
      <c r="AC470" s="18"/>
      <c r="AD470" s="18" t="s">
        <v>63</v>
      </c>
      <c r="AE470" s="18"/>
      <c r="AF470" s="18"/>
      <c r="AG470" s="18"/>
      <c r="AH470" s="18"/>
      <c r="AI470" s="18" t="s">
        <v>3581</v>
      </c>
      <c r="AJ470" s="18"/>
      <c r="AK470" s="18" t="s">
        <v>2888</v>
      </c>
      <c r="AL470" s="51"/>
      <c r="AM470" s="51"/>
      <c r="AN470" s="51"/>
      <c r="AO470" s="51"/>
      <c r="AP470" s="18"/>
      <c r="AQ470" s="18"/>
      <c r="AR470" s="18"/>
      <c r="AS470" s="18"/>
      <c r="AT470" s="18" t="s">
        <v>4021</v>
      </c>
      <c r="AU470" s="18"/>
      <c r="AV470" s="20"/>
      <c r="AW470" s="18"/>
      <c r="AX470" s="18"/>
    </row>
    <row r="471" spans="1:50" x14ac:dyDescent="0.2">
      <c r="A471" s="22" t="s">
        <v>3319</v>
      </c>
      <c r="B471" s="17" t="s">
        <v>3320</v>
      </c>
      <c r="C471" s="17" t="s">
        <v>3321</v>
      </c>
      <c r="D471" s="50" t="s">
        <v>2886</v>
      </c>
      <c r="E471" s="18" t="s">
        <v>51</v>
      </c>
      <c r="F471" s="18" t="s">
        <v>2885</v>
      </c>
      <c r="G471" s="18" t="s">
        <v>2881</v>
      </c>
      <c r="H471" s="54"/>
      <c r="I471" s="19"/>
      <c r="J471" s="54"/>
      <c r="K471" s="20">
        <v>44371.802777777775</v>
      </c>
      <c r="L471" s="20"/>
      <c r="M471" s="18"/>
      <c r="N471" s="16">
        <v>44398.827777777777</v>
      </c>
      <c r="O471" s="20">
        <v>44403</v>
      </c>
      <c r="P471" s="21"/>
      <c r="Q471" s="21"/>
      <c r="R471" s="21" t="s">
        <v>3873</v>
      </c>
      <c r="S471" s="21" t="s">
        <v>2882</v>
      </c>
      <c r="T471" s="21" t="s">
        <v>2889</v>
      </c>
      <c r="U471" s="52" t="s">
        <v>2883</v>
      </c>
      <c r="V471" s="21"/>
      <c r="W471" s="17"/>
      <c r="X471" s="17"/>
      <c r="Y471" s="17"/>
      <c r="Z471" s="18"/>
      <c r="AA471" s="22" t="s">
        <v>3573</v>
      </c>
      <c r="AB471" s="18"/>
      <c r="AC471" s="18"/>
      <c r="AD471" s="18" t="s">
        <v>2884</v>
      </c>
      <c r="AE471" s="18"/>
      <c r="AF471" s="18"/>
      <c r="AG471" s="18"/>
      <c r="AH471" s="18"/>
      <c r="AI471" s="18" t="s">
        <v>3673</v>
      </c>
      <c r="AJ471" s="18"/>
      <c r="AK471" s="18" t="s">
        <v>2943</v>
      </c>
      <c r="AL471" s="51"/>
      <c r="AM471" s="51"/>
      <c r="AN471" s="51"/>
      <c r="AO471" s="51"/>
      <c r="AP471" s="18"/>
      <c r="AQ471" s="18"/>
      <c r="AR471" s="18"/>
      <c r="AS471" s="18"/>
      <c r="AT471" s="18" t="s">
        <v>4021</v>
      </c>
      <c r="AU471" s="18"/>
      <c r="AV471" s="20"/>
      <c r="AW471" s="18"/>
      <c r="AX471" s="18"/>
    </row>
    <row r="472" spans="1:50" x14ac:dyDescent="0.2">
      <c r="A472" s="22" t="s">
        <v>3330</v>
      </c>
      <c r="B472" s="17" t="s">
        <v>3331</v>
      </c>
      <c r="C472" s="17" t="s">
        <v>3332</v>
      </c>
      <c r="D472" s="50" t="s">
        <v>2886</v>
      </c>
      <c r="E472" s="18" t="s">
        <v>51</v>
      </c>
      <c r="F472" s="18" t="s">
        <v>2887</v>
      </c>
      <c r="G472" s="18" t="s">
        <v>2881</v>
      </c>
      <c r="H472" s="54"/>
      <c r="I472" s="19"/>
      <c r="J472" s="54"/>
      <c r="K472" s="20">
        <v>44372.515277777777</v>
      </c>
      <c r="L472" s="20"/>
      <c r="M472" s="18"/>
      <c r="N472" s="16">
        <v>44382.789583333331</v>
      </c>
      <c r="O472" s="20">
        <v>44385</v>
      </c>
      <c r="P472" s="21"/>
      <c r="Q472" s="21"/>
      <c r="R472" s="21" t="s">
        <v>679</v>
      </c>
      <c r="S472" s="21" t="s">
        <v>2882</v>
      </c>
      <c r="T472" s="21" t="s">
        <v>2889</v>
      </c>
      <c r="U472" s="52" t="s">
        <v>2893</v>
      </c>
      <c r="V472" s="21"/>
      <c r="W472" s="17"/>
      <c r="X472" s="17"/>
      <c r="Y472" s="17"/>
      <c r="Z472" s="18"/>
      <c r="AA472" s="22" t="s">
        <v>3573</v>
      </c>
      <c r="AB472" s="18"/>
      <c r="AC472" s="18"/>
      <c r="AD472" s="18" t="s">
        <v>2884</v>
      </c>
      <c r="AE472" s="18"/>
      <c r="AF472" s="18"/>
      <c r="AG472" s="18"/>
      <c r="AH472" s="18"/>
      <c r="AI472" s="18" t="s">
        <v>3581</v>
      </c>
      <c r="AJ472" s="18"/>
      <c r="AK472" s="18" t="s">
        <v>2888</v>
      </c>
      <c r="AL472" s="51"/>
      <c r="AM472" s="51"/>
      <c r="AN472" s="51"/>
      <c r="AO472" s="51"/>
      <c r="AP472" s="18"/>
      <c r="AQ472" s="18"/>
      <c r="AR472" s="18"/>
      <c r="AS472" s="18"/>
      <c r="AT472" s="18" t="s">
        <v>4021</v>
      </c>
      <c r="AU472" s="18"/>
      <c r="AV472" s="20"/>
      <c r="AW472" s="18"/>
      <c r="AX472" s="18"/>
    </row>
    <row r="473" spans="1:50" x14ac:dyDescent="0.2">
      <c r="A473" s="22" t="s">
        <v>3337</v>
      </c>
      <c r="B473" s="17" t="s">
        <v>3338</v>
      </c>
      <c r="C473" s="17" t="s">
        <v>3339</v>
      </c>
      <c r="D473" s="50" t="s">
        <v>2886</v>
      </c>
      <c r="E473" s="18" t="s">
        <v>51</v>
      </c>
      <c r="F473" s="18" t="s">
        <v>2887</v>
      </c>
      <c r="G473" s="18" t="s">
        <v>2881</v>
      </c>
      <c r="H473" s="54"/>
      <c r="I473" s="19"/>
      <c r="J473" s="54"/>
      <c r="K473" s="20">
        <v>44375.425000000003</v>
      </c>
      <c r="L473" s="20"/>
      <c r="M473" s="18"/>
      <c r="N473" s="16">
        <v>44382.395138888889</v>
      </c>
      <c r="O473" s="20">
        <v>44385</v>
      </c>
      <c r="P473" s="21"/>
      <c r="Q473" s="21"/>
      <c r="R473" s="21" t="s">
        <v>3873</v>
      </c>
      <c r="S473" s="21" t="s">
        <v>2882</v>
      </c>
      <c r="T473" s="21" t="s">
        <v>2889</v>
      </c>
      <c r="U473" s="52" t="s">
        <v>2893</v>
      </c>
      <c r="V473" s="21"/>
      <c r="W473" s="17"/>
      <c r="X473" s="17"/>
      <c r="Y473" s="17"/>
      <c r="Z473" s="18"/>
      <c r="AA473" s="22" t="s">
        <v>3578</v>
      </c>
      <c r="AB473" s="18"/>
      <c r="AC473" s="18"/>
      <c r="AD473" s="18" t="s">
        <v>63</v>
      </c>
      <c r="AE473" s="18"/>
      <c r="AF473" s="18"/>
      <c r="AG473" s="18"/>
      <c r="AH473" s="18"/>
      <c r="AI473" s="18" t="s">
        <v>3674</v>
      </c>
      <c r="AJ473" s="18"/>
      <c r="AK473" s="18" t="s">
        <v>2943</v>
      </c>
      <c r="AL473" s="51"/>
      <c r="AM473" s="51"/>
      <c r="AN473" s="51"/>
      <c r="AO473" s="51"/>
      <c r="AP473" s="18"/>
      <c r="AQ473" s="18"/>
      <c r="AR473" s="18"/>
      <c r="AS473" s="18"/>
      <c r="AT473" s="18" t="s">
        <v>4021</v>
      </c>
      <c r="AU473" s="18"/>
      <c r="AV473" s="20"/>
      <c r="AW473" s="18"/>
      <c r="AX473" s="18"/>
    </row>
    <row r="474" spans="1:50" x14ac:dyDescent="0.2">
      <c r="A474" s="22" t="s">
        <v>3340</v>
      </c>
      <c r="B474" s="17" t="s">
        <v>3341</v>
      </c>
      <c r="C474" s="17" t="s">
        <v>3342</v>
      </c>
      <c r="D474" s="50" t="s">
        <v>2886</v>
      </c>
      <c r="E474" s="18" t="s">
        <v>51</v>
      </c>
      <c r="F474" s="18" t="s">
        <v>2887</v>
      </c>
      <c r="G474" s="18" t="s">
        <v>2881</v>
      </c>
      <c r="H474" s="54"/>
      <c r="I474" s="19"/>
      <c r="J474" s="54"/>
      <c r="K474" s="20">
        <v>44375.429861111108</v>
      </c>
      <c r="L474" s="20"/>
      <c r="M474" s="18"/>
      <c r="N474" s="16">
        <v>44398.827777777777</v>
      </c>
      <c r="O474" s="20">
        <v>44403</v>
      </c>
      <c r="P474" s="21"/>
      <c r="Q474" s="21"/>
      <c r="R474" s="21" t="s">
        <v>3873</v>
      </c>
      <c r="S474" s="21" t="s">
        <v>2882</v>
      </c>
      <c r="T474" s="21" t="s">
        <v>2889</v>
      </c>
      <c r="U474" s="52" t="s">
        <v>2883</v>
      </c>
      <c r="V474" s="21"/>
      <c r="W474" s="17"/>
      <c r="X474" s="17"/>
      <c r="Y474" s="17"/>
      <c r="Z474" s="18"/>
      <c r="AA474" s="22" t="s">
        <v>3573</v>
      </c>
      <c r="AB474" s="18"/>
      <c r="AC474" s="18"/>
      <c r="AD474" s="18" t="s">
        <v>63</v>
      </c>
      <c r="AE474" s="18"/>
      <c r="AF474" s="18"/>
      <c r="AG474" s="18"/>
      <c r="AH474" s="18"/>
      <c r="AI474" s="18" t="s">
        <v>3675</v>
      </c>
      <c r="AJ474" s="18"/>
      <c r="AK474" s="18" t="s">
        <v>2943</v>
      </c>
      <c r="AL474" s="51"/>
      <c r="AM474" s="51"/>
      <c r="AN474" s="51"/>
      <c r="AO474" s="51"/>
      <c r="AP474" s="18"/>
      <c r="AQ474" s="18"/>
      <c r="AR474" s="18"/>
      <c r="AS474" s="18"/>
      <c r="AT474" s="18" t="s">
        <v>4021</v>
      </c>
      <c r="AU474" s="18"/>
      <c r="AV474" s="20"/>
      <c r="AW474" s="18"/>
      <c r="AX474" s="18"/>
    </row>
    <row r="475" spans="1:50" x14ac:dyDescent="0.2">
      <c r="A475" s="22" t="s">
        <v>3343</v>
      </c>
      <c r="B475" s="17" t="s">
        <v>3344</v>
      </c>
      <c r="C475" s="17" t="s">
        <v>3345</v>
      </c>
      <c r="D475" s="50" t="s">
        <v>2886</v>
      </c>
      <c r="E475" s="18" t="s">
        <v>51</v>
      </c>
      <c r="F475" s="18" t="s">
        <v>2887</v>
      </c>
      <c r="G475" s="18" t="s">
        <v>2881</v>
      </c>
      <c r="H475" s="54"/>
      <c r="I475" s="19"/>
      <c r="J475" s="54"/>
      <c r="K475" s="20">
        <v>44376.779166666667</v>
      </c>
      <c r="L475" s="20"/>
      <c r="M475" s="18"/>
      <c r="N475" s="16">
        <v>44379.744444444441</v>
      </c>
      <c r="O475" s="20">
        <v>44384</v>
      </c>
      <c r="P475" s="21"/>
      <c r="Q475" s="21"/>
      <c r="R475" s="21" t="s">
        <v>483</v>
      </c>
      <c r="S475" s="21" t="s">
        <v>2882</v>
      </c>
      <c r="T475" s="21" t="s">
        <v>4098</v>
      </c>
      <c r="U475" s="52" t="s">
        <v>2893</v>
      </c>
      <c r="V475" s="21"/>
      <c r="W475" s="17"/>
      <c r="X475" s="17"/>
      <c r="Y475" s="17"/>
      <c r="Z475" s="18"/>
      <c r="AA475" s="22" t="s">
        <v>3578</v>
      </c>
      <c r="AB475" s="18"/>
      <c r="AC475" s="18"/>
      <c r="AD475" s="18" t="s">
        <v>63</v>
      </c>
      <c r="AE475" s="18"/>
      <c r="AF475" s="18"/>
      <c r="AG475" s="18"/>
      <c r="AH475" s="18"/>
      <c r="AI475" s="18" t="s">
        <v>3635</v>
      </c>
      <c r="AJ475" s="18"/>
      <c r="AK475" s="18" t="s">
        <v>2943</v>
      </c>
      <c r="AL475" s="51"/>
      <c r="AM475" s="51"/>
      <c r="AN475" s="51"/>
      <c r="AO475" s="51"/>
      <c r="AP475" s="18"/>
      <c r="AQ475" s="18"/>
      <c r="AR475" s="18"/>
      <c r="AS475" s="18"/>
      <c r="AT475" s="18" t="s">
        <v>4021</v>
      </c>
      <c r="AU475" s="18"/>
      <c r="AV475" s="20"/>
      <c r="AW475" s="18"/>
      <c r="AX475" s="18"/>
    </row>
    <row r="476" spans="1:50" x14ac:dyDescent="0.2">
      <c r="A476" s="22" t="s">
        <v>3346</v>
      </c>
      <c r="B476" s="17" t="s">
        <v>3347</v>
      </c>
      <c r="C476" s="17" t="s">
        <v>3335</v>
      </c>
      <c r="D476" s="50" t="s">
        <v>2886</v>
      </c>
      <c r="E476" s="18" t="s">
        <v>51</v>
      </c>
      <c r="F476" s="18" t="s">
        <v>2887</v>
      </c>
      <c r="G476" s="18" t="s">
        <v>2881</v>
      </c>
      <c r="H476" s="54"/>
      <c r="I476" s="19"/>
      <c r="J476" s="54"/>
      <c r="K476" s="20">
        <v>44376.824999999997</v>
      </c>
      <c r="L476" s="20"/>
      <c r="M476" s="18"/>
      <c r="N476" s="16">
        <v>44384.631249999999</v>
      </c>
      <c r="O476" s="20">
        <v>44390</v>
      </c>
      <c r="P476" s="21"/>
      <c r="Q476" s="21"/>
      <c r="R476" s="21" t="s">
        <v>3348</v>
      </c>
      <c r="S476" s="21" t="s">
        <v>2882</v>
      </c>
      <c r="T476" s="21" t="s">
        <v>2889</v>
      </c>
      <c r="U476" s="52" t="s">
        <v>2883</v>
      </c>
      <c r="V476" s="21"/>
      <c r="W476" s="17"/>
      <c r="X476" s="17"/>
      <c r="Y476" s="17"/>
      <c r="Z476" s="18"/>
      <c r="AA476" s="22" t="s">
        <v>3573</v>
      </c>
      <c r="AB476" s="18"/>
      <c r="AC476" s="18"/>
      <c r="AD476" s="18" t="s">
        <v>2884</v>
      </c>
      <c r="AE476" s="18"/>
      <c r="AF476" s="18"/>
      <c r="AG476" s="18"/>
      <c r="AH476" s="18"/>
      <c r="AI476" s="18" t="s">
        <v>3676</v>
      </c>
      <c r="AJ476" s="18"/>
      <c r="AK476" s="18" t="s">
        <v>73</v>
      </c>
      <c r="AL476" s="51"/>
      <c r="AM476" s="51"/>
      <c r="AN476" s="51"/>
      <c r="AO476" s="51"/>
      <c r="AP476" s="18"/>
      <c r="AQ476" s="18"/>
      <c r="AR476" s="18"/>
      <c r="AS476" s="18"/>
      <c r="AT476" s="18" t="s">
        <v>4021</v>
      </c>
      <c r="AU476" s="18"/>
      <c r="AV476" s="20"/>
      <c r="AW476" s="18"/>
      <c r="AX476" s="18"/>
    </row>
    <row r="477" spans="1:50" x14ac:dyDescent="0.2">
      <c r="A477" s="22" t="s">
        <v>3333</v>
      </c>
      <c r="B477" s="17" t="s">
        <v>3334</v>
      </c>
      <c r="C477" s="17" t="s">
        <v>3335</v>
      </c>
      <c r="D477" s="50" t="s">
        <v>2886</v>
      </c>
      <c r="E477" s="18" t="s">
        <v>51</v>
      </c>
      <c r="F477" s="18" t="s">
        <v>2887</v>
      </c>
      <c r="G477" s="18" t="s">
        <v>2881</v>
      </c>
      <c r="H477" s="54"/>
      <c r="I477" s="19"/>
      <c r="J477" s="54"/>
      <c r="K477" s="20">
        <v>44376.831250000003</v>
      </c>
      <c r="L477" s="20"/>
      <c r="M477" s="18"/>
      <c r="N477" s="16">
        <v>44384.633333333331</v>
      </c>
      <c r="O477" s="20">
        <v>44390</v>
      </c>
      <c r="P477" s="21"/>
      <c r="Q477" s="21"/>
      <c r="R477" s="21" t="s">
        <v>3336</v>
      </c>
      <c r="S477" s="21" t="s">
        <v>2882</v>
      </c>
      <c r="T477" s="21" t="s">
        <v>2889</v>
      </c>
      <c r="U477" s="52" t="s">
        <v>2883</v>
      </c>
      <c r="V477" s="21"/>
      <c r="W477" s="17"/>
      <c r="X477" s="17"/>
      <c r="Y477" s="17"/>
      <c r="Z477" s="18"/>
      <c r="AA477" s="22" t="s">
        <v>3573</v>
      </c>
      <c r="AB477" s="18"/>
      <c r="AC477" s="18"/>
      <c r="AD477" s="18" t="s">
        <v>63</v>
      </c>
      <c r="AE477" s="18"/>
      <c r="AF477" s="18"/>
      <c r="AG477" s="18"/>
      <c r="AH477" s="18"/>
      <c r="AI477" s="18" t="s">
        <v>3677</v>
      </c>
      <c r="AJ477" s="18"/>
      <c r="AK477" s="18" t="s">
        <v>73</v>
      </c>
      <c r="AL477" s="51"/>
      <c r="AM477" s="51"/>
      <c r="AN477" s="51"/>
      <c r="AO477" s="51"/>
      <c r="AP477" s="18"/>
      <c r="AQ477" s="18"/>
      <c r="AR477" s="18"/>
      <c r="AS477" s="18"/>
      <c r="AT477" s="18" t="s">
        <v>4021</v>
      </c>
      <c r="AU477" s="18"/>
      <c r="AV477" s="20"/>
      <c r="AW477" s="18"/>
      <c r="AX477" s="18"/>
    </row>
    <row r="478" spans="1:50" x14ac:dyDescent="0.2">
      <c r="A478" s="22" t="s">
        <v>3354</v>
      </c>
      <c r="B478" s="17" t="s">
        <v>3355</v>
      </c>
      <c r="C478" s="17" t="s">
        <v>3356</v>
      </c>
      <c r="D478" s="50" t="s">
        <v>2886</v>
      </c>
      <c r="E478" s="18" t="s">
        <v>51</v>
      </c>
      <c r="F478" s="18" t="s">
        <v>2887</v>
      </c>
      <c r="G478" s="18" t="s">
        <v>2881</v>
      </c>
      <c r="H478" s="54"/>
      <c r="I478" s="19"/>
      <c r="J478" s="54"/>
      <c r="K478" s="20">
        <v>44384.622916666667</v>
      </c>
      <c r="L478" s="20"/>
      <c r="M478" s="18"/>
      <c r="N478" s="16">
        <v>44384.902777777781</v>
      </c>
      <c r="O478" s="20">
        <v>44390</v>
      </c>
      <c r="P478" s="21"/>
      <c r="Q478" s="21"/>
      <c r="R478" s="21" t="s">
        <v>3357</v>
      </c>
      <c r="S478" s="21" t="s">
        <v>2882</v>
      </c>
      <c r="T478" s="21" t="s">
        <v>4098</v>
      </c>
      <c r="U478" s="52" t="s">
        <v>2883</v>
      </c>
      <c r="V478" s="21"/>
      <c r="W478" s="17"/>
      <c r="X478" s="17"/>
      <c r="Y478" s="17"/>
      <c r="Z478" s="18"/>
      <c r="AA478" s="22" t="s">
        <v>3578</v>
      </c>
      <c r="AB478" s="18"/>
      <c r="AC478" s="18"/>
      <c r="AD478" s="18" t="s">
        <v>2884</v>
      </c>
      <c r="AE478" s="18"/>
      <c r="AF478" s="18"/>
      <c r="AG478" s="18"/>
      <c r="AH478" s="18"/>
      <c r="AI478" s="18" t="s">
        <v>3678</v>
      </c>
      <c r="AJ478" s="18"/>
      <c r="AK478" s="18" t="s">
        <v>2888</v>
      </c>
      <c r="AL478" s="51"/>
      <c r="AM478" s="51"/>
      <c r="AN478" s="51"/>
      <c r="AO478" s="51"/>
      <c r="AP478" s="18"/>
      <c r="AQ478" s="18"/>
      <c r="AR478" s="18"/>
      <c r="AS478" s="18"/>
      <c r="AT478" s="18" t="s">
        <v>4021</v>
      </c>
      <c r="AU478" s="18"/>
      <c r="AV478" s="20"/>
      <c r="AW478" s="18"/>
      <c r="AX478" s="18"/>
    </row>
    <row r="479" spans="1:50" x14ac:dyDescent="0.2">
      <c r="A479" s="22" t="s">
        <v>3358</v>
      </c>
      <c r="B479" s="17" t="s">
        <v>3359</v>
      </c>
      <c r="C479" s="17" t="s">
        <v>3360</v>
      </c>
      <c r="D479" s="50" t="s">
        <v>2886</v>
      </c>
      <c r="E479" s="18" t="s">
        <v>51</v>
      </c>
      <c r="F479" s="18" t="s">
        <v>2887</v>
      </c>
      <c r="G479" s="18" t="s">
        <v>2881</v>
      </c>
      <c r="H479" s="54"/>
      <c r="I479" s="19"/>
      <c r="J479" s="54"/>
      <c r="K479" s="20">
        <v>44389.482638888891</v>
      </c>
      <c r="L479" s="20"/>
      <c r="M479" s="18"/>
      <c r="N479" s="16">
        <v>44392.430555555555</v>
      </c>
      <c r="O479" s="20">
        <v>44397</v>
      </c>
      <c r="P479" s="21"/>
      <c r="Q479" s="21"/>
      <c r="R479" s="21" t="s">
        <v>3348</v>
      </c>
      <c r="S479" s="21" t="s">
        <v>2882</v>
      </c>
      <c r="T479" s="21" t="s">
        <v>2889</v>
      </c>
      <c r="U479" s="52" t="s">
        <v>2883</v>
      </c>
      <c r="V479" s="21"/>
      <c r="W479" s="17"/>
      <c r="X479" s="17"/>
      <c r="Y479" s="17"/>
      <c r="Z479" s="18"/>
      <c r="AA479" s="22" t="s">
        <v>3578</v>
      </c>
      <c r="AB479" s="18"/>
      <c r="AC479" s="18"/>
      <c r="AD479" s="18" t="s">
        <v>2884</v>
      </c>
      <c r="AE479" s="18"/>
      <c r="AF479" s="18"/>
      <c r="AG479" s="18"/>
      <c r="AH479" s="18"/>
      <c r="AI479" s="18" t="s">
        <v>3674</v>
      </c>
      <c r="AJ479" s="18"/>
      <c r="AK479" s="18" t="s">
        <v>2888</v>
      </c>
      <c r="AL479" s="51"/>
      <c r="AM479" s="51"/>
      <c r="AN479" s="51"/>
      <c r="AO479" s="51"/>
      <c r="AP479" s="18"/>
      <c r="AQ479" s="18"/>
      <c r="AR479" s="18"/>
      <c r="AS479" s="18"/>
      <c r="AT479" s="18" t="s">
        <v>4021</v>
      </c>
      <c r="AU479" s="18"/>
      <c r="AV479" s="20"/>
      <c r="AW479" s="18"/>
      <c r="AX479" s="18"/>
    </row>
    <row r="480" spans="1:50" x14ac:dyDescent="0.2">
      <c r="A480" s="22" t="s">
        <v>3361</v>
      </c>
      <c r="B480" s="17" t="s">
        <v>3362</v>
      </c>
      <c r="C480" s="17" t="s">
        <v>3363</v>
      </c>
      <c r="D480" s="50" t="s">
        <v>2886</v>
      </c>
      <c r="E480" s="18" t="s">
        <v>51</v>
      </c>
      <c r="F480" s="18" t="s">
        <v>2885</v>
      </c>
      <c r="G480" s="18" t="s">
        <v>2881</v>
      </c>
      <c r="H480" s="54"/>
      <c r="I480" s="19"/>
      <c r="J480" s="54"/>
      <c r="K480" s="20">
        <v>44389.571527777778</v>
      </c>
      <c r="L480" s="20"/>
      <c r="M480" s="18"/>
      <c r="N480" s="16">
        <v>44398.820833333331</v>
      </c>
      <c r="O480" s="20">
        <v>44403</v>
      </c>
      <c r="P480" s="21"/>
      <c r="Q480" s="21"/>
      <c r="R480" s="21" t="s">
        <v>3034</v>
      </c>
      <c r="S480" s="21" t="s">
        <v>2882</v>
      </c>
      <c r="T480" s="21" t="s">
        <v>2889</v>
      </c>
      <c r="U480" s="52" t="s">
        <v>2883</v>
      </c>
      <c r="V480" s="21"/>
      <c r="W480" s="17"/>
      <c r="X480" s="17"/>
      <c r="Y480" s="17"/>
      <c r="Z480" s="18"/>
      <c r="AA480" s="22" t="s">
        <v>3573</v>
      </c>
      <c r="AB480" s="18"/>
      <c r="AC480" s="18"/>
      <c r="AD480" s="18" t="s">
        <v>2891</v>
      </c>
      <c r="AE480" s="18"/>
      <c r="AF480" s="18"/>
      <c r="AG480" s="18"/>
      <c r="AH480" s="18"/>
      <c r="AI480" s="18" t="s">
        <v>3679</v>
      </c>
      <c r="AJ480" s="18"/>
      <c r="AK480" s="18" t="s">
        <v>2943</v>
      </c>
      <c r="AL480" s="51"/>
      <c r="AM480" s="51"/>
      <c r="AN480" s="51"/>
      <c r="AO480" s="51"/>
      <c r="AP480" s="18"/>
      <c r="AQ480" s="18"/>
      <c r="AR480" s="18"/>
      <c r="AS480" s="18"/>
      <c r="AT480" s="18" t="s">
        <v>4021</v>
      </c>
      <c r="AU480" s="18"/>
      <c r="AV480" s="20"/>
      <c r="AW480" s="18"/>
      <c r="AX480" s="18"/>
    </row>
    <row r="481" spans="1:50" x14ac:dyDescent="0.2">
      <c r="A481" s="22" t="s">
        <v>3364</v>
      </c>
      <c r="B481" s="17" t="s">
        <v>3365</v>
      </c>
      <c r="C481" s="17" t="s">
        <v>3366</v>
      </c>
      <c r="D481" s="50" t="s">
        <v>2886</v>
      </c>
      <c r="E481" s="18" t="s">
        <v>51</v>
      </c>
      <c r="F481" s="18" t="s">
        <v>2887</v>
      </c>
      <c r="G481" s="18" t="s">
        <v>2881</v>
      </c>
      <c r="H481" s="54"/>
      <c r="I481" s="19"/>
      <c r="J481" s="54"/>
      <c r="K481" s="20">
        <v>44391.64166666667</v>
      </c>
      <c r="L481" s="20"/>
      <c r="M481" s="18"/>
      <c r="N481" s="16">
        <v>44397.412499999999</v>
      </c>
      <c r="O481" s="20">
        <v>44400</v>
      </c>
      <c r="P481" s="21"/>
      <c r="Q481" s="21"/>
      <c r="R481" s="21" t="s">
        <v>3367</v>
      </c>
      <c r="S481" s="21" t="s">
        <v>2882</v>
      </c>
      <c r="T481" s="21" t="s">
        <v>2889</v>
      </c>
      <c r="U481" s="52" t="s">
        <v>2883</v>
      </c>
      <c r="V481" s="21"/>
      <c r="W481" s="17"/>
      <c r="X481" s="17"/>
      <c r="Y481" s="17"/>
      <c r="Z481" s="18"/>
      <c r="AA481" s="22" t="s">
        <v>3578</v>
      </c>
      <c r="AB481" s="18"/>
      <c r="AC481" s="18"/>
      <c r="AD481" s="18" t="s">
        <v>2884</v>
      </c>
      <c r="AE481" s="18"/>
      <c r="AF481" s="18"/>
      <c r="AG481" s="18"/>
      <c r="AH481" s="18"/>
      <c r="AI481" s="18" t="s">
        <v>3680</v>
      </c>
      <c r="AJ481" s="18"/>
      <c r="AK481" s="18" t="s">
        <v>2888</v>
      </c>
      <c r="AL481" s="51"/>
      <c r="AM481" s="51"/>
      <c r="AN481" s="51"/>
      <c r="AO481" s="51"/>
      <c r="AP481" s="18"/>
      <c r="AQ481" s="18"/>
      <c r="AR481" s="18"/>
      <c r="AS481" s="18"/>
      <c r="AT481" s="18" t="s">
        <v>4021</v>
      </c>
      <c r="AU481" s="18"/>
      <c r="AV481" s="20"/>
      <c r="AW481" s="18"/>
      <c r="AX481" s="18"/>
    </row>
    <row r="482" spans="1:50" x14ac:dyDescent="0.2">
      <c r="A482" s="22" t="s">
        <v>3368</v>
      </c>
      <c r="B482" s="17" t="s">
        <v>3369</v>
      </c>
      <c r="C482" s="17" t="s">
        <v>3370</v>
      </c>
      <c r="D482" s="50" t="s">
        <v>2886</v>
      </c>
      <c r="E482" s="18" t="s">
        <v>51</v>
      </c>
      <c r="F482" s="18" t="s">
        <v>2887</v>
      </c>
      <c r="G482" s="18" t="s">
        <v>2881</v>
      </c>
      <c r="H482" s="54"/>
      <c r="I482" s="19"/>
      <c r="J482" s="54"/>
      <c r="K482" s="20">
        <v>44398.429861111108</v>
      </c>
      <c r="L482" s="20"/>
      <c r="M482" s="18"/>
      <c r="N482" s="16">
        <v>44410.821527777778</v>
      </c>
      <c r="O482" s="20">
        <v>44413</v>
      </c>
      <c r="P482" s="21"/>
      <c r="Q482" s="21"/>
      <c r="R482" s="21" t="s">
        <v>3367</v>
      </c>
      <c r="S482" s="21" t="s">
        <v>2882</v>
      </c>
      <c r="T482" s="21" t="s">
        <v>2889</v>
      </c>
      <c r="U482" s="52" t="s">
        <v>2883</v>
      </c>
      <c r="V482" s="21"/>
      <c r="W482" s="17"/>
      <c r="X482" s="17"/>
      <c r="Y482" s="17"/>
      <c r="Z482" s="18"/>
      <c r="AA482" s="22" t="s">
        <v>3573</v>
      </c>
      <c r="AB482" s="18"/>
      <c r="AC482" s="18"/>
      <c r="AD482" s="18" t="s">
        <v>2884</v>
      </c>
      <c r="AE482" s="18"/>
      <c r="AF482" s="18"/>
      <c r="AG482" s="18"/>
      <c r="AH482" s="18"/>
      <c r="AI482" s="18" t="s">
        <v>3681</v>
      </c>
      <c r="AJ482" s="18"/>
      <c r="AK482" s="18" t="s">
        <v>73</v>
      </c>
      <c r="AL482" s="51"/>
      <c r="AM482" s="51"/>
      <c r="AN482" s="51"/>
      <c r="AO482" s="51"/>
      <c r="AP482" s="18"/>
      <c r="AQ482" s="18"/>
      <c r="AR482" s="18"/>
      <c r="AS482" s="18"/>
      <c r="AT482" s="18" t="s">
        <v>4021</v>
      </c>
      <c r="AU482" s="18"/>
      <c r="AV482" s="20"/>
      <c r="AW482" s="18"/>
      <c r="AX482" s="18"/>
    </row>
    <row r="483" spans="1:50" x14ac:dyDescent="0.2">
      <c r="A483" s="22" t="s">
        <v>3411</v>
      </c>
      <c r="B483" s="17" t="s">
        <v>3412</v>
      </c>
      <c r="C483" s="17" t="s">
        <v>3413</v>
      </c>
      <c r="D483" s="50" t="s">
        <v>2886</v>
      </c>
      <c r="E483" s="18" t="s">
        <v>51</v>
      </c>
      <c r="F483" s="18" t="s">
        <v>2887</v>
      </c>
      <c r="G483" s="18" t="s">
        <v>2881</v>
      </c>
      <c r="H483" s="54"/>
      <c r="I483" s="19"/>
      <c r="J483" s="54"/>
      <c r="K483" s="20">
        <v>44398.667361111111</v>
      </c>
      <c r="L483" s="20"/>
      <c r="M483" s="18"/>
      <c r="N483" s="16">
        <v>44414.455555555556</v>
      </c>
      <c r="O483" s="20">
        <v>44419</v>
      </c>
      <c r="P483" s="21"/>
      <c r="Q483" s="21"/>
      <c r="R483" s="21" t="s">
        <v>4090</v>
      </c>
      <c r="S483" s="21" t="s">
        <v>2882</v>
      </c>
      <c r="T483" s="21" t="s">
        <v>1846</v>
      </c>
      <c r="U483" s="52" t="s">
        <v>2883</v>
      </c>
      <c r="V483" s="21"/>
      <c r="W483" s="17"/>
      <c r="X483" s="17"/>
      <c r="Y483" s="17"/>
      <c r="Z483" s="18"/>
      <c r="AA483" s="22" t="s">
        <v>3578</v>
      </c>
      <c r="AB483" s="18"/>
      <c r="AC483" s="18"/>
      <c r="AD483" s="18" t="s">
        <v>63</v>
      </c>
      <c r="AE483" s="18"/>
      <c r="AF483" s="18"/>
      <c r="AG483" s="18"/>
      <c r="AH483" s="18"/>
      <c r="AI483" s="18" t="s">
        <v>3637</v>
      </c>
      <c r="AJ483" s="18"/>
      <c r="AK483" s="18" t="s">
        <v>2888</v>
      </c>
      <c r="AL483" s="51"/>
      <c r="AM483" s="51"/>
      <c r="AN483" s="51"/>
      <c r="AO483" s="51"/>
      <c r="AP483" s="18"/>
      <c r="AQ483" s="18"/>
      <c r="AR483" s="18"/>
      <c r="AS483" s="18"/>
      <c r="AT483" s="18" t="s">
        <v>4021</v>
      </c>
      <c r="AU483" s="18"/>
      <c r="AV483" s="20"/>
      <c r="AW483" s="18"/>
      <c r="AX483" s="18"/>
    </row>
    <row r="484" spans="1:50" x14ac:dyDescent="0.2">
      <c r="A484" s="22" t="s">
        <v>3373</v>
      </c>
      <c r="B484" s="17" t="s">
        <v>3374</v>
      </c>
      <c r="C484" s="17" t="s">
        <v>3375</v>
      </c>
      <c r="D484" s="50" t="s">
        <v>2886</v>
      </c>
      <c r="E484" s="18" t="s">
        <v>51</v>
      </c>
      <c r="F484" s="18" t="s">
        <v>2887</v>
      </c>
      <c r="G484" s="18" t="s">
        <v>2881</v>
      </c>
      <c r="H484" s="54"/>
      <c r="I484" s="19"/>
      <c r="J484" s="54"/>
      <c r="K484" s="20">
        <v>44406.634027777778</v>
      </c>
      <c r="L484" s="20"/>
      <c r="M484" s="18"/>
      <c r="N484" s="16">
        <v>44410.8</v>
      </c>
      <c r="O484" s="20">
        <v>44413</v>
      </c>
      <c r="P484" s="21"/>
      <c r="Q484" s="21"/>
      <c r="R484" s="21" t="s">
        <v>3269</v>
      </c>
      <c r="S484" s="21" t="s">
        <v>2882</v>
      </c>
      <c r="T484" s="21" t="s">
        <v>2889</v>
      </c>
      <c r="U484" s="52" t="s">
        <v>2919</v>
      </c>
      <c r="V484" s="21"/>
      <c r="W484" s="17"/>
      <c r="X484" s="17"/>
      <c r="Y484" s="17"/>
      <c r="Z484" s="18"/>
      <c r="AA484" s="22" t="s">
        <v>3578</v>
      </c>
      <c r="AB484" s="18"/>
      <c r="AC484" s="18"/>
      <c r="AD484" s="18" t="s">
        <v>2884</v>
      </c>
      <c r="AE484" s="18"/>
      <c r="AF484" s="18"/>
      <c r="AG484" s="18"/>
      <c r="AH484" s="18"/>
      <c r="AI484" s="18" t="s">
        <v>3682</v>
      </c>
      <c r="AJ484" s="18"/>
      <c r="AK484" s="18" t="s">
        <v>2888</v>
      </c>
      <c r="AL484" s="51"/>
      <c r="AM484" s="51"/>
      <c r="AN484" s="51"/>
      <c r="AO484" s="51"/>
      <c r="AP484" s="18"/>
      <c r="AQ484" s="18"/>
      <c r="AR484" s="18"/>
      <c r="AS484" s="18"/>
      <c r="AT484" s="18" t="s">
        <v>4021</v>
      </c>
      <c r="AU484" s="18"/>
      <c r="AV484" s="20"/>
      <c r="AW484" s="18"/>
      <c r="AX484" s="18"/>
    </row>
    <row r="485" spans="1:50" x14ac:dyDescent="0.2">
      <c r="A485" s="22" t="s">
        <v>3380</v>
      </c>
      <c r="B485" s="17" t="s">
        <v>3381</v>
      </c>
      <c r="C485" s="17" t="s">
        <v>3382</v>
      </c>
      <c r="D485" s="50" t="s">
        <v>2886</v>
      </c>
      <c r="E485" s="18" t="s">
        <v>51</v>
      </c>
      <c r="F485" s="18" t="s">
        <v>2885</v>
      </c>
      <c r="G485" s="18" t="s">
        <v>2881</v>
      </c>
      <c r="H485" s="54"/>
      <c r="I485" s="19"/>
      <c r="J485" s="54"/>
      <c r="K485" s="20">
        <v>44412.413194444445</v>
      </c>
      <c r="L485" s="20"/>
      <c r="M485" s="18"/>
      <c r="N485" s="16">
        <v>44470.011805555558</v>
      </c>
      <c r="O485" s="20">
        <v>44474</v>
      </c>
      <c r="P485" s="21" t="s">
        <v>4551</v>
      </c>
      <c r="Q485" s="21"/>
      <c r="R485" s="21" t="s">
        <v>4551</v>
      </c>
      <c r="S485" s="21" t="s">
        <v>2882</v>
      </c>
      <c r="T485" s="21" t="s">
        <v>2889</v>
      </c>
      <c r="U485" s="52" t="s">
        <v>2883</v>
      </c>
      <c r="V485" s="21"/>
      <c r="W485" s="17"/>
      <c r="X485" s="17"/>
      <c r="Y485" s="17"/>
      <c r="Z485" s="18"/>
      <c r="AA485" s="22" t="s">
        <v>3583</v>
      </c>
      <c r="AB485" s="18"/>
      <c r="AC485" s="18"/>
      <c r="AD485" s="18" t="s">
        <v>2891</v>
      </c>
      <c r="AE485" s="18"/>
      <c r="AF485" s="18"/>
      <c r="AG485" s="18"/>
      <c r="AH485" s="18"/>
      <c r="AI485" s="18" t="s">
        <v>3683</v>
      </c>
      <c r="AJ485" s="18"/>
      <c r="AK485" s="18" t="s">
        <v>97</v>
      </c>
      <c r="AL485" s="51"/>
      <c r="AM485" s="51"/>
      <c r="AN485" s="51"/>
      <c r="AO485" s="51"/>
      <c r="AP485" s="18"/>
      <c r="AQ485" s="18"/>
      <c r="AR485" s="18"/>
      <c r="AS485" s="18"/>
      <c r="AT485" s="18" t="s">
        <v>4021</v>
      </c>
      <c r="AU485" s="18"/>
      <c r="AV485" s="20"/>
      <c r="AW485" s="18"/>
      <c r="AX485" s="18"/>
    </row>
    <row r="486" spans="1:50" x14ac:dyDescent="0.2">
      <c r="A486" s="22" t="s">
        <v>3376</v>
      </c>
      <c r="B486" s="17" t="s">
        <v>3377</v>
      </c>
      <c r="C486" s="17" t="s">
        <v>3378</v>
      </c>
      <c r="D486" s="50" t="s">
        <v>2886</v>
      </c>
      <c r="E486" s="18" t="s">
        <v>51</v>
      </c>
      <c r="F486" s="18" t="s">
        <v>2885</v>
      </c>
      <c r="G486" s="18" t="s">
        <v>2881</v>
      </c>
      <c r="H486" s="54"/>
      <c r="I486" s="19"/>
      <c r="J486" s="54"/>
      <c r="K486" s="20">
        <v>44416.672222222223</v>
      </c>
      <c r="L486" s="20"/>
      <c r="M486" s="18"/>
      <c r="N486" s="16">
        <v>44417.76458333333</v>
      </c>
      <c r="O486" s="20">
        <v>44420</v>
      </c>
      <c r="P486" s="21"/>
      <c r="Q486" s="21"/>
      <c r="R486" s="21" t="s">
        <v>3379</v>
      </c>
      <c r="S486" s="21" t="s">
        <v>2882</v>
      </c>
      <c r="T486" s="21" t="s">
        <v>4580</v>
      </c>
      <c r="U486" s="52" t="s">
        <v>2883</v>
      </c>
      <c r="V486" s="21"/>
      <c r="W486" s="17"/>
      <c r="X486" s="17"/>
      <c r="Y486" s="17"/>
      <c r="Z486" s="18"/>
      <c r="AA486" s="22" t="s">
        <v>3578</v>
      </c>
      <c r="AB486" s="18"/>
      <c r="AC486" s="18"/>
      <c r="AD486" s="18" t="s">
        <v>2891</v>
      </c>
      <c r="AE486" s="18"/>
      <c r="AF486" s="18"/>
      <c r="AG486" s="18"/>
      <c r="AH486" s="18"/>
      <c r="AI486" s="18" t="s">
        <v>3684</v>
      </c>
      <c r="AJ486" s="18"/>
      <c r="AK486" s="18" t="s">
        <v>2888</v>
      </c>
      <c r="AL486" s="51"/>
      <c r="AM486" s="51"/>
      <c r="AN486" s="51"/>
      <c r="AO486" s="51"/>
      <c r="AP486" s="18"/>
      <c r="AQ486" s="18"/>
      <c r="AR486" s="18"/>
      <c r="AS486" s="18"/>
      <c r="AT486" s="18" t="s">
        <v>4021</v>
      </c>
      <c r="AU486" s="18"/>
      <c r="AV486" s="20"/>
      <c r="AW486" s="18"/>
      <c r="AX486" s="18"/>
    </row>
    <row r="487" spans="1:50" x14ac:dyDescent="0.2">
      <c r="A487" s="22" t="s">
        <v>3387</v>
      </c>
      <c r="B487" s="17" t="s">
        <v>3388</v>
      </c>
      <c r="C487" s="17" t="s">
        <v>3389</v>
      </c>
      <c r="D487" s="50" t="s">
        <v>2886</v>
      </c>
      <c r="E487" s="18" t="s">
        <v>51</v>
      </c>
      <c r="F487" s="18" t="s">
        <v>2885</v>
      </c>
      <c r="G487" s="18" t="s">
        <v>2881</v>
      </c>
      <c r="H487" s="54"/>
      <c r="I487" s="19"/>
      <c r="J487" s="54"/>
      <c r="K487" s="20">
        <v>44425.331944444442</v>
      </c>
      <c r="L487" s="20"/>
      <c r="M487" s="18"/>
      <c r="N487" s="16">
        <v>44431.770833333336</v>
      </c>
      <c r="O487" s="20">
        <v>44434</v>
      </c>
      <c r="P487" s="21" t="s">
        <v>3077</v>
      </c>
      <c r="Q487" s="21"/>
      <c r="R487" s="21" t="s">
        <v>3077</v>
      </c>
      <c r="S487" s="21" t="s">
        <v>2882</v>
      </c>
      <c r="T487" s="21" t="s">
        <v>2153</v>
      </c>
      <c r="U487" s="52" t="s">
        <v>2894</v>
      </c>
      <c r="V487" s="21"/>
      <c r="W487" s="17"/>
      <c r="X487" s="17"/>
      <c r="Y487" s="17"/>
      <c r="Z487" s="18"/>
      <c r="AA487" s="22" t="s">
        <v>3578</v>
      </c>
      <c r="AB487" s="18"/>
      <c r="AC487" s="18"/>
      <c r="AD487" s="18" t="s">
        <v>2891</v>
      </c>
      <c r="AE487" s="18"/>
      <c r="AF487" s="18"/>
      <c r="AG487" s="18"/>
      <c r="AH487" s="18"/>
      <c r="AI487" s="18" t="s">
        <v>3595</v>
      </c>
      <c r="AJ487" s="18"/>
      <c r="AK487" s="18" t="s">
        <v>2898</v>
      </c>
      <c r="AL487" s="51"/>
      <c r="AM487" s="51"/>
      <c r="AN487" s="51"/>
      <c r="AO487" s="51"/>
      <c r="AP487" s="18"/>
      <c r="AQ487" s="18"/>
      <c r="AR487" s="18"/>
      <c r="AS487" s="18"/>
      <c r="AT487" s="18" t="s">
        <v>4021</v>
      </c>
      <c r="AU487" s="18"/>
      <c r="AV487" s="20"/>
      <c r="AW487" s="18"/>
      <c r="AX487" s="18"/>
    </row>
    <row r="488" spans="1:50" x14ac:dyDescent="0.2">
      <c r="A488" s="22" t="s">
        <v>3438</v>
      </c>
      <c r="B488" s="17" t="s">
        <v>3439</v>
      </c>
      <c r="C488" s="17" t="s">
        <v>3440</v>
      </c>
      <c r="D488" s="50" t="s">
        <v>2886</v>
      </c>
      <c r="E488" s="18" t="s">
        <v>51</v>
      </c>
      <c r="F488" s="18" t="s">
        <v>2887</v>
      </c>
      <c r="G488" s="18" t="s">
        <v>2881</v>
      </c>
      <c r="H488" s="54"/>
      <c r="I488" s="19">
        <v>1</v>
      </c>
      <c r="J488" s="54"/>
      <c r="K488" s="20">
        <v>44425.53402777778</v>
      </c>
      <c r="L488" s="20"/>
      <c r="M488" s="18"/>
      <c r="N488" s="16">
        <v>44494.40347222222</v>
      </c>
      <c r="O488" s="20">
        <v>44494</v>
      </c>
      <c r="P488" s="21"/>
      <c r="Q488" s="21"/>
      <c r="R488" s="21" t="s">
        <v>3441</v>
      </c>
      <c r="S488" s="21" t="s">
        <v>2882</v>
      </c>
      <c r="T488" s="21" t="s">
        <v>4581</v>
      </c>
      <c r="U488" s="52" t="s">
        <v>2893</v>
      </c>
      <c r="V488" s="21"/>
      <c r="W488" s="17"/>
      <c r="X488" s="17"/>
      <c r="Y488" s="17"/>
      <c r="Z488" s="18"/>
      <c r="AA488" s="22" t="s">
        <v>3583</v>
      </c>
      <c r="AB488" s="18"/>
      <c r="AC488" s="18"/>
      <c r="AD488" s="18" t="s">
        <v>2884</v>
      </c>
      <c r="AE488" s="18"/>
      <c r="AF488" s="18"/>
      <c r="AG488" s="18"/>
      <c r="AH488" s="18"/>
      <c r="AI488" s="18" t="s">
        <v>3685</v>
      </c>
      <c r="AJ488" s="18"/>
      <c r="AK488" s="18" t="s">
        <v>73</v>
      </c>
      <c r="AL488" s="51">
        <v>44468</v>
      </c>
      <c r="AM488" s="51">
        <v>44477</v>
      </c>
      <c r="AN488" s="51">
        <v>44474</v>
      </c>
      <c r="AO488" s="51">
        <v>44489</v>
      </c>
      <c r="AP488" s="18"/>
      <c r="AQ488" s="18"/>
      <c r="AR488" s="18"/>
      <c r="AS488" s="18"/>
      <c r="AT488" s="18" t="s">
        <v>4021</v>
      </c>
      <c r="AU488" s="18"/>
      <c r="AV488" s="20"/>
      <c r="AW488" s="18"/>
      <c r="AX488" s="18"/>
    </row>
    <row r="489" spans="1:50" x14ac:dyDescent="0.2">
      <c r="A489" s="22" t="s">
        <v>3384</v>
      </c>
      <c r="B489" s="17" t="s">
        <v>3385</v>
      </c>
      <c r="C489" s="17" t="s">
        <v>3386</v>
      </c>
      <c r="D489" s="50" t="s">
        <v>2886</v>
      </c>
      <c r="E489" s="18" t="s">
        <v>51</v>
      </c>
      <c r="F489" s="18" t="s">
        <v>2885</v>
      </c>
      <c r="G489" s="18" t="s">
        <v>2881</v>
      </c>
      <c r="H489" s="54"/>
      <c r="I489" s="19"/>
      <c r="J489" s="54"/>
      <c r="K489" s="20">
        <v>44427.737500000003</v>
      </c>
      <c r="L489" s="20"/>
      <c r="M489" s="18"/>
      <c r="N489" s="16">
        <v>44442.667361111111</v>
      </c>
      <c r="O489" s="20">
        <v>44448</v>
      </c>
      <c r="P489" s="21" t="s">
        <v>909</v>
      </c>
      <c r="Q489" s="21"/>
      <c r="R489" s="21" t="s">
        <v>909</v>
      </c>
      <c r="S489" s="21" t="s">
        <v>2882</v>
      </c>
      <c r="T489" s="21" t="s">
        <v>3390</v>
      </c>
      <c r="U489" s="52" t="s">
        <v>2893</v>
      </c>
      <c r="V489" s="21"/>
      <c r="W489" s="17"/>
      <c r="X489" s="17"/>
      <c r="Y489" s="17"/>
      <c r="Z489" s="18"/>
      <c r="AA489" s="22" t="s">
        <v>3573</v>
      </c>
      <c r="AB489" s="18"/>
      <c r="AC489" s="18"/>
      <c r="AD489" s="18" t="s">
        <v>2891</v>
      </c>
      <c r="AE489" s="18"/>
      <c r="AF489" s="18"/>
      <c r="AG489" s="18"/>
      <c r="AH489" s="18"/>
      <c r="AI489" s="18" t="s">
        <v>3686</v>
      </c>
      <c r="AJ489" s="18"/>
      <c r="AK489" s="18" t="s">
        <v>2888</v>
      </c>
      <c r="AL489" s="51"/>
      <c r="AM489" s="51"/>
      <c r="AN489" s="51"/>
      <c r="AO489" s="51"/>
      <c r="AP489" s="18"/>
      <c r="AQ489" s="18"/>
      <c r="AR489" s="18"/>
      <c r="AS489" s="18"/>
      <c r="AT489" s="18" t="s">
        <v>4021</v>
      </c>
      <c r="AU489" s="18"/>
      <c r="AV489" s="20"/>
      <c r="AW489" s="18"/>
      <c r="AX489" s="18"/>
    </row>
    <row r="490" spans="1:50" x14ac:dyDescent="0.2">
      <c r="A490" s="22" t="s">
        <v>3391</v>
      </c>
      <c r="B490" s="17" t="s">
        <v>3392</v>
      </c>
      <c r="C490" s="17" t="s">
        <v>3393</v>
      </c>
      <c r="D490" s="50" t="s">
        <v>2886</v>
      </c>
      <c r="E490" s="18" t="s">
        <v>51</v>
      </c>
      <c r="F490" s="18" t="s">
        <v>2885</v>
      </c>
      <c r="G490" s="18" t="s">
        <v>2881</v>
      </c>
      <c r="H490" s="54"/>
      <c r="I490" s="19"/>
      <c r="J490" s="54"/>
      <c r="K490" s="20">
        <v>44428.543055555558</v>
      </c>
      <c r="L490" s="20"/>
      <c r="M490" s="18"/>
      <c r="N490" s="16">
        <v>44475.535416666666</v>
      </c>
      <c r="O490" s="20">
        <v>44480</v>
      </c>
      <c r="P490" s="21" t="s">
        <v>3158</v>
      </c>
      <c r="Q490" s="21"/>
      <c r="R490" s="21" t="s">
        <v>3158</v>
      </c>
      <c r="S490" s="21" t="s">
        <v>2882</v>
      </c>
      <c r="T490" s="21" t="s">
        <v>1846</v>
      </c>
      <c r="U490" s="52" t="s">
        <v>2883</v>
      </c>
      <c r="V490" s="21"/>
      <c r="W490" s="17"/>
      <c r="X490" s="17"/>
      <c r="Y490" s="17"/>
      <c r="Z490" s="18"/>
      <c r="AA490" s="22" t="s">
        <v>3583</v>
      </c>
      <c r="AB490" s="18"/>
      <c r="AC490" s="18"/>
      <c r="AD490" s="18" t="s">
        <v>2891</v>
      </c>
      <c r="AE490" s="18"/>
      <c r="AF490" s="18"/>
      <c r="AG490" s="18"/>
      <c r="AH490" s="18"/>
      <c r="AI490" s="18" t="s">
        <v>3581</v>
      </c>
      <c r="AJ490" s="18"/>
      <c r="AK490" s="18" t="s">
        <v>2943</v>
      </c>
      <c r="AL490" s="51"/>
      <c r="AM490" s="51"/>
      <c r="AN490" s="51"/>
      <c r="AO490" s="51"/>
      <c r="AP490" s="18"/>
      <c r="AQ490" s="18"/>
      <c r="AR490" s="18"/>
      <c r="AS490" s="18"/>
      <c r="AT490" s="18" t="s">
        <v>4021</v>
      </c>
      <c r="AU490" s="18"/>
      <c r="AV490" s="20"/>
      <c r="AW490" s="18"/>
      <c r="AX490" s="18"/>
    </row>
    <row r="491" spans="1:50" x14ac:dyDescent="0.2">
      <c r="A491" s="22" t="s">
        <v>3394</v>
      </c>
      <c r="B491" s="17" t="s">
        <v>3396</v>
      </c>
      <c r="C491" s="17" t="s">
        <v>3395</v>
      </c>
      <c r="D491" s="50" t="s">
        <v>2886</v>
      </c>
      <c r="E491" s="18" t="s">
        <v>51</v>
      </c>
      <c r="F491" s="18" t="s">
        <v>2887</v>
      </c>
      <c r="G491" s="18" t="s">
        <v>2881</v>
      </c>
      <c r="H491" s="54"/>
      <c r="I491" s="19"/>
      <c r="J491" s="54"/>
      <c r="K491" s="20">
        <v>44435.409722222219</v>
      </c>
      <c r="L491" s="20"/>
      <c r="M491" s="18"/>
      <c r="N491" s="16">
        <v>44442.631249999999</v>
      </c>
      <c r="O491" s="20">
        <v>44448</v>
      </c>
      <c r="P491" s="21"/>
      <c r="Q491" s="21"/>
      <c r="R491" s="21" t="s">
        <v>3778</v>
      </c>
      <c r="S491" s="21" t="s">
        <v>2882</v>
      </c>
      <c r="T491" s="21" t="s">
        <v>4580</v>
      </c>
      <c r="U491" s="52" t="s">
        <v>2893</v>
      </c>
      <c r="V491" s="21"/>
      <c r="W491" s="17"/>
      <c r="X491" s="17"/>
      <c r="Y491" s="17"/>
      <c r="Z491" s="18"/>
      <c r="AA491" s="22" t="s">
        <v>3573</v>
      </c>
      <c r="AB491" s="18"/>
      <c r="AC491" s="18"/>
      <c r="AD491" s="18" t="s">
        <v>63</v>
      </c>
      <c r="AE491" s="18"/>
      <c r="AF491" s="18"/>
      <c r="AG491" s="18"/>
      <c r="AH491" s="18"/>
      <c r="AI491" s="18" t="s">
        <v>3687</v>
      </c>
      <c r="AJ491" s="18"/>
      <c r="AK491" s="18" t="s">
        <v>2888</v>
      </c>
      <c r="AL491" s="51"/>
      <c r="AM491" s="51"/>
      <c r="AN491" s="51"/>
      <c r="AO491" s="51"/>
      <c r="AP491" s="18"/>
      <c r="AQ491" s="18"/>
      <c r="AR491" s="18"/>
      <c r="AS491" s="18"/>
      <c r="AT491" s="18" t="s">
        <v>4021</v>
      </c>
      <c r="AU491" s="18"/>
      <c r="AV491" s="20"/>
      <c r="AW491" s="18"/>
      <c r="AX491" s="18"/>
    </row>
    <row r="492" spans="1:50" x14ac:dyDescent="0.2">
      <c r="A492" s="22" t="s">
        <v>3397</v>
      </c>
      <c r="B492" s="17" t="s">
        <v>3398</v>
      </c>
      <c r="C492" s="17" t="s">
        <v>3399</v>
      </c>
      <c r="D492" s="50" t="s">
        <v>2886</v>
      </c>
      <c r="E492" s="18" t="s">
        <v>51</v>
      </c>
      <c r="F492" s="18" t="s">
        <v>2885</v>
      </c>
      <c r="G492" s="18" t="s">
        <v>2881</v>
      </c>
      <c r="H492" s="54"/>
      <c r="I492" s="19"/>
      <c r="J492" s="54"/>
      <c r="K492" s="20">
        <v>44436.043749999997</v>
      </c>
      <c r="L492" s="20"/>
      <c r="M492" s="18"/>
      <c r="N492" s="16">
        <v>44448.904166666667</v>
      </c>
      <c r="O492" s="20">
        <v>44453</v>
      </c>
      <c r="P492" s="21" t="s">
        <v>3240</v>
      </c>
      <c r="Q492" s="21"/>
      <c r="R492" s="21" t="s">
        <v>3240</v>
      </c>
      <c r="S492" s="21" t="s">
        <v>2882</v>
      </c>
      <c r="T492" s="21" t="s">
        <v>1846</v>
      </c>
      <c r="U492" s="52" t="s">
        <v>2883</v>
      </c>
      <c r="V492" s="21"/>
      <c r="W492" s="17"/>
      <c r="X492" s="17"/>
      <c r="Y492" s="17"/>
      <c r="Z492" s="18"/>
      <c r="AA492" s="22" t="s">
        <v>3578</v>
      </c>
      <c r="AB492" s="18"/>
      <c r="AC492" s="18"/>
      <c r="AD492" s="18" t="s">
        <v>2891</v>
      </c>
      <c r="AE492" s="18"/>
      <c r="AF492" s="18"/>
      <c r="AG492" s="18"/>
      <c r="AH492" s="18"/>
      <c r="AI492" s="18" t="s">
        <v>3601</v>
      </c>
      <c r="AJ492" s="18"/>
      <c r="AK492" s="18" t="s">
        <v>88</v>
      </c>
      <c r="AL492" s="51"/>
      <c r="AM492" s="51"/>
      <c r="AN492" s="51"/>
      <c r="AO492" s="51"/>
      <c r="AP492" s="18"/>
      <c r="AQ492" s="18"/>
      <c r="AR492" s="18"/>
      <c r="AS492" s="18"/>
      <c r="AT492" s="18" t="s">
        <v>4021</v>
      </c>
      <c r="AU492" s="18"/>
      <c r="AV492" s="20"/>
      <c r="AW492" s="18"/>
      <c r="AX492" s="18"/>
    </row>
    <row r="493" spans="1:50" x14ac:dyDescent="0.2">
      <c r="A493" s="22" t="s">
        <v>3400</v>
      </c>
      <c r="B493" s="17" t="s">
        <v>3401</v>
      </c>
      <c r="C493" s="17" t="s">
        <v>3402</v>
      </c>
      <c r="D493" s="50" t="s">
        <v>2886</v>
      </c>
      <c r="E493" s="18" t="s">
        <v>51</v>
      </c>
      <c r="F493" s="18" t="s">
        <v>2880</v>
      </c>
      <c r="G493" s="18" t="s">
        <v>2881</v>
      </c>
      <c r="H493" s="54"/>
      <c r="I493" s="19">
        <v>1</v>
      </c>
      <c r="J493" s="54"/>
      <c r="K493" s="20">
        <v>44438.502083333333</v>
      </c>
      <c r="L493" s="20"/>
      <c r="M493" s="18"/>
      <c r="N493" s="16">
        <v>44440.595138888886</v>
      </c>
      <c r="O493" s="20">
        <v>44442</v>
      </c>
      <c r="P493" s="21"/>
      <c r="Q493" s="21"/>
      <c r="R493" s="21" t="s">
        <v>4609</v>
      </c>
      <c r="S493" s="21" t="s">
        <v>2882</v>
      </c>
      <c r="T493" s="21" t="s">
        <v>4581</v>
      </c>
      <c r="U493" s="52" t="s">
        <v>2893</v>
      </c>
      <c r="V493" s="21"/>
      <c r="W493" s="17"/>
      <c r="X493" s="17"/>
      <c r="Y493" s="17"/>
      <c r="Z493" s="18"/>
      <c r="AA493" s="22" t="s">
        <v>3578</v>
      </c>
      <c r="AB493" s="18"/>
      <c r="AC493" s="18"/>
      <c r="AD493" s="18" t="s">
        <v>2891</v>
      </c>
      <c r="AE493" s="18"/>
      <c r="AF493" s="18"/>
      <c r="AG493" s="18"/>
      <c r="AH493" s="18"/>
      <c r="AI493" s="18" t="s">
        <v>3591</v>
      </c>
      <c r="AJ493" s="18"/>
      <c r="AK493" s="18" t="s">
        <v>1858</v>
      </c>
      <c r="AL493" s="51"/>
      <c r="AM493" s="51"/>
      <c r="AN493" s="51"/>
      <c r="AO493" s="51"/>
      <c r="AP493" s="18"/>
      <c r="AQ493" s="18"/>
      <c r="AR493" s="18"/>
      <c r="AS493" s="18"/>
      <c r="AT493" s="18" t="s">
        <v>4021</v>
      </c>
      <c r="AU493" s="18"/>
      <c r="AV493" s="20"/>
      <c r="AW493" s="18"/>
      <c r="AX493" s="18"/>
    </row>
    <row r="494" spans="1:50" x14ac:dyDescent="0.2">
      <c r="A494" s="22" t="s">
        <v>3419</v>
      </c>
      <c r="B494" s="17" t="s">
        <v>3420</v>
      </c>
      <c r="C494" s="17" t="s">
        <v>3421</v>
      </c>
      <c r="D494" s="50" t="s">
        <v>2886</v>
      </c>
      <c r="E494" s="18" t="s">
        <v>51</v>
      </c>
      <c r="F494" s="18" t="s">
        <v>2887</v>
      </c>
      <c r="G494" s="18" t="s">
        <v>2881</v>
      </c>
      <c r="H494" s="54"/>
      <c r="I494" s="19"/>
      <c r="J494" s="54"/>
      <c r="K494" s="20">
        <v>44439.500694444447</v>
      </c>
      <c r="L494" s="20"/>
      <c r="M494" s="18"/>
      <c r="N494" s="16">
        <v>44460.431944444441</v>
      </c>
      <c r="O494" s="20">
        <v>44463</v>
      </c>
      <c r="P494" s="21"/>
      <c r="Q494" s="21"/>
      <c r="R494" s="21" t="s">
        <v>3422</v>
      </c>
      <c r="S494" s="21" t="s">
        <v>2882</v>
      </c>
      <c r="T494" s="21" t="s">
        <v>3390</v>
      </c>
      <c r="U494" s="52" t="s">
        <v>2950</v>
      </c>
      <c r="V494" s="21"/>
      <c r="W494" s="17"/>
      <c r="X494" s="17"/>
      <c r="Y494" s="17"/>
      <c r="Z494" s="18"/>
      <c r="AA494" s="22" t="s">
        <v>3578</v>
      </c>
      <c r="AB494" s="18"/>
      <c r="AC494" s="18"/>
      <c r="AD494" s="18" t="s">
        <v>2884</v>
      </c>
      <c r="AE494" s="18"/>
      <c r="AF494" s="18"/>
      <c r="AG494" s="18"/>
      <c r="AH494" s="18"/>
      <c r="AI494" s="18" t="s">
        <v>3601</v>
      </c>
      <c r="AJ494" s="18"/>
      <c r="AK494" s="18" t="s">
        <v>2888</v>
      </c>
      <c r="AL494" s="51"/>
      <c r="AM494" s="51"/>
      <c r="AN494" s="51"/>
      <c r="AO494" s="51"/>
      <c r="AP494" s="18"/>
      <c r="AQ494" s="18"/>
      <c r="AR494" s="18"/>
      <c r="AS494" s="18"/>
      <c r="AT494" s="18" t="s">
        <v>4021</v>
      </c>
      <c r="AU494" s="18"/>
      <c r="AV494" s="20"/>
      <c r="AW494" s="18"/>
      <c r="AX494" s="18"/>
    </row>
    <row r="495" spans="1:50" x14ac:dyDescent="0.2">
      <c r="A495" s="22" t="s">
        <v>3403</v>
      </c>
      <c r="B495" s="17" t="s">
        <v>3404</v>
      </c>
      <c r="C495" s="17" t="s">
        <v>3405</v>
      </c>
      <c r="D495" s="50" t="s">
        <v>2886</v>
      </c>
      <c r="E495" s="18" t="s">
        <v>51</v>
      </c>
      <c r="F495" s="18" t="s">
        <v>2885</v>
      </c>
      <c r="G495" s="18" t="s">
        <v>2881</v>
      </c>
      <c r="H495" s="54"/>
      <c r="I495" s="19"/>
      <c r="J495" s="54"/>
      <c r="K495" s="20">
        <v>44439.617361111108</v>
      </c>
      <c r="L495" s="20"/>
      <c r="M495" s="18"/>
      <c r="N495" s="16">
        <v>44440.476388888892</v>
      </c>
      <c r="O495" s="20">
        <v>44445</v>
      </c>
      <c r="P495" s="21" t="s">
        <v>909</v>
      </c>
      <c r="Q495" s="21"/>
      <c r="R495" s="21" t="s">
        <v>909</v>
      </c>
      <c r="S495" s="21" t="s">
        <v>2882</v>
      </c>
      <c r="T495" s="21" t="s">
        <v>2153</v>
      </c>
      <c r="U495" s="52" t="s">
        <v>2893</v>
      </c>
      <c r="V495" s="21"/>
      <c r="W495" s="17"/>
      <c r="X495" s="17"/>
      <c r="Y495" s="17"/>
      <c r="Z495" s="18"/>
      <c r="AA495" s="22" t="s">
        <v>3578</v>
      </c>
      <c r="AB495" s="18"/>
      <c r="AC495" s="18"/>
      <c r="AD495" s="18" t="s">
        <v>2891</v>
      </c>
      <c r="AE495" s="18"/>
      <c r="AF495" s="18"/>
      <c r="AG495" s="18"/>
      <c r="AH495" s="18"/>
      <c r="AI495" s="18" t="s">
        <v>3688</v>
      </c>
      <c r="AJ495" s="18"/>
      <c r="AK495" s="18" t="s">
        <v>3406</v>
      </c>
      <c r="AL495" s="51"/>
      <c r="AM495" s="51"/>
      <c r="AN495" s="51"/>
      <c r="AO495" s="51"/>
      <c r="AP495" s="18"/>
      <c r="AQ495" s="18"/>
      <c r="AR495" s="18"/>
      <c r="AS495" s="18"/>
      <c r="AT495" s="18" t="s">
        <v>4021</v>
      </c>
      <c r="AU495" s="18"/>
      <c r="AV495" s="20"/>
      <c r="AW495" s="18"/>
      <c r="AX495" s="18"/>
    </row>
    <row r="496" spans="1:50" x14ac:dyDescent="0.2">
      <c r="A496" s="22" t="s">
        <v>3415</v>
      </c>
      <c r="B496" s="17" t="s">
        <v>3416</v>
      </c>
      <c r="C496" s="17" t="s">
        <v>3417</v>
      </c>
      <c r="D496" s="50" t="s">
        <v>2886</v>
      </c>
      <c r="E496" s="18" t="s">
        <v>51</v>
      </c>
      <c r="F496" s="18" t="s">
        <v>2885</v>
      </c>
      <c r="G496" s="18" t="s">
        <v>2881</v>
      </c>
      <c r="H496" s="54"/>
      <c r="I496" s="19">
        <v>1</v>
      </c>
      <c r="J496" s="54"/>
      <c r="K496" s="20">
        <v>44440.479861111111</v>
      </c>
      <c r="L496" s="20"/>
      <c r="M496" s="18"/>
      <c r="N496" s="16">
        <v>44442.413194444445</v>
      </c>
      <c r="O496" s="20">
        <v>44445</v>
      </c>
      <c r="P496" s="21"/>
      <c r="Q496" s="21"/>
      <c r="R496" s="21" t="s">
        <v>3418</v>
      </c>
      <c r="S496" s="21" t="s">
        <v>2882</v>
      </c>
      <c r="T496" s="21" t="s">
        <v>4580</v>
      </c>
      <c r="U496" s="52" t="s">
        <v>2883</v>
      </c>
      <c r="V496" s="21"/>
      <c r="W496" s="17"/>
      <c r="X496" s="17"/>
      <c r="Y496" s="17"/>
      <c r="Z496" s="18"/>
      <c r="AA496" s="22" t="s">
        <v>3578</v>
      </c>
      <c r="AB496" s="18"/>
      <c r="AC496" s="18"/>
      <c r="AD496" s="18" t="s">
        <v>2884</v>
      </c>
      <c r="AE496" s="18"/>
      <c r="AF496" s="18"/>
      <c r="AG496" s="18"/>
      <c r="AH496" s="18"/>
      <c r="AI496" s="18" t="s">
        <v>3689</v>
      </c>
      <c r="AJ496" s="18"/>
      <c r="AK496" s="18" t="s">
        <v>3299</v>
      </c>
      <c r="AL496" s="51"/>
      <c r="AM496" s="51"/>
      <c r="AN496" s="51"/>
      <c r="AO496" s="51"/>
      <c r="AP496" s="18"/>
      <c r="AQ496" s="18"/>
      <c r="AR496" s="18"/>
      <c r="AS496" s="18"/>
      <c r="AT496" s="18" t="s">
        <v>4021</v>
      </c>
      <c r="AU496" s="18"/>
      <c r="AV496" s="20"/>
      <c r="AW496" s="18"/>
      <c r="AX496" s="18"/>
    </row>
    <row r="497" spans="1:50" x14ac:dyDescent="0.2">
      <c r="A497" s="22" t="s">
        <v>3423</v>
      </c>
      <c r="B497" s="17" t="s">
        <v>3424</v>
      </c>
      <c r="C497" s="17" t="s">
        <v>3425</v>
      </c>
      <c r="D497" s="50" t="s">
        <v>2886</v>
      </c>
      <c r="E497" s="18" t="s">
        <v>51</v>
      </c>
      <c r="F497" s="18" t="s">
        <v>2887</v>
      </c>
      <c r="G497" s="18" t="s">
        <v>2881</v>
      </c>
      <c r="H497" s="54"/>
      <c r="I497" s="19"/>
      <c r="J497" s="54"/>
      <c r="K497" s="20">
        <v>44449.668055555558</v>
      </c>
      <c r="L497" s="20"/>
      <c r="M497" s="18"/>
      <c r="N497" s="16">
        <v>44452.448611111111</v>
      </c>
      <c r="O497" s="20">
        <v>44455</v>
      </c>
      <c r="P497" s="21"/>
      <c r="Q497" s="21"/>
      <c r="R497" s="21" t="s">
        <v>3426</v>
      </c>
      <c r="S497" s="21" t="s">
        <v>2882</v>
      </c>
      <c r="T497" s="21" t="s">
        <v>1889</v>
      </c>
      <c r="U497" s="52" t="s">
        <v>2883</v>
      </c>
      <c r="V497" s="21"/>
      <c r="W497" s="17"/>
      <c r="X497" s="17"/>
      <c r="Y497" s="17"/>
      <c r="Z497" s="18"/>
      <c r="AA497" s="22" t="s">
        <v>3578</v>
      </c>
      <c r="AB497" s="18"/>
      <c r="AC497" s="18"/>
      <c r="AD497" s="18" t="s">
        <v>63</v>
      </c>
      <c r="AE497" s="18"/>
      <c r="AF497" s="18"/>
      <c r="AG497" s="18"/>
      <c r="AH497" s="18"/>
      <c r="AI497" s="18" t="s">
        <v>3690</v>
      </c>
      <c r="AJ497" s="18"/>
      <c r="AK497" s="18" t="s">
        <v>2888</v>
      </c>
      <c r="AL497" s="51"/>
      <c r="AM497" s="51"/>
      <c r="AN497" s="51"/>
      <c r="AO497" s="51"/>
      <c r="AP497" s="18"/>
      <c r="AQ497" s="18"/>
      <c r="AR497" s="18"/>
      <c r="AS497" s="18"/>
      <c r="AT497" s="18" t="s">
        <v>4021</v>
      </c>
      <c r="AU497" s="18"/>
      <c r="AV497" s="20"/>
      <c r="AW497" s="18"/>
      <c r="AX497" s="18"/>
    </row>
    <row r="498" spans="1:50" x14ac:dyDescent="0.2">
      <c r="A498" s="22" t="s">
        <v>3427</v>
      </c>
      <c r="B498" s="17" t="s">
        <v>3428</v>
      </c>
      <c r="C498" s="17" t="s">
        <v>3429</v>
      </c>
      <c r="D498" s="50" t="s">
        <v>2886</v>
      </c>
      <c r="E498" s="18" t="s">
        <v>51</v>
      </c>
      <c r="F498" s="18" t="s">
        <v>2887</v>
      </c>
      <c r="G498" s="18" t="s">
        <v>2881</v>
      </c>
      <c r="H498" s="54"/>
      <c r="I498" s="19"/>
      <c r="J498" s="54"/>
      <c r="K498" s="20">
        <v>44455.595138888886</v>
      </c>
      <c r="L498" s="20"/>
      <c r="M498" s="18"/>
      <c r="N498" s="16">
        <v>44456.751388888886</v>
      </c>
      <c r="O498" s="20">
        <v>44461</v>
      </c>
      <c r="P498" s="21"/>
      <c r="Q498" s="21"/>
      <c r="R498" s="21" t="s">
        <v>3738</v>
      </c>
      <c r="S498" s="21" t="s">
        <v>2882</v>
      </c>
      <c r="T498" s="21" t="s">
        <v>1889</v>
      </c>
      <c r="U498" s="52" t="s">
        <v>2883</v>
      </c>
      <c r="V498" s="21"/>
      <c r="W498" s="17"/>
      <c r="X498" s="17"/>
      <c r="Y498" s="17"/>
      <c r="Z498" s="18"/>
      <c r="AA498" s="22" t="s">
        <v>3578</v>
      </c>
      <c r="AB498" s="18"/>
      <c r="AC498" s="18"/>
      <c r="AD498" s="18" t="s">
        <v>2884</v>
      </c>
      <c r="AE498" s="18"/>
      <c r="AF498" s="18"/>
      <c r="AG498" s="18"/>
      <c r="AH498" s="18"/>
      <c r="AI498" s="18" t="s">
        <v>3691</v>
      </c>
      <c r="AJ498" s="18"/>
      <c r="AK498" s="18" t="s">
        <v>2888</v>
      </c>
      <c r="AL498" s="51"/>
      <c r="AM498" s="51"/>
      <c r="AN498" s="51"/>
      <c r="AO498" s="51"/>
      <c r="AP498" s="18"/>
      <c r="AQ498" s="18"/>
      <c r="AR498" s="18"/>
      <c r="AS498" s="18"/>
      <c r="AT498" s="18" t="s">
        <v>4021</v>
      </c>
      <c r="AU498" s="18"/>
      <c r="AV498" s="20"/>
      <c r="AW498" s="18"/>
      <c r="AX498" s="18"/>
    </row>
    <row r="499" spans="1:50" ht="12" customHeight="1" x14ac:dyDescent="0.2">
      <c r="A499" s="22" t="s">
        <v>3435</v>
      </c>
      <c r="B499" s="17" t="s">
        <v>3487</v>
      </c>
      <c r="C499" s="17" t="s">
        <v>3436</v>
      </c>
      <c r="D499" s="50" t="s">
        <v>2886</v>
      </c>
      <c r="E499" s="18" t="s">
        <v>51</v>
      </c>
      <c r="F499" s="18" t="s">
        <v>2885</v>
      </c>
      <c r="G499" s="18" t="s">
        <v>2881</v>
      </c>
      <c r="H499" s="54"/>
      <c r="I499" s="19"/>
      <c r="J499" s="54"/>
      <c r="K499" s="20">
        <v>44455.724305555559</v>
      </c>
      <c r="L499" s="20"/>
      <c r="M499" s="18"/>
      <c r="N499" s="16">
        <v>44538.80972222222</v>
      </c>
      <c r="O499" s="20">
        <v>44543</v>
      </c>
      <c r="P499" s="21" t="s">
        <v>2986</v>
      </c>
      <c r="Q499" s="21"/>
      <c r="R499" s="21" t="s">
        <v>2986</v>
      </c>
      <c r="S499" s="21" t="s">
        <v>2882</v>
      </c>
      <c r="T499" s="21" t="s">
        <v>4580</v>
      </c>
      <c r="U499" s="52" t="s">
        <v>2893</v>
      </c>
      <c r="V499" s="21"/>
      <c r="W499" s="17"/>
      <c r="X499" s="17"/>
      <c r="Y499" s="17"/>
      <c r="Z499" s="18"/>
      <c r="AA499" s="22" t="s">
        <v>3583</v>
      </c>
      <c r="AB499" s="18"/>
      <c r="AC499" s="18"/>
      <c r="AD499" s="18" t="s">
        <v>2891</v>
      </c>
      <c r="AE499" s="18"/>
      <c r="AF499" s="18"/>
      <c r="AG499" s="18"/>
      <c r="AH499" s="18"/>
      <c r="AI499" s="18" t="s">
        <v>3692</v>
      </c>
      <c r="AJ499" s="18"/>
      <c r="AK499" s="18" t="s">
        <v>2898</v>
      </c>
      <c r="AL499" s="51">
        <v>44491</v>
      </c>
      <c r="AM499" s="51">
        <v>44512</v>
      </c>
      <c r="AN499" s="51">
        <v>44497</v>
      </c>
      <c r="AO499" s="51">
        <v>44518</v>
      </c>
      <c r="AP499" s="18"/>
      <c r="AQ499" s="18"/>
      <c r="AR499" s="18"/>
      <c r="AS499" s="18"/>
      <c r="AT499" s="18" t="s">
        <v>4021</v>
      </c>
      <c r="AU499" s="18"/>
      <c r="AV499" s="20"/>
      <c r="AW499" s="18"/>
      <c r="AX499" s="18"/>
    </row>
    <row r="500" spans="1:50" x14ac:dyDescent="0.2">
      <c r="A500" s="22" t="s">
        <v>3430</v>
      </c>
      <c r="B500" s="17" t="s">
        <v>3431</v>
      </c>
      <c r="C500" s="17" t="s">
        <v>3432</v>
      </c>
      <c r="D500" s="50" t="s">
        <v>2886</v>
      </c>
      <c r="E500" s="18" t="s">
        <v>51</v>
      </c>
      <c r="F500" s="18" t="s">
        <v>2887</v>
      </c>
      <c r="G500" s="18" t="s">
        <v>2881</v>
      </c>
      <c r="H500" s="54"/>
      <c r="I500" s="19"/>
      <c r="J500" s="54"/>
      <c r="K500" s="20">
        <v>44456.429166666669</v>
      </c>
      <c r="L500" s="20"/>
      <c r="M500" s="18"/>
      <c r="N500" s="16">
        <v>44456.50277777778</v>
      </c>
      <c r="O500" s="20">
        <v>44461</v>
      </c>
      <c r="P500" s="21"/>
      <c r="Q500" s="21"/>
      <c r="R500" s="21" t="s">
        <v>3426</v>
      </c>
      <c r="S500" s="21" t="s">
        <v>2882</v>
      </c>
      <c r="T500" s="21" t="s">
        <v>1889</v>
      </c>
      <c r="U500" s="52" t="s">
        <v>2883</v>
      </c>
      <c r="V500" s="21"/>
      <c r="W500" s="17"/>
      <c r="X500" s="17"/>
      <c r="Y500" s="17"/>
      <c r="Z500" s="18"/>
      <c r="AA500" s="22" t="s">
        <v>3578</v>
      </c>
      <c r="AB500" s="18"/>
      <c r="AC500" s="18"/>
      <c r="AD500" s="18" t="s">
        <v>2884</v>
      </c>
      <c r="AE500" s="18"/>
      <c r="AF500" s="18"/>
      <c r="AG500" s="18"/>
      <c r="AH500" s="18"/>
      <c r="AI500" s="18" t="s">
        <v>3693</v>
      </c>
      <c r="AJ500" s="18"/>
      <c r="AK500" s="18" t="s">
        <v>2888</v>
      </c>
      <c r="AL500" s="51"/>
      <c r="AM500" s="51"/>
      <c r="AN500" s="51"/>
      <c r="AO500" s="51"/>
      <c r="AP500" s="18"/>
      <c r="AQ500" s="18"/>
      <c r="AR500" s="18"/>
      <c r="AS500" s="18"/>
      <c r="AT500" s="18" t="s">
        <v>4021</v>
      </c>
      <c r="AU500" s="18"/>
      <c r="AV500" s="20"/>
      <c r="AW500" s="18"/>
      <c r="AX500" s="18"/>
    </row>
    <row r="501" spans="1:50" x14ac:dyDescent="0.2">
      <c r="A501" s="22" t="s">
        <v>3433</v>
      </c>
      <c r="B501" s="17" t="s">
        <v>3474</v>
      </c>
      <c r="C501" s="17" t="s">
        <v>3434</v>
      </c>
      <c r="D501" s="50" t="s">
        <v>2886</v>
      </c>
      <c r="E501" s="18" t="s">
        <v>51</v>
      </c>
      <c r="F501" s="18" t="s">
        <v>2887</v>
      </c>
      <c r="G501" s="18" t="s">
        <v>2881</v>
      </c>
      <c r="H501" s="54"/>
      <c r="I501" s="19"/>
      <c r="J501" s="54"/>
      <c r="K501" s="20">
        <v>44459.711111111108</v>
      </c>
      <c r="L501" s="20"/>
      <c r="M501" s="18"/>
      <c r="N501" s="16">
        <v>44463.779861111114</v>
      </c>
      <c r="O501" s="20">
        <v>44468</v>
      </c>
      <c r="P501" s="21"/>
      <c r="Q501" s="21"/>
      <c r="R501" s="21" t="s">
        <v>4066</v>
      </c>
      <c r="S501" s="21" t="s">
        <v>2882</v>
      </c>
      <c r="T501" s="21" t="s">
        <v>1889</v>
      </c>
      <c r="U501" s="52" t="s">
        <v>2883</v>
      </c>
      <c r="V501" s="21"/>
      <c r="W501" s="17"/>
      <c r="X501" s="17"/>
      <c r="Y501" s="17"/>
      <c r="Z501" s="18"/>
      <c r="AA501" s="22" t="s">
        <v>3578</v>
      </c>
      <c r="AB501" s="18"/>
      <c r="AC501" s="18"/>
      <c r="AD501" s="18" t="s">
        <v>2884</v>
      </c>
      <c r="AE501" s="18"/>
      <c r="AF501" s="18"/>
      <c r="AG501" s="18"/>
      <c r="AH501" s="18"/>
      <c r="AI501" s="18" t="s">
        <v>3678</v>
      </c>
      <c r="AJ501" s="18"/>
      <c r="AK501" s="18" t="s">
        <v>73</v>
      </c>
      <c r="AL501" s="51">
        <v>44468</v>
      </c>
      <c r="AM501" s="51">
        <v>44490</v>
      </c>
      <c r="AN501" s="51">
        <v>44475</v>
      </c>
      <c r="AO501" s="51">
        <v>44495</v>
      </c>
      <c r="AP501" s="18"/>
      <c r="AQ501" s="18"/>
      <c r="AR501" s="18"/>
      <c r="AS501" s="18"/>
      <c r="AT501" s="18" t="s">
        <v>4021</v>
      </c>
      <c r="AU501" s="18"/>
      <c r="AV501" s="20"/>
      <c r="AW501" s="18"/>
      <c r="AX501" s="18"/>
    </row>
    <row r="502" spans="1:50" x14ac:dyDescent="0.2">
      <c r="A502" s="22" t="s">
        <v>3452</v>
      </c>
      <c r="B502" s="17" t="s">
        <v>3453</v>
      </c>
      <c r="C502" s="17" t="s">
        <v>3454</v>
      </c>
      <c r="D502" s="50" t="s">
        <v>2437</v>
      </c>
      <c r="E502" s="18" t="s">
        <v>51</v>
      </c>
      <c r="F502" s="18" t="s">
        <v>2885</v>
      </c>
      <c r="G502" s="18" t="s">
        <v>2881</v>
      </c>
      <c r="H502" s="54"/>
      <c r="I502" s="19">
        <v>1</v>
      </c>
      <c r="J502" s="54"/>
      <c r="K502" s="20">
        <v>44461.739583333336</v>
      </c>
      <c r="L502" s="20"/>
      <c r="M502" s="18"/>
      <c r="N502" s="16">
        <v>44488.700694444444</v>
      </c>
      <c r="O502" s="20"/>
      <c r="P502" s="21" t="s">
        <v>4551</v>
      </c>
      <c r="Q502" s="21"/>
      <c r="R502" s="21" t="s">
        <v>4551</v>
      </c>
      <c r="S502" s="21" t="s">
        <v>2882</v>
      </c>
      <c r="T502" s="21" t="s">
        <v>2153</v>
      </c>
      <c r="U502" s="52" t="s">
        <v>2883</v>
      </c>
      <c r="V502" s="21"/>
      <c r="W502" s="17"/>
      <c r="X502" s="17"/>
      <c r="Y502" s="17"/>
      <c r="Z502" s="18"/>
      <c r="AA502" s="22" t="s">
        <v>3573</v>
      </c>
      <c r="AB502" s="18"/>
      <c r="AC502" s="18"/>
      <c r="AD502" s="18" t="s">
        <v>2891</v>
      </c>
      <c r="AE502" s="18"/>
      <c r="AF502" s="18"/>
      <c r="AG502" s="18"/>
      <c r="AH502" s="18"/>
      <c r="AI502" s="18" t="s">
        <v>3694</v>
      </c>
      <c r="AJ502" s="18"/>
      <c r="AK502" s="18" t="s">
        <v>1858</v>
      </c>
      <c r="AL502" s="51">
        <v>44477</v>
      </c>
      <c r="AM502" s="51">
        <v>44505</v>
      </c>
      <c r="AN502" s="51">
        <v>44489</v>
      </c>
      <c r="AO502" s="51">
        <v>44510</v>
      </c>
      <c r="AP502" s="18"/>
      <c r="AQ502" s="18"/>
      <c r="AR502" s="18"/>
      <c r="AS502" s="18"/>
      <c r="AT502" s="18" t="s">
        <v>4021</v>
      </c>
      <c r="AU502" s="18"/>
      <c r="AV502" s="20"/>
      <c r="AW502" s="18"/>
      <c r="AX502" s="18"/>
    </row>
    <row r="503" spans="1:50" x14ac:dyDescent="0.2">
      <c r="A503" s="22" t="s">
        <v>3442</v>
      </c>
      <c r="B503" s="17" t="s">
        <v>3443</v>
      </c>
      <c r="C503" s="17" t="s">
        <v>3444</v>
      </c>
      <c r="D503" s="50" t="s">
        <v>2886</v>
      </c>
      <c r="E503" s="18" t="s">
        <v>51</v>
      </c>
      <c r="F503" s="18" t="s">
        <v>2887</v>
      </c>
      <c r="G503" s="18" t="s">
        <v>2881</v>
      </c>
      <c r="H503" s="54"/>
      <c r="I503" s="19">
        <v>1</v>
      </c>
      <c r="J503" s="54"/>
      <c r="K503" s="20">
        <v>44462.464583333334</v>
      </c>
      <c r="L503" s="20"/>
      <c r="M503" s="18"/>
      <c r="N503" s="16">
        <v>44474.486111111109</v>
      </c>
      <c r="O503" s="20">
        <v>44476</v>
      </c>
      <c r="P503" s="21"/>
      <c r="Q503" s="21"/>
      <c r="R503" s="21" t="s">
        <v>3737</v>
      </c>
      <c r="S503" s="21" t="s">
        <v>2882</v>
      </c>
      <c r="T503" s="21" t="s">
        <v>2889</v>
      </c>
      <c r="U503" s="52" t="s">
        <v>2883</v>
      </c>
      <c r="V503" s="21"/>
      <c r="W503" s="17"/>
      <c r="X503" s="17"/>
      <c r="Y503" s="17"/>
      <c r="Z503" s="18"/>
      <c r="AA503" s="22" t="s">
        <v>3573</v>
      </c>
      <c r="AB503" s="18"/>
      <c r="AC503" s="18"/>
      <c r="AD503" s="18" t="s">
        <v>2891</v>
      </c>
      <c r="AE503" s="18"/>
      <c r="AF503" s="18"/>
      <c r="AG503" s="18"/>
      <c r="AH503" s="18"/>
      <c r="AI503" s="18" t="s">
        <v>3634</v>
      </c>
      <c r="AJ503" s="18"/>
      <c r="AK503" s="18" t="s">
        <v>2888</v>
      </c>
      <c r="AL503" s="51"/>
      <c r="AM503" s="51"/>
      <c r="AN503" s="51"/>
      <c r="AO503" s="51"/>
      <c r="AP503" s="18"/>
      <c r="AQ503" s="18"/>
      <c r="AR503" s="18"/>
      <c r="AS503" s="18"/>
      <c r="AT503" s="18" t="s">
        <v>4021</v>
      </c>
      <c r="AU503" s="18"/>
      <c r="AV503" s="20"/>
      <c r="AW503" s="18"/>
      <c r="AX503" s="18"/>
    </row>
    <row r="504" spans="1:50" x14ac:dyDescent="0.2">
      <c r="A504" s="22" t="s">
        <v>3445</v>
      </c>
      <c r="B504" s="17" t="s">
        <v>3446</v>
      </c>
      <c r="C504" s="17" t="s">
        <v>3447</v>
      </c>
      <c r="D504" s="50" t="s">
        <v>2886</v>
      </c>
      <c r="E504" s="18" t="s">
        <v>51</v>
      </c>
      <c r="F504" s="18" t="s">
        <v>2887</v>
      </c>
      <c r="G504" s="18" t="s">
        <v>2881</v>
      </c>
      <c r="H504" s="54"/>
      <c r="I504" s="19"/>
      <c r="J504" s="54"/>
      <c r="K504" s="20">
        <v>44463.472222222219</v>
      </c>
      <c r="L504" s="20"/>
      <c r="M504" s="18"/>
      <c r="N504" s="16">
        <v>44476.434027777781</v>
      </c>
      <c r="O504" s="20">
        <v>44482</v>
      </c>
      <c r="P504" s="21"/>
      <c r="Q504" s="21"/>
      <c r="R504" s="21" t="s">
        <v>4552</v>
      </c>
      <c r="S504" s="21" t="s">
        <v>2882</v>
      </c>
      <c r="T504" s="21" t="s">
        <v>2889</v>
      </c>
      <c r="U504" s="52" t="s">
        <v>2893</v>
      </c>
      <c r="V504" s="21"/>
      <c r="W504" s="17"/>
      <c r="X504" s="17"/>
      <c r="Y504" s="17"/>
      <c r="Z504" s="18"/>
      <c r="AA504" s="22" t="s">
        <v>3573</v>
      </c>
      <c r="AB504" s="18"/>
      <c r="AC504" s="18"/>
      <c r="AD504" s="18" t="s">
        <v>2884</v>
      </c>
      <c r="AE504" s="18"/>
      <c r="AF504" s="18"/>
      <c r="AG504" s="18"/>
      <c r="AH504" s="18"/>
      <c r="AI504" s="18" t="s">
        <v>3581</v>
      </c>
      <c r="AJ504" s="18"/>
      <c r="AK504" s="18" t="s">
        <v>97</v>
      </c>
      <c r="AL504" s="51"/>
      <c r="AM504" s="51"/>
      <c r="AN504" s="51"/>
      <c r="AO504" s="51"/>
      <c r="AP504" s="18"/>
      <c r="AQ504" s="18"/>
      <c r="AR504" s="18"/>
      <c r="AS504" s="18"/>
      <c r="AT504" s="18" t="s">
        <v>4021</v>
      </c>
      <c r="AU504" s="18"/>
      <c r="AV504" s="20"/>
      <c r="AW504" s="18"/>
      <c r="AX504" s="18"/>
    </row>
    <row r="505" spans="1:50" x14ac:dyDescent="0.2">
      <c r="A505" s="22" t="s">
        <v>3448</v>
      </c>
      <c r="B505" s="17" t="s">
        <v>3449</v>
      </c>
      <c r="C505" s="17" t="s">
        <v>3450</v>
      </c>
      <c r="D505" s="50" t="s">
        <v>2886</v>
      </c>
      <c r="E505" s="18" t="s">
        <v>51</v>
      </c>
      <c r="F505" s="18" t="s">
        <v>2887</v>
      </c>
      <c r="G505" s="18" t="s">
        <v>2881</v>
      </c>
      <c r="H505" s="54"/>
      <c r="I505" s="19"/>
      <c r="J505" s="54"/>
      <c r="K505" s="20">
        <v>44466.540277777778</v>
      </c>
      <c r="L505" s="20"/>
      <c r="M505" s="18"/>
      <c r="N505" s="16">
        <v>44467.518750000003</v>
      </c>
      <c r="O505" s="20">
        <v>44470</v>
      </c>
      <c r="P505" s="21"/>
      <c r="Q505" s="21"/>
      <c r="R505" s="21" t="s">
        <v>3451</v>
      </c>
      <c r="S505" s="21" t="s">
        <v>2882</v>
      </c>
      <c r="T505" s="21" t="s">
        <v>4580</v>
      </c>
      <c r="U505" s="52" t="s">
        <v>2883</v>
      </c>
      <c r="V505" s="21"/>
      <c r="W505" s="17"/>
      <c r="X505" s="17"/>
      <c r="Y505" s="17"/>
      <c r="Z505" s="18"/>
      <c r="AA505" s="22" t="s">
        <v>3578</v>
      </c>
      <c r="AB505" s="18"/>
      <c r="AC505" s="18"/>
      <c r="AD505" s="18" t="s">
        <v>2891</v>
      </c>
      <c r="AE505" s="18"/>
      <c r="AF505" s="18"/>
      <c r="AG505" s="18"/>
      <c r="AH505" s="18"/>
      <c r="AI505" s="18" t="s">
        <v>3684</v>
      </c>
      <c r="AJ505" s="18"/>
      <c r="AK505" s="18" t="s">
        <v>2888</v>
      </c>
      <c r="AL505" s="51"/>
      <c r="AM505" s="51"/>
      <c r="AN505" s="51"/>
      <c r="AO505" s="51"/>
      <c r="AP505" s="18"/>
      <c r="AQ505" s="18"/>
      <c r="AR505" s="18"/>
      <c r="AS505" s="18"/>
      <c r="AT505" s="18" t="s">
        <v>4021</v>
      </c>
      <c r="AU505" s="18"/>
      <c r="AV505" s="20"/>
      <c r="AW505" s="18"/>
      <c r="AX505" s="18"/>
    </row>
    <row r="506" spans="1:50" x14ac:dyDescent="0.2">
      <c r="A506" s="22" t="s">
        <v>3458</v>
      </c>
      <c r="B506" s="17" t="s">
        <v>3459</v>
      </c>
      <c r="C506" s="17" t="s">
        <v>3460</v>
      </c>
      <c r="D506" s="50" t="s">
        <v>2886</v>
      </c>
      <c r="E506" s="18" t="s">
        <v>51</v>
      </c>
      <c r="F506" s="18" t="s">
        <v>2885</v>
      </c>
      <c r="G506" s="18" t="s">
        <v>2881</v>
      </c>
      <c r="H506" s="54"/>
      <c r="I506" s="19"/>
      <c r="J506" s="54"/>
      <c r="K506" s="20">
        <v>44466.806944444441</v>
      </c>
      <c r="L506" s="20"/>
      <c r="M506" s="18"/>
      <c r="N506" s="16">
        <v>44475.622916666667</v>
      </c>
      <c r="O506" s="20">
        <v>44480</v>
      </c>
      <c r="P506" s="21"/>
      <c r="Q506" s="21"/>
      <c r="R506" s="21" t="s">
        <v>3737</v>
      </c>
      <c r="S506" s="21" t="s">
        <v>2882</v>
      </c>
      <c r="T506" s="21" t="s">
        <v>3390</v>
      </c>
      <c r="U506" s="52" t="s">
        <v>2883</v>
      </c>
      <c r="V506" s="21"/>
      <c r="W506" s="17"/>
      <c r="X506" s="17"/>
      <c r="Y506" s="17"/>
      <c r="Z506" s="18"/>
      <c r="AA506" s="22" t="s">
        <v>3578</v>
      </c>
      <c r="AB506" s="18"/>
      <c r="AC506" s="18"/>
      <c r="AD506" s="18" t="s">
        <v>2891</v>
      </c>
      <c r="AE506" s="18"/>
      <c r="AF506" s="18"/>
      <c r="AG506" s="18"/>
      <c r="AH506" s="18"/>
      <c r="AI506" s="18" t="s">
        <v>3695</v>
      </c>
      <c r="AJ506" s="18"/>
      <c r="AK506" s="18" t="s">
        <v>2898</v>
      </c>
      <c r="AL506" s="51"/>
      <c r="AM506" s="51"/>
      <c r="AN506" s="51"/>
      <c r="AO506" s="51"/>
      <c r="AP506" s="18"/>
      <c r="AQ506" s="18"/>
      <c r="AR506" s="18"/>
      <c r="AS506" s="18"/>
      <c r="AT506" s="18" t="s">
        <v>4021</v>
      </c>
      <c r="AU506" s="18"/>
      <c r="AV506" s="20"/>
      <c r="AW506" s="18"/>
      <c r="AX506" s="18"/>
    </row>
    <row r="507" spans="1:50" x14ac:dyDescent="0.2">
      <c r="A507" s="22" t="s">
        <v>3455</v>
      </c>
      <c r="B507" s="17" t="s">
        <v>3456</v>
      </c>
      <c r="C507" s="17" t="s">
        <v>3457</v>
      </c>
      <c r="D507" s="50" t="s">
        <v>2886</v>
      </c>
      <c r="E507" s="18" t="s">
        <v>51</v>
      </c>
      <c r="F507" s="18" t="s">
        <v>2885</v>
      </c>
      <c r="G507" s="18" t="s">
        <v>2881</v>
      </c>
      <c r="H507" s="54"/>
      <c r="I507" s="19"/>
      <c r="J507" s="54"/>
      <c r="K507" s="20">
        <v>44468.613194444442</v>
      </c>
      <c r="L507" s="20"/>
      <c r="M507" s="18"/>
      <c r="N507" s="16">
        <v>44473.787499999999</v>
      </c>
      <c r="O507" s="20">
        <v>44476</v>
      </c>
      <c r="P507" s="21" t="s">
        <v>2986</v>
      </c>
      <c r="Q507" s="21"/>
      <c r="R507" s="21" t="s">
        <v>2986</v>
      </c>
      <c r="S507" s="21" t="s">
        <v>2882</v>
      </c>
      <c r="T507" s="21" t="s">
        <v>4580</v>
      </c>
      <c r="U507" s="52" t="s">
        <v>2894</v>
      </c>
      <c r="V507" s="21"/>
      <c r="W507" s="17"/>
      <c r="X507" s="17"/>
      <c r="Y507" s="17"/>
      <c r="Z507" s="18"/>
      <c r="AA507" s="22" t="s">
        <v>3578</v>
      </c>
      <c r="AB507" s="18"/>
      <c r="AC507" s="18"/>
      <c r="AD507" s="18" t="s">
        <v>2891</v>
      </c>
      <c r="AE507" s="18"/>
      <c r="AF507" s="18"/>
      <c r="AG507" s="18"/>
      <c r="AH507" s="18"/>
      <c r="AI507" s="18" t="s">
        <v>3680</v>
      </c>
      <c r="AJ507" s="18"/>
      <c r="AK507" s="18" t="s">
        <v>2898</v>
      </c>
      <c r="AL507" s="51">
        <v>44483</v>
      </c>
      <c r="AM507" s="51">
        <v>44510</v>
      </c>
      <c r="AN507" s="51">
        <v>44494</v>
      </c>
      <c r="AO507" s="51">
        <v>44512</v>
      </c>
      <c r="AP507" s="18"/>
      <c r="AQ507" s="18"/>
      <c r="AR507" s="18"/>
      <c r="AS507" s="18"/>
      <c r="AT507" s="18" t="s">
        <v>4021</v>
      </c>
      <c r="AU507" s="18"/>
      <c r="AV507" s="20"/>
      <c r="AW507" s="18"/>
      <c r="AX507" s="18"/>
    </row>
    <row r="508" spans="1:50" x14ac:dyDescent="0.2">
      <c r="A508" s="22" t="s">
        <v>3468</v>
      </c>
      <c r="B508" s="17" t="s">
        <v>3469</v>
      </c>
      <c r="C508" s="17" t="s">
        <v>3470</v>
      </c>
      <c r="D508" s="50" t="s">
        <v>2886</v>
      </c>
      <c r="E508" s="18" t="s">
        <v>51</v>
      </c>
      <c r="F508" s="18" t="s">
        <v>2885</v>
      </c>
      <c r="G508" s="18" t="s">
        <v>2881</v>
      </c>
      <c r="H508" s="54"/>
      <c r="I508" s="19"/>
      <c r="J508" s="54"/>
      <c r="K508" s="20">
        <v>44468.676388888889</v>
      </c>
      <c r="L508" s="20"/>
      <c r="M508" s="18"/>
      <c r="N508" s="16">
        <v>44475.609722222223</v>
      </c>
      <c r="O508" s="20">
        <v>44480</v>
      </c>
      <c r="P508" s="21"/>
      <c r="Q508" s="21"/>
      <c r="R508" s="21" t="s">
        <v>4496</v>
      </c>
      <c r="S508" s="21" t="s">
        <v>2882</v>
      </c>
      <c r="T508" s="21" t="s">
        <v>4580</v>
      </c>
      <c r="U508" s="52" t="s">
        <v>2883</v>
      </c>
      <c r="V508" s="21"/>
      <c r="W508" s="17"/>
      <c r="X508" s="17"/>
      <c r="Y508" s="17"/>
      <c r="Z508" s="18"/>
      <c r="AA508" s="22" t="s">
        <v>3578</v>
      </c>
      <c r="AB508" s="18"/>
      <c r="AC508" s="18"/>
      <c r="AD508" s="18" t="s">
        <v>2884</v>
      </c>
      <c r="AE508" s="18"/>
      <c r="AF508" s="18"/>
      <c r="AG508" s="18"/>
      <c r="AH508" s="18"/>
      <c r="AI508" s="18" t="s">
        <v>3696</v>
      </c>
      <c r="AJ508" s="18"/>
      <c r="AK508" s="18" t="s">
        <v>2943</v>
      </c>
      <c r="AL508" s="51"/>
      <c r="AM508" s="51"/>
      <c r="AN508" s="51"/>
      <c r="AO508" s="51"/>
      <c r="AP508" s="18"/>
      <c r="AQ508" s="18"/>
      <c r="AR508" s="18"/>
      <c r="AS508" s="18"/>
      <c r="AT508" s="18" t="s">
        <v>4021</v>
      </c>
      <c r="AU508" s="18"/>
      <c r="AV508" s="20"/>
      <c r="AW508" s="18"/>
      <c r="AX508" s="18"/>
    </row>
    <row r="509" spans="1:50" x14ac:dyDescent="0.2">
      <c r="A509" s="22" t="s">
        <v>3461</v>
      </c>
      <c r="B509" s="17" t="s">
        <v>3462</v>
      </c>
      <c r="C509" s="17" t="s">
        <v>3463</v>
      </c>
      <c r="D509" s="50" t="s">
        <v>2886</v>
      </c>
      <c r="E509" s="18" t="s">
        <v>51</v>
      </c>
      <c r="F509" s="18" t="s">
        <v>2887</v>
      </c>
      <c r="G509" s="18" t="s">
        <v>2881</v>
      </c>
      <c r="H509" s="54"/>
      <c r="I509" s="19"/>
      <c r="J509" s="54"/>
      <c r="K509" s="20">
        <v>44473.47152777778</v>
      </c>
      <c r="L509" s="20"/>
      <c r="M509" s="18"/>
      <c r="N509" s="16">
        <v>44489.429861111108</v>
      </c>
      <c r="O509" s="20">
        <v>44494</v>
      </c>
      <c r="P509" s="21" t="s">
        <v>2302</v>
      </c>
      <c r="Q509" s="21"/>
      <c r="R509" s="21" t="s">
        <v>2302</v>
      </c>
      <c r="S509" s="21" t="s">
        <v>2882</v>
      </c>
      <c r="T509" s="21" t="s">
        <v>1889</v>
      </c>
      <c r="U509" s="52" t="s">
        <v>2893</v>
      </c>
      <c r="V509" s="21"/>
      <c r="W509" s="17"/>
      <c r="X509" s="17"/>
      <c r="Y509" s="17"/>
      <c r="Z509" s="18"/>
      <c r="AA509" s="22" t="s">
        <v>3573</v>
      </c>
      <c r="AB509" s="18"/>
      <c r="AC509" s="18"/>
      <c r="AD509" s="18" t="s">
        <v>2891</v>
      </c>
      <c r="AE509" s="18"/>
      <c r="AF509" s="18"/>
      <c r="AG509" s="18"/>
      <c r="AH509" s="18"/>
      <c r="AI509" s="18" t="s">
        <v>3697</v>
      </c>
      <c r="AJ509" s="18"/>
      <c r="AK509" s="18" t="s">
        <v>2888</v>
      </c>
      <c r="AL509" s="51"/>
      <c r="AM509" s="51"/>
      <c r="AN509" s="51"/>
      <c r="AO509" s="51"/>
      <c r="AP509" s="18"/>
      <c r="AQ509" s="18"/>
      <c r="AR509" s="18"/>
      <c r="AS509" s="18"/>
      <c r="AT509" s="18" t="s">
        <v>4021</v>
      </c>
      <c r="AU509" s="18"/>
      <c r="AV509" s="20"/>
      <c r="AW509" s="18"/>
      <c r="AX509" s="18"/>
    </row>
    <row r="510" spans="1:50" x14ac:dyDescent="0.2">
      <c r="A510" s="22" t="s">
        <v>3464</v>
      </c>
      <c r="B510" s="17" t="s">
        <v>3465</v>
      </c>
      <c r="C510" s="17" t="s">
        <v>3479</v>
      </c>
      <c r="D510" s="50" t="s">
        <v>2886</v>
      </c>
      <c r="E510" s="18" t="s">
        <v>51</v>
      </c>
      <c r="F510" s="18" t="s">
        <v>2887</v>
      </c>
      <c r="G510" s="18" t="s">
        <v>2881</v>
      </c>
      <c r="H510" s="54"/>
      <c r="I510" s="19"/>
      <c r="J510" s="54"/>
      <c r="K510" s="20">
        <v>44474.45416666667</v>
      </c>
      <c r="L510" s="20"/>
      <c r="M510" s="18"/>
      <c r="N510" s="16">
        <v>44490.864583333336</v>
      </c>
      <c r="O510" s="20">
        <v>44495</v>
      </c>
      <c r="P510" s="21"/>
      <c r="Q510" s="21"/>
      <c r="R510" s="21" t="s">
        <v>4552</v>
      </c>
      <c r="S510" s="21" t="s">
        <v>2882</v>
      </c>
      <c r="T510" s="21" t="s">
        <v>2889</v>
      </c>
      <c r="U510" s="52" t="s">
        <v>2950</v>
      </c>
      <c r="V510" s="21"/>
      <c r="W510" s="17"/>
      <c r="X510" s="17"/>
      <c r="Y510" s="17"/>
      <c r="Z510" s="18"/>
      <c r="AA510" s="22" t="s">
        <v>3578</v>
      </c>
      <c r="AB510" s="18"/>
      <c r="AC510" s="18"/>
      <c r="AD510" s="18" t="s">
        <v>2884</v>
      </c>
      <c r="AE510" s="18"/>
      <c r="AF510" s="18"/>
      <c r="AG510" s="18"/>
      <c r="AH510" s="18"/>
      <c r="AI510" s="18" t="s">
        <v>3601</v>
      </c>
      <c r="AJ510" s="18"/>
      <c r="AK510" s="18" t="s">
        <v>2888</v>
      </c>
      <c r="AL510" s="51"/>
      <c r="AM510" s="51"/>
      <c r="AN510" s="51"/>
      <c r="AO510" s="51"/>
      <c r="AP510" s="18"/>
      <c r="AQ510" s="18"/>
      <c r="AR510" s="18"/>
      <c r="AS510" s="18"/>
      <c r="AT510" s="18" t="s">
        <v>4021</v>
      </c>
      <c r="AU510" s="18"/>
      <c r="AV510" s="20"/>
      <c r="AW510" s="18"/>
      <c r="AX510" s="18"/>
    </row>
    <row r="511" spans="1:50" x14ac:dyDescent="0.2">
      <c r="A511" s="22" t="s">
        <v>3471</v>
      </c>
      <c r="B511" s="17" t="s">
        <v>3472</v>
      </c>
      <c r="C511" s="17" t="s">
        <v>3473</v>
      </c>
      <c r="D511" s="50" t="s">
        <v>2437</v>
      </c>
      <c r="E511" s="18" t="s">
        <v>51</v>
      </c>
      <c r="F511" s="18" t="s">
        <v>2885</v>
      </c>
      <c r="G511" s="18" t="s">
        <v>2881</v>
      </c>
      <c r="H511" s="54"/>
      <c r="I511" s="19">
        <v>1</v>
      </c>
      <c r="J511" s="54"/>
      <c r="K511" s="20">
        <v>44476.450694444444</v>
      </c>
      <c r="L511" s="20"/>
      <c r="M511" s="18"/>
      <c r="N511" s="16">
        <v>44518.789583333331</v>
      </c>
      <c r="O511" s="20"/>
      <c r="P511" s="21"/>
      <c r="Q511" s="21"/>
      <c r="R511" s="21" t="s">
        <v>4552</v>
      </c>
      <c r="S511" s="21" t="s">
        <v>2882</v>
      </c>
      <c r="T511" s="21" t="s">
        <v>4580</v>
      </c>
      <c r="U511" s="52" t="s">
        <v>2883</v>
      </c>
      <c r="V511" s="21"/>
      <c r="W511" s="17"/>
      <c r="X511" s="17"/>
      <c r="Y511" s="17"/>
      <c r="Z511" s="18"/>
      <c r="AA511" s="22" t="s">
        <v>3583</v>
      </c>
      <c r="AB511" s="18"/>
      <c r="AC511" s="18"/>
      <c r="AD511" s="18" t="s">
        <v>2884</v>
      </c>
      <c r="AE511" s="18"/>
      <c r="AF511" s="18"/>
      <c r="AG511" s="18"/>
      <c r="AH511" s="18"/>
      <c r="AI511" s="18" t="s">
        <v>3698</v>
      </c>
      <c r="AJ511" s="18"/>
      <c r="AK511" s="18" t="s">
        <v>73</v>
      </c>
      <c r="AL511" s="51"/>
      <c r="AM511" s="51"/>
      <c r="AN511" s="51"/>
      <c r="AO511" s="51"/>
      <c r="AP511" s="18"/>
      <c r="AQ511" s="18"/>
      <c r="AR511" s="18"/>
      <c r="AS511" s="18"/>
      <c r="AT511" s="18" t="s">
        <v>4021</v>
      </c>
      <c r="AU511" s="18"/>
      <c r="AV511" s="20"/>
      <c r="AW511" s="18"/>
      <c r="AX511" s="18"/>
    </row>
    <row r="512" spans="1:50" x14ac:dyDescent="0.2">
      <c r="A512" s="22" t="s">
        <v>3475</v>
      </c>
      <c r="B512" s="17" t="s">
        <v>3476</v>
      </c>
      <c r="C512" s="17" t="s">
        <v>3477</v>
      </c>
      <c r="D512" s="50" t="s">
        <v>2886</v>
      </c>
      <c r="E512" s="18" t="s">
        <v>51</v>
      </c>
      <c r="F512" s="18" t="s">
        <v>2885</v>
      </c>
      <c r="G512" s="18" t="s">
        <v>2881</v>
      </c>
      <c r="H512" s="54"/>
      <c r="I512" s="19"/>
      <c r="J512" s="54"/>
      <c r="K512" s="20">
        <v>44480.743750000001</v>
      </c>
      <c r="L512" s="20"/>
      <c r="M512" s="18"/>
      <c r="N512" s="16">
        <v>44487.364583333336</v>
      </c>
      <c r="O512" s="20">
        <v>44489</v>
      </c>
      <c r="P512" s="21"/>
      <c r="Q512" s="21"/>
      <c r="R512" s="21" t="s">
        <v>3478</v>
      </c>
      <c r="S512" s="21" t="s">
        <v>2882</v>
      </c>
      <c r="T512" s="21" t="s">
        <v>2889</v>
      </c>
      <c r="U512" s="52" t="s">
        <v>2883</v>
      </c>
      <c r="V512" s="21"/>
      <c r="W512" s="17"/>
      <c r="X512" s="17"/>
      <c r="Y512" s="17"/>
      <c r="Z512" s="18"/>
      <c r="AA512" s="22" t="s">
        <v>3578</v>
      </c>
      <c r="AB512" s="18"/>
      <c r="AC512" s="18"/>
      <c r="AD512" s="18" t="s">
        <v>63</v>
      </c>
      <c r="AE512" s="18"/>
      <c r="AF512" s="18"/>
      <c r="AG512" s="18"/>
      <c r="AH512" s="18"/>
      <c r="AI512" s="18" t="s">
        <v>3589</v>
      </c>
      <c r="AJ512" s="18"/>
      <c r="AK512" s="18" t="s">
        <v>2943</v>
      </c>
      <c r="AL512" s="51"/>
      <c r="AM512" s="51"/>
      <c r="AN512" s="51"/>
      <c r="AO512" s="51"/>
      <c r="AP512" s="18"/>
      <c r="AQ512" s="18"/>
      <c r="AR512" s="18"/>
      <c r="AS512" s="18"/>
      <c r="AT512" s="18" t="s">
        <v>4021</v>
      </c>
      <c r="AU512" s="18"/>
      <c r="AV512" s="20"/>
      <c r="AW512" s="18"/>
      <c r="AX512" s="18"/>
    </row>
    <row r="513" spans="1:50" x14ac:dyDescent="0.2">
      <c r="A513" s="22" t="s">
        <v>3507</v>
      </c>
      <c r="B513" s="17" t="s">
        <v>3508</v>
      </c>
      <c r="C513" s="17" t="s">
        <v>3509</v>
      </c>
      <c r="D513" s="50" t="s">
        <v>2886</v>
      </c>
      <c r="E513" s="18" t="s">
        <v>51</v>
      </c>
      <c r="F513" s="18" t="s">
        <v>2880</v>
      </c>
      <c r="G513" s="18" t="s">
        <v>2881</v>
      </c>
      <c r="H513" s="54"/>
      <c r="I513" s="19"/>
      <c r="J513" s="54"/>
      <c r="K513" s="20">
        <v>44482.498611111114</v>
      </c>
      <c r="L513" s="20"/>
      <c r="M513" s="18"/>
      <c r="N513" s="16">
        <v>44504.734722222223</v>
      </c>
      <c r="O513" s="20">
        <v>44509</v>
      </c>
      <c r="P513" s="21"/>
      <c r="Q513" s="21"/>
      <c r="R513" s="21" t="s">
        <v>3422</v>
      </c>
      <c r="S513" s="21" t="s">
        <v>2882</v>
      </c>
      <c r="T513" s="21" t="s">
        <v>2889</v>
      </c>
      <c r="U513" s="52" t="s">
        <v>2987</v>
      </c>
      <c r="V513" s="21"/>
      <c r="W513" s="17"/>
      <c r="X513" s="17"/>
      <c r="Y513" s="17"/>
      <c r="Z513" s="18"/>
      <c r="AA513" s="22" t="s">
        <v>3573</v>
      </c>
      <c r="AB513" s="18"/>
      <c r="AC513" s="18"/>
      <c r="AD513" s="18" t="s">
        <v>2884</v>
      </c>
      <c r="AE513" s="18"/>
      <c r="AF513" s="18"/>
      <c r="AG513" s="18"/>
      <c r="AH513" s="18"/>
      <c r="AI513" s="18" t="s">
        <v>3606</v>
      </c>
      <c r="AJ513" s="18"/>
      <c r="AK513" s="18" t="s">
        <v>2888</v>
      </c>
      <c r="AL513" s="51"/>
      <c r="AM513" s="51"/>
      <c r="AN513" s="51"/>
      <c r="AO513" s="51"/>
      <c r="AP513" s="18"/>
      <c r="AQ513" s="18"/>
      <c r="AR513" s="18"/>
      <c r="AS513" s="18"/>
      <c r="AT513" s="18" t="s">
        <v>4021</v>
      </c>
      <c r="AU513" s="18"/>
      <c r="AV513" s="20"/>
      <c r="AW513" s="18"/>
      <c r="AX513" s="18"/>
    </row>
    <row r="514" spans="1:50" x14ac:dyDescent="0.2">
      <c r="A514" s="22" t="s">
        <v>3481</v>
      </c>
      <c r="B514" s="17" t="s">
        <v>3482</v>
      </c>
      <c r="C514" s="17" t="s">
        <v>3483</v>
      </c>
      <c r="D514" s="50" t="s">
        <v>2886</v>
      </c>
      <c r="E514" s="18" t="s">
        <v>51</v>
      </c>
      <c r="F514" s="18" t="s">
        <v>2887</v>
      </c>
      <c r="G514" s="18" t="s">
        <v>2881</v>
      </c>
      <c r="H514" s="54"/>
      <c r="I514" s="19"/>
      <c r="J514" s="54"/>
      <c r="K514" s="20">
        <v>44484.67291666667</v>
      </c>
      <c r="L514" s="20"/>
      <c r="M514" s="18"/>
      <c r="N514" s="16">
        <v>44511.418055555558</v>
      </c>
      <c r="O514" s="20">
        <v>44517</v>
      </c>
      <c r="P514" s="21"/>
      <c r="Q514" s="21"/>
      <c r="R514" s="21" t="s">
        <v>3484</v>
      </c>
      <c r="S514" s="21" t="s">
        <v>2882</v>
      </c>
      <c r="T514" s="21" t="s">
        <v>3390</v>
      </c>
      <c r="U514" s="52" t="s">
        <v>2893</v>
      </c>
      <c r="V514" s="21"/>
      <c r="W514" s="17"/>
      <c r="X514" s="17"/>
      <c r="Y514" s="17"/>
      <c r="Z514" s="18"/>
      <c r="AA514" s="22" t="s">
        <v>3573</v>
      </c>
      <c r="AB514" s="18"/>
      <c r="AC514" s="18"/>
      <c r="AD514" s="18" t="s">
        <v>63</v>
      </c>
      <c r="AE514" s="18"/>
      <c r="AF514" s="18"/>
      <c r="AG514" s="18"/>
      <c r="AH514" s="18"/>
      <c r="AI514" s="18" t="s">
        <v>3587</v>
      </c>
      <c r="AJ514" s="18"/>
      <c r="AK514" s="18" t="s">
        <v>2888</v>
      </c>
      <c r="AL514" s="51"/>
      <c r="AM514" s="51"/>
      <c r="AN514" s="51"/>
      <c r="AO514" s="51"/>
      <c r="AP514" s="18"/>
      <c r="AQ514" s="18"/>
      <c r="AR514" s="18"/>
      <c r="AS514" s="18"/>
      <c r="AT514" s="18" t="s">
        <v>4021</v>
      </c>
      <c r="AU514" s="18"/>
      <c r="AV514" s="20"/>
      <c r="AW514" s="18"/>
      <c r="AX514" s="18"/>
    </row>
    <row r="515" spans="1:50" x14ac:dyDescent="0.2">
      <c r="A515" s="22" t="s">
        <v>3485</v>
      </c>
      <c r="B515" s="17" t="s">
        <v>3443</v>
      </c>
      <c r="C515" s="17" t="s">
        <v>3486</v>
      </c>
      <c r="D515" s="50" t="s">
        <v>2437</v>
      </c>
      <c r="E515" s="18" t="s">
        <v>51</v>
      </c>
      <c r="F515" s="18" t="s">
        <v>2887</v>
      </c>
      <c r="G515" s="18" t="s">
        <v>2881</v>
      </c>
      <c r="H515" s="54"/>
      <c r="I515" s="19">
        <v>1</v>
      </c>
      <c r="J515" s="54"/>
      <c r="K515" s="20">
        <v>44488.584722222222</v>
      </c>
      <c r="L515" s="20"/>
      <c r="M515" s="18"/>
      <c r="N515" s="16">
        <v>44540.765972222223</v>
      </c>
      <c r="O515" s="20"/>
      <c r="P515" s="21"/>
      <c r="Q515" s="21"/>
      <c r="R515" s="21" t="s">
        <v>4609</v>
      </c>
      <c r="S515" s="21" t="s">
        <v>2882</v>
      </c>
      <c r="T515" s="21" t="s">
        <v>1846</v>
      </c>
      <c r="U515" s="52" t="s">
        <v>2950</v>
      </c>
      <c r="V515" s="21"/>
      <c r="W515" s="17"/>
      <c r="X515" s="17"/>
      <c r="Y515" s="17"/>
      <c r="Z515" s="18"/>
      <c r="AA515" s="22" t="s">
        <v>3583</v>
      </c>
      <c r="AB515" s="18"/>
      <c r="AC515" s="18"/>
      <c r="AD515" s="18" t="s">
        <v>2891</v>
      </c>
      <c r="AE515" s="18"/>
      <c r="AF515" s="18"/>
      <c r="AG515" s="18"/>
      <c r="AH515" s="18"/>
      <c r="AI515" s="18" t="s">
        <v>3699</v>
      </c>
      <c r="AJ515" s="18"/>
      <c r="AK515" s="18" t="s">
        <v>1858</v>
      </c>
      <c r="AL515" s="51">
        <v>44498</v>
      </c>
      <c r="AM515" s="51">
        <v>44523</v>
      </c>
      <c r="AN515" s="51">
        <v>44508</v>
      </c>
      <c r="AO515" s="51">
        <v>44525</v>
      </c>
      <c r="AP515" s="18"/>
      <c r="AQ515" s="18"/>
      <c r="AR515" s="18"/>
      <c r="AS515" s="18"/>
      <c r="AT515" s="18" t="s">
        <v>4021</v>
      </c>
      <c r="AU515" s="18"/>
      <c r="AV515" s="20"/>
      <c r="AW515" s="18"/>
      <c r="AX515" s="18"/>
    </row>
    <row r="516" spans="1:50" x14ac:dyDescent="0.2">
      <c r="A516" s="22" t="s">
        <v>3491</v>
      </c>
      <c r="B516" s="17" t="s">
        <v>3492</v>
      </c>
      <c r="C516" s="17" t="s">
        <v>3493</v>
      </c>
      <c r="D516" s="50" t="s">
        <v>2886</v>
      </c>
      <c r="E516" s="18" t="s">
        <v>51</v>
      </c>
      <c r="F516" s="18" t="s">
        <v>2887</v>
      </c>
      <c r="G516" s="18" t="s">
        <v>2881</v>
      </c>
      <c r="H516" s="54"/>
      <c r="I516" s="19"/>
      <c r="J516" s="54"/>
      <c r="K516" s="20">
        <v>44489.774305555555</v>
      </c>
      <c r="L516" s="20"/>
      <c r="M516" s="18"/>
      <c r="N516" s="16">
        <v>44497.42083333333</v>
      </c>
      <c r="O516" s="20">
        <v>44503</v>
      </c>
      <c r="P516" s="21"/>
      <c r="Q516" s="21"/>
      <c r="R516" s="21" t="s">
        <v>4552</v>
      </c>
      <c r="S516" s="21" t="s">
        <v>2882</v>
      </c>
      <c r="T516" s="21" t="s">
        <v>4582</v>
      </c>
      <c r="U516" s="52" t="s">
        <v>2893</v>
      </c>
      <c r="V516" s="21"/>
      <c r="W516" s="17"/>
      <c r="X516" s="17"/>
      <c r="Y516" s="17"/>
      <c r="Z516" s="18"/>
      <c r="AA516" s="22" t="s">
        <v>3578</v>
      </c>
      <c r="AB516" s="18"/>
      <c r="AC516" s="18"/>
      <c r="AD516" s="18" t="s">
        <v>63</v>
      </c>
      <c r="AE516" s="18"/>
      <c r="AF516" s="18"/>
      <c r="AG516" s="18"/>
      <c r="AH516" s="18"/>
      <c r="AI516" s="18" t="s">
        <v>3700</v>
      </c>
      <c r="AJ516" s="18"/>
      <c r="AK516" s="18" t="s">
        <v>3494</v>
      </c>
      <c r="AL516" s="51"/>
      <c r="AM516" s="51"/>
      <c r="AN516" s="51"/>
      <c r="AO516" s="51"/>
      <c r="AP516" s="18"/>
      <c r="AQ516" s="18"/>
      <c r="AR516" s="18"/>
      <c r="AS516" s="18"/>
      <c r="AT516" s="18" t="s">
        <v>4021</v>
      </c>
      <c r="AU516" s="18"/>
      <c r="AV516" s="20"/>
      <c r="AW516" s="18"/>
      <c r="AX516" s="18"/>
    </row>
    <row r="517" spans="1:50" x14ac:dyDescent="0.2">
      <c r="A517" s="22" t="s">
        <v>3488</v>
      </c>
      <c r="B517" s="17" t="s">
        <v>3489</v>
      </c>
      <c r="C517" s="17" t="s">
        <v>3490</v>
      </c>
      <c r="D517" s="50" t="s">
        <v>2886</v>
      </c>
      <c r="E517" s="18" t="s">
        <v>51</v>
      </c>
      <c r="F517" s="18" t="s">
        <v>2885</v>
      </c>
      <c r="G517" s="18" t="s">
        <v>2881</v>
      </c>
      <c r="H517" s="54"/>
      <c r="I517" s="19"/>
      <c r="J517" s="54"/>
      <c r="K517" s="20">
        <v>44490.447222222225</v>
      </c>
      <c r="L517" s="20"/>
      <c r="M517" s="18"/>
      <c r="N517" s="16">
        <v>44491.62777777778</v>
      </c>
      <c r="O517" s="20">
        <v>44496</v>
      </c>
      <c r="P517" s="21"/>
      <c r="Q517" s="21"/>
      <c r="R517" s="21" t="s">
        <v>4609</v>
      </c>
      <c r="S517" s="21" t="s">
        <v>2882</v>
      </c>
      <c r="T517" s="21" t="s">
        <v>4580</v>
      </c>
      <c r="U517" s="52" t="s">
        <v>2894</v>
      </c>
      <c r="V517" s="21"/>
      <c r="W517" s="17"/>
      <c r="X517" s="17"/>
      <c r="Y517" s="17"/>
      <c r="Z517" s="18"/>
      <c r="AA517" s="22" t="s">
        <v>3578</v>
      </c>
      <c r="AB517" s="18"/>
      <c r="AC517" s="18"/>
      <c r="AD517" s="18" t="s">
        <v>2891</v>
      </c>
      <c r="AE517" s="18"/>
      <c r="AF517" s="18"/>
      <c r="AG517" s="18"/>
      <c r="AH517" s="18"/>
      <c r="AI517" s="18" t="s">
        <v>3701</v>
      </c>
      <c r="AJ517" s="18"/>
      <c r="AK517" s="18" t="s">
        <v>73</v>
      </c>
      <c r="AL517" s="51">
        <v>44509</v>
      </c>
      <c r="AM517" s="51">
        <v>44533</v>
      </c>
      <c r="AN517" s="51">
        <v>44519</v>
      </c>
      <c r="AO517" s="51">
        <v>44538</v>
      </c>
      <c r="AP517" s="18"/>
      <c r="AQ517" s="18"/>
      <c r="AR517" s="18"/>
      <c r="AS517" s="18"/>
      <c r="AT517" s="18" t="s">
        <v>4021</v>
      </c>
      <c r="AU517" s="18"/>
      <c r="AV517" s="20"/>
      <c r="AW517" s="18"/>
      <c r="AX517" s="18"/>
    </row>
    <row r="518" spans="1:50" x14ac:dyDescent="0.2">
      <c r="A518" s="22" t="s">
        <v>3495</v>
      </c>
      <c r="B518" s="17" t="s">
        <v>3496</v>
      </c>
      <c r="C518" s="17" t="s">
        <v>3497</v>
      </c>
      <c r="D518" s="50" t="s">
        <v>2886</v>
      </c>
      <c r="E518" s="18" t="s">
        <v>51</v>
      </c>
      <c r="F518" s="18" t="s">
        <v>2912</v>
      </c>
      <c r="G518" s="18" t="s">
        <v>2881</v>
      </c>
      <c r="H518" s="54"/>
      <c r="I518" s="19"/>
      <c r="J518" s="54"/>
      <c r="K518" s="20">
        <v>44497.525694444441</v>
      </c>
      <c r="L518" s="20"/>
      <c r="M518" s="18"/>
      <c r="N518" s="16">
        <v>44498.78402777778</v>
      </c>
      <c r="O518" s="20">
        <v>44504</v>
      </c>
      <c r="P518" s="21"/>
      <c r="Q518" s="21"/>
      <c r="R518" s="21" t="s">
        <v>4609</v>
      </c>
      <c r="S518" s="21" t="s">
        <v>2882</v>
      </c>
      <c r="T518" s="21" t="s">
        <v>2153</v>
      </c>
      <c r="U518" s="52" t="s">
        <v>2919</v>
      </c>
      <c r="V518" s="21"/>
      <c r="W518" s="17"/>
      <c r="X518" s="17"/>
      <c r="Y518" s="17"/>
      <c r="Z518" s="18"/>
      <c r="AA518" s="22" t="s">
        <v>3578</v>
      </c>
      <c r="AB518" s="18"/>
      <c r="AC518" s="18"/>
      <c r="AD518" s="18" t="s">
        <v>2891</v>
      </c>
      <c r="AE518" s="18"/>
      <c r="AF518" s="18"/>
      <c r="AG518" s="18"/>
      <c r="AH518" s="18"/>
      <c r="AI518" s="18" t="s">
        <v>3702</v>
      </c>
      <c r="AJ518" s="18"/>
      <c r="AK518" s="18" t="s">
        <v>3230</v>
      </c>
      <c r="AL518" s="51"/>
      <c r="AM518" s="51"/>
      <c r="AN518" s="51"/>
      <c r="AO518" s="51"/>
      <c r="AP518" s="18"/>
      <c r="AQ518" s="18"/>
      <c r="AR518" s="18"/>
      <c r="AS518" s="18"/>
      <c r="AT518" s="18" t="s">
        <v>4021</v>
      </c>
      <c r="AU518" s="18"/>
      <c r="AV518" s="20"/>
      <c r="AW518" s="18"/>
      <c r="AX518" s="18"/>
    </row>
    <row r="519" spans="1:50" x14ac:dyDescent="0.2">
      <c r="A519" s="22" t="s">
        <v>3498</v>
      </c>
      <c r="B519" s="17" t="s">
        <v>3499</v>
      </c>
      <c r="C519" s="17" t="s">
        <v>3500</v>
      </c>
      <c r="D519" s="50" t="s">
        <v>2886</v>
      </c>
      <c r="E519" s="18" t="s">
        <v>51</v>
      </c>
      <c r="F519" s="18" t="s">
        <v>2885</v>
      </c>
      <c r="G519" s="18" t="s">
        <v>2881</v>
      </c>
      <c r="H519" s="54"/>
      <c r="I519" s="19"/>
      <c r="J519" s="54"/>
      <c r="K519" s="20">
        <v>44497.671527777777</v>
      </c>
      <c r="L519" s="20"/>
      <c r="M519" s="18"/>
      <c r="N519" s="16">
        <v>44509.406944444447</v>
      </c>
      <c r="O519" s="20">
        <v>44512</v>
      </c>
      <c r="P519" s="21"/>
      <c r="Q519" s="21"/>
      <c r="R519" s="21" t="s">
        <v>4609</v>
      </c>
      <c r="S519" s="21" t="s">
        <v>2882</v>
      </c>
      <c r="T519" s="21" t="s">
        <v>2153</v>
      </c>
      <c r="U519" s="52" t="s">
        <v>2883</v>
      </c>
      <c r="V519" s="21"/>
      <c r="W519" s="17"/>
      <c r="X519" s="17"/>
      <c r="Y519" s="17"/>
      <c r="Z519" s="18"/>
      <c r="AA519" s="22" t="s">
        <v>3573</v>
      </c>
      <c r="AB519" s="18"/>
      <c r="AC519" s="18"/>
      <c r="AD519" s="18" t="s">
        <v>2891</v>
      </c>
      <c r="AE519" s="18"/>
      <c r="AF519" s="18"/>
      <c r="AG519" s="18"/>
      <c r="AH519" s="18"/>
      <c r="AI519" s="18" t="s">
        <v>3703</v>
      </c>
      <c r="AJ519" s="18"/>
      <c r="AK519" s="18" t="s">
        <v>1858</v>
      </c>
      <c r="AL519" s="51"/>
      <c r="AM519" s="51"/>
      <c r="AN519" s="51"/>
      <c r="AO519" s="51"/>
      <c r="AP519" s="18"/>
      <c r="AQ519" s="18"/>
      <c r="AR519" s="18"/>
      <c r="AS519" s="18"/>
      <c r="AT519" s="18" t="s">
        <v>4021</v>
      </c>
      <c r="AU519" s="18"/>
      <c r="AV519" s="20"/>
      <c r="AW519" s="18"/>
      <c r="AX519" s="18"/>
    </row>
    <row r="520" spans="1:50" x14ac:dyDescent="0.2">
      <c r="A520" s="22" t="s">
        <v>3501</v>
      </c>
      <c r="B520" s="17" t="s">
        <v>3502</v>
      </c>
      <c r="C520" s="17" t="s">
        <v>3503</v>
      </c>
      <c r="D520" s="50" t="s">
        <v>2886</v>
      </c>
      <c r="E520" s="18" t="s">
        <v>51</v>
      </c>
      <c r="F520" s="18" t="s">
        <v>2885</v>
      </c>
      <c r="G520" s="18" t="s">
        <v>2881</v>
      </c>
      <c r="H520" s="54"/>
      <c r="I520" s="19"/>
      <c r="J520" s="54"/>
      <c r="K520" s="20">
        <v>44497.673611111109</v>
      </c>
      <c r="L520" s="20"/>
      <c r="M520" s="18"/>
      <c r="N520" s="16">
        <v>44498.777777777781</v>
      </c>
      <c r="O520" s="20">
        <v>44504</v>
      </c>
      <c r="P520" s="21"/>
      <c r="Q520" s="21"/>
      <c r="R520" s="21" t="s">
        <v>4609</v>
      </c>
      <c r="S520" s="21" t="s">
        <v>2882</v>
      </c>
      <c r="T520" s="21" t="s">
        <v>2153</v>
      </c>
      <c r="U520" s="52" t="s">
        <v>2883</v>
      </c>
      <c r="V520" s="21"/>
      <c r="W520" s="17"/>
      <c r="X520" s="17"/>
      <c r="Y520" s="17"/>
      <c r="Z520" s="18"/>
      <c r="AA520" s="22" t="s">
        <v>3578</v>
      </c>
      <c r="AB520" s="18"/>
      <c r="AC520" s="18"/>
      <c r="AD520" s="18" t="s">
        <v>2891</v>
      </c>
      <c r="AE520" s="18"/>
      <c r="AF520" s="18"/>
      <c r="AG520" s="18"/>
      <c r="AH520" s="18"/>
      <c r="AI520" s="18" t="s">
        <v>3704</v>
      </c>
      <c r="AJ520" s="18"/>
      <c r="AK520" s="18" t="s">
        <v>1858</v>
      </c>
      <c r="AL520" s="51"/>
      <c r="AM520" s="51"/>
      <c r="AN520" s="51"/>
      <c r="AO520" s="51"/>
      <c r="AP520" s="18"/>
      <c r="AQ520" s="18"/>
      <c r="AR520" s="18"/>
      <c r="AS520" s="18"/>
      <c r="AT520" s="18" t="s">
        <v>4021</v>
      </c>
      <c r="AU520" s="18"/>
      <c r="AV520" s="20"/>
      <c r="AW520" s="18"/>
      <c r="AX520" s="18"/>
    </row>
    <row r="521" spans="1:50" x14ac:dyDescent="0.2">
      <c r="A521" s="22" t="s">
        <v>3516</v>
      </c>
      <c r="B521" s="17" t="s">
        <v>3517</v>
      </c>
      <c r="C521" s="17" t="s">
        <v>3529</v>
      </c>
      <c r="D521" s="50" t="s">
        <v>2437</v>
      </c>
      <c r="E521" s="18" t="s">
        <v>51</v>
      </c>
      <c r="F521" s="18" t="s">
        <v>2887</v>
      </c>
      <c r="G521" s="18" t="s">
        <v>2881</v>
      </c>
      <c r="H521" s="54"/>
      <c r="I521" s="19">
        <v>2</v>
      </c>
      <c r="J521" s="54"/>
      <c r="K521" s="20">
        <v>44498.739583333336</v>
      </c>
      <c r="L521" s="20"/>
      <c r="M521" s="18"/>
      <c r="N521" s="16">
        <v>44546.790277777778</v>
      </c>
      <c r="O521" s="20"/>
      <c r="P521" s="21"/>
      <c r="Q521" s="21"/>
      <c r="R521" s="21" t="s">
        <v>4552</v>
      </c>
      <c r="S521" s="21" t="s">
        <v>2882</v>
      </c>
      <c r="T521" s="21" t="s">
        <v>2889</v>
      </c>
      <c r="U521" s="52" t="s">
        <v>2950</v>
      </c>
      <c r="V521" s="21"/>
      <c r="W521" s="17"/>
      <c r="X521" s="17"/>
      <c r="Y521" s="17"/>
      <c r="Z521" s="18"/>
      <c r="AA521" s="22" t="s">
        <v>3573</v>
      </c>
      <c r="AB521" s="18"/>
      <c r="AC521" s="18"/>
      <c r="AD521" s="18" t="s">
        <v>2884</v>
      </c>
      <c r="AE521" s="18"/>
      <c r="AF521" s="18"/>
      <c r="AG521" s="18"/>
      <c r="AH521" s="18"/>
      <c r="AI521" s="18" t="s">
        <v>3584</v>
      </c>
      <c r="AJ521" s="18"/>
      <c r="AK521" s="18" t="s">
        <v>1858</v>
      </c>
      <c r="AL521" s="51"/>
      <c r="AM521" s="51"/>
      <c r="AN521" s="51"/>
      <c r="AO521" s="51"/>
      <c r="AP521" s="18"/>
      <c r="AQ521" s="18"/>
      <c r="AR521" s="18"/>
      <c r="AS521" s="18"/>
      <c r="AT521" s="18" t="s">
        <v>4021</v>
      </c>
      <c r="AU521" s="18"/>
      <c r="AV521" s="20"/>
      <c r="AW521" s="18"/>
      <c r="AX521" s="18"/>
    </row>
    <row r="522" spans="1:50" x14ac:dyDescent="0.2">
      <c r="A522" s="22" t="s">
        <v>3504</v>
      </c>
      <c r="B522" s="17" t="s">
        <v>3505</v>
      </c>
      <c r="C522" s="17" t="s">
        <v>3506</v>
      </c>
      <c r="D522" s="50" t="s">
        <v>2886</v>
      </c>
      <c r="E522" s="18" t="s">
        <v>51</v>
      </c>
      <c r="F522" s="18" t="s">
        <v>2887</v>
      </c>
      <c r="G522" s="18" t="s">
        <v>2881</v>
      </c>
      <c r="H522" s="54"/>
      <c r="I522" s="19"/>
      <c r="J522" s="54"/>
      <c r="K522" s="20">
        <v>44503.736805555556</v>
      </c>
      <c r="L522" s="20"/>
      <c r="M522" s="18"/>
      <c r="N522" s="16">
        <v>44504.783333333333</v>
      </c>
      <c r="O522" s="20">
        <v>44509</v>
      </c>
      <c r="P522" s="21"/>
      <c r="Q522" s="21"/>
      <c r="R522" s="21" t="s">
        <v>178</v>
      </c>
      <c r="S522" s="21" t="s">
        <v>2882</v>
      </c>
      <c r="T522" s="21" t="s">
        <v>2889</v>
      </c>
      <c r="U522" s="52" t="s">
        <v>2893</v>
      </c>
      <c r="V522" s="21"/>
      <c r="W522" s="17"/>
      <c r="X522" s="17"/>
      <c r="Y522" s="17"/>
      <c r="Z522" s="18"/>
      <c r="AA522" s="22" t="s">
        <v>3578</v>
      </c>
      <c r="AB522" s="18"/>
      <c r="AC522" s="18"/>
      <c r="AD522" s="18" t="s">
        <v>63</v>
      </c>
      <c r="AE522" s="18"/>
      <c r="AF522" s="18"/>
      <c r="AG522" s="18"/>
      <c r="AH522" s="18"/>
      <c r="AI522" s="18" t="s">
        <v>3705</v>
      </c>
      <c r="AJ522" s="18"/>
      <c r="AK522" s="18" t="s">
        <v>2943</v>
      </c>
      <c r="AL522" s="51"/>
      <c r="AM522" s="51"/>
      <c r="AN522" s="51"/>
      <c r="AO522" s="51"/>
      <c r="AP522" s="18"/>
      <c r="AQ522" s="18"/>
      <c r="AR522" s="18"/>
      <c r="AS522" s="18"/>
      <c r="AT522" s="18" t="s">
        <v>4021</v>
      </c>
      <c r="AU522" s="18"/>
      <c r="AV522" s="20"/>
      <c r="AW522" s="18"/>
      <c r="AX522" s="18"/>
    </row>
    <row r="523" spans="1:50" x14ac:dyDescent="0.2">
      <c r="A523" s="22" t="s">
        <v>3510</v>
      </c>
      <c r="B523" s="17" t="s">
        <v>3511</v>
      </c>
      <c r="C523" s="17" t="s">
        <v>3512</v>
      </c>
      <c r="D523" s="50" t="s">
        <v>2886</v>
      </c>
      <c r="E523" s="18" t="s">
        <v>51</v>
      </c>
      <c r="F523" s="18" t="s">
        <v>2887</v>
      </c>
      <c r="G523" s="18" t="s">
        <v>2881</v>
      </c>
      <c r="H523" s="54"/>
      <c r="I523" s="19"/>
      <c r="J523" s="54"/>
      <c r="K523" s="20">
        <v>44503.756944444445</v>
      </c>
      <c r="L523" s="20"/>
      <c r="M523" s="18"/>
      <c r="N523" s="16">
        <v>44538.39166666667</v>
      </c>
      <c r="O523" s="20">
        <v>44543</v>
      </c>
      <c r="P523" s="21"/>
      <c r="Q523" s="21"/>
      <c r="R523" s="21" t="s">
        <v>4552</v>
      </c>
      <c r="S523" s="21" t="s">
        <v>2882</v>
      </c>
      <c r="T523" s="21" t="s">
        <v>2889</v>
      </c>
      <c r="U523" s="52" t="s">
        <v>2893</v>
      </c>
      <c r="V523" s="21"/>
      <c r="W523" s="17"/>
      <c r="X523" s="17"/>
      <c r="Y523" s="17"/>
      <c r="Z523" s="18"/>
      <c r="AA523" s="22" t="s">
        <v>3573</v>
      </c>
      <c r="AB523" s="18"/>
      <c r="AC523" s="18"/>
      <c r="AD523" s="18" t="s">
        <v>63</v>
      </c>
      <c r="AE523" s="18"/>
      <c r="AF523" s="18"/>
      <c r="AG523" s="18"/>
      <c r="AH523" s="18"/>
      <c r="AI523" s="18" t="s">
        <v>3706</v>
      </c>
      <c r="AJ523" s="18"/>
      <c r="AK523" s="18" t="s">
        <v>2888</v>
      </c>
      <c r="AL523" s="51"/>
      <c r="AM523" s="51"/>
      <c r="AN523" s="51"/>
      <c r="AO523" s="51"/>
      <c r="AP523" s="18"/>
      <c r="AQ523" s="18"/>
      <c r="AR523" s="18"/>
      <c r="AS523" s="18"/>
      <c r="AT523" s="18" t="s">
        <v>4021</v>
      </c>
      <c r="AU523" s="18"/>
      <c r="AV523" s="20"/>
      <c r="AW523" s="18"/>
      <c r="AX523" s="18"/>
    </row>
    <row r="524" spans="1:50" x14ac:dyDescent="0.2">
      <c r="A524" s="22" t="s">
        <v>3556</v>
      </c>
      <c r="B524" s="17" t="s">
        <v>3557</v>
      </c>
      <c r="C524" s="17" t="s">
        <v>3558</v>
      </c>
      <c r="D524" s="50" t="s">
        <v>2886</v>
      </c>
      <c r="E524" s="18" t="s">
        <v>51</v>
      </c>
      <c r="F524" s="18" t="s">
        <v>2885</v>
      </c>
      <c r="G524" s="18" t="s">
        <v>2881</v>
      </c>
      <c r="H524" s="54"/>
      <c r="I524" s="19"/>
      <c r="J524" s="54"/>
      <c r="K524" s="20">
        <v>44504.779166666667</v>
      </c>
      <c r="L524" s="20"/>
      <c r="M524" s="18"/>
      <c r="N524" s="16">
        <v>44539.893750000003</v>
      </c>
      <c r="O524" s="20">
        <v>44544</v>
      </c>
      <c r="P524" s="21"/>
      <c r="Q524" s="21"/>
      <c r="R524" s="21" t="s">
        <v>3737</v>
      </c>
      <c r="S524" s="21" t="s">
        <v>2882</v>
      </c>
      <c r="T524" s="21" t="s">
        <v>2889</v>
      </c>
      <c r="U524" s="52" t="s">
        <v>2950</v>
      </c>
      <c r="V524" s="21"/>
      <c r="W524" s="17"/>
      <c r="X524" s="17"/>
      <c r="Y524" s="17"/>
      <c r="Z524" s="18"/>
      <c r="AA524" s="22" t="s">
        <v>3578</v>
      </c>
      <c r="AB524" s="18"/>
      <c r="AC524" s="18"/>
      <c r="AD524" s="18" t="s">
        <v>2891</v>
      </c>
      <c r="AE524" s="18"/>
      <c r="AF524" s="18"/>
      <c r="AG524" s="18"/>
      <c r="AH524" s="18"/>
      <c r="AI524" s="18" t="s">
        <v>3626</v>
      </c>
      <c r="AJ524" s="18"/>
      <c r="AK524" s="18" t="s">
        <v>1858</v>
      </c>
      <c r="AL524" s="51"/>
      <c r="AM524" s="51"/>
      <c r="AN524" s="51"/>
      <c r="AO524" s="51"/>
      <c r="AP524" s="18"/>
      <c r="AQ524" s="18"/>
      <c r="AR524" s="18"/>
      <c r="AS524" s="18"/>
      <c r="AT524" s="18" t="s">
        <v>4021</v>
      </c>
      <c r="AU524" s="18"/>
      <c r="AV524" s="20"/>
      <c r="AW524" s="18"/>
      <c r="AX524" s="18"/>
    </row>
    <row r="525" spans="1:50" x14ac:dyDescent="0.2">
      <c r="A525" s="22" t="s">
        <v>3513</v>
      </c>
      <c r="B525" s="17" t="s">
        <v>3514</v>
      </c>
      <c r="C525" s="17" t="s">
        <v>3515</v>
      </c>
      <c r="D525" s="50" t="s">
        <v>2886</v>
      </c>
      <c r="E525" s="18" t="s">
        <v>51</v>
      </c>
      <c r="F525" s="18" t="s">
        <v>2887</v>
      </c>
      <c r="G525" s="18" t="s">
        <v>2881</v>
      </c>
      <c r="H525" s="54"/>
      <c r="I525" s="19"/>
      <c r="J525" s="54"/>
      <c r="K525" s="20">
        <v>44508.583333333336</v>
      </c>
      <c r="L525" s="20"/>
      <c r="M525" s="18"/>
      <c r="N525" s="16">
        <v>44539.438194444447</v>
      </c>
      <c r="O525" s="20">
        <v>44544</v>
      </c>
      <c r="P525" s="21"/>
      <c r="Q525" s="21"/>
      <c r="R525" s="21" t="s">
        <v>3441</v>
      </c>
      <c r="S525" s="21" t="s">
        <v>2882</v>
      </c>
      <c r="T525" s="21" t="s">
        <v>3519</v>
      </c>
      <c r="U525" s="52" t="s">
        <v>2893</v>
      </c>
      <c r="V525" s="21"/>
      <c r="W525" s="17"/>
      <c r="X525" s="17"/>
      <c r="Y525" s="17"/>
      <c r="Z525" s="18"/>
      <c r="AA525" s="22" t="s">
        <v>3573</v>
      </c>
      <c r="AB525" s="18"/>
      <c r="AC525" s="18"/>
      <c r="AD525" s="18" t="s">
        <v>2884</v>
      </c>
      <c r="AE525" s="18"/>
      <c r="AF525" s="18"/>
      <c r="AG525" s="18"/>
      <c r="AH525" s="18"/>
      <c r="AI525" s="18" t="s">
        <v>3692</v>
      </c>
      <c r="AJ525" s="18"/>
      <c r="AK525" s="18" t="s">
        <v>73</v>
      </c>
      <c r="AL525" s="51">
        <v>44517</v>
      </c>
      <c r="AM525" s="51">
        <v>44538</v>
      </c>
      <c r="AN525" s="51">
        <v>44524</v>
      </c>
      <c r="AO525" s="51">
        <v>44540</v>
      </c>
      <c r="AP525" s="18"/>
      <c r="AQ525" s="18"/>
      <c r="AR525" s="18"/>
      <c r="AS525" s="18"/>
      <c r="AT525" s="18" t="s">
        <v>4021</v>
      </c>
      <c r="AU525" s="18"/>
      <c r="AV525" s="20"/>
      <c r="AW525" s="18"/>
      <c r="AX525" s="18"/>
    </row>
    <row r="526" spans="1:50" x14ac:dyDescent="0.2">
      <c r="A526" s="22" t="s">
        <v>3559</v>
      </c>
      <c r="B526" s="17" t="s">
        <v>3560</v>
      </c>
      <c r="C526" s="17" t="s">
        <v>3561</v>
      </c>
      <c r="D526" s="50" t="s">
        <v>2886</v>
      </c>
      <c r="E526" s="18" t="s">
        <v>51</v>
      </c>
      <c r="F526" s="18" t="s">
        <v>2885</v>
      </c>
      <c r="G526" s="18" t="s">
        <v>2881</v>
      </c>
      <c r="H526" s="54"/>
      <c r="I526" s="19"/>
      <c r="J526" s="54"/>
      <c r="K526" s="20">
        <v>44509.452777777777</v>
      </c>
      <c r="L526" s="20"/>
      <c r="M526" s="18"/>
      <c r="N526" s="16">
        <v>44539.59375</v>
      </c>
      <c r="O526" s="20">
        <v>44544</v>
      </c>
      <c r="P526" s="21" t="s">
        <v>3562</v>
      </c>
      <c r="Q526" s="21"/>
      <c r="R526" s="21" t="s">
        <v>3562</v>
      </c>
      <c r="S526" s="21" t="s">
        <v>2882</v>
      </c>
      <c r="T526" s="21" t="s">
        <v>4580</v>
      </c>
      <c r="U526" s="52" t="s">
        <v>3410</v>
      </c>
      <c r="V526" s="21"/>
      <c r="W526" s="17"/>
      <c r="X526" s="17"/>
      <c r="Y526" s="17"/>
      <c r="Z526" s="18"/>
      <c r="AA526" s="22" t="s">
        <v>3578</v>
      </c>
      <c r="AB526" s="18"/>
      <c r="AC526" s="18"/>
      <c r="AD526" s="18" t="s">
        <v>2891</v>
      </c>
      <c r="AE526" s="18"/>
      <c r="AF526" s="18"/>
      <c r="AG526" s="18"/>
      <c r="AH526" s="18"/>
      <c r="AI526" s="18" t="s">
        <v>3626</v>
      </c>
      <c r="AJ526" s="18"/>
      <c r="AK526" s="18" t="s">
        <v>2888</v>
      </c>
      <c r="AL526" s="51"/>
      <c r="AM526" s="51"/>
      <c r="AN526" s="51"/>
      <c r="AO526" s="51"/>
      <c r="AP526" s="18"/>
      <c r="AQ526" s="18"/>
      <c r="AR526" s="18"/>
      <c r="AS526" s="18"/>
      <c r="AT526" s="18" t="s">
        <v>4021</v>
      </c>
      <c r="AU526" s="18"/>
      <c r="AV526" s="20"/>
      <c r="AW526" s="18"/>
      <c r="AX526" s="18"/>
    </row>
    <row r="527" spans="1:50" x14ac:dyDescent="0.2">
      <c r="A527" s="22" t="s">
        <v>3520</v>
      </c>
      <c r="B527" s="17" t="s">
        <v>3521</v>
      </c>
      <c r="C527" s="17" t="s">
        <v>3522</v>
      </c>
      <c r="D527" s="50" t="s">
        <v>2886</v>
      </c>
      <c r="E527" s="18" t="s">
        <v>51</v>
      </c>
      <c r="F527" s="18" t="s">
        <v>2887</v>
      </c>
      <c r="G527" s="18" t="s">
        <v>2881</v>
      </c>
      <c r="H527" s="54"/>
      <c r="I527" s="19"/>
      <c r="J527" s="54"/>
      <c r="K527" s="20">
        <v>44512.443749999999</v>
      </c>
      <c r="L527" s="20"/>
      <c r="M527" s="18"/>
      <c r="N527" s="16">
        <v>44543.752083333333</v>
      </c>
      <c r="O527" s="20">
        <v>44546</v>
      </c>
      <c r="P527" s="21" t="s">
        <v>2895</v>
      </c>
      <c r="Q527" s="21"/>
      <c r="R527" s="21" t="s">
        <v>2895</v>
      </c>
      <c r="S527" s="21" t="s">
        <v>2882</v>
      </c>
      <c r="T527" s="21" t="s">
        <v>1889</v>
      </c>
      <c r="U527" s="52" t="s">
        <v>2950</v>
      </c>
      <c r="V527" s="21"/>
      <c r="W527" s="17"/>
      <c r="X527" s="17"/>
      <c r="Y527" s="17"/>
      <c r="Z527" s="18"/>
      <c r="AA527" s="22" t="s">
        <v>3573</v>
      </c>
      <c r="AB527" s="18"/>
      <c r="AC527" s="18"/>
      <c r="AD527" s="18" t="s">
        <v>2891</v>
      </c>
      <c r="AE527" s="18"/>
      <c r="AF527" s="18"/>
      <c r="AG527" s="18"/>
      <c r="AH527" s="18"/>
      <c r="AI527" s="18" t="s">
        <v>3656</v>
      </c>
      <c r="AJ527" s="18"/>
      <c r="AK527" s="18" t="s">
        <v>3230</v>
      </c>
      <c r="AL527" s="51">
        <v>44522</v>
      </c>
      <c r="AM527" s="51">
        <v>44544</v>
      </c>
      <c r="AN527" s="51">
        <v>44530</v>
      </c>
      <c r="AO527" s="51">
        <v>44546</v>
      </c>
      <c r="AP527" s="18"/>
      <c r="AQ527" s="18"/>
      <c r="AR527" s="18"/>
      <c r="AS527" s="18"/>
      <c r="AT527" s="18" t="s">
        <v>4021</v>
      </c>
      <c r="AU527" s="18"/>
      <c r="AV527" s="20"/>
      <c r="AW527" s="18"/>
      <c r="AX527" s="18"/>
    </row>
    <row r="528" spans="1:50" x14ac:dyDescent="0.2">
      <c r="A528" s="22" t="s">
        <v>3523</v>
      </c>
      <c r="B528" s="17" t="s">
        <v>3524</v>
      </c>
      <c r="C528" s="17" t="s">
        <v>3525</v>
      </c>
      <c r="D528" s="50" t="s">
        <v>2437</v>
      </c>
      <c r="E528" s="18" t="s">
        <v>51</v>
      </c>
      <c r="F528" s="18" t="s">
        <v>2885</v>
      </c>
      <c r="G528" s="18" t="s">
        <v>2881</v>
      </c>
      <c r="H528" s="54"/>
      <c r="I528" s="19">
        <v>1</v>
      </c>
      <c r="J528" s="54"/>
      <c r="K528" s="20">
        <v>44512.531944444447</v>
      </c>
      <c r="L528" s="20"/>
      <c r="M528" s="18"/>
      <c r="N528" s="16">
        <v>44546.731944444444</v>
      </c>
      <c r="O528" s="20"/>
      <c r="P528" s="21" t="s">
        <v>2954</v>
      </c>
      <c r="Q528" s="21"/>
      <c r="R528" s="21" t="s">
        <v>2954</v>
      </c>
      <c r="S528" s="21" t="s">
        <v>2882</v>
      </c>
      <c r="T528" s="21" t="s">
        <v>2889</v>
      </c>
      <c r="U528" s="52" t="s">
        <v>2950</v>
      </c>
      <c r="V528" s="21"/>
      <c r="W528" s="17"/>
      <c r="X528" s="17"/>
      <c r="Y528" s="17"/>
      <c r="Z528" s="18"/>
      <c r="AA528" s="22" t="s">
        <v>3573</v>
      </c>
      <c r="AB528" s="18"/>
      <c r="AC528" s="18"/>
      <c r="AD528" s="18" t="s">
        <v>2891</v>
      </c>
      <c r="AE528" s="18"/>
      <c r="AF528" s="18"/>
      <c r="AG528" s="18"/>
      <c r="AH528" s="18"/>
      <c r="AI528" s="18" t="s">
        <v>3593</v>
      </c>
      <c r="AJ528" s="18"/>
      <c r="AK528" s="18" t="s">
        <v>1858</v>
      </c>
      <c r="AL528" s="51">
        <v>44529</v>
      </c>
      <c r="AM528" s="51">
        <v>44552</v>
      </c>
      <c r="AN528" s="51">
        <v>44538</v>
      </c>
      <c r="AO528" s="51">
        <v>44557</v>
      </c>
      <c r="AP528" s="18"/>
      <c r="AQ528" s="18"/>
      <c r="AR528" s="18"/>
      <c r="AS528" s="18"/>
      <c r="AT528" s="18" t="s">
        <v>4021</v>
      </c>
      <c r="AU528" s="18"/>
      <c r="AV528" s="20"/>
      <c r="AW528" s="18"/>
      <c r="AX528" s="18"/>
    </row>
    <row r="529" spans="1:50" x14ac:dyDescent="0.2">
      <c r="A529" s="22" t="s">
        <v>3547</v>
      </c>
      <c r="B529" s="17" t="s">
        <v>3548</v>
      </c>
      <c r="C529" s="17" t="s">
        <v>3549</v>
      </c>
      <c r="D529" s="50" t="s">
        <v>2886</v>
      </c>
      <c r="E529" s="18" t="s">
        <v>51</v>
      </c>
      <c r="F529" s="18" t="s">
        <v>2885</v>
      </c>
      <c r="G529" s="18" t="s">
        <v>2881</v>
      </c>
      <c r="H529" s="54"/>
      <c r="I529" s="19"/>
      <c r="J529" s="54"/>
      <c r="K529" s="20">
        <v>44512.715277777781</v>
      </c>
      <c r="L529" s="20"/>
      <c r="M529" s="18"/>
      <c r="N529" s="16">
        <v>44567.418749999997</v>
      </c>
      <c r="O529" s="20">
        <v>44572</v>
      </c>
      <c r="P529" s="21" t="s">
        <v>2954</v>
      </c>
      <c r="Q529" s="21"/>
      <c r="R529" s="21" t="s">
        <v>2954</v>
      </c>
      <c r="S529" s="21" t="s">
        <v>2882</v>
      </c>
      <c r="T529" s="21" t="s">
        <v>2889</v>
      </c>
      <c r="U529" s="52" t="s">
        <v>2950</v>
      </c>
      <c r="V529" s="21"/>
      <c r="W529" s="17"/>
      <c r="X529" s="17"/>
      <c r="Y529" s="17"/>
      <c r="Z529" s="18"/>
      <c r="AA529" s="22" t="s">
        <v>3573</v>
      </c>
      <c r="AB529" s="18"/>
      <c r="AC529" s="18"/>
      <c r="AD529" s="18" t="s">
        <v>2891</v>
      </c>
      <c r="AE529" s="18"/>
      <c r="AF529" s="18"/>
      <c r="AG529" s="18"/>
      <c r="AH529" s="18"/>
      <c r="AI529" s="18" t="s">
        <v>3574</v>
      </c>
      <c r="AJ529" s="18"/>
      <c r="AK529" s="18" t="s">
        <v>2888</v>
      </c>
      <c r="AL529" s="51"/>
      <c r="AM529" s="51"/>
      <c r="AN529" s="51"/>
      <c r="AO529" s="51"/>
      <c r="AP529" s="18"/>
      <c r="AQ529" s="18"/>
      <c r="AR529" s="18"/>
      <c r="AS529" s="18"/>
      <c r="AT529" s="18" t="s">
        <v>4021</v>
      </c>
      <c r="AU529" s="18"/>
      <c r="AV529" s="20"/>
      <c r="AW529" s="18"/>
      <c r="AX529" s="18"/>
    </row>
    <row r="530" spans="1:50" x14ac:dyDescent="0.2">
      <c r="A530" s="22" t="s">
        <v>3526</v>
      </c>
      <c r="B530" s="17" t="s">
        <v>3527</v>
      </c>
      <c r="C530" s="17" t="s">
        <v>3528</v>
      </c>
      <c r="D530" s="50" t="s">
        <v>2886</v>
      </c>
      <c r="E530" s="18" t="s">
        <v>51</v>
      </c>
      <c r="F530" s="18" t="s">
        <v>2885</v>
      </c>
      <c r="G530" s="18" t="s">
        <v>2881</v>
      </c>
      <c r="H530" s="54"/>
      <c r="I530" s="19"/>
      <c r="J530" s="54"/>
      <c r="K530" s="20">
        <v>44513.883333333331</v>
      </c>
      <c r="L530" s="20"/>
      <c r="M530" s="18"/>
      <c r="N530" s="16">
        <v>44522.686805555553</v>
      </c>
      <c r="O530" s="20">
        <v>44525</v>
      </c>
      <c r="P530" s="21" t="s">
        <v>250</v>
      </c>
      <c r="Q530" s="21"/>
      <c r="R530" s="21" t="s">
        <v>250</v>
      </c>
      <c r="S530" s="21" t="s">
        <v>2882</v>
      </c>
      <c r="T530" s="21" t="s">
        <v>4580</v>
      </c>
      <c r="U530" s="52" t="s">
        <v>2883</v>
      </c>
      <c r="V530" s="21"/>
      <c r="W530" s="17"/>
      <c r="X530" s="17"/>
      <c r="Y530" s="17"/>
      <c r="Z530" s="18"/>
      <c r="AA530" s="22" t="s">
        <v>3578</v>
      </c>
      <c r="AB530" s="18"/>
      <c r="AC530" s="18"/>
      <c r="AD530" s="18" t="s">
        <v>2891</v>
      </c>
      <c r="AE530" s="18"/>
      <c r="AF530" s="18"/>
      <c r="AG530" s="18"/>
      <c r="AH530" s="18"/>
      <c r="AI530" s="18" t="s">
        <v>3707</v>
      </c>
      <c r="AJ530" s="18"/>
      <c r="AK530" s="18" t="s">
        <v>73</v>
      </c>
      <c r="AL530" s="51">
        <v>44530</v>
      </c>
      <c r="AM530" s="51">
        <v>44553</v>
      </c>
      <c r="AN530" s="51">
        <v>44539</v>
      </c>
      <c r="AO530" s="51">
        <v>44567</v>
      </c>
      <c r="AP530" s="18"/>
      <c r="AQ530" s="18"/>
      <c r="AR530" s="18"/>
      <c r="AS530" s="18"/>
      <c r="AT530" s="18" t="s">
        <v>4021</v>
      </c>
      <c r="AU530" s="18"/>
      <c r="AV530" s="20"/>
      <c r="AW530" s="18"/>
      <c r="AX530" s="18"/>
    </row>
    <row r="531" spans="1:50" x14ac:dyDescent="0.2">
      <c r="A531" s="22" t="s">
        <v>3530</v>
      </c>
      <c r="B531" s="17" t="s">
        <v>3531</v>
      </c>
      <c r="C531" s="17" t="s">
        <v>3532</v>
      </c>
      <c r="D531" s="50" t="s">
        <v>2886</v>
      </c>
      <c r="E531" s="18" t="s">
        <v>51</v>
      </c>
      <c r="F531" s="18" t="s">
        <v>2887</v>
      </c>
      <c r="G531" s="18" t="s">
        <v>2881</v>
      </c>
      <c r="H531" s="54"/>
      <c r="I531" s="19">
        <v>1</v>
      </c>
      <c r="J531" s="54"/>
      <c r="K531" s="20">
        <v>44517.690972222219</v>
      </c>
      <c r="L531" s="20"/>
      <c r="M531" s="18"/>
      <c r="N531" s="16">
        <v>44526.390972222223</v>
      </c>
      <c r="O531" s="20">
        <v>44527</v>
      </c>
      <c r="P531" s="21"/>
      <c r="Q531" s="21"/>
      <c r="R531" s="21" t="s">
        <v>492</v>
      </c>
      <c r="S531" s="21" t="s">
        <v>2882</v>
      </c>
      <c r="T531" s="21" t="s">
        <v>2889</v>
      </c>
      <c r="U531" s="52" t="s">
        <v>2894</v>
      </c>
      <c r="V531" s="21"/>
      <c r="W531" s="17"/>
      <c r="X531" s="17"/>
      <c r="Y531" s="17"/>
      <c r="Z531" s="18"/>
      <c r="AA531" s="22" t="s">
        <v>3573</v>
      </c>
      <c r="AB531" s="18"/>
      <c r="AC531" s="18"/>
      <c r="AD531" s="18" t="s">
        <v>2884</v>
      </c>
      <c r="AE531" s="18"/>
      <c r="AF531" s="18"/>
      <c r="AG531" s="18"/>
      <c r="AH531" s="18"/>
      <c r="AI531" s="18" t="s">
        <v>3708</v>
      </c>
      <c r="AJ531" s="18"/>
      <c r="AK531" s="18" t="s">
        <v>2888</v>
      </c>
      <c r="AL531" s="51"/>
      <c r="AM531" s="51"/>
      <c r="AN531" s="51"/>
      <c r="AO531" s="51"/>
      <c r="AP531" s="18"/>
      <c r="AQ531" s="18"/>
      <c r="AR531" s="18"/>
      <c r="AS531" s="18"/>
      <c r="AT531" s="18" t="s">
        <v>4021</v>
      </c>
      <c r="AU531" s="18"/>
      <c r="AV531" s="20"/>
      <c r="AW531" s="18"/>
      <c r="AX531" s="18"/>
    </row>
    <row r="532" spans="1:50" x14ac:dyDescent="0.2">
      <c r="A532" s="22" t="s">
        <v>3533</v>
      </c>
      <c r="B532" s="17" t="s">
        <v>3534</v>
      </c>
      <c r="C532" s="17" t="s">
        <v>3535</v>
      </c>
      <c r="D532" s="50" t="s">
        <v>2886</v>
      </c>
      <c r="E532" s="18" t="s">
        <v>51</v>
      </c>
      <c r="F532" s="18" t="s">
        <v>2885</v>
      </c>
      <c r="G532" s="18" t="s">
        <v>2881</v>
      </c>
      <c r="H532" s="54"/>
      <c r="I532" s="19"/>
      <c r="J532" s="54"/>
      <c r="K532" s="20">
        <v>44524.376388888886</v>
      </c>
      <c r="L532" s="20"/>
      <c r="M532" s="18"/>
      <c r="N532" s="16">
        <v>44525.776388888888</v>
      </c>
      <c r="O532" s="20">
        <v>44530</v>
      </c>
      <c r="P532" s="21"/>
      <c r="Q532" s="21"/>
      <c r="R532" s="21" t="s">
        <v>3536</v>
      </c>
      <c r="S532" s="21" t="s">
        <v>2882</v>
      </c>
      <c r="T532" s="21" t="s">
        <v>2889</v>
      </c>
      <c r="U532" s="52" t="s">
        <v>2950</v>
      </c>
      <c r="V532" s="21"/>
      <c r="W532" s="17"/>
      <c r="X532" s="17"/>
      <c r="Y532" s="17"/>
      <c r="Z532" s="18"/>
      <c r="AA532" s="22" t="s">
        <v>3578</v>
      </c>
      <c r="AB532" s="18"/>
      <c r="AC532" s="18"/>
      <c r="AD532" s="18" t="s">
        <v>2884</v>
      </c>
      <c r="AE532" s="18"/>
      <c r="AF532" s="18"/>
      <c r="AG532" s="18"/>
      <c r="AH532" s="18"/>
      <c r="AI532" s="18" t="s">
        <v>3709</v>
      </c>
      <c r="AJ532" s="18"/>
      <c r="AK532" s="18" t="s">
        <v>3537</v>
      </c>
      <c r="AL532" s="51">
        <v>44534</v>
      </c>
      <c r="AM532" s="51">
        <v>44551</v>
      </c>
      <c r="AN532" s="51">
        <v>44572</v>
      </c>
      <c r="AO532" s="51">
        <v>44553</v>
      </c>
      <c r="AP532" s="18"/>
      <c r="AQ532" s="18"/>
      <c r="AR532" s="18"/>
      <c r="AS532" s="18"/>
      <c r="AT532" s="18" t="s">
        <v>4021</v>
      </c>
      <c r="AU532" s="18"/>
      <c r="AV532" s="20"/>
      <c r="AW532" s="18"/>
      <c r="AX532" s="18"/>
    </row>
    <row r="533" spans="1:50" x14ac:dyDescent="0.2">
      <c r="A533" s="22" t="s">
        <v>3538</v>
      </c>
      <c r="B533" s="17" t="s">
        <v>3539</v>
      </c>
      <c r="C533" s="17" t="s">
        <v>3540</v>
      </c>
      <c r="D533" s="50" t="s">
        <v>2886</v>
      </c>
      <c r="E533" s="18" t="s">
        <v>51</v>
      </c>
      <c r="F533" s="18" t="s">
        <v>2885</v>
      </c>
      <c r="G533" s="18" t="s">
        <v>2881</v>
      </c>
      <c r="H533" s="54"/>
      <c r="I533" s="19"/>
      <c r="J533" s="54"/>
      <c r="K533" s="20">
        <v>44524.796527777777</v>
      </c>
      <c r="L533" s="20"/>
      <c r="M533" s="18"/>
      <c r="N533" s="16">
        <v>44539.436805555553</v>
      </c>
      <c r="O533" s="20">
        <v>44544</v>
      </c>
      <c r="P533" s="21"/>
      <c r="Q533" s="21"/>
      <c r="R533" s="21" t="s">
        <v>4518</v>
      </c>
      <c r="S533" s="21" t="s">
        <v>2882</v>
      </c>
      <c r="T533" s="21" t="s">
        <v>3519</v>
      </c>
      <c r="U533" s="52" t="s">
        <v>2893</v>
      </c>
      <c r="V533" s="21"/>
      <c r="W533" s="17"/>
      <c r="X533" s="17"/>
      <c r="Y533" s="17"/>
      <c r="Z533" s="18"/>
      <c r="AA533" s="22" t="s">
        <v>3573</v>
      </c>
      <c r="AB533" s="18"/>
      <c r="AC533" s="18"/>
      <c r="AD533" s="18" t="s">
        <v>63</v>
      </c>
      <c r="AE533" s="18"/>
      <c r="AF533" s="18"/>
      <c r="AG533" s="18"/>
      <c r="AH533" s="18"/>
      <c r="AI533" s="18" t="s">
        <v>3591</v>
      </c>
      <c r="AJ533" s="18"/>
      <c r="AK533" s="18" t="s">
        <v>73</v>
      </c>
      <c r="AL533" s="51"/>
      <c r="AM533" s="51"/>
      <c r="AN533" s="51"/>
      <c r="AO533" s="51"/>
      <c r="AP533" s="18"/>
      <c r="AQ533" s="18"/>
      <c r="AR533" s="18"/>
      <c r="AS533" s="18"/>
      <c r="AT533" s="18" t="s">
        <v>4021</v>
      </c>
      <c r="AU533" s="18"/>
      <c r="AV533" s="20"/>
      <c r="AW533" s="18"/>
      <c r="AX533" s="18"/>
    </row>
    <row r="534" spans="1:50" x14ac:dyDescent="0.2">
      <c r="A534" s="22" t="s">
        <v>3541</v>
      </c>
      <c r="B534" s="17" t="s">
        <v>3542</v>
      </c>
      <c r="C534" s="17" t="s">
        <v>3543</v>
      </c>
      <c r="D534" s="50" t="s">
        <v>2886</v>
      </c>
      <c r="E534" s="18" t="s">
        <v>51</v>
      </c>
      <c r="F534" s="18" t="s">
        <v>2885</v>
      </c>
      <c r="G534" s="18" t="s">
        <v>2881</v>
      </c>
      <c r="H534" s="54"/>
      <c r="I534" s="19"/>
      <c r="J534" s="54"/>
      <c r="K534" s="20">
        <v>44526.474305555559</v>
      </c>
      <c r="L534" s="20"/>
      <c r="M534" s="18"/>
      <c r="N534" s="16">
        <v>44574.456944444442</v>
      </c>
      <c r="O534" s="20">
        <v>44579</v>
      </c>
      <c r="P534" s="21"/>
      <c r="Q534" s="21"/>
      <c r="R534" s="21" t="s">
        <v>679</v>
      </c>
      <c r="S534" s="21" t="s">
        <v>2882</v>
      </c>
      <c r="T534" s="21" t="s">
        <v>2889</v>
      </c>
      <c r="U534" s="52" t="s">
        <v>2893</v>
      </c>
      <c r="V534" s="21"/>
      <c r="W534" s="17"/>
      <c r="X534" s="17"/>
      <c r="Y534" s="17"/>
      <c r="Z534" s="18"/>
      <c r="AA534" s="22" t="s">
        <v>3583</v>
      </c>
      <c r="AB534" s="18"/>
      <c r="AC534" s="18"/>
      <c r="AD534" s="18" t="s">
        <v>2884</v>
      </c>
      <c r="AE534" s="18"/>
      <c r="AF534" s="18"/>
      <c r="AG534" s="18"/>
      <c r="AH534" s="18"/>
      <c r="AI534" s="18" t="s">
        <v>3575</v>
      </c>
      <c r="AJ534" s="18"/>
      <c r="AK534" s="18" t="s">
        <v>2888</v>
      </c>
      <c r="AL534" s="51"/>
      <c r="AM534" s="51"/>
      <c r="AN534" s="51"/>
      <c r="AO534" s="51">
        <v>44573</v>
      </c>
      <c r="AP534" s="18"/>
      <c r="AQ534" s="18"/>
      <c r="AR534" s="18"/>
      <c r="AS534" s="18"/>
      <c r="AT534" s="18" t="s">
        <v>4021</v>
      </c>
      <c r="AU534" s="18"/>
      <c r="AV534" s="20"/>
      <c r="AW534" s="18"/>
      <c r="AX534" s="18"/>
    </row>
    <row r="535" spans="1:50" x14ac:dyDescent="0.2">
      <c r="A535" s="22" t="s">
        <v>3544</v>
      </c>
      <c r="B535" s="17" t="s">
        <v>3545</v>
      </c>
      <c r="C535" s="17" t="s">
        <v>3546</v>
      </c>
      <c r="D535" s="50" t="s">
        <v>2886</v>
      </c>
      <c r="E535" s="18" t="s">
        <v>51</v>
      </c>
      <c r="F535" s="18" t="s">
        <v>2887</v>
      </c>
      <c r="G535" s="18" t="s">
        <v>2881</v>
      </c>
      <c r="H535" s="54"/>
      <c r="I535" s="19"/>
      <c r="J535" s="54"/>
      <c r="K535" s="20">
        <v>44529.779861111114</v>
      </c>
      <c r="L535" s="20"/>
      <c r="M535" s="18"/>
      <c r="N535" s="16">
        <v>44530.42291666667</v>
      </c>
      <c r="O535" s="20">
        <v>44533</v>
      </c>
      <c r="P535" s="21"/>
      <c r="Q535" s="21"/>
      <c r="R535" s="21" t="s">
        <v>679</v>
      </c>
      <c r="S535" s="21" t="s">
        <v>2882</v>
      </c>
      <c r="T535" s="21" t="s">
        <v>4580</v>
      </c>
      <c r="U535" s="52" t="s">
        <v>2894</v>
      </c>
      <c r="V535" s="21"/>
      <c r="W535" s="17"/>
      <c r="X535" s="17"/>
      <c r="Y535" s="17"/>
      <c r="Z535" s="18"/>
      <c r="AA535" s="22" t="s">
        <v>3578</v>
      </c>
      <c r="AB535" s="18"/>
      <c r="AC535" s="18"/>
      <c r="AD535" s="18" t="s">
        <v>2884</v>
      </c>
      <c r="AE535" s="18"/>
      <c r="AF535" s="18"/>
      <c r="AG535" s="18"/>
      <c r="AH535" s="18"/>
      <c r="AI535" s="18" t="s">
        <v>3710</v>
      </c>
      <c r="AJ535" s="18"/>
      <c r="AK535" s="18" t="s">
        <v>1858</v>
      </c>
      <c r="AL535" s="51">
        <v>44538</v>
      </c>
      <c r="AM535" s="51">
        <v>44564</v>
      </c>
      <c r="AN535" s="51">
        <v>44545</v>
      </c>
      <c r="AO535" s="51">
        <v>44566</v>
      </c>
      <c r="AP535" s="18"/>
      <c r="AQ535" s="18"/>
      <c r="AR535" s="18"/>
      <c r="AS535" s="18"/>
      <c r="AT535" s="18" t="s">
        <v>4021</v>
      </c>
      <c r="AU535" s="18"/>
      <c r="AV535" s="20"/>
      <c r="AW535" s="18"/>
      <c r="AX535" s="18"/>
    </row>
    <row r="536" spans="1:50" x14ac:dyDescent="0.2">
      <c r="A536" s="22" t="s">
        <v>3567</v>
      </c>
      <c r="B536" s="17" t="s">
        <v>3568</v>
      </c>
      <c r="C536" s="17" t="s">
        <v>3569</v>
      </c>
      <c r="D536" s="50" t="s">
        <v>2886</v>
      </c>
      <c r="E536" s="18" t="s">
        <v>51</v>
      </c>
      <c r="F536" s="18" t="s">
        <v>2887</v>
      </c>
      <c r="G536" s="18" t="s">
        <v>2881</v>
      </c>
      <c r="H536" s="54"/>
      <c r="I536" s="19"/>
      <c r="J536" s="54"/>
      <c r="K536" s="20">
        <v>44533.734027777777</v>
      </c>
      <c r="L536" s="20"/>
      <c r="M536" s="18"/>
      <c r="N536" s="16">
        <v>44545.657638888886</v>
      </c>
      <c r="O536" s="20">
        <v>44550</v>
      </c>
      <c r="P536" s="21"/>
      <c r="Q536" s="21"/>
      <c r="R536" s="21" t="s">
        <v>679</v>
      </c>
      <c r="S536" s="21" t="s">
        <v>2882</v>
      </c>
      <c r="T536" s="21" t="s">
        <v>3390</v>
      </c>
      <c r="U536" s="52" t="s">
        <v>2883</v>
      </c>
      <c r="V536" s="21"/>
      <c r="W536" s="17"/>
      <c r="X536" s="17"/>
      <c r="Y536" s="17"/>
      <c r="Z536" s="18"/>
      <c r="AA536" s="22" t="s">
        <v>3573</v>
      </c>
      <c r="AB536" s="18"/>
      <c r="AC536" s="18"/>
      <c r="AD536" s="18" t="s">
        <v>2884</v>
      </c>
      <c r="AE536" s="18"/>
      <c r="AF536" s="18"/>
      <c r="AG536" s="18"/>
      <c r="AH536" s="18"/>
      <c r="AI536" s="18" t="s">
        <v>3711</v>
      </c>
      <c r="AJ536" s="18"/>
      <c r="AK536" s="18" t="s">
        <v>2888</v>
      </c>
      <c r="AL536" s="51"/>
      <c r="AM536" s="51"/>
      <c r="AN536" s="51"/>
      <c r="AO536" s="51"/>
      <c r="AP536" s="18"/>
      <c r="AQ536" s="18"/>
      <c r="AR536" s="18"/>
      <c r="AS536" s="18"/>
      <c r="AT536" s="18" t="s">
        <v>4021</v>
      </c>
      <c r="AU536" s="18"/>
      <c r="AV536" s="20"/>
      <c r="AW536" s="18"/>
      <c r="AX536" s="18"/>
    </row>
    <row r="537" spans="1:50" x14ac:dyDescent="0.2">
      <c r="A537" s="22" t="s">
        <v>3550</v>
      </c>
      <c r="B537" s="17" t="s">
        <v>3551</v>
      </c>
      <c r="C537" s="17" t="s">
        <v>3552</v>
      </c>
      <c r="D537" s="50" t="s">
        <v>2886</v>
      </c>
      <c r="E537" s="18" t="s">
        <v>51</v>
      </c>
      <c r="F537" s="18" t="s">
        <v>2887</v>
      </c>
      <c r="G537" s="18" t="s">
        <v>2881</v>
      </c>
      <c r="H537" s="54"/>
      <c r="I537" s="19"/>
      <c r="J537" s="54"/>
      <c r="K537" s="20">
        <v>44536.952777777777</v>
      </c>
      <c r="L537" s="20"/>
      <c r="M537" s="18"/>
      <c r="N537" s="16">
        <v>44540.62777777778</v>
      </c>
      <c r="O537" s="20">
        <v>44545</v>
      </c>
      <c r="P537" s="21"/>
      <c r="Q537" s="21"/>
      <c r="R537" s="21" t="s">
        <v>3902</v>
      </c>
      <c r="S537" s="21" t="s">
        <v>2882</v>
      </c>
      <c r="T537" s="21" t="s">
        <v>4580</v>
      </c>
      <c r="U537" s="52" t="s">
        <v>2883</v>
      </c>
      <c r="V537" s="21"/>
      <c r="W537" s="17"/>
      <c r="X537" s="17"/>
      <c r="Y537" s="17"/>
      <c r="Z537" s="18"/>
      <c r="AA537" s="22" t="s">
        <v>3578</v>
      </c>
      <c r="AB537" s="18"/>
      <c r="AC537" s="18"/>
      <c r="AD537" s="18" t="s">
        <v>63</v>
      </c>
      <c r="AE537" s="18"/>
      <c r="AF537" s="18"/>
      <c r="AG537" s="18"/>
      <c r="AH537" s="18"/>
      <c r="AI537" s="18" t="s">
        <v>3576</v>
      </c>
      <c r="AJ537" s="18"/>
      <c r="AK537" s="18" t="s">
        <v>2943</v>
      </c>
      <c r="AL537" s="51"/>
      <c r="AM537" s="51"/>
      <c r="AN537" s="51"/>
      <c r="AO537" s="51"/>
      <c r="AP537" s="18"/>
      <c r="AQ537" s="18"/>
      <c r="AR537" s="18"/>
      <c r="AS537" s="18"/>
      <c r="AT537" s="18" t="s">
        <v>4021</v>
      </c>
      <c r="AU537" s="18"/>
      <c r="AV537" s="20"/>
      <c r="AW537" s="18"/>
      <c r="AX537" s="18"/>
    </row>
    <row r="538" spans="1:50" x14ac:dyDescent="0.2">
      <c r="A538" s="22" t="s">
        <v>3553</v>
      </c>
      <c r="B538" s="17" t="s">
        <v>3554</v>
      </c>
      <c r="C538" s="17" t="s">
        <v>3555</v>
      </c>
      <c r="D538" s="50" t="s">
        <v>2886</v>
      </c>
      <c r="E538" s="18" t="s">
        <v>51</v>
      </c>
      <c r="F538" s="18" t="s">
        <v>2887</v>
      </c>
      <c r="G538" s="18" t="s">
        <v>2881</v>
      </c>
      <c r="H538" s="54"/>
      <c r="I538" s="19"/>
      <c r="J538" s="54"/>
      <c r="K538" s="20">
        <v>44537.915972222225</v>
      </c>
      <c r="L538" s="20"/>
      <c r="M538" s="18"/>
      <c r="N538" s="16">
        <v>44545.415972222225</v>
      </c>
      <c r="O538" s="20">
        <v>44550</v>
      </c>
      <c r="P538" s="21"/>
      <c r="Q538" s="21"/>
      <c r="R538" s="21" t="s">
        <v>4552</v>
      </c>
      <c r="S538" s="21" t="s">
        <v>2882</v>
      </c>
      <c r="T538" s="21" t="s">
        <v>1889</v>
      </c>
      <c r="U538" s="52" t="s">
        <v>2893</v>
      </c>
      <c r="V538" s="21"/>
      <c r="W538" s="17"/>
      <c r="X538" s="17"/>
      <c r="Y538" s="17"/>
      <c r="Z538" s="18"/>
      <c r="AA538" s="22" t="s">
        <v>3573</v>
      </c>
      <c r="AB538" s="18"/>
      <c r="AC538" s="18"/>
      <c r="AD538" s="18" t="s">
        <v>2884</v>
      </c>
      <c r="AE538" s="18"/>
      <c r="AF538" s="18"/>
      <c r="AG538" s="18"/>
      <c r="AH538" s="18"/>
      <c r="AI538" s="18" t="s">
        <v>3712</v>
      </c>
      <c r="AJ538" s="18"/>
      <c r="AK538" s="18" t="s">
        <v>2888</v>
      </c>
      <c r="AL538" s="51"/>
      <c r="AM538" s="51"/>
      <c r="AN538" s="51"/>
      <c r="AO538" s="51"/>
      <c r="AP538" s="18"/>
      <c r="AQ538" s="18"/>
      <c r="AR538" s="18"/>
      <c r="AS538" s="18"/>
      <c r="AT538" s="18" t="s">
        <v>4021</v>
      </c>
      <c r="AU538" s="18"/>
      <c r="AV538" s="20"/>
      <c r="AW538" s="18"/>
      <c r="AX538" s="18"/>
    </row>
    <row r="539" spans="1:50" x14ac:dyDescent="0.2">
      <c r="A539" s="22" t="s">
        <v>3563</v>
      </c>
      <c r="B539" s="17" t="s">
        <v>3564</v>
      </c>
      <c r="C539" s="17" t="s">
        <v>3565</v>
      </c>
      <c r="D539" s="50" t="s">
        <v>2886</v>
      </c>
      <c r="E539" s="18" t="s">
        <v>51</v>
      </c>
      <c r="F539" s="18" t="s">
        <v>2887</v>
      </c>
      <c r="G539" s="18" t="s">
        <v>2881</v>
      </c>
      <c r="H539" s="54"/>
      <c r="I539" s="19"/>
      <c r="J539" s="54"/>
      <c r="K539" s="20">
        <v>44538.652777777781</v>
      </c>
      <c r="L539" s="20"/>
      <c r="M539" s="18"/>
      <c r="N539" s="16">
        <v>44539.715277777781</v>
      </c>
      <c r="O539" s="20">
        <v>44544</v>
      </c>
      <c r="P539" s="21"/>
      <c r="Q539" s="21"/>
      <c r="R539" s="21" t="s">
        <v>3882</v>
      </c>
      <c r="S539" s="21" t="s">
        <v>2882</v>
      </c>
      <c r="T539" s="21" t="s">
        <v>1889</v>
      </c>
      <c r="U539" s="52" t="s">
        <v>3566</v>
      </c>
      <c r="V539" s="21"/>
      <c r="W539" s="17"/>
      <c r="X539" s="17"/>
      <c r="Y539" s="17"/>
      <c r="Z539" s="18"/>
      <c r="AA539" s="22" t="s">
        <v>3578</v>
      </c>
      <c r="AB539" s="18"/>
      <c r="AC539" s="18"/>
      <c r="AD539" s="18" t="s">
        <v>2884</v>
      </c>
      <c r="AE539" s="18"/>
      <c r="AF539" s="18"/>
      <c r="AG539" s="18"/>
      <c r="AH539" s="18"/>
      <c r="AI539" s="18" t="s">
        <v>3713</v>
      </c>
      <c r="AJ539" s="18"/>
      <c r="AK539" s="18" t="s">
        <v>2888</v>
      </c>
      <c r="AL539" s="51"/>
      <c r="AM539" s="51"/>
      <c r="AN539" s="51"/>
      <c r="AO539" s="51"/>
      <c r="AP539" s="18"/>
      <c r="AQ539" s="18"/>
      <c r="AR539" s="18"/>
      <c r="AS539" s="18"/>
      <c r="AT539" s="18" t="s">
        <v>4021</v>
      </c>
      <c r="AU539" s="18"/>
      <c r="AV539" s="20"/>
      <c r="AW539" s="18"/>
      <c r="AX539" s="18"/>
    </row>
    <row r="540" spans="1:50" x14ac:dyDescent="0.2">
      <c r="A540" s="22" t="s">
        <v>3570</v>
      </c>
      <c r="B540" s="17" t="s">
        <v>3571</v>
      </c>
      <c r="C540" s="17" t="s">
        <v>3572</v>
      </c>
      <c r="D540" s="50" t="s">
        <v>2886</v>
      </c>
      <c r="E540" s="18" t="s">
        <v>51</v>
      </c>
      <c r="F540" s="18" t="s">
        <v>2887</v>
      </c>
      <c r="G540" s="18" t="s">
        <v>2881</v>
      </c>
      <c r="H540" s="54"/>
      <c r="I540" s="19"/>
      <c r="J540" s="54"/>
      <c r="K540" s="20">
        <v>44545.645138888889</v>
      </c>
      <c r="L540" s="20"/>
      <c r="M540" s="18"/>
      <c r="N540" s="16">
        <v>44546.593055555553</v>
      </c>
      <c r="O540" s="20">
        <v>44551</v>
      </c>
      <c r="P540" s="21"/>
      <c r="Q540" s="21"/>
      <c r="R540" s="21" t="s">
        <v>4099</v>
      </c>
      <c r="S540" s="21" t="s">
        <v>2882</v>
      </c>
      <c r="T540" s="21" t="s">
        <v>3390</v>
      </c>
      <c r="U540" s="52" t="s">
        <v>3259</v>
      </c>
      <c r="V540" s="21"/>
      <c r="W540" s="17"/>
      <c r="X540" s="17"/>
      <c r="Y540" s="17"/>
      <c r="Z540" s="18"/>
      <c r="AA540" s="22" t="s">
        <v>3578</v>
      </c>
      <c r="AB540" s="18"/>
      <c r="AC540" s="18"/>
      <c r="AD540" s="18" t="s">
        <v>63</v>
      </c>
      <c r="AE540" s="18"/>
      <c r="AF540" s="18"/>
      <c r="AG540" s="18"/>
      <c r="AH540" s="18"/>
      <c r="AI540" s="18" t="s">
        <v>3714</v>
      </c>
      <c r="AJ540" s="18"/>
      <c r="AK540" s="18" t="s">
        <v>2888</v>
      </c>
      <c r="AL540" s="51"/>
      <c r="AM540" s="51"/>
      <c r="AN540" s="51"/>
      <c r="AO540" s="51"/>
      <c r="AP540" s="18"/>
      <c r="AQ540" s="18"/>
      <c r="AR540" s="18"/>
      <c r="AS540" s="18"/>
      <c r="AT540" s="18" t="s">
        <v>4021</v>
      </c>
      <c r="AU540" s="18"/>
      <c r="AV540" s="20"/>
      <c r="AW540" s="18"/>
      <c r="AX540" s="18"/>
    </row>
    <row r="541" spans="1:50" x14ac:dyDescent="0.2">
      <c r="A541" s="22" t="s">
        <v>3577</v>
      </c>
      <c r="B541" s="17" t="s">
        <v>3514</v>
      </c>
      <c r="C541" s="17" t="s">
        <v>3515</v>
      </c>
      <c r="D541" s="50" t="s">
        <v>2886</v>
      </c>
      <c r="E541" s="18" t="s">
        <v>51</v>
      </c>
      <c r="F541" s="18" t="s">
        <v>2887</v>
      </c>
      <c r="G541" s="18" t="s">
        <v>2881</v>
      </c>
      <c r="H541" s="54"/>
      <c r="I541" s="19"/>
      <c r="J541" s="54"/>
      <c r="K541" s="20">
        <v>44547.645833333336</v>
      </c>
      <c r="L541" s="20"/>
      <c r="M541" s="18"/>
      <c r="N541" s="16">
        <v>44571.631944444445</v>
      </c>
      <c r="O541" s="20">
        <v>44574</v>
      </c>
      <c r="P541" s="21"/>
      <c r="Q541" s="21"/>
      <c r="R541" s="21" t="s">
        <v>3441</v>
      </c>
      <c r="S541" s="21" t="s">
        <v>2882</v>
      </c>
      <c r="T541" s="21" t="s">
        <v>3519</v>
      </c>
      <c r="U541" s="52" t="s">
        <v>2883</v>
      </c>
      <c r="V541" s="21"/>
      <c r="W541" s="17"/>
      <c r="X541" s="17"/>
      <c r="Y541" s="17"/>
      <c r="Z541" s="18"/>
      <c r="AA541" s="22" t="s">
        <v>3578</v>
      </c>
      <c r="AB541" s="18"/>
      <c r="AC541" s="18"/>
      <c r="AD541" s="18" t="s">
        <v>2884</v>
      </c>
      <c r="AE541" s="18"/>
      <c r="AF541" s="18"/>
      <c r="AG541" s="18"/>
      <c r="AH541" s="18"/>
      <c r="AI541" s="18" t="s">
        <v>3715</v>
      </c>
      <c r="AJ541" s="18"/>
      <c r="AK541" s="18" t="s">
        <v>88</v>
      </c>
      <c r="AL541" s="51"/>
      <c r="AM541" s="51"/>
      <c r="AN541" s="51"/>
      <c r="AO541" s="51"/>
      <c r="AP541" s="18"/>
      <c r="AQ541" s="18"/>
      <c r="AR541" s="18"/>
      <c r="AS541" s="18"/>
      <c r="AT541" s="18" t="s">
        <v>4021</v>
      </c>
      <c r="AU541" s="18"/>
      <c r="AV541" s="20"/>
      <c r="AW541" s="18"/>
      <c r="AX541" s="18"/>
    </row>
    <row r="542" spans="1:50" x14ac:dyDescent="0.2">
      <c r="A542" s="22" t="s">
        <v>3716</v>
      </c>
      <c r="B542" s="17" t="s">
        <v>3717</v>
      </c>
      <c r="C542" s="17" t="s">
        <v>3718</v>
      </c>
      <c r="D542" s="50" t="s">
        <v>2886</v>
      </c>
      <c r="E542" s="18" t="s">
        <v>51</v>
      </c>
      <c r="F542" s="18" t="s">
        <v>2887</v>
      </c>
      <c r="G542" s="18" t="s">
        <v>2881</v>
      </c>
      <c r="H542" s="54"/>
      <c r="I542" s="19"/>
      <c r="J542" s="54"/>
      <c r="K542" s="20">
        <v>44551.587500000001</v>
      </c>
      <c r="L542" s="20"/>
      <c r="M542" s="18"/>
      <c r="N542" s="16">
        <v>44557.697916666664</v>
      </c>
      <c r="O542" s="20">
        <v>44560</v>
      </c>
      <c r="P542" s="21"/>
      <c r="Q542" s="21"/>
      <c r="R542" s="21" t="s">
        <v>3719</v>
      </c>
      <c r="S542" s="21" t="s">
        <v>2882</v>
      </c>
      <c r="T542" s="21" t="s">
        <v>3390</v>
      </c>
      <c r="U542" s="52" t="s">
        <v>2883</v>
      </c>
      <c r="V542" s="21"/>
      <c r="W542" s="17"/>
      <c r="X542" s="17"/>
      <c r="Y542" s="17"/>
      <c r="Z542" s="18"/>
      <c r="AA542" s="22" t="s">
        <v>3578</v>
      </c>
      <c r="AB542" s="18"/>
      <c r="AC542" s="18"/>
      <c r="AD542" s="18" t="s">
        <v>2884</v>
      </c>
      <c r="AE542" s="18"/>
      <c r="AF542" s="18"/>
      <c r="AG542" s="18"/>
      <c r="AH542" s="18"/>
      <c r="AI542" s="18" t="s">
        <v>3723</v>
      </c>
      <c r="AJ542" s="18"/>
      <c r="AK542" s="18" t="s">
        <v>88</v>
      </c>
      <c r="AL542" s="51"/>
      <c r="AM542" s="51"/>
      <c r="AN542" s="51"/>
      <c r="AO542" s="51"/>
      <c r="AP542" s="18"/>
      <c r="AQ542" s="18"/>
      <c r="AR542" s="18"/>
      <c r="AS542" s="18"/>
      <c r="AT542" s="18" t="s">
        <v>4021</v>
      </c>
      <c r="AU542" s="18"/>
      <c r="AV542" s="20"/>
      <c r="AW542" s="18"/>
      <c r="AX542" s="18"/>
    </row>
    <row r="543" spans="1:50" x14ac:dyDescent="0.2">
      <c r="A543" s="22" t="s">
        <v>3720</v>
      </c>
      <c r="B543" s="17" t="s">
        <v>3721</v>
      </c>
      <c r="C543" s="17" t="s">
        <v>3722</v>
      </c>
      <c r="D543" s="50" t="s">
        <v>2886</v>
      </c>
      <c r="E543" s="18" t="s">
        <v>51</v>
      </c>
      <c r="F543" s="18" t="s">
        <v>2885</v>
      </c>
      <c r="G543" s="18" t="s">
        <v>2881</v>
      </c>
      <c r="H543" s="54"/>
      <c r="I543" s="19"/>
      <c r="J543" s="54"/>
      <c r="K543" s="20">
        <v>44552.482638888891</v>
      </c>
      <c r="L543" s="20"/>
      <c r="M543" s="18"/>
      <c r="N543" s="16">
        <v>44589.50277777778</v>
      </c>
      <c r="O543" s="20">
        <v>44594</v>
      </c>
      <c r="P543" s="21" t="s">
        <v>1156</v>
      </c>
      <c r="Q543" s="21"/>
      <c r="R543" s="21" t="s">
        <v>1156</v>
      </c>
      <c r="S543" s="21" t="s">
        <v>2882</v>
      </c>
      <c r="T543" s="21" t="s">
        <v>3390</v>
      </c>
      <c r="U543" s="52" t="s">
        <v>2893</v>
      </c>
      <c r="V543" s="21"/>
      <c r="W543" s="17"/>
      <c r="X543" s="17"/>
      <c r="Y543" s="17"/>
      <c r="Z543" s="18"/>
      <c r="AA543" s="22" t="s">
        <v>3573</v>
      </c>
      <c r="AB543" s="18"/>
      <c r="AC543" s="18"/>
      <c r="AD543" s="18" t="s">
        <v>2891</v>
      </c>
      <c r="AE543" s="18"/>
      <c r="AF543" s="18"/>
      <c r="AG543" s="18"/>
      <c r="AH543" s="18"/>
      <c r="AI543" s="18" t="s">
        <v>3589</v>
      </c>
      <c r="AJ543" s="18"/>
      <c r="AK543" s="18" t="s">
        <v>97</v>
      </c>
      <c r="AL543" s="51"/>
      <c r="AM543" s="51"/>
      <c r="AN543" s="51"/>
      <c r="AO543" s="51"/>
      <c r="AP543" s="18"/>
      <c r="AQ543" s="18"/>
      <c r="AR543" s="18"/>
      <c r="AS543" s="18"/>
      <c r="AT543" s="18" t="s">
        <v>4021</v>
      </c>
      <c r="AU543" s="18"/>
      <c r="AV543" s="20"/>
      <c r="AW543" s="18"/>
      <c r="AX543" s="18"/>
    </row>
    <row r="544" spans="1:50" x14ac:dyDescent="0.2">
      <c r="A544" s="22" t="s">
        <v>3724</v>
      </c>
      <c r="B544" s="17" t="s">
        <v>3727</v>
      </c>
      <c r="C544" s="17" t="s">
        <v>3725</v>
      </c>
      <c r="D544" s="50" t="s">
        <v>2886</v>
      </c>
      <c r="E544" s="18" t="s">
        <v>51</v>
      </c>
      <c r="F544" s="18" t="s">
        <v>2885</v>
      </c>
      <c r="G544" s="18" t="s">
        <v>2881</v>
      </c>
      <c r="H544" s="54"/>
      <c r="I544" s="19"/>
      <c r="J544" s="54"/>
      <c r="K544" s="20">
        <v>44567.661111111112</v>
      </c>
      <c r="L544" s="20"/>
      <c r="M544" s="18"/>
      <c r="N544" s="16">
        <v>44580.902777777781</v>
      </c>
      <c r="O544" s="20">
        <v>44585</v>
      </c>
      <c r="P544" s="21" t="s">
        <v>4451</v>
      </c>
      <c r="Q544" s="21"/>
      <c r="R544" s="21" t="s">
        <v>4451</v>
      </c>
      <c r="S544" s="21" t="s">
        <v>2882</v>
      </c>
      <c r="T544" s="21" t="s">
        <v>4580</v>
      </c>
      <c r="U544" s="52" t="s">
        <v>2893</v>
      </c>
      <c r="V544" s="21"/>
      <c r="W544" s="17"/>
      <c r="X544" s="17"/>
      <c r="Y544" s="17"/>
      <c r="Z544" s="18"/>
      <c r="AA544" s="22" t="s">
        <v>3573</v>
      </c>
      <c r="AB544" s="18"/>
      <c r="AC544" s="18"/>
      <c r="AD544" s="18" t="s">
        <v>2891</v>
      </c>
      <c r="AE544" s="18"/>
      <c r="AF544" s="18"/>
      <c r="AG544" s="18"/>
      <c r="AH544" s="18"/>
      <c r="AI544" s="18" t="s">
        <v>3728</v>
      </c>
      <c r="AJ544" s="18"/>
      <c r="AK544" s="18" t="s">
        <v>1858</v>
      </c>
      <c r="AL544" s="51"/>
      <c r="AM544" s="51"/>
      <c r="AN544" s="51"/>
      <c r="AO544" s="51"/>
      <c r="AP544" s="18"/>
      <c r="AQ544" s="18"/>
      <c r="AR544" s="18"/>
      <c r="AS544" s="18"/>
      <c r="AT544" s="18" t="s">
        <v>4021</v>
      </c>
      <c r="AU544" s="18"/>
      <c r="AV544" s="20"/>
      <c r="AW544" s="18"/>
      <c r="AX544" s="18"/>
    </row>
    <row r="545" spans="1:50" x14ac:dyDescent="0.2">
      <c r="A545" s="22" t="s">
        <v>3733</v>
      </c>
      <c r="B545" s="17" t="s">
        <v>3734</v>
      </c>
      <c r="C545" s="17" t="s">
        <v>3735</v>
      </c>
      <c r="D545" s="50" t="s">
        <v>2886</v>
      </c>
      <c r="E545" s="18" t="s">
        <v>51</v>
      </c>
      <c r="F545" s="18" t="s">
        <v>2887</v>
      </c>
      <c r="G545" s="18" t="s">
        <v>2881</v>
      </c>
      <c r="H545" s="54"/>
      <c r="I545" s="19"/>
      <c r="J545" s="54"/>
      <c r="K545" s="20">
        <v>44567.73333333333</v>
      </c>
      <c r="L545" s="20"/>
      <c r="M545" s="18"/>
      <c r="N545" s="16">
        <v>44574.413888888892</v>
      </c>
      <c r="O545" s="20">
        <v>44576</v>
      </c>
      <c r="P545" s="21"/>
      <c r="Q545" s="21"/>
      <c r="R545" s="21" t="s">
        <v>4787</v>
      </c>
      <c r="S545" s="21" t="s">
        <v>2882</v>
      </c>
      <c r="T545" s="21" t="s">
        <v>3739</v>
      </c>
      <c r="U545" s="52" t="s">
        <v>2883</v>
      </c>
      <c r="V545" s="21"/>
      <c r="W545" s="17"/>
      <c r="X545" s="17"/>
      <c r="Y545" s="17"/>
      <c r="Z545" s="18"/>
      <c r="AA545" s="22" t="s">
        <v>3573</v>
      </c>
      <c r="AB545" s="18"/>
      <c r="AC545" s="18"/>
      <c r="AD545" s="18" t="s">
        <v>2884</v>
      </c>
      <c r="AE545" s="18"/>
      <c r="AF545" s="18"/>
      <c r="AG545" s="18"/>
      <c r="AH545" s="18"/>
      <c r="AI545" s="18" t="s">
        <v>3736</v>
      </c>
      <c r="AJ545" s="18"/>
      <c r="AK545" s="18" t="s">
        <v>2888</v>
      </c>
      <c r="AL545" s="51"/>
      <c r="AM545" s="51"/>
      <c r="AN545" s="51"/>
      <c r="AO545" s="51"/>
      <c r="AP545" s="18"/>
      <c r="AQ545" s="18"/>
      <c r="AR545" s="18"/>
      <c r="AS545" s="18"/>
      <c r="AT545" s="18" t="s">
        <v>4021</v>
      </c>
      <c r="AU545" s="18"/>
      <c r="AV545" s="20"/>
      <c r="AW545" s="18"/>
      <c r="AX545" s="18"/>
    </row>
    <row r="546" spans="1:50" x14ac:dyDescent="0.2">
      <c r="A546" s="22" t="s">
        <v>3729</v>
      </c>
      <c r="B546" s="17" t="s">
        <v>3730</v>
      </c>
      <c r="C546" s="17" t="s">
        <v>3731</v>
      </c>
      <c r="D546" s="50" t="s">
        <v>2886</v>
      </c>
      <c r="E546" s="18" t="s">
        <v>51</v>
      </c>
      <c r="F546" s="18" t="s">
        <v>2885</v>
      </c>
      <c r="G546" s="18" t="s">
        <v>2881</v>
      </c>
      <c r="H546" s="54"/>
      <c r="I546" s="19"/>
      <c r="J546" s="54"/>
      <c r="K546" s="20">
        <v>44568.478472222225</v>
      </c>
      <c r="L546" s="20"/>
      <c r="M546" s="18"/>
      <c r="N546" s="16">
        <v>44571.420138888891</v>
      </c>
      <c r="O546" s="20">
        <v>44574</v>
      </c>
      <c r="P546" s="21"/>
      <c r="Q546" s="21"/>
      <c r="R546" s="21" t="s">
        <v>4371</v>
      </c>
      <c r="S546" s="21" t="s">
        <v>2882</v>
      </c>
      <c r="T546" s="21" t="s">
        <v>3390</v>
      </c>
      <c r="U546" s="52" t="s">
        <v>2883</v>
      </c>
      <c r="V546" s="21"/>
      <c r="W546" s="17"/>
      <c r="X546" s="17"/>
      <c r="Y546" s="17"/>
      <c r="Z546" s="18"/>
      <c r="AA546" s="22" t="s">
        <v>3578</v>
      </c>
      <c r="AB546" s="18"/>
      <c r="AC546" s="18"/>
      <c r="AD546" s="18" t="s">
        <v>2884</v>
      </c>
      <c r="AE546" s="18"/>
      <c r="AF546" s="18"/>
      <c r="AG546" s="18"/>
      <c r="AH546" s="18"/>
      <c r="AI546" s="18" t="s">
        <v>3732</v>
      </c>
      <c r="AJ546" s="18"/>
      <c r="AK546" s="18" t="s">
        <v>2888</v>
      </c>
      <c r="AL546" s="51"/>
      <c r="AM546" s="51"/>
      <c r="AN546" s="51"/>
      <c r="AO546" s="51"/>
      <c r="AP546" s="18"/>
      <c r="AQ546" s="18"/>
      <c r="AR546" s="18"/>
      <c r="AS546" s="18"/>
      <c r="AT546" s="18" t="s">
        <v>4021</v>
      </c>
      <c r="AU546" s="18"/>
      <c r="AV546" s="20"/>
      <c r="AW546" s="18"/>
      <c r="AX546" s="18"/>
    </row>
    <row r="547" spans="1:50" x14ac:dyDescent="0.2">
      <c r="A547" s="22" t="s">
        <v>3750</v>
      </c>
      <c r="B547" s="17" t="s">
        <v>3751</v>
      </c>
      <c r="C547" s="17" t="s">
        <v>3752</v>
      </c>
      <c r="D547" s="50" t="s">
        <v>2437</v>
      </c>
      <c r="E547" s="18" t="s">
        <v>51</v>
      </c>
      <c r="F547" s="18" t="s">
        <v>2912</v>
      </c>
      <c r="G547" s="18" t="s">
        <v>2881</v>
      </c>
      <c r="H547" s="54"/>
      <c r="I547" s="19"/>
      <c r="J547" s="54"/>
      <c r="K547" s="20">
        <v>44574.469444444447</v>
      </c>
      <c r="L547" s="20"/>
      <c r="M547" s="18"/>
      <c r="N547" s="16">
        <v>44594.738194444442</v>
      </c>
      <c r="O547" s="20"/>
      <c r="P547" s="21"/>
      <c r="Q547" s="21"/>
      <c r="R547" s="21" t="s">
        <v>3753</v>
      </c>
      <c r="S547" s="21" t="s">
        <v>2882</v>
      </c>
      <c r="T547" s="21" t="s">
        <v>4580</v>
      </c>
      <c r="U547" s="52" t="s">
        <v>2950</v>
      </c>
      <c r="V547" s="21"/>
      <c r="W547" s="17"/>
      <c r="X547" s="17"/>
      <c r="Y547" s="17"/>
      <c r="Z547" s="18"/>
      <c r="AA547" s="22" t="s">
        <v>3573</v>
      </c>
      <c r="AB547" s="18"/>
      <c r="AC547" s="18"/>
      <c r="AD547" s="18" t="s">
        <v>2891</v>
      </c>
      <c r="AE547" s="18"/>
      <c r="AF547" s="18"/>
      <c r="AG547" s="18"/>
      <c r="AH547" s="18"/>
      <c r="AI547" s="18" t="s">
        <v>3754</v>
      </c>
      <c r="AJ547" s="18"/>
      <c r="AK547" s="18" t="s">
        <v>2888</v>
      </c>
      <c r="AL547" s="51">
        <v>44594</v>
      </c>
      <c r="AM547" s="51">
        <v>44609</v>
      </c>
      <c r="AN547" s="51">
        <v>44599</v>
      </c>
      <c r="AO547" s="51">
        <v>44617</v>
      </c>
      <c r="AP547" s="18"/>
      <c r="AQ547" s="18"/>
      <c r="AR547" s="18"/>
      <c r="AS547" s="18"/>
      <c r="AT547" s="18" t="s">
        <v>4021</v>
      </c>
      <c r="AU547" s="18"/>
      <c r="AV547" s="20"/>
      <c r="AW547" s="18"/>
      <c r="AX547" s="18"/>
    </row>
    <row r="548" spans="1:50" x14ac:dyDescent="0.2">
      <c r="A548" s="22" t="s">
        <v>3740</v>
      </c>
      <c r="B548" s="17" t="s">
        <v>3741</v>
      </c>
      <c r="C548" s="17" t="s">
        <v>3742</v>
      </c>
      <c r="D548" s="50" t="s">
        <v>2886</v>
      </c>
      <c r="E548" s="18" t="s">
        <v>51</v>
      </c>
      <c r="F548" s="18" t="s">
        <v>2885</v>
      </c>
      <c r="G548" s="18" t="s">
        <v>2881</v>
      </c>
      <c r="H548" s="54"/>
      <c r="I548" s="19"/>
      <c r="J548" s="54"/>
      <c r="K548" s="20">
        <v>44574.774305555555</v>
      </c>
      <c r="L548" s="20"/>
      <c r="M548" s="18"/>
      <c r="N548" s="16">
        <v>44581.754166666666</v>
      </c>
      <c r="O548" s="20">
        <v>44587</v>
      </c>
      <c r="P548" s="21"/>
      <c r="Q548" s="21"/>
      <c r="R548" s="21" t="s">
        <v>4553</v>
      </c>
      <c r="S548" s="21" t="s">
        <v>2882</v>
      </c>
      <c r="T548" s="21" t="s">
        <v>2889</v>
      </c>
      <c r="U548" s="52" t="s">
        <v>2883</v>
      </c>
      <c r="V548" s="21"/>
      <c r="W548" s="17"/>
      <c r="X548" s="17"/>
      <c r="Y548" s="17"/>
      <c r="Z548" s="18"/>
      <c r="AA548" s="22" t="s">
        <v>3573</v>
      </c>
      <c r="AB548" s="18"/>
      <c r="AC548" s="18"/>
      <c r="AD548" s="18" t="s">
        <v>2891</v>
      </c>
      <c r="AE548" s="18"/>
      <c r="AF548" s="18"/>
      <c r="AG548" s="18"/>
      <c r="AH548" s="18"/>
      <c r="AI548" s="18" t="s">
        <v>3591</v>
      </c>
      <c r="AJ548" s="18"/>
      <c r="AK548" s="18" t="s">
        <v>3494</v>
      </c>
      <c r="AL548" s="51"/>
      <c r="AM548" s="51"/>
      <c r="AN548" s="51"/>
      <c r="AO548" s="51"/>
      <c r="AP548" s="18"/>
      <c r="AQ548" s="18"/>
      <c r="AR548" s="18"/>
      <c r="AS548" s="18"/>
      <c r="AT548" s="18" t="s">
        <v>4021</v>
      </c>
      <c r="AU548" s="18"/>
      <c r="AV548" s="20"/>
      <c r="AW548" s="18"/>
      <c r="AX548" s="18"/>
    </row>
    <row r="549" spans="1:50" x14ac:dyDescent="0.2">
      <c r="A549" s="22" t="s">
        <v>3743</v>
      </c>
      <c r="B549" s="17" t="s">
        <v>3748</v>
      </c>
      <c r="C549" s="17" t="s">
        <v>3749</v>
      </c>
      <c r="D549" s="50" t="s">
        <v>2886</v>
      </c>
      <c r="E549" s="18" t="s">
        <v>51</v>
      </c>
      <c r="F549" s="18" t="s">
        <v>2885</v>
      </c>
      <c r="G549" s="18" t="s">
        <v>2881</v>
      </c>
      <c r="H549" s="54"/>
      <c r="I549" s="19"/>
      <c r="J549" s="54"/>
      <c r="K549" s="20">
        <v>44575.486111111109</v>
      </c>
      <c r="L549" s="20"/>
      <c r="M549" s="18"/>
      <c r="N549" s="16">
        <v>44575.703472222223</v>
      </c>
      <c r="O549" s="20">
        <v>44580</v>
      </c>
      <c r="P549" s="21"/>
      <c r="Q549" s="21"/>
      <c r="R549" s="21" t="s">
        <v>3357</v>
      </c>
      <c r="S549" s="21" t="s">
        <v>2882</v>
      </c>
      <c r="T549" s="21" t="s">
        <v>3390</v>
      </c>
      <c r="U549" s="52" t="s">
        <v>2883</v>
      </c>
      <c r="V549" s="21"/>
      <c r="W549" s="17"/>
      <c r="X549" s="17"/>
      <c r="Y549" s="17"/>
      <c r="Z549" s="18"/>
      <c r="AA549" s="22" t="s">
        <v>3578</v>
      </c>
      <c r="AB549" s="18"/>
      <c r="AC549" s="18"/>
      <c r="AD549" s="18" t="s">
        <v>2884</v>
      </c>
      <c r="AE549" s="18"/>
      <c r="AF549" s="18"/>
      <c r="AG549" s="18"/>
      <c r="AH549" s="18"/>
      <c r="AI549" s="18" t="s">
        <v>3744</v>
      </c>
      <c r="AJ549" s="18"/>
      <c r="AK549" s="18" t="s">
        <v>2888</v>
      </c>
      <c r="AL549" s="51"/>
      <c r="AM549" s="51"/>
      <c r="AN549" s="51"/>
      <c r="AO549" s="51"/>
      <c r="AP549" s="18"/>
      <c r="AQ549" s="18"/>
      <c r="AR549" s="18"/>
      <c r="AS549" s="18"/>
      <c r="AT549" s="18" t="s">
        <v>4021</v>
      </c>
      <c r="AU549" s="18"/>
      <c r="AV549" s="20"/>
      <c r="AW549" s="18"/>
      <c r="AX549" s="18"/>
    </row>
    <row r="550" spans="1:50" x14ac:dyDescent="0.2">
      <c r="A550" s="22" t="s">
        <v>3745</v>
      </c>
      <c r="B550" s="17" t="s">
        <v>3746</v>
      </c>
      <c r="C550" s="17" t="s">
        <v>3747</v>
      </c>
      <c r="D550" s="50" t="s">
        <v>2886</v>
      </c>
      <c r="E550" s="18" t="s">
        <v>51</v>
      </c>
      <c r="F550" s="18" t="s">
        <v>2887</v>
      </c>
      <c r="G550" s="18" t="s">
        <v>2881</v>
      </c>
      <c r="H550" s="54"/>
      <c r="I550" s="19"/>
      <c r="J550" s="54"/>
      <c r="K550" s="20">
        <v>44580.46875</v>
      </c>
      <c r="L550" s="20"/>
      <c r="M550" s="18"/>
      <c r="N550" s="16">
        <v>44588.477083333331</v>
      </c>
      <c r="O550" s="20">
        <v>44593</v>
      </c>
      <c r="P550" s="21" t="s">
        <v>4877</v>
      </c>
      <c r="Q550" s="21"/>
      <c r="R550" s="21" t="s">
        <v>4877</v>
      </c>
      <c r="S550" s="21" t="s">
        <v>2882</v>
      </c>
      <c r="T550" s="21" t="s">
        <v>3519</v>
      </c>
      <c r="U550" s="52" t="s">
        <v>2893</v>
      </c>
      <c r="V550" s="21"/>
      <c r="W550" s="17"/>
      <c r="X550" s="17"/>
      <c r="Y550" s="17"/>
      <c r="Z550" s="18"/>
      <c r="AA550" s="22" t="s">
        <v>3573</v>
      </c>
      <c r="AB550" s="18"/>
      <c r="AC550" s="18"/>
      <c r="AD550" s="18" t="s">
        <v>2891</v>
      </c>
      <c r="AE550" s="18"/>
      <c r="AF550" s="18"/>
      <c r="AG550" s="18"/>
      <c r="AH550" s="18"/>
      <c r="AI550" s="18" t="s">
        <v>3635</v>
      </c>
      <c r="AJ550" s="18"/>
      <c r="AK550" s="18" t="s">
        <v>3230</v>
      </c>
      <c r="AL550" s="51"/>
      <c r="AM550" s="51"/>
      <c r="AN550" s="51"/>
      <c r="AO550" s="51"/>
      <c r="AP550" s="18"/>
      <c r="AQ550" s="18"/>
      <c r="AR550" s="18"/>
      <c r="AS550" s="18"/>
      <c r="AT550" s="18" t="s">
        <v>4021</v>
      </c>
      <c r="AU550" s="18"/>
      <c r="AV550" s="20"/>
      <c r="AW550" s="18"/>
      <c r="AX550" s="18"/>
    </row>
    <row r="551" spans="1:50" x14ac:dyDescent="0.2">
      <c r="A551" s="22" t="s">
        <v>3755</v>
      </c>
      <c r="B551" s="17" t="s">
        <v>3756</v>
      </c>
      <c r="C551" s="17" t="s">
        <v>3757</v>
      </c>
      <c r="D551" s="50" t="s">
        <v>2886</v>
      </c>
      <c r="E551" s="18" t="s">
        <v>51</v>
      </c>
      <c r="F551" s="18" t="s">
        <v>2885</v>
      </c>
      <c r="G551" s="18" t="s">
        <v>2881</v>
      </c>
      <c r="H551" s="54"/>
      <c r="I551" s="19"/>
      <c r="J551" s="54"/>
      <c r="K551" s="20">
        <v>44582.832638888889</v>
      </c>
      <c r="L551" s="20"/>
      <c r="M551" s="18"/>
      <c r="N551" s="16">
        <v>44593.431944444441</v>
      </c>
      <c r="O551" s="20">
        <v>44596</v>
      </c>
      <c r="P551" s="21"/>
      <c r="Q551" s="21"/>
      <c r="R551" s="21" t="s">
        <v>558</v>
      </c>
      <c r="S551" s="21" t="s">
        <v>2882</v>
      </c>
      <c r="T551" s="21" t="s">
        <v>2889</v>
      </c>
      <c r="U551" s="52" t="s">
        <v>2883</v>
      </c>
      <c r="V551" s="21"/>
      <c r="W551" s="17"/>
      <c r="X551" s="17"/>
      <c r="Y551" s="17"/>
      <c r="Z551" s="18"/>
      <c r="AA551" s="22" t="s">
        <v>3578</v>
      </c>
      <c r="AB551" s="18"/>
      <c r="AC551" s="18"/>
      <c r="AD551" s="18" t="s">
        <v>2891</v>
      </c>
      <c r="AE551" s="18"/>
      <c r="AF551" s="18"/>
      <c r="AG551" s="18"/>
      <c r="AH551" s="18"/>
      <c r="AI551" s="18" t="s">
        <v>3593</v>
      </c>
      <c r="AJ551" s="18"/>
      <c r="AK551" s="18" t="s">
        <v>88</v>
      </c>
      <c r="AL551" s="51">
        <v>44602</v>
      </c>
      <c r="AM551" s="51">
        <v>44630</v>
      </c>
      <c r="AN551" s="51">
        <v>44613</v>
      </c>
      <c r="AO551" s="51">
        <v>44635</v>
      </c>
      <c r="AP551" s="18"/>
      <c r="AQ551" s="18"/>
      <c r="AR551" s="18"/>
      <c r="AS551" s="18"/>
      <c r="AT551" s="18" t="s">
        <v>4021</v>
      </c>
      <c r="AU551" s="18"/>
      <c r="AV551" s="20"/>
      <c r="AW551" s="18"/>
      <c r="AX551" s="18"/>
    </row>
    <row r="552" spans="1:50" x14ac:dyDescent="0.2">
      <c r="A552" s="22" t="s">
        <v>3764</v>
      </c>
      <c r="B552" s="17" t="s">
        <v>3765</v>
      </c>
      <c r="C552" s="17" t="s">
        <v>3766</v>
      </c>
      <c r="D552" s="50" t="s">
        <v>2886</v>
      </c>
      <c r="E552" s="18" t="s">
        <v>51</v>
      </c>
      <c r="F552" s="18" t="s">
        <v>2885</v>
      </c>
      <c r="G552" s="18" t="s">
        <v>2881</v>
      </c>
      <c r="H552" s="54"/>
      <c r="I552" s="19"/>
      <c r="J552" s="54"/>
      <c r="K552" s="20">
        <v>44589.364583333336</v>
      </c>
      <c r="L552" s="20"/>
      <c r="M552" s="18"/>
      <c r="N552" s="16">
        <v>44599.677777777775</v>
      </c>
      <c r="O552" s="20">
        <v>44602</v>
      </c>
      <c r="P552" s="21"/>
      <c r="Q552" s="21"/>
      <c r="R552" s="21" t="s">
        <v>679</v>
      </c>
      <c r="S552" s="21" t="s">
        <v>2882</v>
      </c>
      <c r="T552" s="21" t="s">
        <v>2889</v>
      </c>
      <c r="U552" s="52" t="s">
        <v>2987</v>
      </c>
      <c r="V552" s="21"/>
      <c r="W552" s="17"/>
      <c r="X552" s="17"/>
      <c r="Y552" s="17"/>
      <c r="Z552" s="18"/>
      <c r="AA552" s="22" t="s">
        <v>3573</v>
      </c>
      <c r="AB552" s="18"/>
      <c r="AC552" s="18"/>
      <c r="AD552" s="18" t="s">
        <v>2891</v>
      </c>
      <c r="AE552" s="18"/>
      <c r="AF552" s="18"/>
      <c r="AG552" s="18"/>
      <c r="AH552" s="18"/>
      <c r="AI552" s="18" t="s">
        <v>3767</v>
      </c>
      <c r="AJ552" s="18"/>
      <c r="AK552" s="18" t="s">
        <v>3768</v>
      </c>
      <c r="AL552" s="51"/>
      <c r="AM552" s="51"/>
      <c r="AN552" s="51"/>
      <c r="AO552" s="51"/>
      <c r="AP552" s="18"/>
      <c r="AQ552" s="18"/>
      <c r="AR552" s="18"/>
      <c r="AS552" s="18"/>
      <c r="AT552" s="18" t="s">
        <v>4021</v>
      </c>
      <c r="AU552" s="18"/>
      <c r="AV552" s="20"/>
      <c r="AW552" s="18"/>
      <c r="AX552" s="18"/>
    </row>
    <row r="553" spans="1:50" x14ac:dyDescent="0.2">
      <c r="A553" s="22" t="s">
        <v>3770</v>
      </c>
      <c r="B553" s="17" t="s">
        <v>3771</v>
      </c>
      <c r="C553" s="17" t="s">
        <v>3772</v>
      </c>
      <c r="D553" s="50" t="s">
        <v>2886</v>
      </c>
      <c r="E553" s="18" t="s">
        <v>51</v>
      </c>
      <c r="F553" s="18" t="s">
        <v>2887</v>
      </c>
      <c r="G553" s="18" t="s">
        <v>2881</v>
      </c>
      <c r="H553" s="54"/>
      <c r="I553" s="19"/>
      <c r="J553" s="54"/>
      <c r="K553" s="20">
        <v>44593.542361111111</v>
      </c>
      <c r="L553" s="20"/>
      <c r="M553" s="18"/>
      <c r="N553" s="16">
        <v>44610.75</v>
      </c>
      <c r="O553" s="20">
        <v>44615</v>
      </c>
      <c r="P553" s="21" t="s">
        <v>2954</v>
      </c>
      <c r="Q553" s="21"/>
      <c r="R553" s="21" t="s">
        <v>2954</v>
      </c>
      <c r="S553" s="21" t="s">
        <v>2882</v>
      </c>
      <c r="T553" s="21" t="s">
        <v>3805</v>
      </c>
      <c r="U553" s="52" t="s">
        <v>2894</v>
      </c>
      <c r="V553" s="21"/>
      <c r="W553" s="17"/>
      <c r="X553" s="17"/>
      <c r="Y553" s="17"/>
      <c r="Z553" s="18"/>
      <c r="AA553" s="22" t="s">
        <v>3573</v>
      </c>
      <c r="AB553" s="18"/>
      <c r="AC553" s="18"/>
      <c r="AD553" s="18" t="s">
        <v>2891</v>
      </c>
      <c r="AE553" s="18"/>
      <c r="AF553" s="18"/>
      <c r="AG553" s="18"/>
      <c r="AH553" s="18"/>
      <c r="AI553" s="18" t="s">
        <v>3666</v>
      </c>
      <c r="AJ553" s="18"/>
      <c r="AK553" s="18" t="s">
        <v>2888</v>
      </c>
      <c r="AL553" s="51">
        <v>44602</v>
      </c>
      <c r="AM553" s="51">
        <v>44625</v>
      </c>
      <c r="AN553" s="51">
        <v>44609</v>
      </c>
      <c r="AO553" s="51">
        <v>44628</v>
      </c>
      <c r="AP553" s="18"/>
      <c r="AQ553" s="18"/>
      <c r="AR553" s="18"/>
      <c r="AS553" s="18"/>
      <c r="AT553" s="18" t="s">
        <v>4021</v>
      </c>
      <c r="AU553" s="18"/>
      <c r="AV553" s="20"/>
      <c r="AW553" s="18"/>
      <c r="AX553" s="18"/>
    </row>
    <row r="554" spans="1:50" x14ac:dyDescent="0.2">
      <c r="A554" s="22" t="s">
        <v>3773</v>
      </c>
      <c r="B554" s="17" t="s">
        <v>3774</v>
      </c>
      <c r="C554" s="17" t="s">
        <v>3775</v>
      </c>
      <c r="D554" s="50" t="s">
        <v>2886</v>
      </c>
      <c r="E554" s="18" t="s">
        <v>51</v>
      </c>
      <c r="F554" s="18" t="s">
        <v>2887</v>
      </c>
      <c r="G554" s="18" t="s">
        <v>2881</v>
      </c>
      <c r="H554" s="54"/>
      <c r="I554" s="19"/>
      <c r="J554" s="54"/>
      <c r="K554" s="20">
        <v>44593.559027777781</v>
      </c>
      <c r="L554" s="20"/>
      <c r="M554" s="18"/>
      <c r="N554" s="16">
        <v>44610.750694444447</v>
      </c>
      <c r="O554" s="20">
        <v>44615</v>
      </c>
      <c r="P554" s="21" t="s">
        <v>2954</v>
      </c>
      <c r="Q554" s="21"/>
      <c r="R554" s="21" t="s">
        <v>2954</v>
      </c>
      <c r="S554" s="21" t="s">
        <v>2882</v>
      </c>
      <c r="T554" s="21" t="s">
        <v>3805</v>
      </c>
      <c r="U554" s="52" t="s">
        <v>2894</v>
      </c>
      <c r="V554" s="21"/>
      <c r="W554" s="17"/>
      <c r="X554" s="17"/>
      <c r="Y554" s="17"/>
      <c r="Z554" s="18"/>
      <c r="AA554" s="22" t="s">
        <v>3573</v>
      </c>
      <c r="AB554" s="18"/>
      <c r="AC554" s="18"/>
      <c r="AD554" s="18" t="s">
        <v>2891</v>
      </c>
      <c r="AE554" s="18"/>
      <c r="AF554" s="18"/>
      <c r="AG554" s="18"/>
      <c r="AH554" s="18"/>
      <c r="AI554" s="18" t="s">
        <v>3776</v>
      </c>
      <c r="AJ554" s="18"/>
      <c r="AK554" s="18" t="s">
        <v>3777</v>
      </c>
      <c r="AL554" s="51">
        <v>44601</v>
      </c>
      <c r="AM554" s="51">
        <v>44622</v>
      </c>
      <c r="AN554" s="51">
        <v>44608</v>
      </c>
      <c r="AO554" s="51">
        <v>44630</v>
      </c>
      <c r="AP554" s="18"/>
      <c r="AQ554" s="18"/>
      <c r="AR554" s="18"/>
      <c r="AS554" s="18"/>
      <c r="AT554" s="18" t="s">
        <v>4021</v>
      </c>
      <c r="AU554" s="18"/>
      <c r="AV554" s="20"/>
      <c r="AW554" s="18"/>
      <c r="AX554" s="18"/>
    </row>
    <row r="555" spans="1:50" x14ac:dyDescent="0.2">
      <c r="A555" s="22" t="s">
        <v>3758</v>
      </c>
      <c r="B555" s="17" t="s">
        <v>3759</v>
      </c>
      <c r="C555" s="17" t="s">
        <v>3760</v>
      </c>
      <c r="D555" s="50" t="s">
        <v>2886</v>
      </c>
      <c r="E555" s="18" t="s">
        <v>51</v>
      </c>
      <c r="F555" s="18" t="s">
        <v>2887</v>
      </c>
      <c r="G555" s="18" t="s">
        <v>2881</v>
      </c>
      <c r="H555" s="54"/>
      <c r="I555" s="19"/>
      <c r="J555" s="54"/>
      <c r="K555" s="20">
        <v>44594.604861111111</v>
      </c>
      <c r="L555" s="20"/>
      <c r="M555" s="18"/>
      <c r="N555" s="16">
        <v>44608.706944444442</v>
      </c>
      <c r="O555" s="20">
        <v>44613</v>
      </c>
      <c r="P555" s="21"/>
      <c r="Q555" s="21"/>
      <c r="R555" s="21" t="s">
        <v>679</v>
      </c>
      <c r="S555" s="21" t="s">
        <v>2882</v>
      </c>
      <c r="T555" s="21" t="s">
        <v>4563</v>
      </c>
      <c r="U555" s="52" t="s">
        <v>2893</v>
      </c>
      <c r="V555" s="21"/>
      <c r="W555" s="17"/>
      <c r="X555" s="17"/>
      <c r="Y555" s="17"/>
      <c r="Z555" s="18"/>
      <c r="AA555" s="22" t="s">
        <v>3573</v>
      </c>
      <c r="AB555" s="18"/>
      <c r="AC555" s="18"/>
      <c r="AD555" s="18" t="s">
        <v>2884</v>
      </c>
      <c r="AE555" s="18"/>
      <c r="AF555" s="18"/>
      <c r="AG555" s="18"/>
      <c r="AH555" s="18"/>
      <c r="AI555" s="18" t="s">
        <v>3715</v>
      </c>
      <c r="AJ555" s="18"/>
      <c r="AK555" s="18" t="s">
        <v>2798</v>
      </c>
      <c r="AL555" s="51"/>
      <c r="AM555" s="51"/>
      <c r="AN555" s="51"/>
      <c r="AO555" s="51"/>
      <c r="AP555" s="18"/>
      <c r="AQ555" s="18"/>
      <c r="AR555" s="18"/>
      <c r="AS555" s="18"/>
      <c r="AT555" s="18" t="s">
        <v>4021</v>
      </c>
      <c r="AU555" s="18"/>
      <c r="AV555" s="20"/>
      <c r="AW555" s="18"/>
      <c r="AX555" s="18"/>
    </row>
    <row r="556" spans="1:50" x14ac:dyDescent="0.2">
      <c r="A556" s="22" t="s">
        <v>3761</v>
      </c>
      <c r="B556" s="17" t="s">
        <v>3762</v>
      </c>
      <c r="C556" s="17" t="s">
        <v>3763</v>
      </c>
      <c r="D556" s="50" t="s">
        <v>2886</v>
      </c>
      <c r="E556" s="18" t="s">
        <v>51</v>
      </c>
      <c r="F556" s="18" t="s">
        <v>2885</v>
      </c>
      <c r="G556" s="18" t="s">
        <v>2881</v>
      </c>
      <c r="H556" s="54"/>
      <c r="I556" s="19"/>
      <c r="J556" s="54"/>
      <c r="K556" s="20">
        <v>44594.662499999999</v>
      </c>
      <c r="L556" s="20"/>
      <c r="M556" s="18"/>
      <c r="N556" s="16">
        <v>44596.498611111114</v>
      </c>
      <c r="O556" s="20">
        <v>44601</v>
      </c>
      <c r="P556" s="21"/>
      <c r="Q556" s="21"/>
      <c r="R556" s="21" t="s">
        <v>3904</v>
      </c>
      <c r="S556" s="21" t="s">
        <v>2882</v>
      </c>
      <c r="T556" s="21" t="s">
        <v>2889</v>
      </c>
      <c r="U556" s="52" t="s">
        <v>2883</v>
      </c>
      <c r="V556" s="21"/>
      <c r="W556" s="17"/>
      <c r="X556" s="17"/>
      <c r="Y556" s="17"/>
      <c r="Z556" s="18"/>
      <c r="AA556" s="22" t="s">
        <v>3578</v>
      </c>
      <c r="AB556" s="18"/>
      <c r="AC556" s="18"/>
      <c r="AD556" s="18" t="s">
        <v>2891</v>
      </c>
      <c r="AE556" s="18"/>
      <c r="AF556" s="18"/>
      <c r="AG556" s="18"/>
      <c r="AH556" s="18"/>
      <c r="AI556" s="18" t="s">
        <v>3715</v>
      </c>
      <c r="AJ556" s="18"/>
      <c r="AK556" s="18" t="s">
        <v>2943</v>
      </c>
      <c r="AL556" s="51"/>
      <c r="AM556" s="51"/>
      <c r="AN556" s="51"/>
      <c r="AO556" s="51"/>
      <c r="AP556" s="18"/>
      <c r="AQ556" s="18"/>
      <c r="AR556" s="18"/>
      <c r="AS556" s="18"/>
      <c r="AT556" s="18" t="s">
        <v>4021</v>
      </c>
      <c r="AU556" s="18"/>
      <c r="AV556" s="20"/>
      <c r="AW556" s="18"/>
      <c r="AX556" s="18"/>
    </row>
    <row r="557" spans="1:50" x14ac:dyDescent="0.2">
      <c r="A557" s="22" t="s">
        <v>3779</v>
      </c>
      <c r="B557" s="17" t="s">
        <v>3780</v>
      </c>
      <c r="C557" s="17" t="s">
        <v>3781</v>
      </c>
      <c r="D557" s="50" t="s">
        <v>2886</v>
      </c>
      <c r="E557" s="18" t="s">
        <v>51</v>
      </c>
      <c r="F557" s="18" t="s">
        <v>2887</v>
      </c>
      <c r="G557" s="18" t="s">
        <v>2881</v>
      </c>
      <c r="H557" s="54"/>
      <c r="I557" s="19"/>
      <c r="J557" s="54"/>
      <c r="K557" s="20">
        <v>44607.761805555558</v>
      </c>
      <c r="L557" s="20"/>
      <c r="M557" s="18"/>
      <c r="N557" s="16">
        <v>44623.633333333331</v>
      </c>
      <c r="O557" s="20">
        <v>44628</v>
      </c>
      <c r="P557" s="21" t="s">
        <v>4551</v>
      </c>
      <c r="Q557" s="21"/>
      <c r="R557" s="21" t="s">
        <v>4551</v>
      </c>
      <c r="S557" s="21" t="s">
        <v>2882</v>
      </c>
      <c r="T557" s="21" t="s">
        <v>3390</v>
      </c>
      <c r="U557" s="52" t="s">
        <v>2950</v>
      </c>
      <c r="V557" s="21"/>
      <c r="W557" s="17"/>
      <c r="X557" s="17"/>
      <c r="Y557" s="17"/>
      <c r="Z557" s="18"/>
      <c r="AA557" s="22" t="s">
        <v>3573</v>
      </c>
      <c r="AB557" s="18"/>
      <c r="AC557" s="18"/>
      <c r="AD557" s="18" t="s">
        <v>2891</v>
      </c>
      <c r="AE557" s="18"/>
      <c r="AF557" s="18"/>
      <c r="AG557" s="18"/>
      <c r="AH557" s="18"/>
      <c r="AI557" s="18" t="s">
        <v>3797</v>
      </c>
      <c r="AJ557" s="18"/>
      <c r="AK557" s="18" t="s">
        <v>2888</v>
      </c>
      <c r="AL557" s="51"/>
      <c r="AM557" s="51"/>
      <c r="AN557" s="51"/>
      <c r="AO557" s="51"/>
      <c r="AP557" s="18"/>
      <c r="AQ557" s="18"/>
      <c r="AR557" s="18"/>
      <c r="AS557" s="18"/>
      <c r="AT557" s="18" t="s">
        <v>4021</v>
      </c>
      <c r="AU557" s="18"/>
      <c r="AV557" s="20"/>
      <c r="AW557" s="18"/>
      <c r="AX557" s="18"/>
    </row>
    <row r="558" spans="1:50" x14ac:dyDescent="0.2">
      <c r="A558" s="22" t="s">
        <v>3782</v>
      </c>
      <c r="B558" s="17" t="s">
        <v>3783</v>
      </c>
      <c r="C558" s="17" t="s">
        <v>3784</v>
      </c>
      <c r="D558" s="50" t="s">
        <v>2886</v>
      </c>
      <c r="E558" s="18" t="s">
        <v>51</v>
      </c>
      <c r="F558" s="18" t="s">
        <v>2887</v>
      </c>
      <c r="G558" s="18" t="s">
        <v>2881</v>
      </c>
      <c r="H558" s="54"/>
      <c r="I558" s="19"/>
      <c r="J558" s="54"/>
      <c r="K558" s="20">
        <v>44608.25277777778</v>
      </c>
      <c r="L558" s="20"/>
      <c r="M558" s="18"/>
      <c r="N558" s="16">
        <v>44610.364583333336</v>
      </c>
      <c r="O558" s="20">
        <v>44614</v>
      </c>
      <c r="P558" s="21"/>
      <c r="Q558" s="21"/>
      <c r="R558" s="21" t="s">
        <v>4189</v>
      </c>
      <c r="S558" s="21" t="s">
        <v>2882</v>
      </c>
      <c r="T558" s="21" t="s">
        <v>2889</v>
      </c>
      <c r="U558" s="52" t="s">
        <v>2883</v>
      </c>
      <c r="V558" s="21"/>
      <c r="W558" s="17"/>
      <c r="X558" s="17"/>
      <c r="Y558" s="17"/>
      <c r="Z558" s="18"/>
      <c r="AA558" s="22" t="s">
        <v>3578</v>
      </c>
      <c r="AB558" s="18"/>
      <c r="AC558" s="18"/>
      <c r="AD558" s="18" t="s">
        <v>2884</v>
      </c>
      <c r="AE558" s="18"/>
      <c r="AF558" s="18"/>
      <c r="AG558" s="18"/>
      <c r="AH558" s="18"/>
      <c r="AI558" s="18" t="s">
        <v>3591</v>
      </c>
      <c r="AJ558" s="18"/>
      <c r="AK558" s="18" t="s">
        <v>173</v>
      </c>
      <c r="AL558" s="51">
        <v>44593</v>
      </c>
      <c r="AM558" s="51">
        <v>44608</v>
      </c>
      <c r="AN558" s="51">
        <v>44598</v>
      </c>
      <c r="AO558" s="51">
        <v>44610</v>
      </c>
      <c r="AP558" s="18"/>
      <c r="AQ558" s="18"/>
      <c r="AR558" s="18"/>
      <c r="AS558" s="18"/>
      <c r="AT558" s="18" t="s">
        <v>4021</v>
      </c>
      <c r="AU558" s="18"/>
      <c r="AV558" s="20"/>
      <c r="AW558" s="18"/>
      <c r="AX558" s="18"/>
    </row>
    <row r="559" spans="1:50" x14ac:dyDescent="0.2">
      <c r="A559" s="22" t="s">
        <v>3785</v>
      </c>
      <c r="B559" s="17" t="s">
        <v>3786</v>
      </c>
      <c r="C559" s="17" t="s">
        <v>3787</v>
      </c>
      <c r="D559" s="50" t="s">
        <v>2886</v>
      </c>
      <c r="E559" s="18" t="s">
        <v>51</v>
      </c>
      <c r="F559" s="18" t="s">
        <v>2887</v>
      </c>
      <c r="G559" s="18" t="s">
        <v>2881</v>
      </c>
      <c r="H559" s="54"/>
      <c r="I559" s="19"/>
      <c r="J559" s="54"/>
      <c r="K559" s="20">
        <v>44608.468055555553</v>
      </c>
      <c r="L559" s="20"/>
      <c r="M559" s="18"/>
      <c r="N559" s="16">
        <v>44629.729861111111</v>
      </c>
      <c r="O559" s="20">
        <v>44634</v>
      </c>
      <c r="P559" s="21"/>
      <c r="Q559" s="21"/>
      <c r="R559" s="21" t="s">
        <v>4350</v>
      </c>
      <c r="S559" s="21" t="s">
        <v>2882</v>
      </c>
      <c r="T559" s="21" t="s">
        <v>4580</v>
      </c>
      <c r="U559" s="52" t="s">
        <v>2893</v>
      </c>
      <c r="V559" s="21"/>
      <c r="W559" s="17"/>
      <c r="X559" s="17"/>
      <c r="Y559" s="17"/>
      <c r="Z559" s="18"/>
      <c r="AA559" s="22" t="s">
        <v>3573</v>
      </c>
      <c r="AB559" s="18"/>
      <c r="AC559" s="18"/>
      <c r="AD559" s="18" t="s">
        <v>63</v>
      </c>
      <c r="AE559" s="18"/>
      <c r="AF559" s="18"/>
      <c r="AG559" s="18"/>
      <c r="AH559" s="18"/>
      <c r="AI559" s="18" t="s">
        <v>3788</v>
      </c>
      <c r="AJ559" s="18"/>
      <c r="AK559" s="18" t="s">
        <v>3233</v>
      </c>
      <c r="AL559" s="51"/>
      <c r="AM559" s="51"/>
      <c r="AN559" s="51"/>
      <c r="AO559" s="51"/>
      <c r="AP559" s="18"/>
      <c r="AQ559" s="18"/>
      <c r="AR559" s="18"/>
      <c r="AS559" s="18"/>
      <c r="AT559" s="18" t="s">
        <v>4021</v>
      </c>
      <c r="AU559" s="18"/>
      <c r="AV559" s="20"/>
      <c r="AW559" s="18"/>
      <c r="AX559" s="18"/>
    </row>
    <row r="560" spans="1:50" x14ac:dyDescent="0.2">
      <c r="A560" s="22" t="s">
        <v>3789</v>
      </c>
      <c r="B560" s="17" t="s">
        <v>3790</v>
      </c>
      <c r="C560" s="17" t="s">
        <v>3791</v>
      </c>
      <c r="D560" s="50" t="s">
        <v>2886</v>
      </c>
      <c r="E560" s="18" t="s">
        <v>51</v>
      </c>
      <c r="F560" s="18" t="s">
        <v>2887</v>
      </c>
      <c r="G560" s="18" t="s">
        <v>2881</v>
      </c>
      <c r="H560" s="54"/>
      <c r="I560" s="19"/>
      <c r="J560" s="54"/>
      <c r="K560" s="20">
        <v>44608.501388888886</v>
      </c>
      <c r="L560" s="20"/>
      <c r="M560" s="18"/>
      <c r="N560" s="16">
        <v>44629.729166666664</v>
      </c>
      <c r="O560" s="20">
        <v>44634</v>
      </c>
      <c r="P560" s="21"/>
      <c r="Q560" s="21"/>
      <c r="R560" s="21" t="s">
        <v>4350</v>
      </c>
      <c r="S560" s="21" t="s">
        <v>2882</v>
      </c>
      <c r="T560" s="21" t="s">
        <v>4580</v>
      </c>
      <c r="U560" s="52" t="s">
        <v>2893</v>
      </c>
      <c r="V560" s="21"/>
      <c r="W560" s="17"/>
      <c r="X560" s="17"/>
      <c r="Y560" s="17"/>
      <c r="Z560" s="18"/>
      <c r="AA560" s="22" t="s">
        <v>3573</v>
      </c>
      <c r="AB560" s="18"/>
      <c r="AC560" s="18"/>
      <c r="AD560" s="18" t="s">
        <v>63</v>
      </c>
      <c r="AE560" s="18"/>
      <c r="AF560" s="18"/>
      <c r="AG560" s="18"/>
      <c r="AH560" s="18"/>
      <c r="AI560" s="18" t="s">
        <v>3792</v>
      </c>
      <c r="AJ560" s="18"/>
      <c r="AK560" s="18" t="s">
        <v>3233</v>
      </c>
      <c r="AL560" s="51"/>
      <c r="AM560" s="51"/>
      <c r="AN560" s="51"/>
      <c r="AO560" s="51"/>
      <c r="AP560" s="18"/>
      <c r="AQ560" s="18"/>
      <c r="AR560" s="18"/>
      <c r="AS560" s="18"/>
      <c r="AT560" s="18" t="s">
        <v>4021</v>
      </c>
      <c r="AU560" s="18"/>
      <c r="AV560" s="20"/>
      <c r="AW560" s="18"/>
      <c r="AX560" s="18"/>
    </row>
    <row r="561" spans="1:50" x14ac:dyDescent="0.2">
      <c r="A561" s="22" t="s">
        <v>3813</v>
      </c>
      <c r="B561" s="17" t="s">
        <v>3814</v>
      </c>
      <c r="C561" s="17" t="s">
        <v>3815</v>
      </c>
      <c r="D561" s="50" t="s">
        <v>2886</v>
      </c>
      <c r="E561" s="18" t="s">
        <v>51</v>
      </c>
      <c r="F561" s="18" t="s">
        <v>2887</v>
      </c>
      <c r="G561" s="18" t="s">
        <v>2881</v>
      </c>
      <c r="H561" s="54"/>
      <c r="I561" s="19"/>
      <c r="J561" s="54"/>
      <c r="K561" s="20">
        <v>44608.517361111109</v>
      </c>
      <c r="L561" s="20"/>
      <c r="M561" s="18"/>
      <c r="N561" s="16">
        <v>44634.420138888891</v>
      </c>
      <c r="O561" s="20">
        <v>44637</v>
      </c>
      <c r="P561" s="21" t="s">
        <v>1937</v>
      </c>
      <c r="Q561" s="21"/>
      <c r="R561" s="21" t="s">
        <v>1937</v>
      </c>
      <c r="S561" s="21" t="s">
        <v>2882</v>
      </c>
      <c r="T561" s="21" t="s">
        <v>3816</v>
      </c>
      <c r="U561" s="52" t="s">
        <v>2883</v>
      </c>
      <c r="V561" s="21"/>
      <c r="W561" s="17"/>
      <c r="X561" s="17"/>
      <c r="Y561" s="17"/>
      <c r="Z561" s="18"/>
      <c r="AA561" s="22" t="s">
        <v>3573</v>
      </c>
      <c r="AB561" s="18"/>
      <c r="AC561" s="18"/>
      <c r="AD561" s="18" t="s">
        <v>2891</v>
      </c>
      <c r="AE561" s="18"/>
      <c r="AF561" s="18"/>
      <c r="AG561" s="18"/>
      <c r="AH561" s="18"/>
      <c r="AI561" s="18" t="s">
        <v>3817</v>
      </c>
      <c r="AJ561" s="18"/>
      <c r="AK561" s="18" t="s">
        <v>1590</v>
      </c>
      <c r="AL561" s="51">
        <v>44634</v>
      </c>
      <c r="AM561" s="51">
        <v>44649</v>
      </c>
      <c r="AN561" s="51">
        <v>44639</v>
      </c>
      <c r="AO561" s="51">
        <v>44651</v>
      </c>
      <c r="AP561" s="18"/>
      <c r="AQ561" s="18"/>
      <c r="AR561" s="18"/>
      <c r="AS561" s="18"/>
      <c r="AT561" s="18" t="s">
        <v>4021</v>
      </c>
      <c r="AU561" s="18"/>
      <c r="AV561" s="20"/>
      <c r="AW561" s="18"/>
      <c r="AX561" s="18"/>
    </row>
    <row r="562" spans="1:50" x14ac:dyDescent="0.2">
      <c r="A562" s="22" t="s">
        <v>3793</v>
      </c>
      <c r="B562" s="17" t="s">
        <v>3794</v>
      </c>
      <c r="C562" s="17" t="s">
        <v>3795</v>
      </c>
      <c r="D562" s="50" t="s">
        <v>2886</v>
      </c>
      <c r="E562" s="18" t="s">
        <v>51</v>
      </c>
      <c r="F562" s="18" t="s">
        <v>2887</v>
      </c>
      <c r="G562" s="18" t="s">
        <v>2881</v>
      </c>
      <c r="H562" s="54"/>
      <c r="I562" s="19"/>
      <c r="J562" s="54"/>
      <c r="K562" s="20">
        <v>44608.588888888888</v>
      </c>
      <c r="L562" s="20"/>
      <c r="M562" s="18"/>
      <c r="N562" s="16">
        <v>44609.615972222222</v>
      </c>
      <c r="O562" s="20">
        <v>44614</v>
      </c>
      <c r="P562" s="21"/>
      <c r="Q562" s="21"/>
      <c r="R562" s="21" t="s">
        <v>3796</v>
      </c>
      <c r="S562" s="21" t="s">
        <v>2882</v>
      </c>
      <c r="T562" s="21" t="s">
        <v>3390</v>
      </c>
      <c r="U562" s="52" t="s">
        <v>2883</v>
      </c>
      <c r="V562" s="21"/>
      <c r="W562" s="17"/>
      <c r="X562" s="17"/>
      <c r="Y562" s="17"/>
      <c r="Z562" s="18"/>
      <c r="AA562" s="22" t="s">
        <v>3578</v>
      </c>
      <c r="AB562" s="18"/>
      <c r="AC562" s="18"/>
      <c r="AD562" s="18" t="s">
        <v>2891</v>
      </c>
      <c r="AE562" s="18"/>
      <c r="AF562" s="18"/>
      <c r="AG562" s="18"/>
      <c r="AH562" s="18"/>
      <c r="AI562" s="18" t="s">
        <v>3662</v>
      </c>
      <c r="AJ562" s="18"/>
      <c r="AK562" s="18" t="s">
        <v>2888</v>
      </c>
      <c r="AL562" s="51"/>
      <c r="AM562" s="51"/>
      <c r="AN562" s="51"/>
      <c r="AO562" s="51"/>
      <c r="AP562" s="18"/>
      <c r="AQ562" s="18"/>
      <c r="AR562" s="18"/>
      <c r="AS562" s="18"/>
      <c r="AT562" s="18" t="s">
        <v>4021</v>
      </c>
      <c r="AU562" s="18"/>
      <c r="AV562" s="20"/>
      <c r="AW562" s="18"/>
      <c r="AX562" s="18"/>
    </row>
    <row r="563" spans="1:50" x14ac:dyDescent="0.2">
      <c r="A563" s="22" t="s">
        <v>3801</v>
      </c>
      <c r="B563" s="17" t="s">
        <v>3802</v>
      </c>
      <c r="C563" s="17" t="s">
        <v>3803</v>
      </c>
      <c r="D563" s="50" t="s">
        <v>2886</v>
      </c>
      <c r="E563" s="18" t="s">
        <v>51</v>
      </c>
      <c r="F563" s="18" t="s">
        <v>2887</v>
      </c>
      <c r="G563" s="18" t="s">
        <v>2881</v>
      </c>
      <c r="H563" s="54"/>
      <c r="I563" s="19"/>
      <c r="J563" s="54"/>
      <c r="K563" s="20">
        <v>44608.682638888888</v>
      </c>
      <c r="L563" s="20"/>
      <c r="M563" s="18"/>
      <c r="N563" s="16">
        <v>44610.004166666666</v>
      </c>
      <c r="O563" s="20">
        <v>44614</v>
      </c>
      <c r="P563" s="21" t="s">
        <v>4451</v>
      </c>
      <c r="Q563" s="21"/>
      <c r="R563" s="21" t="s">
        <v>4451</v>
      </c>
      <c r="S563" s="21" t="s">
        <v>2882</v>
      </c>
      <c r="T563" s="21" t="s">
        <v>2889</v>
      </c>
      <c r="U563" s="52" t="s">
        <v>2893</v>
      </c>
      <c r="V563" s="21"/>
      <c r="W563" s="17"/>
      <c r="X563" s="17"/>
      <c r="Y563" s="17"/>
      <c r="Z563" s="18"/>
      <c r="AA563" s="22" t="s">
        <v>3578</v>
      </c>
      <c r="AB563" s="18"/>
      <c r="AC563" s="18"/>
      <c r="AD563" s="18" t="s">
        <v>2891</v>
      </c>
      <c r="AE563" s="18"/>
      <c r="AF563" s="18"/>
      <c r="AG563" s="18"/>
      <c r="AH563" s="18"/>
      <c r="AI563" s="18" t="s">
        <v>3704</v>
      </c>
      <c r="AJ563" s="18"/>
      <c r="AK563" s="18" t="s">
        <v>3804</v>
      </c>
      <c r="AL563" s="51">
        <v>44616</v>
      </c>
      <c r="AM563" s="51">
        <v>44638</v>
      </c>
      <c r="AN563" s="51">
        <v>44625</v>
      </c>
      <c r="AO563" s="51">
        <v>44643</v>
      </c>
      <c r="AP563" s="18"/>
      <c r="AQ563" s="18"/>
      <c r="AR563" s="18"/>
      <c r="AS563" s="18"/>
      <c r="AT563" s="18" t="s">
        <v>4021</v>
      </c>
      <c r="AU563" s="18"/>
      <c r="AV563" s="20"/>
      <c r="AW563" s="18"/>
      <c r="AX563" s="18"/>
    </row>
    <row r="564" spans="1:50" x14ac:dyDescent="0.2">
      <c r="A564" s="22" t="s">
        <v>3798</v>
      </c>
      <c r="B564" s="17" t="s">
        <v>3811</v>
      </c>
      <c r="C564" s="17" t="s">
        <v>3799</v>
      </c>
      <c r="D564" s="50" t="s">
        <v>2886</v>
      </c>
      <c r="E564" s="18" t="s">
        <v>51</v>
      </c>
      <c r="F564" s="18" t="s">
        <v>2887</v>
      </c>
      <c r="G564" s="18" t="s">
        <v>2881</v>
      </c>
      <c r="H564" s="54"/>
      <c r="I564" s="19"/>
      <c r="J564" s="54"/>
      <c r="K564" s="20">
        <v>44608.748611111114</v>
      </c>
      <c r="L564" s="20"/>
      <c r="M564" s="18"/>
      <c r="N564" s="16">
        <v>44614.441666666666</v>
      </c>
      <c r="O564" s="20">
        <v>44617</v>
      </c>
      <c r="P564" s="21" t="s">
        <v>4163</v>
      </c>
      <c r="Q564" s="21"/>
      <c r="R564" s="21" t="s">
        <v>4163</v>
      </c>
      <c r="S564" s="21" t="s">
        <v>2882</v>
      </c>
      <c r="T564" s="21" t="s">
        <v>2889</v>
      </c>
      <c r="U564" s="52" t="s">
        <v>2950</v>
      </c>
      <c r="V564" s="21"/>
      <c r="W564" s="17"/>
      <c r="X564" s="17"/>
      <c r="Y564" s="17"/>
      <c r="Z564" s="18"/>
      <c r="AA564" s="22" t="s">
        <v>3578</v>
      </c>
      <c r="AB564" s="18"/>
      <c r="AC564" s="18"/>
      <c r="AD564" s="18" t="s">
        <v>2891</v>
      </c>
      <c r="AE564" s="18"/>
      <c r="AF564" s="18"/>
      <c r="AG564" s="18"/>
      <c r="AH564" s="18"/>
      <c r="AI564" s="18" t="s">
        <v>3800</v>
      </c>
      <c r="AJ564" s="18"/>
      <c r="AK564" s="18" t="s">
        <v>97</v>
      </c>
      <c r="AL564" s="51">
        <v>44629</v>
      </c>
      <c r="AM564" s="51">
        <v>44652</v>
      </c>
      <c r="AN564" s="51">
        <v>44638</v>
      </c>
      <c r="AO564" s="51">
        <v>44657</v>
      </c>
      <c r="AP564" s="18"/>
      <c r="AQ564" s="18"/>
      <c r="AR564" s="18"/>
      <c r="AS564" s="18"/>
      <c r="AT564" s="18" t="s">
        <v>4021</v>
      </c>
      <c r="AU564" s="18"/>
      <c r="AV564" s="20"/>
      <c r="AW564" s="18"/>
      <c r="AX564" s="18"/>
    </row>
    <row r="565" spans="1:50" x14ac:dyDescent="0.2">
      <c r="A565" s="22" t="s">
        <v>3806</v>
      </c>
      <c r="B565" s="17" t="s">
        <v>3807</v>
      </c>
      <c r="C565" s="17" t="s">
        <v>3808</v>
      </c>
      <c r="D565" s="50" t="s">
        <v>2886</v>
      </c>
      <c r="E565" s="18" t="s">
        <v>51</v>
      </c>
      <c r="F565" s="18" t="s">
        <v>2887</v>
      </c>
      <c r="G565" s="18" t="s">
        <v>2881</v>
      </c>
      <c r="H565" s="54"/>
      <c r="I565" s="19"/>
      <c r="J565" s="54"/>
      <c r="K565" s="20">
        <v>44613.745833333334</v>
      </c>
      <c r="L565" s="20"/>
      <c r="M565" s="18"/>
      <c r="N565" s="16">
        <v>44643.763888888891</v>
      </c>
      <c r="O565" s="20">
        <v>44648</v>
      </c>
      <c r="P565" s="21"/>
      <c r="Q565" s="21"/>
      <c r="R565" s="21" t="s">
        <v>3809</v>
      </c>
      <c r="S565" s="21" t="s">
        <v>2882</v>
      </c>
      <c r="T565" s="21" t="s">
        <v>3816</v>
      </c>
      <c r="U565" s="52" t="s">
        <v>3276</v>
      </c>
      <c r="V565" s="21"/>
      <c r="W565" s="17"/>
      <c r="X565" s="17"/>
      <c r="Y565" s="17"/>
      <c r="Z565" s="18"/>
      <c r="AA565" s="22" t="s">
        <v>3573</v>
      </c>
      <c r="AB565" s="18"/>
      <c r="AC565" s="18"/>
      <c r="AD565" s="18" t="s">
        <v>63</v>
      </c>
      <c r="AE565" s="18"/>
      <c r="AF565" s="18"/>
      <c r="AG565" s="18"/>
      <c r="AH565" s="18"/>
      <c r="AI565" s="18" t="s">
        <v>3812</v>
      </c>
      <c r="AJ565" s="18"/>
      <c r="AK565" s="18" t="s">
        <v>3810</v>
      </c>
      <c r="AL565" s="51"/>
      <c r="AM565" s="51"/>
      <c r="AN565" s="51"/>
      <c r="AO565" s="51"/>
      <c r="AP565" s="18"/>
      <c r="AQ565" s="18"/>
      <c r="AR565" s="18"/>
      <c r="AS565" s="18"/>
      <c r="AT565" s="18" t="s">
        <v>4021</v>
      </c>
      <c r="AU565" s="18"/>
      <c r="AV565" s="20"/>
      <c r="AW565" s="18"/>
      <c r="AX565" s="18"/>
    </row>
    <row r="566" spans="1:50" x14ac:dyDescent="0.2">
      <c r="A566" s="22" t="s">
        <v>3818</v>
      </c>
      <c r="B566" s="17" t="s">
        <v>3819</v>
      </c>
      <c r="C566" s="17" t="s">
        <v>3820</v>
      </c>
      <c r="D566" s="50" t="s">
        <v>2886</v>
      </c>
      <c r="E566" s="18" t="s">
        <v>51</v>
      </c>
      <c r="F566" s="18" t="s">
        <v>2885</v>
      </c>
      <c r="G566" s="18" t="s">
        <v>2881</v>
      </c>
      <c r="H566" s="54"/>
      <c r="I566" s="19"/>
      <c r="J566" s="54"/>
      <c r="K566" s="20">
        <v>44617.700694444444</v>
      </c>
      <c r="L566" s="20"/>
      <c r="M566" s="18"/>
      <c r="N566" s="16">
        <v>44620.515277777777</v>
      </c>
      <c r="O566" s="20">
        <v>44623</v>
      </c>
      <c r="P566" s="21"/>
      <c r="Q566" s="21"/>
      <c r="R566" s="21" t="s">
        <v>4686</v>
      </c>
      <c r="S566" s="21" t="s">
        <v>2882</v>
      </c>
      <c r="T566" s="21" t="s">
        <v>2889</v>
      </c>
      <c r="U566" s="52" t="s">
        <v>2883</v>
      </c>
      <c r="V566" s="21"/>
      <c r="W566" s="17"/>
      <c r="X566" s="17"/>
      <c r="Y566" s="17"/>
      <c r="Z566" s="18"/>
      <c r="AA566" s="22" t="s">
        <v>3578</v>
      </c>
      <c r="AB566" s="18"/>
      <c r="AC566" s="18"/>
      <c r="AD566" s="18" t="s">
        <v>2884</v>
      </c>
      <c r="AE566" s="18"/>
      <c r="AF566" s="18"/>
      <c r="AG566" s="18"/>
      <c r="AH566" s="18"/>
      <c r="AI566" s="18" t="s">
        <v>3821</v>
      </c>
      <c r="AJ566" s="18"/>
      <c r="AK566" s="18" t="s">
        <v>2888</v>
      </c>
      <c r="AL566" s="51"/>
      <c r="AM566" s="51"/>
      <c r="AN566" s="51"/>
      <c r="AO566" s="51"/>
      <c r="AP566" s="18"/>
      <c r="AQ566" s="18"/>
      <c r="AR566" s="18"/>
      <c r="AS566" s="18"/>
      <c r="AT566" s="18" t="s">
        <v>4021</v>
      </c>
      <c r="AU566" s="18"/>
      <c r="AV566" s="20"/>
      <c r="AW566" s="18"/>
      <c r="AX566" s="18"/>
    </row>
    <row r="567" spans="1:50" x14ac:dyDescent="0.2">
      <c r="A567" s="22" t="s">
        <v>3822</v>
      </c>
      <c r="B567" s="17" t="s">
        <v>3823</v>
      </c>
      <c r="C567" s="17" t="s">
        <v>3824</v>
      </c>
      <c r="D567" s="50" t="s">
        <v>2886</v>
      </c>
      <c r="E567" s="18" t="s">
        <v>51</v>
      </c>
      <c r="F567" s="18" t="s">
        <v>2887</v>
      </c>
      <c r="G567" s="18" t="s">
        <v>2881</v>
      </c>
      <c r="H567" s="54"/>
      <c r="I567" s="19"/>
      <c r="J567" s="54"/>
      <c r="K567" s="20">
        <v>44623.786111111112</v>
      </c>
      <c r="L567" s="20"/>
      <c r="M567" s="18"/>
      <c r="N567" s="16">
        <v>44671.839583333334</v>
      </c>
      <c r="O567" s="20">
        <v>44677</v>
      </c>
      <c r="P567" s="21"/>
      <c r="Q567" s="21"/>
      <c r="R567" s="21" t="s">
        <v>4552</v>
      </c>
      <c r="S567" s="21" t="s">
        <v>2882</v>
      </c>
      <c r="T567" s="21" t="s">
        <v>3816</v>
      </c>
      <c r="U567" s="52" t="s">
        <v>3566</v>
      </c>
      <c r="V567" s="21"/>
      <c r="W567" s="17"/>
      <c r="X567" s="17"/>
      <c r="Y567" s="17"/>
      <c r="Z567" s="18"/>
      <c r="AA567" s="22" t="s">
        <v>3583</v>
      </c>
      <c r="AB567" s="18"/>
      <c r="AC567" s="18"/>
      <c r="AD567" s="18" t="s">
        <v>2884</v>
      </c>
      <c r="AE567" s="18"/>
      <c r="AF567" s="18"/>
      <c r="AG567" s="18"/>
      <c r="AH567" s="18"/>
      <c r="AI567" s="18" t="s">
        <v>3825</v>
      </c>
      <c r="AJ567" s="18"/>
      <c r="AK567" s="18" t="s">
        <v>2888</v>
      </c>
      <c r="AL567" s="51"/>
      <c r="AM567" s="51"/>
      <c r="AN567" s="51"/>
      <c r="AO567" s="51"/>
      <c r="AP567" s="18"/>
      <c r="AQ567" s="18"/>
      <c r="AR567" s="18"/>
      <c r="AS567" s="18"/>
      <c r="AT567" s="18" t="s">
        <v>4021</v>
      </c>
      <c r="AU567" s="18"/>
      <c r="AV567" s="20"/>
      <c r="AW567" s="18"/>
      <c r="AX567" s="18"/>
    </row>
    <row r="568" spans="1:50" x14ac:dyDescent="0.2">
      <c r="A568" s="22" t="s">
        <v>3826</v>
      </c>
      <c r="B568" s="17" t="s">
        <v>3827</v>
      </c>
      <c r="C568" s="17" t="s">
        <v>3828</v>
      </c>
      <c r="D568" s="50" t="s">
        <v>2437</v>
      </c>
      <c r="E568" s="18" t="s">
        <v>51</v>
      </c>
      <c r="F568" s="18" t="s">
        <v>2887</v>
      </c>
      <c r="G568" s="18" t="s">
        <v>2881</v>
      </c>
      <c r="H568" s="54"/>
      <c r="I568" s="19">
        <v>1</v>
      </c>
      <c r="J568" s="54"/>
      <c r="K568" s="20">
        <v>44627.730555555558</v>
      </c>
      <c r="L568" s="20"/>
      <c r="M568" s="18"/>
      <c r="N568" s="16">
        <v>44643.734722222223</v>
      </c>
      <c r="O568" s="20"/>
      <c r="P568" s="21" t="s">
        <v>2954</v>
      </c>
      <c r="Q568" s="21"/>
      <c r="R568" s="21" t="s">
        <v>2954</v>
      </c>
      <c r="S568" s="21" t="s">
        <v>2882</v>
      </c>
      <c r="T568" s="21" t="s">
        <v>3739</v>
      </c>
      <c r="U568" s="52" t="s">
        <v>2883</v>
      </c>
      <c r="V568" s="21"/>
      <c r="W568" s="17"/>
      <c r="X568" s="17"/>
      <c r="Y568" s="17"/>
      <c r="Z568" s="18"/>
      <c r="AA568" s="22" t="s">
        <v>3573</v>
      </c>
      <c r="AB568" s="18"/>
      <c r="AC568" s="18"/>
      <c r="AD568" s="18" t="s">
        <v>2891</v>
      </c>
      <c r="AE568" s="18"/>
      <c r="AF568" s="18"/>
      <c r="AG568" s="18"/>
      <c r="AH568" s="18"/>
      <c r="AI568" s="18" t="s">
        <v>3833</v>
      </c>
      <c r="AJ568" s="18"/>
      <c r="AK568" s="18" t="s">
        <v>2888</v>
      </c>
      <c r="AL568" s="51"/>
      <c r="AM568" s="51"/>
      <c r="AN568" s="51"/>
      <c r="AO568" s="51"/>
      <c r="AP568" s="18"/>
      <c r="AQ568" s="18"/>
      <c r="AR568" s="18"/>
      <c r="AS568" s="18"/>
      <c r="AT568" s="18" t="s">
        <v>4021</v>
      </c>
      <c r="AU568" s="18"/>
      <c r="AV568" s="20"/>
      <c r="AW568" s="18"/>
      <c r="AX568" s="18"/>
    </row>
    <row r="569" spans="1:50" x14ac:dyDescent="0.2">
      <c r="A569" s="22" t="s">
        <v>3835</v>
      </c>
      <c r="B569" s="17" t="s">
        <v>3836</v>
      </c>
      <c r="C569" s="17" t="s">
        <v>3837</v>
      </c>
      <c r="D569" s="50" t="s">
        <v>2886</v>
      </c>
      <c r="E569" s="18" t="s">
        <v>51</v>
      </c>
      <c r="F569" s="18" t="s">
        <v>2887</v>
      </c>
      <c r="G569" s="18" t="s">
        <v>2881</v>
      </c>
      <c r="H569" s="54"/>
      <c r="I569" s="19"/>
      <c r="J569" s="54"/>
      <c r="K569" s="20">
        <v>44634.772916666669</v>
      </c>
      <c r="L569" s="20"/>
      <c r="M569" s="18"/>
      <c r="N569" s="16">
        <v>44645.47152777778</v>
      </c>
      <c r="O569" s="20">
        <v>44650</v>
      </c>
      <c r="P569" s="21"/>
      <c r="Q569" s="21"/>
      <c r="R569" s="21" t="s">
        <v>4552</v>
      </c>
      <c r="S569" s="21" t="s">
        <v>2882</v>
      </c>
      <c r="T569" s="21" t="s">
        <v>4580</v>
      </c>
      <c r="U569" s="52" t="s">
        <v>2893</v>
      </c>
      <c r="V569" s="21"/>
      <c r="W569" s="17"/>
      <c r="X569" s="17"/>
      <c r="Y569" s="17"/>
      <c r="Z569" s="18"/>
      <c r="AA569" s="22" t="s">
        <v>3573</v>
      </c>
      <c r="AB569" s="18"/>
      <c r="AC569" s="18"/>
      <c r="AD569" s="18" t="s">
        <v>63</v>
      </c>
      <c r="AE569" s="18"/>
      <c r="AF569" s="18"/>
      <c r="AG569" s="18"/>
      <c r="AH569" s="18"/>
      <c r="AI569" s="18" t="s">
        <v>3591</v>
      </c>
      <c r="AJ569" s="18"/>
      <c r="AK569" s="18" t="s">
        <v>97</v>
      </c>
      <c r="AL569" s="51"/>
      <c r="AM569" s="51"/>
      <c r="AN569" s="51"/>
      <c r="AO569" s="51"/>
      <c r="AP569" s="18"/>
      <c r="AQ569" s="18"/>
      <c r="AR569" s="18"/>
      <c r="AS569" s="18"/>
      <c r="AT569" s="18" t="s">
        <v>4021</v>
      </c>
      <c r="AU569" s="18"/>
      <c r="AV569" s="20"/>
      <c r="AW569" s="18"/>
      <c r="AX569" s="18"/>
    </row>
    <row r="570" spans="1:50" x14ac:dyDescent="0.2">
      <c r="A570" s="22" t="s">
        <v>3829</v>
      </c>
      <c r="B570" s="17" t="s">
        <v>3830</v>
      </c>
      <c r="C570" s="17" t="s">
        <v>3831</v>
      </c>
      <c r="D570" s="50" t="s">
        <v>2886</v>
      </c>
      <c r="E570" s="18" t="s">
        <v>51</v>
      </c>
      <c r="F570" s="18" t="s">
        <v>2887</v>
      </c>
      <c r="G570" s="18" t="s">
        <v>2881</v>
      </c>
      <c r="H570" s="54"/>
      <c r="I570" s="19"/>
      <c r="J570" s="54"/>
      <c r="K570" s="20">
        <v>44642.520833333336</v>
      </c>
      <c r="L570" s="20"/>
      <c r="M570" s="18"/>
      <c r="N570" s="16">
        <v>44650.74722222222</v>
      </c>
      <c r="O570" s="20">
        <v>44655</v>
      </c>
      <c r="P570" s="21"/>
      <c r="Q570" s="21"/>
      <c r="R570" s="21" t="s">
        <v>4806</v>
      </c>
      <c r="S570" s="21" t="s">
        <v>2882</v>
      </c>
      <c r="T570" s="21" t="s">
        <v>3739</v>
      </c>
      <c r="U570" s="52" t="s">
        <v>2950</v>
      </c>
      <c r="V570" s="21"/>
      <c r="W570" s="17"/>
      <c r="X570" s="17"/>
      <c r="Y570" s="17"/>
      <c r="Z570" s="18"/>
      <c r="AA570" s="22" t="s">
        <v>3573</v>
      </c>
      <c r="AB570" s="18"/>
      <c r="AC570" s="18"/>
      <c r="AD570" s="18" t="s">
        <v>2884</v>
      </c>
      <c r="AE570" s="18"/>
      <c r="AF570" s="18"/>
      <c r="AG570" s="18"/>
      <c r="AH570" s="18"/>
      <c r="AI570" s="18" t="s">
        <v>3832</v>
      </c>
      <c r="AJ570" s="18"/>
      <c r="AK570" s="18" t="s">
        <v>73</v>
      </c>
      <c r="AL570" s="51">
        <v>44651</v>
      </c>
      <c r="AM570" s="51">
        <v>44676</v>
      </c>
      <c r="AN570" s="51">
        <v>44658</v>
      </c>
      <c r="AO570" s="51">
        <v>44678</v>
      </c>
      <c r="AP570" s="18"/>
      <c r="AQ570" s="18"/>
      <c r="AR570" s="18"/>
      <c r="AS570" s="18"/>
      <c r="AT570" s="18" t="s">
        <v>4021</v>
      </c>
      <c r="AU570" s="18"/>
      <c r="AV570" s="20"/>
      <c r="AW570" s="18"/>
      <c r="AX570" s="18"/>
    </row>
    <row r="571" spans="1:50" x14ac:dyDescent="0.2">
      <c r="A571" s="22" t="s">
        <v>3838</v>
      </c>
      <c r="B571" s="17" t="s">
        <v>3839</v>
      </c>
      <c r="C571" s="17" t="s">
        <v>3840</v>
      </c>
      <c r="D571" s="50" t="s">
        <v>2886</v>
      </c>
      <c r="E571" s="18" t="s">
        <v>51</v>
      </c>
      <c r="F571" s="18" t="s">
        <v>2887</v>
      </c>
      <c r="G571" s="18" t="s">
        <v>2881</v>
      </c>
      <c r="H571" s="54"/>
      <c r="I571" s="19"/>
      <c r="J571" s="54"/>
      <c r="K571" s="20">
        <v>44643.143055555556</v>
      </c>
      <c r="L571" s="20"/>
      <c r="M571" s="18"/>
      <c r="N571" s="16">
        <v>44643.73541666667</v>
      </c>
      <c r="O571" s="20">
        <v>44648</v>
      </c>
      <c r="P571" s="21"/>
      <c r="Q571" s="21"/>
      <c r="R571" s="21" t="s">
        <v>151</v>
      </c>
      <c r="S571" s="21" t="s">
        <v>2882</v>
      </c>
      <c r="T571" s="21" t="s">
        <v>4580</v>
      </c>
      <c r="U571" s="52" t="s">
        <v>2883</v>
      </c>
      <c r="V571" s="21"/>
      <c r="W571" s="17"/>
      <c r="X571" s="17"/>
      <c r="Y571" s="17"/>
      <c r="Z571" s="18"/>
      <c r="AA571" s="22" t="s">
        <v>3578</v>
      </c>
      <c r="AB571" s="18"/>
      <c r="AC571" s="18"/>
      <c r="AD571" s="18" t="s">
        <v>2884</v>
      </c>
      <c r="AE571" s="18"/>
      <c r="AF571" s="18"/>
      <c r="AG571" s="18"/>
      <c r="AH571" s="18"/>
      <c r="AI571" s="18" t="s">
        <v>3841</v>
      </c>
      <c r="AJ571" s="18"/>
      <c r="AK571" s="18" t="s">
        <v>3842</v>
      </c>
      <c r="AL571" s="51"/>
      <c r="AM571" s="51"/>
      <c r="AN571" s="51"/>
      <c r="AO571" s="51"/>
      <c r="AP571" s="18"/>
      <c r="AQ571" s="18"/>
      <c r="AR571" s="18"/>
      <c r="AS571" s="18"/>
      <c r="AT571" s="18" t="s">
        <v>4021</v>
      </c>
      <c r="AU571" s="18"/>
      <c r="AV571" s="20"/>
      <c r="AW571" s="18"/>
      <c r="AX571" s="18"/>
    </row>
    <row r="572" spans="1:50" x14ac:dyDescent="0.2">
      <c r="A572" s="22" t="s">
        <v>3843</v>
      </c>
      <c r="B572" s="17" t="s">
        <v>3844</v>
      </c>
      <c r="C572" s="17" t="s">
        <v>3845</v>
      </c>
      <c r="D572" s="50" t="s">
        <v>2886</v>
      </c>
      <c r="E572" s="18" t="s">
        <v>51</v>
      </c>
      <c r="F572" s="18" t="s">
        <v>2885</v>
      </c>
      <c r="G572" s="18" t="s">
        <v>2881</v>
      </c>
      <c r="H572" s="54"/>
      <c r="I572" s="19"/>
      <c r="J572" s="54"/>
      <c r="K572" s="20">
        <v>44643.259027777778</v>
      </c>
      <c r="L572" s="20"/>
      <c r="M572" s="18"/>
      <c r="N572" s="16">
        <v>44643.620138888888</v>
      </c>
      <c r="O572" s="20">
        <v>44648</v>
      </c>
      <c r="P572" s="21" t="s">
        <v>3834</v>
      </c>
      <c r="Q572" s="21"/>
      <c r="R572" s="21" t="s">
        <v>3834</v>
      </c>
      <c r="S572" s="21" t="s">
        <v>2882</v>
      </c>
      <c r="T572" s="21" t="s">
        <v>3816</v>
      </c>
      <c r="U572" s="52" t="s">
        <v>3846</v>
      </c>
      <c r="V572" s="21"/>
      <c r="W572" s="17"/>
      <c r="X572" s="17"/>
      <c r="Y572" s="17"/>
      <c r="Z572" s="18"/>
      <c r="AA572" s="22" t="s">
        <v>3578</v>
      </c>
      <c r="AB572" s="18"/>
      <c r="AC572" s="18"/>
      <c r="AD572" s="18" t="s">
        <v>2891</v>
      </c>
      <c r="AE572" s="18"/>
      <c r="AF572" s="18"/>
      <c r="AG572" s="18"/>
      <c r="AH572" s="18"/>
      <c r="AI572" s="18" t="s">
        <v>3847</v>
      </c>
      <c r="AJ572" s="18"/>
      <c r="AK572" s="18" t="s">
        <v>2888</v>
      </c>
      <c r="AL572" s="51"/>
      <c r="AM572" s="51"/>
      <c r="AN572" s="51"/>
      <c r="AO572" s="51"/>
      <c r="AP572" s="18"/>
      <c r="AQ572" s="18"/>
      <c r="AR572" s="18"/>
      <c r="AS572" s="18"/>
      <c r="AT572" s="18" t="s">
        <v>4021</v>
      </c>
      <c r="AU572" s="18"/>
      <c r="AV572" s="20"/>
      <c r="AW572" s="18"/>
      <c r="AX572" s="18"/>
    </row>
    <row r="573" spans="1:50" x14ac:dyDescent="0.2">
      <c r="A573" s="22" t="s">
        <v>3848</v>
      </c>
      <c r="B573" s="17" t="s">
        <v>3849</v>
      </c>
      <c r="C573" s="17" t="s">
        <v>3872</v>
      </c>
      <c r="D573" s="50" t="s">
        <v>2886</v>
      </c>
      <c r="E573" s="18" t="s">
        <v>51</v>
      </c>
      <c r="F573" s="18" t="s">
        <v>2885</v>
      </c>
      <c r="G573" s="18" t="s">
        <v>2881</v>
      </c>
      <c r="H573" s="54"/>
      <c r="I573" s="19">
        <v>2</v>
      </c>
      <c r="J573" s="54"/>
      <c r="K573" s="20">
        <v>44649.503472222219</v>
      </c>
      <c r="L573" s="20"/>
      <c r="M573" s="18"/>
      <c r="N573" s="16">
        <v>44669.754166666666</v>
      </c>
      <c r="O573" s="20">
        <v>44673</v>
      </c>
      <c r="P573" s="21" t="s">
        <v>2954</v>
      </c>
      <c r="Q573" s="21"/>
      <c r="R573" s="21" t="s">
        <v>2954</v>
      </c>
      <c r="S573" s="21" t="s">
        <v>2882</v>
      </c>
      <c r="T573" s="21" t="s">
        <v>1846</v>
      </c>
      <c r="U573" s="52" t="s">
        <v>2883</v>
      </c>
      <c r="V573" s="21"/>
      <c r="W573" s="17"/>
      <c r="X573" s="17"/>
      <c r="Y573" s="17"/>
      <c r="Z573" s="18"/>
      <c r="AA573" s="22" t="s">
        <v>3573</v>
      </c>
      <c r="AB573" s="18"/>
      <c r="AC573" s="18"/>
      <c r="AD573" s="18" t="s">
        <v>2891</v>
      </c>
      <c r="AE573" s="18"/>
      <c r="AF573" s="18"/>
      <c r="AG573" s="18"/>
      <c r="AH573" s="18"/>
      <c r="AI573" s="18" t="s">
        <v>3584</v>
      </c>
      <c r="AJ573" s="18"/>
      <c r="AK573" s="18" t="s">
        <v>2888</v>
      </c>
      <c r="AL573" s="51"/>
      <c r="AM573" s="51"/>
      <c r="AN573" s="51"/>
      <c r="AO573" s="51"/>
      <c r="AP573" s="18"/>
      <c r="AQ573" s="18"/>
      <c r="AR573" s="18"/>
      <c r="AS573" s="18"/>
      <c r="AT573" s="18" t="s">
        <v>4021</v>
      </c>
      <c r="AU573" s="18"/>
      <c r="AV573" s="20"/>
      <c r="AW573" s="18"/>
      <c r="AX573" s="18"/>
    </row>
    <row r="574" spans="1:50" x14ac:dyDescent="0.2">
      <c r="A574" s="22" t="s">
        <v>3850</v>
      </c>
      <c r="B574" s="17" t="s">
        <v>3851</v>
      </c>
      <c r="C574" s="17" t="s">
        <v>3852</v>
      </c>
      <c r="D574" s="50" t="s">
        <v>2886</v>
      </c>
      <c r="E574" s="18" t="s">
        <v>51</v>
      </c>
      <c r="F574" s="18" t="s">
        <v>2880</v>
      </c>
      <c r="G574" s="18" t="s">
        <v>2881</v>
      </c>
      <c r="H574" s="54"/>
      <c r="I574" s="19"/>
      <c r="J574" s="54"/>
      <c r="K574" s="20">
        <v>44649.682638888888</v>
      </c>
      <c r="L574" s="20"/>
      <c r="M574" s="18"/>
      <c r="N574" s="16">
        <v>44680.751388888886</v>
      </c>
      <c r="O574" s="20">
        <v>44685</v>
      </c>
      <c r="P574" s="21" t="s">
        <v>4551</v>
      </c>
      <c r="Q574" s="21"/>
      <c r="R574" s="21" t="s">
        <v>4551</v>
      </c>
      <c r="S574" s="21" t="s">
        <v>2882</v>
      </c>
      <c r="T574" s="21" t="s">
        <v>3816</v>
      </c>
      <c r="U574" s="52" t="s">
        <v>3276</v>
      </c>
      <c r="V574" s="21"/>
      <c r="W574" s="17"/>
      <c r="X574" s="17"/>
      <c r="Y574" s="17"/>
      <c r="Z574" s="18"/>
      <c r="AA574" s="22" t="s">
        <v>3573</v>
      </c>
      <c r="AB574" s="18"/>
      <c r="AC574" s="18"/>
      <c r="AD574" s="18" t="s">
        <v>2891</v>
      </c>
      <c r="AE574" s="18"/>
      <c r="AF574" s="18"/>
      <c r="AG574" s="18"/>
      <c r="AH574" s="18"/>
      <c r="AI574" s="18" t="s">
        <v>3853</v>
      </c>
      <c r="AJ574" s="18"/>
      <c r="AK574" s="18" t="s">
        <v>1858</v>
      </c>
      <c r="AL574" s="51">
        <v>44657</v>
      </c>
      <c r="AM574" s="51">
        <v>44680</v>
      </c>
      <c r="AN574" s="51">
        <v>44664</v>
      </c>
      <c r="AO574" s="51">
        <v>44691</v>
      </c>
      <c r="AP574" s="18"/>
      <c r="AQ574" s="18"/>
      <c r="AR574" s="18"/>
      <c r="AS574" s="18"/>
      <c r="AT574" s="18" t="s">
        <v>4021</v>
      </c>
      <c r="AU574" s="18"/>
      <c r="AV574" s="20"/>
      <c r="AW574" s="18"/>
      <c r="AX574" s="18"/>
    </row>
    <row r="575" spans="1:50" x14ac:dyDescent="0.2">
      <c r="A575" s="22" t="s">
        <v>3868</v>
      </c>
      <c r="B575" s="17" t="s">
        <v>3869</v>
      </c>
      <c r="C575" s="17" t="s">
        <v>3890</v>
      </c>
      <c r="D575" s="50" t="s">
        <v>2886</v>
      </c>
      <c r="E575" s="18" t="s">
        <v>51</v>
      </c>
      <c r="F575" s="18" t="s">
        <v>2885</v>
      </c>
      <c r="G575" s="18" t="s">
        <v>2881</v>
      </c>
      <c r="H575" s="54"/>
      <c r="I575" s="19"/>
      <c r="J575" s="54"/>
      <c r="K575" s="20">
        <v>44650.745833333334</v>
      </c>
      <c r="L575" s="20"/>
      <c r="M575" s="18"/>
      <c r="N575" s="16">
        <v>44692.568749999999</v>
      </c>
      <c r="O575" s="20">
        <v>44697</v>
      </c>
      <c r="P575" s="21" t="s">
        <v>2982</v>
      </c>
      <c r="Q575" s="21"/>
      <c r="R575" s="21" t="s">
        <v>2982</v>
      </c>
      <c r="S575" s="21" t="s">
        <v>2882</v>
      </c>
      <c r="T575" s="21" t="s">
        <v>4580</v>
      </c>
      <c r="U575" s="52" t="s">
        <v>2893</v>
      </c>
      <c r="V575" s="21"/>
      <c r="W575" s="17"/>
      <c r="X575" s="17"/>
      <c r="Y575" s="17"/>
      <c r="Z575" s="18"/>
      <c r="AA575" s="22" t="s">
        <v>3573</v>
      </c>
      <c r="AB575" s="18"/>
      <c r="AC575" s="18"/>
      <c r="AD575" s="18" t="s">
        <v>2891</v>
      </c>
      <c r="AE575" s="18"/>
      <c r="AF575" s="18"/>
      <c r="AG575" s="18"/>
      <c r="AH575" s="18"/>
      <c r="AI575" s="18" t="s">
        <v>3870</v>
      </c>
      <c r="AJ575" s="18"/>
      <c r="AK575" s="18" t="s">
        <v>1858</v>
      </c>
      <c r="AL575" s="51"/>
      <c r="AM575" s="51"/>
      <c r="AN575" s="51"/>
      <c r="AO575" s="51"/>
      <c r="AP575" s="18"/>
      <c r="AQ575" s="18"/>
      <c r="AR575" s="18"/>
      <c r="AS575" s="18"/>
      <c r="AT575" s="18" t="s">
        <v>4021</v>
      </c>
      <c r="AU575" s="18"/>
      <c r="AV575" s="20"/>
      <c r="AW575" s="18"/>
      <c r="AX575" s="18"/>
    </row>
    <row r="576" spans="1:50" x14ac:dyDescent="0.2">
      <c r="A576" s="22" t="s">
        <v>3862</v>
      </c>
      <c r="B576" s="17" t="s">
        <v>3863</v>
      </c>
      <c r="C576" s="17" t="s">
        <v>3864</v>
      </c>
      <c r="D576" s="50" t="s">
        <v>2886</v>
      </c>
      <c r="E576" s="18" t="s">
        <v>51</v>
      </c>
      <c r="F576" s="18" t="s">
        <v>2885</v>
      </c>
      <c r="G576" s="18" t="s">
        <v>2881</v>
      </c>
      <c r="H576" s="54"/>
      <c r="I576" s="19"/>
      <c r="J576" s="54"/>
      <c r="K576" s="20">
        <v>44656.622916666667</v>
      </c>
      <c r="L576" s="20"/>
      <c r="M576" s="18"/>
      <c r="N576" s="16">
        <v>44662.64166666667</v>
      </c>
      <c r="O576" s="20">
        <v>44665</v>
      </c>
      <c r="P576" s="21"/>
      <c r="Q576" s="21"/>
      <c r="R576" s="21" t="s">
        <v>4367</v>
      </c>
      <c r="S576" s="21" t="s">
        <v>2882</v>
      </c>
      <c r="T576" s="21" t="s">
        <v>4581</v>
      </c>
      <c r="U576" s="52" t="s">
        <v>2883</v>
      </c>
      <c r="V576" s="21"/>
      <c r="W576" s="17"/>
      <c r="X576" s="17"/>
      <c r="Y576" s="17"/>
      <c r="Z576" s="18"/>
      <c r="AA576" s="22" t="s">
        <v>3578</v>
      </c>
      <c r="AB576" s="18"/>
      <c r="AC576" s="18"/>
      <c r="AD576" s="18" t="s">
        <v>2884</v>
      </c>
      <c r="AE576" s="18"/>
      <c r="AF576" s="18"/>
      <c r="AG576" s="18"/>
      <c r="AH576" s="18"/>
      <c r="AI576" s="18" t="s">
        <v>3867</v>
      </c>
      <c r="AJ576" s="18"/>
      <c r="AK576" s="18" t="s">
        <v>3233</v>
      </c>
      <c r="AL576" s="51"/>
      <c r="AM576" s="51"/>
      <c r="AN576" s="51"/>
      <c r="AO576" s="51"/>
      <c r="AP576" s="18"/>
      <c r="AQ576" s="18"/>
      <c r="AR576" s="18"/>
      <c r="AS576" s="18"/>
      <c r="AT576" s="18" t="s">
        <v>4021</v>
      </c>
      <c r="AU576" s="18"/>
      <c r="AV576" s="20"/>
      <c r="AW576" s="18"/>
      <c r="AX576" s="18"/>
    </row>
    <row r="577" spans="1:50" x14ac:dyDescent="0.2">
      <c r="A577" s="22" t="s">
        <v>3854</v>
      </c>
      <c r="B577" s="17" t="s">
        <v>3855</v>
      </c>
      <c r="C577" s="17" t="s">
        <v>3856</v>
      </c>
      <c r="D577" s="50" t="s">
        <v>2886</v>
      </c>
      <c r="E577" s="18" t="s">
        <v>51</v>
      </c>
      <c r="F577" s="18" t="s">
        <v>2885</v>
      </c>
      <c r="G577" s="18" t="s">
        <v>2881</v>
      </c>
      <c r="H577" s="54"/>
      <c r="I577" s="19"/>
      <c r="J577" s="54"/>
      <c r="K577" s="20">
        <v>44657.136111111111</v>
      </c>
      <c r="L577" s="20"/>
      <c r="M577" s="18"/>
      <c r="N577" s="16">
        <v>44663.622916666667</v>
      </c>
      <c r="O577" s="20">
        <v>44666</v>
      </c>
      <c r="P577" s="21" t="s">
        <v>3834</v>
      </c>
      <c r="Q577" s="21"/>
      <c r="R577" s="21" t="s">
        <v>3834</v>
      </c>
      <c r="S577" s="21" t="s">
        <v>2882</v>
      </c>
      <c r="T577" s="21" t="s">
        <v>4015</v>
      </c>
      <c r="U577" s="52" t="s">
        <v>3871</v>
      </c>
      <c r="V577" s="21"/>
      <c r="W577" s="17"/>
      <c r="X577" s="17"/>
      <c r="Y577" s="17"/>
      <c r="Z577" s="18"/>
      <c r="AA577" s="22" t="s">
        <v>3573</v>
      </c>
      <c r="AB577" s="18"/>
      <c r="AC577" s="18"/>
      <c r="AD577" s="18" t="s">
        <v>2891</v>
      </c>
      <c r="AE577" s="18"/>
      <c r="AF577" s="18"/>
      <c r="AG577" s="18"/>
      <c r="AH577" s="18"/>
      <c r="AI577" s="18" t="s">
        <v>3591</v>
      </c>
      <c r="AJ577" s="18"/>
      <c r="AK577" s="18" t="s">
        <v>2798</v>
      </c>
      <c r="AL577" s="51"/>
      <c r="AM577" s="51"/>
      <c r="AN577" s="51"/>
      <c r="AO577" s="51"/>
      <c r="AP577" s="18"/>
      <c r="AQ577" s="18"/>
      <c r="AR577" s="18"/>
      <c r="AS577" s="18"/>
      <c r="AT577" s="18" t="s">
        <v>4021</v>
      </c>
      <c r="AU577" s="18"/>
      <c r="AV577" s="20"/>
      <c r="AW577" s="18"/>
      <c r="AX577" s="18"/>
    </row>
    <row r="578" spans="1:50" x14ac:dyDescent="0.2">
      <c r="A578" s="22" t="s">
        <v>3859</v>
      </c>
      <c r="B578" s="17" t="s">
        <v>3860</v>
      </c>
      <c r="C578" s="17" t="s">
        <v>3861</v>
      </c>
      <c r="D578" s="50" t="s">
        <v>2886</v>
      </c>
      <c r="E578" s="18" t="s">
        <v>51</v>
      </c>
      <c r="F578" s="18" t="s">
        <v>2885</v>
      </c>
      <c r="G578" s="18" t="s">
        <v>2881</v>
      </c>
      <c r="H578" s="54"/>
      <c r="I578" s="19"/>
      <c r="J578" s="54"/>
      <c r="K578" s="20">
        <v>44657.144444444442</v>
      </c>
      <c r="L578" s="20"/>
      <c r="M578" s="18"/>
      <c r="N578" s="16">
        <v>44657.498611111114</v>
      </c>
      <c r="O578" s="20">
        <v>44662</v>
      </c>
      <c r="P578" s="21" t="s">
        <v>3834</v>
      </c>
      <c r="Q578" s="21"/>
      <c r="R578" s="21" t="s">
        <v>3834</v>
      </c>
      <c r="S578" s="21" t="s">
        <v>2882</v>
      </c>
      <c r="T578" s="21" t="s">
        <v>4580</v>
      </c>
      <c r="U578" s="52" t="s">
        <v>2883</v>
      </c>
      <c r="V578" s="21"/>
      <c r="W578" s="17"/>
      <c r="X578" s="17"/>
      <c r="Y578" s="17"/>
      <c r="Z578" s="18"/>
      <c r="AA578" s="22" t="s">
        <v>3578</v>
      </c>
      <c r="AB578" s="18"/>
      <c r="AC578" s="18"/>
      <c r="AD578" s="18" t="s">
        <v>2891</v>
      </c>
      <c r="AE578" s="18"/>
      <c r="AF578" s="18"/>
      <c r="AG578" s="18"/>
      <c r="AH578" s="18"/>
      <c r="AI578" s="18" t="s">
        <v>3591</v>
      </c>
      <c r="AJ578" s="18"/>
      <c r="AK578" s="18" t="s">
        <v>2798</v>
      </c>
      <c r="AL578" s="51"/>
      <c r="AM578" s="51"/>
      <c r="AN578" s="51"/>
      <c r="AO578" s="51"/>
      <c r="AP578" s="18"/>
      <c r="AQ578" s="18"/>
      <c r="AR578" s="18"/>
      <c r="AS578" s="18"/>
      <c r="AT578" s="18" t="s">
        <v>4021</v>
      </c>
      <c r="AU578" s="18"/>
      <c r="AV578" s="20"/>
      <c r="AW578" s="18"/>
      <c r="AX578" s="18"/>
    </row>
    <row r="579" spans="1:50" x14ac:dyDescent="0.2">
      <c r="A579" s="22" t="s">
        <v>3857</v>
      </c>
      <c r="B579" s="17" t="s">
        <v>3858</v>
      </c>
      <c r="C579" s="17" t="s">
        <v>3865</v>
      </c>
      <c r="D579" s="50" t="s">
        <v>2886</v>
      </c>
      <c r="E579" s="18" t="s">
        <v>51</v>
      </c>
      <c r="F579" s="18" t="s">
        <v>2885</v>
      </c>
      <c r="G579" s="18" t="s">
        <v>2881</v>
      </c>
      <c r="H579" s="54"/>
      <c r="I579" s="19">
        <v>1</v>
      </c>
      <c r="J579" s="54"/>
      <c r="K579" s="20">
        <v>44657.693749999999</v>
      </c>
      <c r="L579" s="20"/>
      <c r="M579" s="18"/>
      <c r="N579" s="16">
        <v>44658.76666666667</v>
      </c>
      <c r="O579" s="20">
        <v>44663</v>
      </c>
      <c r="P579" s="21" t="s">
        <v>2982</v>
      </c>
      <c r="Q579" s="21"/>
      <c r="R579" s="21" t="s">
        <v>2982</v>
      </c>
      <c r="S579" s="21" t="s">
        <v>2882</v>
      </c>
      <c r="T579" s="21" t="s">
        <v>3816</v>
      </c>
      <c r="U579" s="52" t="s">
        <v>2894</v>
      </c>
      <c r="V579" s="21"/>
      <c r="W579" s="17"/>
      <c r="X579" s="17"/>
      <c r="Y579" s="17"/>
      <c r="Z579" s="18"/>
      <c r="AA579" s="22" t="s">
        <v>3578</v>
      </c>
      <c r="AB579" s="18"/>
      <c r="AC579" s="18"/>
      <c r="AD579" s="18" t="s">
        <v>2891</v>
      </c>
      <c r="AE579" s="18"/>
      <c r="AF579" s="18"/>
      <c r="AG579" s="18"/>
      <c r="AH579" s="18"/>
      <c r="AI579" s="18" t="s">
        <v>3866</v>
      </c>
      <c r="AJ579" s="18"/>
      <c r="AK579" s="18" t="s">
        <v>1858</v>
      </c>
      <c r="AL579" s="51"/>
      <c r="AM579" s="51"/>
      <c r="AN579" s="51"/>
      <c r="AO579" s="51"/>
      <c r="AP579" s="18"/>
      <c r="AQ579" s="18"/>
      <c r="AR579" s="18"/>
      <c r="AS579" s="18"/>
      <c r="AT579" s="18" t="s">
        <v>4021</v>
      </c>
      <c r="AU579" s="18"/>
      <c r="AV579" s="20"/>
      <c r="AW579" s="18"/>
      <c r="AX579" s="18"/>
    </row>
    <row r="580" spans="1:50" x14ac:dyDescent="0.2">
      <c r="A580" s="22" t="s">
        <v>3891</v>
      </c>
      <c r="B580" s="17" t="s">
        <v>3892</v>
      </c>
      <c r="C580" s="17" t="s">
        <v>3893</v>
      </c>
      <c r="D580" s="50" t="s">
        <v>2886</v>
      </c>
      <c r="E580" s="18" t="s">
        <v>51</v>
      </c>
      <c r="F580" s="18" t="s">
        <v>2887</v>
      </c>
      <c r="G580" s="18" t="s">
        <v>2881</v>
      </c>
      <c r="H580" s="54"/>
      <c r="I580" s="19"/>
      <c r="J580" s="54"/>
      <c r="K580" s="20">
        <v>44658.450694444444</v>
      </c>
      <c r="L580" s="20"/>
      <c r="M580" s="18"/>
      <c r="N580" s="16">
        <v>44680.765972222223</v>
      </c>
      <c r="O580" s="20">
        <v>44685</v>
      </c>
      <c r="P580" s="21"/>
      <c r="Q580" s="21"/>
      <c r="R580" s="21" t="s">
        <v>4084</v>
      </c>
      <c r="S580" s="21" t="s">
        <v>2882</v>
      </c>
      <c r="T580" s="21" t="s">
        <v>3816</v>
      </c>
      <c r="U580" s="52" t="s">
        <v>2894</v>
      </c>
      <c r="V580" s="21"/>
      <c r="W580" s="17"/>
      <c r="X580" s="17"/>
      <c r="Y580" s="17"/>
      <c r="Z580" s="18"/>
      <c r="AA580" s="22" t="s">
        <v>3573</v>
      </c>
      <c r="AB580" s="18"/>
      <c r="AC580" s="18"/>
      <c r="AD580" s="18" t="s">
        <v>2884</v>
      </c>
      <c r="AE580" s="18"/>
      <c r="AF580" s="18"/>
      <c r="AG580" s="18"/>
      <c r="AH580" s="18"/>
      <c r="AI580" s="18" t="s">
        <v>3659</v>
      </c>
      <c r="AJ580" s="18"/>
      <c r="AK580" s="18" t="s">
        <v>73</v>
      </c>
      <c r="AL580" s="51">
        <v>44680</v>
      </c>
      <c r="AM580" s="51">
        <v>44697</v>
      </c>
      <c r="AN580" s="51">
        <v>44683</v>
      </c>
      <c r="AO580" s="51">
        <v>44699</v>
      </c>
      <c r="AP580" s="18"/>
      <c r="AQ580" s="18"/>
      <c r="AR580" s="18"/>
      <c r="AS580" s="18"/>
      <c r="AT580" s="18" t="s">
        <v>4021</v>
      </c>
      <c r="AU580" s="18"/>
      <c r="AV580" s="20"/>
      <c r="AW580" s="18"/>
      <c r="AX580" s="18"/>
    </row>
    <row r="581" spans="1:50" x14ac:dyDescent="0.2">
      <c r="A581" s="22" t="s">
        <v>3877</v>
      </c>
      <c r="B581" s="17" t="s">
        <v>3878</v>
      </c>
      <c r="C581" s="17" t="s">
        <v>3879</v>
      </c>
      <c r="D581" s="50" t="s">
        <v>2886</v>
      </c>
      <c r="E581" s="18" t="s">
        <v>51</v>
      </c>
      <c r="F581" s="18" t="s">
        <v>2887</v>
      </c>
      <c r="G581" s="18" t="s">
        <v>2881</v>
      </c>
      <c r="H581" s="54"/>
      <c r="I581" s="19"/>
      <c r="J581" s="54"/>
      <c r="K581" s="20">
        <v>44670.745833333334</v>
      </c>
      <c r="L581" s="20"/>
      <c r="M581" s="18"/>
      <c r="N581" s="16">
        <v>44699.667361111111</v>
      </c>
      <c r="O581" s="20">
        <v>44704</v>
      </c>
      <c r="P581" s="21" t="s">
        <v>1156</v>
      </c>
      <c r="Q581" s="21"/>
      <c r="R581" s="21" t="s">
        <v>1156</v>
      </c>
      <c r="S581" s="21" t="s">
        <v>2882</v>
      </c>
      <c r="T581" s="21" t="s">
        <v>3519</v>
      </c>
      <c r="U581" s="52" t="s">
        <v>3276</v>
      </c>
      <c r="V581" s="21"/>
      <c r="W581" s="17"/>
      <c r="X581" s="17"/>
      <c r="Y581" s="17"/>
      <c r="Z581" s="18"/>
      <c r="AA581" s="22" t="s">
        <v>3573</v>
      </c>
      <c r="AB581" s="18"/>
      <c r="AC581" s="18"/>
      <c r="AD581" s="18" t="s">
        <v>2891</v>
      </c>
      <c r="AE581" s="18"/>
      <c r="AF581" s="18"/>
      <c r="AG581" s="18"/>
      <c r="AH581" s="18"/>
      <c r="AI581" s="18" t="s">
        <v>3880</v>
      </c>
      <c r="AJ581" s="18"/>
      <c r="AK581" s="18" t="s">
        <v>97</v>
      </c>
      <c r="AL581" s="51">
        <v>44683</v>
      </c>
      <c r="AM581" s="51">
        <v>44704</v>
      </c>
      <c r="AN581" s="51">
        <v>44690</v>
      </c>
      <c r="AO581" s="51">
        <v>44706</v>
      </c>
      <c r="AP581" s="18"/>
      <c r="AQ581" s="18"/>
      <c r="AR581" s="18"/>
      <c r="AS581" s="18"/>
      <c r="AT581" s="18" t="s">
        <v>4021</v>
      </c>
      <c r="AU581" s="18"/>
      <c r="AV581" s="20"/>
      <c r="AW581" s="18"/>
      <c r="AX581" s="18"/>
    </row>
    <row r="582" spans="1:50" x14ac:dyDescent="0.2">
      <c r="A582" s="22" t="s">
        <v>3874</v>
      </c>
      <c r="B582" s="17" t="s">
        <v>3875</v>
      </c>
      <c r="C582" s="17" t="s">
        <v>3876</v>
      </c>
      <c r="D582" s="50" t="s">
        <v>2886</v>
      </c>
      <c r="E582" s="18" t="s">
        <v>51</v>
      </c>
      <c r="F582" s="18" t="s">
        <v>2885</v>
      </c>
      <c r="G582" s="18" t="s">
        <v>2881</v>
      </c>
      <c r="H582" s="54"/>
      <c r="I582" s="19"/>
      <c r="J582" s="54"/>
      <c r="K582" s="20">
        <v>44671.179861111108</v>
      </c>
      <c r="L582" s="20"/>
      <c r="M582" s="18"/>
      <c r="N582" s="16">
        <v>44671.463888888888</v>
      </c>
      <c r="O582" s="20">
        <v>44677</v>
      </c>
      <c r="P582" s="21" t="s">
        <v>3834</v>
      </c>
      <c r="Q582" s="21"/>
      <c r="R582" s="21" t="s">
        <v>3834</v>
      </c>
      <c r="S582" s="21" t="s">
        <v>2882</v>
      </c>
      <c r="T582" s="21" t="s">
        <v>4582</v>
      </c>
      <c r="U582" s="52" t="s">
        <v>2883</v>
      </c>
      <c r="V582" s="21"/>
      <c r="W582" s="17"/>
      <c r="X582" s="17"/>
      <c r="Y582" s="17"/>
      <c r="Z582" s="18"/>
      <c r="AA582" s="22" t="s">
        <v>3578</v>
      </c>
      <c r="AB582" s="18"/>
      <c r="AC582" s="18"/>
      <c r="AD582" s="18" t="s">
        <v>2891</v>
      </c>
      <c r="AE582" s="18"/>
      <c r="AF582" s="18"/>
      <c r="AG582" s="18"/>
      <c r="AH582" s="18"/>
      <c r="AI582" s="18" t="s">
        <v>3881</v>
      </c>
      <c r="AJ582" s="18"/>
      <c r="AK582" s="18" t="s">
        <v>3230</v>
      </c>
      <c r="AL582" s="51"/>
      <c r="AM582" s="51"/>
      <c r="AN582" s="51"/>
      <c r="AO582" s="51"/>
      <c r="AP582" s="18"/>
      <c r="AQ582" s="18"/>
      <c r="AR582" s="18"/>
      <c r="AS582" s="18"/>
      <c r="AT582" s="18" t="s">
        <v>4021</v>
      </c>
      <c r="AU582" s="18"/>
      <c r="AV582" s="20"/>
      <c r="AW582" s="18"/>
      <c r="AX582" s="18"/>
    </row>
    <row r="583" spans="1:50" x14ac:dyDescent="0.2">
      <c r="A583" s="22" t="s">
        <v>3883</v>
      </c>
      <c r="B583" s="17" t="s">
        <v>3884</v>
      </c>
      <c r="C583" s="17" t="s">
        <v>3885</v>
      </c>
      <c r="D583" s="50" t="s">
        <v>2886</v>
      </c>
      <c r="E583" s="18" t="s">
        <v>51</v>
      </c>
      <c r="F583" s="18" t="s">
        <v>2885</v>
      </c>
      <c r="G583" s="18" t="s">
        <v>2881</v>
      </c>
      <c r="H583" s="54"/>
      <c r="I583" s="19"/>
      <c r="J583" s="54"/>
      <c r="K583" s="20">
        <v>44677.503472222219</v>
      </c>
      <c r="L583" s="20"/>
      <c r="M583" s="18"/>
      <c r="N583" s="16">
        <v>44692.44027777778</v>
      </c>
      <c r="O583" s="20">
        <v>44697</v>
      </c>
      <c r="P583" s="21" t="s">
        <v>2982</v>
      </c>
      <c r="Q583" s="21"/>
      <c r="R583" s="21" t="s">
        <v>679</v>
      </c>
      <c r="S583" s="21" t="s">
        <v>2882</v>
      </c>
      <c r="T583" s="21" t="s">
        <v>4563</v>
      </c>
      <c r="U583" s="52" t="s">
        <v>2893</v>
      </c>
      <c r="V583" s="21"/>
      <c r="W583" s="17"/>
      <c r="X583" s="17"/>
      <c r="Y583" s="17"/>
      <c r="Z583" s="18"/>
      <c r="AA583" s="22" t="s">
        <v>3573</v>
      </c>
      <c r="AB583" s="18"/>
      <c r="AC583" s="18"/>
      <c r="AD583" s="18" t="s">
        <v>2891</v>
      </c>
      <c r="AE583" s="18"/>
      <c r="AF583" s="18"/>
      <c r="AG583" s="18"/>
      <c r="AH583" s="18"/>
      <c r="AI583" s="18" t="s">
        <v>3585</v>
      </c>
      <c r="AJ583" s="18"/>
      <c r="AK583" s="18" t="s">
        <v>73</v>
      </c>
      <c r="AL583" s="51"/>
      <c r="AM583" s="51"/>
      <c r="AN583" s="51"/>
      <c r="AO583" s="51"/>
      <c r="AP583" s="18"/>
      <c r="AQ583" s="18"/>
      <c r="AR583" s="18"/>
      <c r="AS583" s="18"/>
      <c r="AT583" s="18" t="s">
        <v>4021</v>
      </c>
      <c r="AU583" s="18"/>
      <c r="AV583" s="20"/>
      <c r="AW583" s="18"/>
      <c r="AX583" s="18"/>
    </row>
    <row r="584" spans="1:50" x14ac:dyDescent="0.2">
      <c r="A584" s="22" t="s">
        <v>3886</v>
      </c>
      <c r="B584" s="17" t="s">
        <v>3887</v>
      </c>
      <c r="C584" s="17" t="s">
        <v>3888</v>
      </c>
      <c r="D584" s="50" t="s">
        <v>2886</v>
      </c>
      <c r="E584" s="18" t="s">
        <v>51</v>
      </c>
      <c r="F584" s="18" t="s">
        <v>2887</v>
      </c>
      <c r="G584" s="18" t="s">
        <v>2881</v>
      </c>
      <c r="H584" s="54"/>
      <c r="I584" s="19"/>
      <c r="J584" s="54"/>
      <c r="K584" s="20">
        <v>44678.556944444441</v>
      </c>
      <c r="L584" s="20"/>
      <c r="M584" s="18"/>
      <c r="N584" s="16">
        <v>44692.439583333333</v>
      </c>
      <c r="O584" s="20">
        <v>44697</v>
      </c>
      <c r="P584" s="21"/>
      <c r="Q584" s="21"/>
      <c r="R584" s="21" t="s">
        <v>147</v>
      </c>
      <c r="S584" s="21" t="s">
        <v>2882</v>
      </c>
      <c r="T584" s="21" t="s">
        <v>4563</v>
      </c>
      <c r="U584" s="52" t="s">
        <v>2893</v>
      </c>
      <c r="V584" s="21"/>
      <c r="W584" s="17"/>
      <c r="X584" s="17"/>
      <c r="Y584" s="17"/>
      <c r="Z584" s="18"/>
      <c r="AA584" s="22" t="s">
        <v>3573</v>
      </c>
      <c r="AB584" s="18"/>
      <c r="AC584" s="18"/>
      <c r="AD584" s="18" t="s">
        <v>2884</v>
      </c>
      <c r="AE584" s="18"/>
      <c r="AF584" s="18"/>
      <c r="AG584" s="18"/>
      <c r="AH584" s="18"/>
      <c r="AI584" s="18" t="s">
        <v>3889</v>
      </c>
      <c r="AJ584" s="18"/>
      <c r="AK584" s="18" t="s">
        <v>88</v>
      </c>
      <c r="AL584" s="51"/>
      <c r="AM584" s="51"/>
      <c r="AN584" s="51"/>
      <c r="AO584" s="51"/>
      <c r="AP584" s="18"/>
      <c r="AQ584" s="18"/>
      <c r="AR584" s="18"/>
      <c r="AS584" s="18"/>
      <c r="AT584" s="18" t="s">
        <v>4021</v>
      </c>
      <c r="AU584" s="18"/>
      <c r="AV584" s="20"/>
      <c r="AW584" s="18"/>
      <c r="AX584" s="18"/>
    </row>
    <row r="585" spans="1:50" x14ac:dyDescent="0.2">
      <c r="A585" s="22" t="s">
        <v>3894</v>
      </c>
      <c r="B585" s="17" t="s">
        <v>3895</v>
      </c>
      <c r="C585" s="17" t="s">
        <v>3896</v>
      </c>
      <c r="D585" s="50" t="s">
        <v>2886</v>
      </c>
      <c r="E585" s="18" t="s">
        <v>51</v>
      </c>
      <c r="F585" s="18" t="s">
        <v>2885</v>
      </c>
      <c r="G585" s="18" t="s">
        <v>2881</v>
      </c>
      <c r="H585" s="54"/>
      <c r="I585" s="19"/>
      <c r="J585" s="54"/>
      <c r="K585" s="20">
        <v>44685.209722222222</v>
      </c>
      <c r="L585" s="20"/>
      <c r="M585" s="18"/>
      <c r="N585" s="16">
        <v>44685.602777777778</v>
      </c>
      <c r="O585" s="20">
        <v>44690</v>
      </c>
      <c r="P585" s="21" t="s">
        <v>3834</v>
      </c>
      <c r="Q585" s="21"/>
      <c r="R585" s="21" t="s">
        <v>3834</v>
      </c>
      <c r="S585" s="21" t="s">
        <v>2882</v>
      </c>
      <c r="T585" s="21" t="s">
        <v>4580</v>
      </c>
      <c r="U585" s="52" t="s">
        <v>2883</v>
      </c>
      <c r="V585" s="21"/>
      <c r="W585" s="17"/>
      <c r="X585" s="17"/>
      <c r="Y585" s="17"/>
      <c r="Z585" s="18"/>
      <c r="AA585" s="22" t="s">
        <v>3578</v>
      </c>
      <c r="AB585" s="18"/>
      <c r="AC585" s="18"/>
      <c r="AD585" s="18" t="s">
        <v>2891</v>
      </c>
      <c r="AE585" s="18"/>
      <c r="AF585" s="18"/>
      <c r="AG585" s="18"/>
      <c r="AH585" s="18"/>
      <c r="AI585" s="18" t="s">
        <v>3903</v>
      </c>
      <c r="AJ585" s="18"/>
      <c r="AK585" s="18" t="s">
        <v>1858</v>
      </c>
      <c r="AL585" s="51"/>
      <c r="AM585" s="51"/>
      <c r="AN585" s="51"/>
      <c r="AO585" s="51"/>
      <c r="AP585" s="18"/>
      <c r="AQ585" s="18"/>
      <c r="AR585" s="18"/>
      <c r="AS585" s="18"/>
      <c r="AT585" s="18" t="s">
        <v>4021</v>
      </c>
      <c r="AU585" s="18"/>
      <c r="AV585" s="20"/>
      <c r="AW585" s="18"/>
      <c r="AX585" s="18"/>
    </row>
    <row r="586" spans="1:50" x14ac:dyDescent="0.2">
      <c r="A586" s="22" t="s">
        <v>3897</v>
      </c>
      <c r="B586" s="17" t="s">
        <v>3898</v>
      </c>
      <c r="C586" s="17" t="s">
        <v>3899</v>
      </c>
      <c r="D586" s="50" t="s">
        <v>2886</v>
      </c>
      <c r="E586" s="18" t="s">
        <v>51</v>
      </c>
      <c r="F586" s="18" t="s">
        <v>2887</v>
      </c>
      <c r="G586" s="18" t="s">
        <v>2881</v>
      </c>
      <c r="H586" s="54"/>
      <c r="I586" s="19"/>
      <c r="J586" s="54"/>
      <c r="K586" s="20">
        <v>44685.42291666667</v>
      </c>
      <c r="L586" s="20"/>
      <c r="M586" s="18"/>
      <c r="N586" s="16">
        <v>44700.52847222222</v>
      </c>
      <c r="O586" s="20">
        <v>44705</v>
      </c>
      <c r="P586" s="21"/>
      <c r="Q586" s="21"/>
      <c r="R586" s="21" t="s">
        <v>3900</v>
      </c>
      <c r="S586" s="21" t="s">
        <v>2882</v>
      </c>
      <c r="T586" s="21" t="s">
        <v>4580</v>
      </c>
      <c r="U586" s="52" t="s">
        <v>2893</v>
      </c>
      <c r="V586" s="21"/>
      <c r="W586" s="17"/>
      <c r="X586" s="17"/>
      <c r="Y586" s="17"/>
      <c r="Z586" s="18"/>
      <c r="AA586" s="22" t="s">
        <v>3573</v>
      </c>
      <c r="AB586" s="18"/>
      <c r="AC586" s="18"/>
      <c r="AD586" s="18" t="s">
        <v>2884</v>
      </c>
      <c r="AE586" s="18"/>
      <c r="AF586" s="18"/>
      <c r="AG586" s="18"/>
      <c r="AH586" s="18"/>
      <c r="AI586" s="18" t="s">
        <v>3901</v>
      </c>
      <c r="AJ586" s="18"/>
      <c r="AK586" s="18" t="s">
        <v>1858</v>
      </c>
      <c r="AL586" s="51">
        <v>44693</v>
      </c>
      <c r="AM586" s="51">
        <v>44714</v>
      </c>
      <c r="AN586" s="51">
        <v>44700</v>
      </c>
      <c r="AO586" s="51">
        <v>44698</v>
      </c>
      <c r="AP586" s="18"/>
      <c r="AQ586" s="18"/>
      <c r="AR586" s="18"/>
      <c r="AS586" s="18"/>
      <c r="AT586" s="18" t="s">
        <v>4021</v>
      </c>
      <c r="AU586" s="18"/>
      <c r="AV586" s="20"/>
      <c r="AW586" s="18"/>
      <c r="AX586" s="18"/>
    </row>
    <row r="587" spans="1:50" x14ac:dyDescent="0.2">
      <c r="A587" s="22" t="s">
        <v>3905</v>
      </c>
      <c r="B587" s="17" t="s">
        <v>3906</v>
      </c>
      <c r="C587" s="17" t="s">
        <v>3907</v>
      </c>
      <c r="D587" s="50" t="s">
        <v>2886</v>
      </c>
      <c r="E587" s="18" t="s">
        <v>51</v>
      </c>
      <c r="F587" s="18" t="s">
        <v>2885</v>
      </c>
      <c r="G587" s="18" t="s">
        <v>2881</v>
      </c>
      <c r="H587" s="54"/>
      <c r="I587" s="19"/>
      <c r="J587" s="54"/>
      <c r="K587" s="20">
        <v>44687.69027777778</v>
      </c>
      <c r="L587" s="20"/>
      <c r="M587" s="18"/>
      <c r="N587" s="16">
        <v>44704.661111111112</v>
      </c>
      <c r="O587" s="20">
        <v>44707</v>
      </c>
      <c r="P587" s="21"/>
      <c r="Q587" s="21"/>
      <c r="R587" s="21" t="s">
        <v>4551</v>
      </c>
      <c r="S587" s="21" t="s">
        <v>2882</v>
      </c>
      <c r="T587" s="21" t="s">
        <v>3816</v>
      </c>
      <c r="U587" s="52" t="s">
        <v>2950</v>
      </c>
      <c r="V587" s="21"/>
      <c r="W587" s="17"/>
      <c r="X587" s="17"/>
      <c r="Y587" s="17"/>
      <c r="Z587" s="18"/>
      <c r="AA587" s="22" t="s">
        <v>3573</v>
      </c>
      <c r="AB587" s="18"/>
      <c r="AC587" s="18"/>
      <c r="AD587" s="18" t="s">
        <v>2891</v>
      </c>
      <c r="AE587" s="18"/>
      <c r="AF587" s="18"/>
      <c r="AG587" s="18"/>
      <c r="AH587" s="18"/>
      <c r="AI587" s="18" t="s">
        <v>3908</v>
      </c>
      <c r="AJ587" s="18"/>
      <c r="AK587" s="18" t="s">
        <v>2888</v>
      </c>
      <c r="AL587" s="51"/>
      <c r="AM587" s="51"/>
      <c r="AN587" s="51"/>
      <c r="AO587" s="51"/>
      <c r="AP587" s="18"/>
      <c r="AQ587" s="18"/>
      <c r="AR587" s="18"/>
      <c r="AS587" s="18"/>
      <c r="AT587" s="18" t="s">
        <v>4021</v>
      </c>
      <c r="AU587" s="18"/>
      <c r="AV587" s="20"/>
      <c r="AW587" s="18"/>
      <c r="AX587" s="18"/>
    </row>
    <row r="588" spans="1:50" x14ac:dyDescent="0.2">
      <c r="A588" s="22" t="s">
        <v>3975</v>
      </c>
      <c r="B588" s="17" t="s">
        <v>3976</v>
      </c>
      <c r="C588" s="17" t="s">
        <v>3977</v>
      </c>
      <c r="D588" s="50" t="s">
        <v>2886</v>
      </c>
      <c r="E588" s="18" t="s">
        <v>51</v>
      </c>
      <c r="F588" s="18" t="s">
        <v>2885</v>
      </c>
      <c r="G588" s="18" t="s">
        <v>2881</v>
      </c>
      <c r="H588" s="54"/>
      <c r="I588" s="19"/>
      <c r="J588" s="54"/>
      <c r="K588" s="20">
        <v>44690.729861111111</v>
      </c>
      <c r="L588" s="20"/>
      <c r="M588" s="18"/>
      <c r="N588" s="16">
        <v>44733.726388888892</v>
      </c>
      <c r="O588" s="20">
        <v>44736</v>
      </c>
      <c r="P588" s="21" t="s">
        <v>2954</v>
      </c>
      <c r="Q588" s="21"/>
      <c r="R588" s="21" t="s">
        <v>2954</v>
      </c>
      <c r="S588" s="21" t="s">
        <v>2882</v>
      </c>
      <c r="T588" s="21" t="s">
        <v>3965</v>
      </c>
      <c r="U588" s="52" t="s">
        <v>2883</v>
      </c>
      <c r="V588" s="21"/>
      <c r="W588" s="17"/>
      <c r="X588" s="17"/>
      <c r="Y588" s="17"/>
      <c r="Z588" s="18"/>
      <c r="AA588" s="22" t="s">
        <v>3578</v>
      </c>
      <c r="AB588" s="18"/>
      <c r="AC588" s="18"/>
      <c r="AD588" s="18" t="s">
        <v>2891</v>
      </c>
      <c r="AE588" s="18"/>
      <c r="AF588" s="18"/>
      <c r="AG588" s="18"/>
      <c r="AH588" s="18"/>
      <c r="AI588" s="18" t="s">
        <v>3626</v>
      </c>
      <c r="AJ588" s="18"/>
      <c r="AK588" s="18" t="s">
        <v>2888</v>
      </c>
      <c r="AL588" s="51"/>
      <c r="AM588" s="51"/>
      <c r="AN588" s="51"/>
      <c r="AO588" s="51"/>
      <c r="AP588" s="18"/>
      <c r="AQ588" s="18"/>
      <c r="AR588" s="18"/>
      <c r="AS588" s="18"/>
      <c r="AT588" s="18" t="s">
        <v>4021</v>
      </c>
      <c r="AU588" s="18"/>
      <c r="AV588" s="20"/>
      <c r="AW588" s="18"/>
      <c r="AX588" s="18"/>
    </row>
    <row r="589" spans="1:50" x14ac:dyDescent="0.2">
      <c r="A589" s="22" t="s">
        <v>3914</v>
      </c>
      <c r="B589" s="17" t="s">
        <v>3915</v>
      </c>
      <c r="C589" s="17" t="s">
        <v>3916</v>
      </c>
      <c r="D589" s="50" t="s">
        <v>2886</v>
      </c>
      <c r="E589" s="18" t="s">
        <v>51</v>
      </c>
      <c r="F589" s="18" t="s">
        <v>2887</v>
      </c>
      <c r="G589" s="18" t="s">
        <v>2881</v>
      </c>
      <c r="H589" s="54"/>
      <c r="I589" s="19"/>
      <c r="J589" s="54"/>
      <c r="K589" s="20">
        <v>44692.259722222225</v>
      </c>
      <c r="L589" s="20"/>
      <c r="M589" s="18"/>
      <c r="N589" s="16">
        <v>44692.582638888889</v>
      </c>
      <c r="O589" s="20">
        <v>44697</v>
      </c>
      <c r="P589" s="21" t="s">
        <v>3834</v>
      </c>
      <c r="Q589" s="21"/>
      <c r="R589" s="21" t="s">
        <v>3834</v>
      </c>
      <c r="S589" s="21" t="s">
        <v>2882</v>
      </c>
      <c r="T589" s="21" t="s">
        <v>4580</v>
      </c>
      <c r="U589" s="52" t="s">
        <v>2883</v>
      </c>
      <c r="V589" s="21"/>
      <c r="W589" s="17"/>
      <c r="X589" s="17"/>
      <c r="Y589" s="17"/>
      <c r="Z589" s="18"/>
      <c r="AA589" s="22" t="s">
        <v>3578</v>
      </c>
      <c r="AB589" s="18"/>
      <c r="AC589" s="18"/>
      <c r="AD589" s="18" t="s">
        <v>2891</v>
      </c>
      <c r="AE589" s="18"/>
      <c r="AF589" s="18"/>
      <c r="AG589" s="18"/>
      <c r="AH589" s="18"/>
      <c r="AI589" s="18" t="s">
        <v>3591</v>
      </c>
      <c r="AJ589" s="18"/>
      <c r="AK589" s="18" t="s">
        <v>2798</v>
      </c>
      <c r="AL589" s="51">
        <v>44700</v>
      </c>
      <c r="AM589" s="51">
        <v>44721</v>
      </c>
      <c r="AN589" s="51">
        <v>44707</v>
      </c>
      <c r="AO589" s="51">
        <v>44726</v>
      </c>
      <c r="AP589" s="18"/>
      <c r="AQ589" s="18"/>
      <c r="AR589" s="18"/>
      <c r="AS589" s="18"/>
      <c r="AT589" s="18" t="s">
        <v>4021</v>
      </c>
      <c r="AU589" s="18"/>
      <c r="AV589" s="20"/>
      <c r="AW589" s="18"/>
      <c r="AX589" s="18"/>
    </row>
    <row r="590" spans="1:50" x14ac:dyDescent="0.2">
      <c r="A590" s="22" t="s">
        <v>3917</v>
      </c>
      <c r="B590" s="17" t="s">
        <v>3918</v>
      </c>
      <c r="C590" s="17" t="s">
        <v>3919</v>
      </c>
      <c r="D590" s="50" t="s">
        <v>2886</v>
      </c>
      <c r="E590" s="18" t="s">
        <v>51</v>
      </c>
      <c r="F590" s="18" t="s">
        <v>2887</v>
      </c>
      <c r="G590" s="18" t="s">
        <v>2881</v>
      </c>
      <c r="H590" s="54"/>
      <c r="I590" s="19"/>
      <c r="J590" s="54"/>
      <c r="K590" s="20">
        <v>44692.26458333333</v>
      </c>
      <c r="L590" s="20"/>
      <c r="M590" s="18"/>
      <c r="N590" s="16">
        <v>44692.579861111109</v>
      </c>
      <c r="O590" s="20">
        <v>44697</v>
      </c>
      <c r="P590" s="21" t="s">
        <v>3834</v>
      </c>
      <c r="Q590" s="21"/>
      <c r="R590" s="21" t="s">
        <v>3834</v>
      </c>
      <c r="S590" s="21" t="s">
        <v>2882</v>
      </c>
      <c r="T590" s="21" t="s">
        <v>4580</v>
      </c>
      <c r="U590" s="52" t="s">
        <v>2883</v>
      </c>
      <c r="V590" s="21"/>
      <c r="W590" s="17"/>
      <c r="X590" s="17"/>
      <c r="Y590" s="17"/>
      <c r="Z590" s="18"/>
      <c r="AA590" s="22" t="s">
        <v>3578</v>
      </c>
      <c r="AB590" s="18"/>
      <c r="AC590" s="18"/>
      <c r="AD590" s="18" t="s">
        <v>2891</v>
      </c>
      <c r="AE590" s="18"/>
      <c r="AF590" s="18"/>
      <c r="AG590" s="18"/>
      <c r="AH590" s="18"/>
      <c r="AI590" s="18" t="s">
        <v>3591</v>
      </c>
      <c r="AJ590" s="18"/>
      <c r="AK590" s="18" t="s">
        <v>1858</v>
      </c>
      <c r="AL590" s="51"/>
      <c r="AM590" s="51"/>
      <c r="AN590" s="51"/>
      <c r="AO590" s="51"/>
      <c r="AP590" s="18"/>
      <c r="AQ590" s="18"/>
      <c r="AR590" s="18"/>
      <c r="AS590" s="18"/>
      <c r="AT590" s="18" t="s">
        <v>4021</v>
      </c>
      <c r="AU590" s="18"/>
      <c r="AV590" s="20"/>
      <c r="AW590" s="18"/>
      <c r="AX590" s="18"/>
    </row>
    <row r="591" spans="1:50" x14ac:dyDescent="0.2">
      <c r="A591" s="22" t="s">
        <v>3920</v>
      </c>
      <c r="B591" s="17" t="s">
        <v>3921</v>
      </c>
      <c r="C591" s="17" t="s">
        <v>3922</v>
      </c>
      <c r="D591" s="50" t="s">
        <v>2886</v>
      </c>
      <c r="E591" s="18" t="s">
        <v>51</v>
      </c>
      <c r="F591" s="18" t="s">
        <v>2887</v>
      </c>
      <c r="G591" s="18" t="s">
        <v>2881</v>
      </c>
      <c r="H591" s="54"/>
      <c r="I591" s="19"/>
      <c r="J591" s="54"/>
      <c r="K591" s="20">
        <v>44692.269444444442</v>
      </c>
      <c r="L591" s="20"/>
      <c r="M591" s="18"/>
      <c r="N591" s="16">
        <v>44692.589583333334</v>
      </c>
      <c r="O591" s="20">
        <v>44697</v>
      </c>
      <c r="P591" s="21" t="s">
        <v>3834</v>
      </c>
      <c r="Q591" s="21"/>
      <c r="R591" s="21" t="s">
        <v>3834</v>
      </c>
      <c r="S591" s="21" t="s">
        <v>2882</v>
      </c>
      <c r="T591" s="21" t="s">
        <v>4580</v>
      </c>
      <c r="U591" s="52" t="s">
        <v>2883</v>
      </c>
      <c r="V591" s="21"/>
      <c r="W591" s="17"/>
      <c r="X591" s="17"/>
      <c r="Y591" s="17"/>
      <c r="Z591" s="18"/>
      <c r="AA591" s="22" t="s">
        <v>3578</v>
      </c>
      <c r="AB591" s="18"/>
      <c r="AC591" s="18"/>
      <c r="AD591" s="18" t="s">
        <v>2891</v>
      </c>
      <c r="AE591" s="18"/>
      <c r="AF591" s="18"/>
      <c r="AG591" s="18"/>
      <c r="AH591" s="18"/>
      <c r="AI591" s="18" t="s">
        <v>3591</v>
      </c>
      <c r="AJ591" s="18"/>
      <c r="AK591" s="18" t="s">
        <v>1858</v>
      </c>
      <c r="AL591" s="51"/>
      <c r="AM591" s="51"/>
      <c r="AN591" s="51"/>
      <c r="AO591" s="51"/>
      <c r="AP591" s="18"/>
      <c r="AQ591" s="18"/>
      <c r="AR591" s="18"/>
      <c r="AS591" s="18"/>
      <c r="AT591" s="18" t="s">
        <v>4021</v>
      </c>
      <c r="AU591" s="18"/>
      <c r="AV591" s="20"/>
      <c r="AW591" s="18"/>
      <c r="AX591" s="18"/>
    </row>
    <row r="592" spans="1:50" x14ac:dyDescent="0.2">
      <c r="A592" s="22" t="s">
        <v>3909</v>
      </c>
      <c r="B592" s="17" t="s">
        <v>3910</v>
      </c>
      <c r="C592" s="17" t="s">
        <v>3911</v>
      </c>
      <c r="D592" s="50" t="s">
        <v>2886</v>
      </c>
      <c r="E592" s="18" t="s">
        <v>51</v>
      </c>
      <c r="F592" s="18" t="s">
        <v>2880</v>
      </c>
      <c r="G592" s="18" t="s">
        <v>2881</v>
      </c>
      <c r="H592" s="54"/>
      <c r="I592" s="19"/>
      <c r="J592" s="54"/>
      <c r="K592" s="20">
        <v>44692.531944444447</v>
      </c>
      <c r="L592" s="20"/>
      <c r="M592" s="18"/>
      <c r="N592" s="16">
        <v>44705.442361111112</v>
      </c>
      <c r="O592" s="20">
        <v>44708</v>
      </c>
      <c r="P592" s="21"/>
      <c r="Q592" s="21"/>
      <c r="R592" s="21" t="s">
        <v>3912</v>
      </c>
      <c r="S592" s="21" t="s">
        <v>2882</v>
      </c>
      <c r="T592" s="21" t="s">
        <v>1846</v>
      </c>
      <c r="U592" s="52" t="s">
        <v>2950</v>
      </c>
      <c r="V592" s="21"/>
      <c r="W592" s="17"/>
      <c r="X592" s="17"/>
      <c r="Y592" s="17"/>
      <c r="Z592" s="18"/>
      <c r="AA592" s="22" t="s">
        <v>3573</v>
      </c>
      <c r="AB592" s="18"/>
      <c r="AC592" s="18"/>
      <c r="AD592" s="18" t="s">
        <v>2884</v>
      </c>
      <c r="AE592" s="18"/>
      <c r="AF592" s="18"/>
      <c r="AG592" s="18"/>
      <c r="AH592" s="18"/>
      <c r="AI592" s="18" t="s">
        <v>3591</v>
      </c>
      <c r="AJ592" s="18"/>
      <c r="AK592" s="18" t="s">
        <v>3913</v>
      </c>
      <c r="AL592" s="51"/>
      <c r="AM592" s="51"/>
      <c r="AN592" s="51"/>
      <c r="AO592" s="51"/>
      <c r="AP592" s="18"/>
      <c r="AQ592" s="18"/>
      <c r="AR592" s="18"/>
      <c r="AS592" s="18"/>
      <c r="AT592" s="18" t="s">
        <v>4021</v>
      </c>
      <c r="AU592" s="18"/>
      <c r="AV592" s="20"/>
      <c r="AW592" s="18"/>
      <c r="AX592" s="18"/>
    </row>
    <row r="593" spans="1:50" x14ac:dyDescent="0.2">
      <c r="A593" s="22" t="s">
        <v>3923</v>
      </c>
      <c r="B593" s="17" t="s">
        <v>3924</v>
      </c>
      <c r="C593" s="17" t="s">
        <v>3925</v>
      </c>
      <c r="D593" s="50" t="s">
        <v>2886</v>
      </c>
      <c r="E593" s="18" t="s">
        <v>51</v>
      </c>
      <c r="F593" s="18" t="s">
        <v>2885</v>
      </c>
      <c r="G593" s="18" t="s">
        <v>2881</v>
      </c>
      <c r="H593" s="54"/>
      <c r="I593" s="19"/>
      <c r="J593" s="54"/>
      <c r="K593" s="20">
        <v>44693.579861111109</v>
      </c>
      <c r="L593" s="20"/>
      <c r="M593" s="18"/>
      <c r="N593" s="16">
        <v>44699.705555555556</v>
      </c>
      <c r="O593" s="20">
        <v>44704</v>
      </c>
      <c r="P593" s="21"/>
      <c r="Q593" s="21"/>
      <c r="R593" s="21" t="s">
        <v>679</v>
      </c>
      <c r="S593" s="21" t="s">
        <v>2882</v>
      </c>
      <c r="T593" s="21" t="s">
        <v>4580</v>
      </c>
      <c r="U593" s="52" t="s">
        <v>2883</v>
      </c>
      <c r="V593" s="21"/>
      <c r="W593" s="17"/>
      <c r="X593" s="17"/>
      <c r="Y593" s="17"/>
      <c r="Z593" s="18"/>
      <c r="AA593" s="22" t="s">
        <v>3578</v>
      </c>
      <c r="AB593" s="18"/>
      <c r="AC593" s="18"/>
      <c r="AD593" s="18" t="s">
        <v>2891</v>
      </c>
      <c r="AE593" s="18"/>
      <c r="AF593" s="18"/>
      <c r="AG593" s="18"/>
      <c r="AH593" s="18"/>
      <c r="AI593" s="18" t="s">
        <v>3926</v>
      </c>
      <c r="AJ593" s="18"/>
      <c r="AK593" s="18" t="s">
        <v>88</v>
      </c>
      <c r="AL593" s="51"/>
      <c r="AM593" s="51"/>
      <c r="AN593" s="51"/>
      <c r="AO593" s="51"/>
      <c r="AP593" s="18"/>
      <c r="AQ593" s="18"/>
      <c r="AR593" s="18"/>
      <c r="AS593" s="18"/>
      <c r="AT593" s="18" t="s">
        <v>4021</v>
      </c>
      <c r="AU593" s="18"/>
      <c r="AV593" s="20"/>
      <c r="AW593" s="18"/>
      <c r="AX593" s="18"/>
    </row>
    <row r="594" spans="1:50" x14ac:dyDescent="0.2">
      <c r="A594" s="22" t="s">
        <v>3927</v>
      </c>
      <c r="B594" s="17" t="s">
        <v>3928</v>
      </c>
      <c r="C594" s="17" t="s">
        <v>3929</v>
      </c>
      <c r="D594" s="50" t="s">
        <v>2886</v>
      </c>
      <c r="E594" s="18" t="s">
        <v>51</v>
      </c>
      <c r="F594" s="18" t="s">
        <v>2887</v>
      </c>
      <c r="G594" s="18" t="s">
        <v>2881</v>
      </c>
      <c r="H594" s="54"/>
      <c r="I594" s="19"/>
      <c r="J594" s="54"/>
      <c r="K594" s="20">
        <v>44694.512499999997</v>
      </c>
      <c r="L594" s="20"/>
      <c r="M594" s="18"/>
      <c r="N594" s="16">
        <v>44721.563888888886</v>
      </c>
      <c r="O594" s="20">
        <v>44726</v>
      </c>
      <c r="P594" s="21" t="s">
        <v>3930</v>
      </c>
      <c r="Q594" s="21"/>
      <c r="R594" s="21" t="s">
        <v>3931</v>
      </c>
      <c r="S594" s="21" t="s">
        <v>2882</v>
      </c>
      <c r="T594" s="21" t="s">
        <v>3739</v>
      </c>
      <c r="U594" s="52" t="s">
        <v>2893</v>
      </c>
      <c r="V594" s="21"/>
      <c r="W594" s="17"/>
      <c r="X594" s="17"/>
      <c r="Y594" s="17"/>
      <c r="Z594" s="18"/>
      <c r="AA594" s="22" t="s">
        <v>3573</v>
      </c>
      <c r="AB594" s="18"/>
      <c r="AC594" s="18"/>
      <c r="AD594" s="18" t="s">
        <v>2891</v>
      </c>
      <c r="AE594" s="18"/>
      <c r="AF594" s="18"/>
      <c r="AG594" s="18"/>
      <c r="AH594" s="18"/>
      <c r="AI594" s="18" t="s">
        <v>3672</v>
      </c>
      <c r="AJ594" s="18"/>
      <c r="AK594" s="18" t="s">
        <v>73</v>
      </c>
      <c r="AL594" s="51">
        <v>44704</v>
      </c>
      <c r="AM594" s="51">
        <v>44708</v>
      </c>
      <c r="AN594" s="51">
        <v>44704</v>
      </c>
      <c r="AO594" s="51">
        <v>44720</v>
      </c>
      <c r="AP594" s="18"/>
      <c r="AQ594" s="18"/>
      <c r="AR594" s="18"/>
      <c r="AS594" s="18"/>
      <c r="AT594" s="18" t="s">
        <v>4021</v>
      </c>
      <c r="AU594" s="18"/>
      <c r="AV594" s="20"/>
      <c r="AW594" s="18"/>
      <c r="AX594" s="18"/>
    </row>
    <row r="595" spans="1:50" x14ac:dyDescent="0.2">
      <c r="A595" s="22" t="s">
        <v>3951</v>
      </c>
      <c r="B595" s="17" t="s">
        <v>3952</v>
      </c>
      <c r="C595" s="17" t="s">
        <v>3953</v>
      </c>
      <c r="D595" s="50" t="s">
        <v>2886</v>
      </c>
      <c r="E595" s="18" t="s">
        <v>51</v>
      </c>
      <c r="F595" s="18" t="s">
        <v>2887</v>
      </c>
      <c r="G595" s="18" t="s">
        <v>2881</v>
      </c>
      <c r="H595" s="54"/>
      <c r="I595" s="19"/>
      <c r="J595" s="54"/>
      <c r="K595" s="20">
        <v>44694.532638888886</v>
      </c>
      <c r="L595" s="20"/>
      <c r="M595" s="18"/>
      <c r="N595" s="16">
        <v>44718.541666666664</v>
      </c>
      <c r="O595" s="20">
        <v>44721</v>
      </c>
      <c r="P595" s="21"/>
      <c r="Q595" s="21"/>
      <c r="R595" s="21" t="s">
        <v>4806</v>
      </c>
      <c r="S595" s="21" t="s">
        <v>2882</v>
      </c>
      <c r="T595" s="21" t="s">
        <v>4580</v>
      </c>
      <c r="U595" s="52" t="s">
        <v>2950</v>
      </c>
      <c r="V595" s="21"/>
      <c r="W595" s="17"/>
      <c r="X595" s="17"/>
      <c r="Y595" s="17"/>
      <c r="Z595" s="18"/>
      <c r="AA595" s="22" t="s">
        <v>3578</v>
      </c>
      <c r="AB595" s="18"/>
      <c r="AC595" s="18"/>
      <c r="AD595" s="18" t="s">
        <v>2884</v>
      </c>
      <c r="AE595" s="18"/>
      <c r="AF595" s="18"/>
      <c r="AG595" s="18"/>
      <c r="AH595" s="18"/>
      <c r="AI595" s="18" t="s">
        <v>3648</v>
      </c>
      <c r="AJ595" s="18"/>
      <c r="AK595" s="18" t="s">
        <v>236</v>
      </c>
      <c r="AL595" s="51">
        <v>44720</v>
      </c>
      <c r="AM595" s="51">
        <v>44735</v>
      </c>
      <c r="AN595" s="51">
        <v>44725</v>
      </c>
      <c r="AO595" s="51">
        <v>44737</v>
      </c>
      <c r="AP595" s="18"/>
      <c r="AQ595" s="18"/>
      <c r="AR595" s="18"/>
      <c r="AS595" s="18"/>
      <c r="AT595" s="18" t="s">
        <v>4021</v>
      </c>
      <c r="AU595" s="18"/>
      <c r="AV595" s="20"/>
      <c r="AW595" s="18"/>
      <c r="AX595" s="18"/>
    </row>
    <row r="596" spans="1:50" x14ac:dyDescent="0.2">
      <c r="A596" s="22" t="s">
        <v>3932</v>
      </c>
      <c r="B596" s="17" t="s">
        <v>3933</v>
      </c>
      <c r="C596" s="17" t="s">
        <v>3934</v>
      </c>
      <c r="D596" s="50" t="s">
        <v>2886</v>
      </c>
      <c r="E596" s="18" t="s">
        <v>51</v>
      </c>
      <c r="F596" s="18" t="s">
        <v>2885</v>
      </c>
      <c r="G596" s="18" t="s">
        <v>2881</v>
      </c>
      <c r="H596" s="54"/>
      <c r="I596" s="19"/>
      <c r="J596" s="54"/>
      <c r="K596" s="20">
        <v>44697.540972222225</v>
      </c>
      <c r="L596" s="20"/>
      <c r="M596" s="18"/>
      <c r="N596" s="16">
        <v>44764.384027777778</v>
      </c>
      <c r="O596" s="20">
        <v>44769</v>
      </c>
      <c r="P596" s="21"/>
      <c r="Q596" s="21"/>
      <c r="R596" s="21" t="s">
        <v>4367</v>
      </c>
      <c r="S596" s="21" t="s">
        <v>2882</v>
      </c>
      <c r="T596" s="21" t="s">
        <v>2889</v>
      </c>
      <c r="U596" s="52" t="s">
        <v>2894</v>
      </c>
      <c r="V596" s="21"/>
      <c r="W596" s="17"/>
      <c r="X596" s="17"/>
      <c r="Y596" s="17"/>
      <c r="Z596" s="18"/>
      <c r="AA596" s="22" t="s">
        <v>4016</v>
      </c>
      <c r="AB596" s="18"/>
      <c r="AC596" s="18"/>
      <c r="AD596" s="18" t="s">
        <v>63</v>
      </c>
      <c r="AE596" s="18"/>
      <c r="AF596" s="18"/>
      <c r="AG596" s="18"/>
      <c r="AH596" s="18"/>
      <c r="AI596" s="18" t="s">
        <v>3666</v>
      </c>
      <c r="AJ596" s="18"/>
      <c r="AK596" s="18" t="s">
        <v>2888</v>
      </c>
      <c r="AL596" s="51">
        <v>44713</v>
      </c>
      <c r="AM596" s="51">
        <v>44739</v>
      </c>
      <c r="AN596" s="51">
        <v>44722</v>
      </c>
      <c r="AO596" s="51">
        <v>44783</v>
      </c>
      <c r="AP596" s="18"/>
      <c r="AQ596" s="18"/>
      <c r="AR596" s="18"/>
      <c r="AS596" s="18"/>
      <c r="AT596" s="18" t="s">
        <v>4021</v>
      </c>
      <c r="AU596" s="18"/>
      <c r="AV596" s="20"/>
      <c r="AW596" s="18"/>
      <c r="AX596" s="18"/>
    </row>
    <row r="597" spans="1:50" x14ac:dyDescent="0.2">
      <c r="A597" s="22" t="s">
        <v>3939</v>
      </c>
      <c r="B597" s="17" t="s">
        <v>3940</v>
      </c>
      <c r="C597" s="17" t="s">
        <v>3941</v>
      </c>
      <c r="D597" s="50" t="s">
        <v>2886</v>
      </c>
      <c r="E597" s="18" t="s">
        <v>51</v>
      </c>
      <c r="F597" s="18" t="s">
        <v>2887</v>
      </c>
      <c r="G597" s="18" t="s">
        <v>2881</v>
      </c>
      <c r="H597" s="54"/>
      <c r="I597" s="19"/>
      <c r="J597" s="54"/>
      <c r="K597" s="20">
        <v>44699.736805555556</v>
      </c>
      <c r="L597" s="20"/>
      <c r="M597" s="18"/>
      <c r="N597" s="16">
        <v>44712.717361111114</v>
      </c>
      <c r="O597" s="20">
        <v>44715</v>
      </c>
      <c r="P597" s="21" t="s">
        <v>2895</v>
      </c>
      <c r="Q597" s="21"/>
      <c r="R597" s="21" t="s">
        <v>2895</v>
      </c>
      <c r="S597" s="21" t="s">
        <v>2882</v>
      </c>
      <c r="T597" s="21" t="s">
        <v>4580</v>
      </c>
      <c r="U597" s="52" t="s">
        <v>2883</v>
      </c>
      <c r="V597" s="21"/>
      <c r="W597" s="17"/>
      <c r="X597" s="17"/>
      <c r="Y597" s="17"/>
      <c r="Z597" s="18"/>
      <c r="AA597" s="22" t="s">
        <v>3573</v>
      </c>
      <c r="AB597" s="18"/>
      <c r="AC597" s="18"/>
      <c r="AD597" s="18" t="s">
        <v>2891</v>
      </c>
      <c r="AE597" s="18"/>
      <c r="AF597" s="18"/>
      <c r="AG597" s="18"/>
      <c r="AH597" s="18"/>
      <c r="AI597" s="18" t="s">
        <v>3942</v>
      </c>
      <c r="AJ597" s="18"/>
      <c r="AK597" s="18" t="s">
        <v>1858</v>
      </c>
      <c r="AL597" s="51">
        <v>44719</v>
      </c>
      <c r="AM597" s="51">
        <v>44741</v>
      </c>
      <c r="AN597" s="51">
        <v>44726</v>
      </c>
      <c r="AO597" s="51">
        <v>44748</v>
      </c>
      <c r="AP597" s="18"/>
      <c r="AQ597" s="18"/>
      <c r="AR597" s="18"/>
      <c r="AS597" s="18"/>
      <c r="AT597" s="18" t="s">
        <v>4021</v>
      </c>
      <c r="AU597" s="18"/>
      <c r="AV597" s="20"/>
      <c r="AW597" s="18"/>
      <c r="AX597" s="18"/>
    </row>
    <row r="598" spans="1:50" x14ac:dyDescent="0.2">
      <c r="A598" s="22" t="s">
        <v>3935</v>
      </c>
      <c r="B598" s="17" t="s">
        <v>3936</v>
      </c>
      <c r="C598" s="17" t="s">
        <v>3937</v>
      </c>
      <c r="D598" s="50" t="s">
        <v>2886</v>
      </c>
      <c r="E598" s="18" t="s">
        <v>51</v>
      </c>
      <c r="F598" s="18" t="s">
        <v>2885</v>
      </c>
      <c r="G598" s="18" t="s">
        <v>2881</v>
      </c>
      <c r="H598" s="54"/>
      <c r="I598" s="19"/>
      <c r="J598" s="54"/>
      <c r="K598" s="20">
        <v>44705.620138888888</v>
      </c>
      <c r="L598" s="20"/>
      <c r="M598" s="18"/>
      <c r="N598" s="16">
        <v>44708.780555555553</v>
      </c>
      <c r="O598" s="20">
        <v>44713</v>
      </c>
      <c r="P598" s="21"/>
      <c r="Q598" s="21"/>
      <c r="R598" s="21" t="s">
        <v>679</v>
      </c>
      <c r="S598" s="21" t="s">
        <v>2882</v>
      </c>
      <c r="T598" s="21" t="s">
        <v>4580</v>
      </c>
      <c r="U598" s="52" t="s">
        <v>2883</v>
      </c>
      <c r="V598" s="21"/>
      <c r="W598" s="17"/>
      <c r="X598" s="17"/>
      <c r="Y598" s="17"/>
      <c r="Z598" s="18"/>
      <c r="AA598" s="22" t="s">
        <v>3578</v>
      </c>
      <c r="AB598" s="18"/>
      <c r="AC598" s="18"/>
      <c r="AD598" s="18" t="s">
        <v>2891</v>
      </c>
      <c r="AE598" s="18"/>
      <c r="AF598" s="18"/>
      <c r="AG598" s="18"/>
      <c r="AH598" s="18"/>
      <c r="AI598" s="18" t="s">
        <v>3938</v>
      </c>
      <c r="AJ598" s="18"/>
      <c r="AK598" s="18" t="s">
        <v>2943</v>
      </c>
      <c r="AL598" s="51"/>
      <c r="AM598" s="51"/>
      <c r="AN598" s="51"/>
      <c r="AO598" s="51"/>
      <c r="AP598" s="18"/>
      <c r="AQ598" s="18"/>
      <c r="AR598" s="18"/>
      <c r="AS598" s="18"/>
      <c r="AT598" s="18" t="s">
        <v>4021</v>
      </c>
      <c r="AU598" s="18"/>
      <c r="AV598" s="20"/>
      <c r="AW598" s="18"/>
      <c r="AX598" s="18"/>
    </row>
    <row r="599" spans="1:50" x14ac:dyDescent="0.2">
      <c r="A599" s="22" t="s">
        <v>3943</v>
      </c>
      <c r="B599" s="17" t="s">
        <v>3944</v>
      </c>
      <c r="C599" s="17" t="s">
        <v>3945</v>
      </c>
      <c r="D599" s="50" t="s">
        <v>2886</v>
      </c>
      <c r="E599" s="18" t="s">
        <v>51</v>
      </c>
      <c r="F599" s="18" t="s">
        <v>2885</v>
      </c>
      <c r="G599" s="18" t="s">
        <v>2881</v>
      </c>
      <c r="H599" s="54"/>
      <c r="I599" s="19">
        <v>1</v>
      </c>
      <c r="J599" s="54"/>
      <c r="K599" s="20">
        <v>44712.70208333333</v>
      </c>
      <c r="L599" s="20"/>
      <c r="M599" s="18"/>
      <c r="N599" s="16">
        <v>44721.414583333331</v>
      </c>
      <c r="O599" s="20">
        <v>44725</v>
      </c>
      <c r="P599" s="21" t="s">
        <v>4163</v>
      </c>
      <c r="Q599" s="21"/>
      <c r="R599" s="21" t="s">
        <v>4163</v>
      </c>
      <c r="S599" s="21" t="s">
        <v>2882</v>
      </c>
      <c r="T599" s="21" t="s">
        <v>2889</v>
      </c>
      <c r="U599" s="52" t="s">
        <v>2883</v>
      </c>
      <c r="V599" s="21"/>
      <c r="W599" s="17"/>
      <c r="X599" s="17"/>
      <c r="Y599" s="17"/>
      <c r="Z599" s="18"/>
      <c r="AA599" s="22" t="s">
        <v>3573</v>
      </c>
      <c r="AB599" s="18"/>
      <c r="AC599" s="18"/>
      <c r="AD599" s="18" t="s">
        <v>2891</v>
      </c>
      <c r="AE599" s="18"/>
      <c r="AF599" s="18"/>
      <c r="AG599" s="18"/>
      <c r="AH599" s="18"/>
      <c r="AI599" s="18" t="s">
        <v>3946</v>
      </c>
      <c r="AJ599" s="18"/>
      <c r="AK599" s="18" t="s">
        <v>2943</v>
      </c>
      <c r="AL599" s="51"/>
      <c r="AM599" s="51"/>
      <c r="AN599" s="51"/>
      <c r="AO599" s="51"/>
      <c r="AP599" s="18"/>
      <c r="AQ599" s="18"/>
      <c r="AR599" s="18"/>
      <c r="AS599" s="18"/>
      <c r="AT599" s="18" t="s">
        <v>4021</v>
      </c>
      <c r="AU599" s="18"/>
      <c r="AV599" s="20"/>
      <c r="AW599" s="18"/>
      <c r="AX599" s="18"/>
    </row>
    <row r="600" spans="1:50" x14ac:dyDescent="0.2">
      <c r="A600" s="22" t="s">
        <v>3947</v>
      </c>
      <c r="B600" s="17" t="s">
        <v>3948</v>
      </c>
      <c r="C600" s="17" t="s">
        <v>3949</v>
      </c>
      <c r="D600" s="50" t="s">
        <v>2886</v>
      </c>
      <c r="E600" s="18" t="s">
        <v>51</v>
      </c>
      <c r="F600" s="18" t="s">
        <v>2885</v>
      </c>
      <c r="G600" s="18" t="s">
        <v>2881</v>
      </c>
      <c r="H600" s="54"/>
      <c r="I600" s="19"/>
      <c r="J600" s="54"/>
      <c r="K600" s="20">
        <v>44715.444444444445</v>
      </c>
      <c r="L600" s="20"/>
      <c r="M600" s="18"/>
      <c r="N600" s="16">
        <v>44719.775000000001</v>
      </c>
      <c r="O600" s="20">
        <v>44722</v>
      </c>
      <c r="P600" s="21" t="s">
        <v>4451</v>
      </c>
      <c r="Q600" s="21"/>
      <c r="R600" s="21" t="s">
        <v>4451</v>
      </c>
      <c r="S600" s="21" t="s">
        <v>2882</v>
      </c>
      <c r="T600" s="21" t="s">
        <v>4580</v>
      </c>
      <c r="U600" s="52" t="s">
        <v>2883</v>
      </c>
      <c r="V600" s="21"/>
      <c r="W600" s="17"/>
      <c r="X600" s="17"/>
      <c r="Y600" s="17"/>
      <c r="Z600" s="18"/>
      <c r="AA600" s="22" t="s">
        <v>3578</v>
      </c>
      <c r="AB600" s="18"/>
      <c r="AC600" s="18"/>
      <c r="AD600" s="18" t="s">
        <v>2891</v>
      </c>
      <c r="AE600" s="18"/>
      <c r="AF600" s="18"/>
      <c r="AG600" s="18"/>
      <c r="AH600" s="18"/>
      <c r="AI600" s="18" t="s">
        <v>3950</v>
      </c>
      <c r="AJ600" s="18"/>
      <c r="AK600" s="18" t="s">
        <v>1858</v>
      </c>
      <c r="AL600" s="51">
        <v>44729</v>
      </c>
      <c r="AM600" s="51">
        <v>44756</v>
      </c>
      <c r="AN600" s="51">
        <v>44741</v>
      </c>
      <c r="AO600" s="51">
        <v>44761</v>
      </c>
      <c r="AP600" s="18"/>
      <c r="AQ600" s="18"/>
      <c r="AR600" s="18"/>
      <c r="AS600" s="18"/>
      <c r="AT600" s="18" t="s">
        <v>4021</v>
      </c>
      <c r="AU600" s="18"/>
      <c r="AV600" s="20"/>
      <c r="AW600" s="18"/>
      <c r="AX600" s="18"/>
    </row>
    <row r="601" spans="1:50" x14ac:dyDescent="0.2">
      <c r="A601" s="22" t="s">
        <v>3954</v>
      </c>
      <c r="B601" s="17" t="s">
        <v>3851</v>
      </c>
      <c r="C601" s="17" t="s">
        <v>3955</v>
      </c>
      <c r="D601" s="50" t="s">
        <v>2886</v>
      </c>
      <c r="E601" s="18" t="s">
        <v>51</v>
      </c>
      <c r="F601" s="18" t="s">
        <v>2885</v>
      </c>
      <c r="G601" s="18" t="s">
        <v>2881</v>
      </c>
      <c r="H601" s="54"/>
      <c r="I601" s="19"/>
      <c r="J601" s="54"/>
      <c r="K601" s="20">
        <v>44719.620138888888</v>
      </c>
      <c r="L601" s="20"/>
      <c r="M601" s="18"/>
      <c r="N601" s="16">
        <v>44722.752083333333</v>
      </c>
      <c r="O601" s="20">
        <v>44727</v>
      </c>
      <c r="P601" s="21" t="s">
        <v>4551</v>
      </c>
      <c r="Q601" s="21"/>
      <c r="R601" s="21" t="s">
        <v>4551</v>
      </c>
      <c r="S601" s="21" t="s">
        <v>2882</v>
      </c>
      <c r="T601" s="21" t="s">
        <v>3816</v>
      </c>
      <c r="U601" s="52" t="s">
        <v>2893</v>
      </c>
      <c r="V601" s="21"/>
      <c r="W601" s="17"/>
      <c r="X601" s="17"/>
      <c r="Y601" s="17"/>
      <c r="Z601" s="18"/>
      <c r="AA601" s="22" t="s">
        <v>3578</v>
      </c>
      <c r="AB601" s="18"/>
      <c r="AC601" s="18"/>
      <c r="AD601" s="18" t="s">
        <v>2891</v>
      </c>
      <c r="AE601" s="18"/>
      <c r="AF601" s="18"/>
      <c r="AG601" s="18"/>
      <c r="AH601" s="18"/>
      <c r="AI601" s="18" t="s">
        <v>3956</v>
      </c>
      <c r="AJ601" s="18"/>
      <c r="AK601" s="18" t="s">
        <v>1858</v>
      </c>
      <c r="AL601" s="51">
        <v>44734</v>
      </c>
      <c r="AM601" s="51">
        <v>44760</v>
      </c>
      <c r="AN601" s="51">
        <v>44743</v>
      </c>
      <c r="AO601" s="51">
        <v>44762</v>
      </c>
      <c r="AP601" s="18"/>
      <c r="AQ601" s="18"/>
      <c r="AR601" s="18"/>
      <c r="AS601" s="18"/>
      <c r="AT601" s="18" t="s">
        <v>4021</v>
      </c>
      <c r="AU601" s="18"/>
      <c r="AV601" s="20"/>
      <c r="AW601" s="18"/>
      <c r="AX601" s="18"/>
    </row>
    <row r="602" spans="1:50" x14ac:dyDescent="0.2">
      <c r="A602" s="22" t="s">
        <v>3957</v>
      </c>
      <c r="B602" s="17" t="s">
        <v>3958</v>
      </c>
      <c r="C602" s="17" t="s">
        <v>3959</v>
      </c>
      <c r="D602" s="50" t="s">
        <v>2886</v>
      </c>
      <c r="E602" s="18" t="s">
        <v>51</v>
      </c>
      <c r="F602" s="18" t="s">
        <v>2885</v>
      </c>
      <c r="G602" s="18" t="s">
        <v>2881</v>
      </c>
      <c r="H602" s="54"/>
      <c r="I602" s="19"/>
      <c r="J602" s="54"/>
      <c r="K602" s="20">
        <v>44720.378472222219</v>
      </c>
      <c r="L602" s="20"/>
      <c r="M602" s="18"/>
      <c r="N602" s="16">
        <v>44733.459722222222</v>
      </c>
      <c r="O602" s="20">
        <v>44736</v>
      </c>
      <c r="P602" s="21"/>
      <c r="Q602" s="21"/>
      <c r="R602" s="21" t="s">
        <v>679</v>
      </c>
      <c r="S602" s="21" t="s">
        <v>2882</v>
      </c>
      <c r="T602" s="21" t="s">
        <v>4582</v>
      </c>
      <c r="U602" s="52" t="s">
        <v>2893</v>
      </c>
      <c r="V602" s="21"/>
      <c r="W602" s="17"/>
      <c r="X602" s="17"/>
      <c r="Y602" s="17"/>
      <c r="Z602" s="18"/>
      <c r="AA602" s="22" t="s">
        <v>3573</v>
      </c>
      <c r="AB602" s="18"/>
      <c r="AC602" s="18"/>
      <c r="AD602" s="18" t="s">
        <v>2891</v>
      </c>
      <c r="AE602" s="18"/>
      <c r="AF602" s="18"/>
      <c r="AG602" s="18"/>
      <c r="AH602" s="18"/>
      <c r="AI602" s="18" t="s">
        <v>3960</v>
      </c>
      <c r="AJ602" s="18"/>
      <c r="AK602" s="18" t="s">
        <v>3961</v>
      </c>
      <c r="AL602" s="51"/>
      <c r="AM602" s="51"/>
      <c r="AN602" s="51"/>
      <c r="AO602" s="51"/>
      <c r="AP602" s="18"/>
      <c r="AQ602" s="18"/>
      <c r="AR602" s="18"/>
      <c r="AS602" s="18"/>
      <c r="AT602" s="18" t="s">
        <v>4021</v>
      </c>
      <c r="AU602" s="18"/>
      <c r="AV602" s="20"/>
      <c r="AW602" s="18"/>
      <c r="AX602" s="18"/>
    </row>
    <row r="603" spans="1:50" x14ac:dyDescent="0.2">
      <c r="A603" s="22" t="s">
        <v>3968</v>
      </c>
      <c r="B603" s="17" t="s">
        <v>3969</v>
      </c>
      <c r="C603" s="17" t="s">
        <v>3970</v>
      </c>
      <c r="D603" s="50" t="s">
        <v>2886</v>
      </c>
      <c r="E603" s="18" t="s">
        <v>51</v>
      </c>
      <c r="F603" s="18" t="s">
        <v>2885</v>
      </c>
      <c r="G603" s="18" t="s">
        <v>2881</v>
      </c>
      <c r="H603" s="54"/>
      <c r="I603" s="19"/>
      <c r="J603" s="54"/>
      <c r="K603" s="20">
        <v>44720.609722222223</v>
      </c>
      <c r="L603" s="20"/>
      <c r="M603" s="18"/>
      <c r="N603" s="16">
        <v>44750.644444444442</v>
      </c>
      <c r="O603" s="20">
        <v>44755</v>
      </c>
      <c r="P603" s="21"/>
      <c r="Q603" s="21"/>
      <c r="R603" s="21" t="s">
        <v>679</v>
      </c>
      <c r="S603" s="21" t="s">
        <v>2882</v>
      </c>
      <c r="T603" s="21" t="s">
        <v>4581</v>
      </c>
      <c r="U603" s="52" t="s">
        <v>2893</v>
      </c>
      <c r="V603" s="21"/>
      <c r="W603" s="17"/>
      <c r="X603" s="17"/>
      <c r="Y603" s="17"/>
      <c r="Z603" s="18"/>
      <c r="AA603" s="22" t="s">
        <v>3573</v>
      </c>
      <c r="AB603" s="18"/>
      <c r="AC603" s="18"/>
      <c r="AD603" s="18" t="s">
        <v>2891</v>
      </c>
      <c r="AE603" s="18"/>
      <c r="AF603" s="18"/>
      <c r="AG603" s="18"/>
      <c r="AH603" s="18"/>
      <c r="AI603" s="18" t="s">
        <v>3675</v>
      </c>
      <c r="AJ603" s="18"/>
      <c r="AK603" s="18" t="s">
        <v>73</v>
      </c>
      <c r="AL603" s="51">
        <v>44740</v>
      </c>
      <c r="AM603" s="51">
        <v>44764</v>
      </c>
      <c r="AN603" s="51">
        <v>44749</v>
      </c>
      <c r="AO603" s="51">
        <v>44769</v>
      </c>
      <c r="AP603" s="18"/>
      <c r="AQ603" s="18"/>
      <c r="AR603" s="18"/>
      <c r="AS603" s="18"/>
      <c r="AT603" s="18" t="s">
        <v>4021</v>
      </c>
      <c r="AU603" s="18"/>
      <c r="AV603" s="20"/>
      <c r="AW603" s="18"/>
      <c r="AX603" s="18"/>
    </row>
    <row r="604" spans="1:50" x14ac:dyDescent="0.2">
      <c r="A604" s="22" t="s">
        <v>3962</v>
      </c>
      <c r="B604" s="17" t="s">
        <v>3963</v>
      </c>
      <c r="C604" s="17" t="s">
        <v>3964</v>
      </c>
      <c r="D604" s="50" t="s">
        <v>2886</v>
      </c>
      <c r="E604" s="18" t="s">
        <v>51</v>
      </c>
      <c r="F604" s="18" t="s">
        <v>2887</v>
      </c>
      <c r="G604" s="18" t="s">
        <v>2881</v>
      </c>
      <c r="H604" s="54"/>
      <c r="I604" s="19"/>
      <c r="J604" s="54"/>
      <c r="K604" s="20">
        <v>44725.748611111114</v>
      </c>
      <c r="L604" s="20"/>
      <c r="M604" s="18"/>
      <c r="N604" s="16">
        <v>44735.53402777778</v>
      </c>
      <c r="O604" s="20">
        <v>44740</v>
      </c>
      <c r="P604" s="21"/>
      <c r="Q604" s="21"/>
      <c r="R604" s="21" t="s">
        <v>147</v>
      </c>
      <c r="S604" s="21" t="s">
        <v>2882</v>
      </c>
      <c r="T604" s="21" t="s">
        <v>3965</v>
      </c>
      <c r="U604" s="52" t="s">
        <v>2893</v>
      </c>
      <c r="V604" s="21"/>
      <c r="W604" s="17"/>
      <c r="X604" s="17"/>
      <c r="Y604" s="17"/>
      <c r="Z604" s="18"/>
      <c r="AA604" s="22" t="s">
        <v>3573</v>
      </c>
      <c r="AB604" s="18"/>
      <c r="AC604" s="18"/>
      <c r="AD604" s="18" t="s">
        <v>63</v>
      </c>
      <c r="AE604" s="18"/>
      <c r="AF604" s="18"/>
      <c r="AG604" s="18"/>
      <c r="AH604" s="18"/>
      <c r="AI604" s="18" t="s">
        <v>3967</v>
      </c>
      <c r="AJ604" s="18"/>
      <c r="AK604" s="18" t="s">
        <v>3966</v>
      </c>
      <c r="AL604" s="51"/>
      <c r="AM604" s="51"/>
      <c r="AN604" s="51"/>
      <c r="AO604" s="51"/>
      <c r="AP604" s="18"/>
      <c r="AQ604" s="18"/>
      <c r="AR604" s="18"/>
      <c r="AS604" s="18"/>
      <c r="AT604" s="18" t="s">
        <v>4021</v>
      </c>
      <c r="AU604" s="18"/>
      <c r="AV604" s="20"/>
      <c r="AW604" s="18"/>
      <c r="AX604" s="18"/>
    </row>
    <row r="605" spans="1:50" x14ac:dyDescent="0.2">
      <c r="A605" s="22" t="s">
        <v>3971</v>
      </c>
      <c r="B605" s="17" t="s">
        <v>3972</v>
      </c>
      <c r="C605" s="17" t="s">
        <v>3973</v>
      </c>
      <c r="D605" s="50" t="s">
        <v>2886</v>
      </c>
      <c r="E605" s="18" t="s">
        <v>51</v>
      </c>
      <c r="F605" s="18" t="s">
        <v>2887</v>
      </c>
      <c r="G605" s="18" t="s">
        <v>2881</v>
      </c>
      <c r="H605" s="54"/>
      <c r="I605" s="19"/>
      <c r="J605" s="54"/>
      <c r="K605" s="20">
        <v>44726.544444444444</v>
      </c>
      <c r="L605" s="20"/>
      <c r="M605" s="18"/>
      <c r="N605" s="16">
        <v>44732.681250000001</v>
      </c>
      <c r="O605" s="20">
        <v>44735</v>
      </c>
      <c r="P605" s="21"/>
      <c r="Q605" s="21"/>
      <c r="R605" s="21" t="s">
        <v>4609</v>
      </c>
      <c r="S605" s="21" t="s">
        <v>2882</v>
      </c>
      <c r="T605" s="21" t="s">
        <v>3519</v>
      </c>
      <c r="U605" s="52" t="s">
        <v>2883</v>
      </c>
      <c r="V605" s="21"/>
      <c r="W605" s="17"/>
      <c r="X605" s="17"/>
      <c r="Y605" s="17"/>
      <c r="Z605" s="18"/>
      <c r="AA605" s="22" t="s">
        <v>3573</v>
      </c>
      <c r="AB605" s="18"/>
      <c r="AC605" s="18"/>
      <c r="AD605" s="18" t="s">
        <v>2891</v>
      </c>
      <c r="AE605" s="18"/>
      <c r="AF605" s="18"/>
      <c r="AG605" s="18"/>
      <c r="AH605" s="18"/>
      <c r="AI605" s="18" t="s">
        <v>3974</v>
      </c>
      <c r="AJ605" s="18"/>
      <c r="AK605" s="18" t="s">
        <v>1858</v>
      </c>
      <c r="AL605" s="51"/>
      <c r="AM605" s="51"/>
      <c r="AN605" s="51"/>
      <c r="AO605" s="51"/>
      <c r="AP605" s="18"/>
      <c r="AQ605" s="18"/>
      <c r="AR605" s="18"/>
      <c r="AS605" s="18"/>
      <c r="AT605" s="18" t="s">
        <v>4021</v>
      </c>
      <c r="AU605" s="18"/>
      <c r="AV605" s="20"/>
      <c r="AW605" s="18"/>
      <c r="AX605" s="18"/>
    </row>
    <row r="606" spans="1:50" x14ac:dyDescent="0.2">
      <c r="A606" s="22" t="s">
        <v>3978</v>
      </c>
      <c r="B606" s="17" t="s">
        <v>3979</v>
      </c>
      <c r="C606" s="17" t="s">
        <v>3980</v>
      </c>
      <c r="D606" s="50" t="s">
        <v>2886</v>
      </c>
      <c r="E606" s="18" t="s">
        <v>51</v>
      </c>
      <c r="F606" s="18" t="s">
        <v>2887</v>
      </c>
      <c r="G606" s="18" t="s">
        <v>2881</v>
      </c>
      <c r="H606" s="54"/>
      <c r="I606" s="19">
        <v>1</v>
      </c>
      <c r="J606" s="54"/>
      <c r="K606" s="20">
        <v>44733.661805555559</v>
      </c>
      <c r="L606" s="20"/>
      <c r="M606" s="18"/>
      <c r="N606" s="16">
        <v>44742.525000000001</v>
      </c>
      <c r="O606" s="20">
        <v>44743</v>
      </c>
      <c r="P606" s="21"/>
      <c r="Q606" s="21"/>
      <c r="R606" s="21" t="s">
        <v>3809</v>
      </c>
      <c r="S606" s="21" t="s">
        <v>2882</v>
      </c>
      <c r="T606" s="21" t="s">
        <v>4583</v>
      </c>
      <c r="U606" s="52" t="s">
        <v>2883</v>
      </c>
      <c r="V606" s="21"/>
      <c r="W606" s="17"/>
      <c r="X606" s="17"/>
      <c r="Y606" s="17"/>
      <c r="Z606" s="18"/>
      <c r="AA606" s="22" t="s">
        <v>3573</v>
      </c>
      <c r="AB606" s="18"/>
      <c r="AC606" s="18"/>
      <c r="AD606" s="18" t="s">
        <v>2884</v>
      </c>
      <c r="AE606" s="18"/>
      <c r="AF606" s="18"/>
      <c r="AG606" s="18"/>
      <c r="AH606" s="18"/>
      <c r="AI606" s="18" t="s">
        <v>3607</v>
      </c>
      <c r="AJ606" s="18"/>
      <c r="AK606" s="18" t="s">
        <v>2888</v>
      </c>
      <c r="AL606" s="51">
        <v>44743</v>
      </c>
      <c r="AM606" s="51">
        <v>44767</v>
      </c>
      <c r="AN606" s="51">
        <v>44750</v>
      </c>
      <c r="AO606" s="51">
        <v>44769</v>
      </c>
      <c r="AP606" s="18"/>
      <c r="AQ606" s="18"/>
      <c r="AR606" s="18"/>
      <c r="AS606" s="18"/>
      <c r="AT606" s="18" t="s">
        <v>4021</v>
      </c>
      <c r="AU606" s="18"/>
      <c r="AV606" s="20"/>
      <c r="AW606" s="18"/>
      <c r="AX606" s="18"/>
    </row>
    <row r="607" spans="1:50" x14ac:dyDescent="0.2">
      <c r="A607" s="22" t="s">
        <v>3981</v>
      </c>
      <c r="B607" s="17" t="s">
        <v>3982</v>
      </c>
      <c r="C607" s="17" t="s">
        <v>3983</v>
      </c>
      <c r="D607" s="50" t="s">
        <v>2886</v>
      </c>
      <c r="E607" s="18" t="s">
        <v>51</v>
      </c>
      <c r="F607" s="18" t="s">
        <v>2887</v>
      </c>
      <c r="G607" s="18" t="s">
        <v>2881</v>
      </c>
      <c r="H607" s="54"/>
      <c r="I607" s="19"/>
      <c r="J607" s="54"/>
      <c r="K607" s="20">
        <v>44735.522916666669</v>
      </c>
      <c r="L607" s="20"/>
      <c r="M607" s="18"/>
      <c r="N607" s="16">
        <v>44749.408333333333</v>
      </c>
      <c r="O607" s="20">
        <v>44754</v>
      </c>
      <c r="P607" s="21" t="s">
        <v>3422</v>
      </c>
      <c r="Q607" s="21"/>
      <c r="R607" s="21" t="s">
        <v>3422</v>
      </c>
      <c r="S607" s="21" t="s">
        <v>2882</v>
      </c>
      <c r="T607" s="21" t="s">
        <v>4582</v>
      </c>
      <c r="U607" s="52" t="s">
        <v>3259</v>
      </c>
      <c r="V607" s="21"/>
      <c r="W607" s="17"/>
      <c r="X607" s="17"/>
      <c r="Y607" s="17"/>
      <c r="Z607" s="18"/>
      <c r="AA607" s="22" t="s">
        <v>3573</v>
      </c>
      <c r="AB607" s="18"/>
      <c r="AC607" s="18"/>
      <c r="AD607" s="18" t="s">
        <v>63</v>
      </c>
      <c r="AE607" s="18"/>
      <c r="AF607" s="18"/>
      <c r="AG607" s="18"/>
      <c r="AH607" s="18"/>
      <c r="AI607" s="18" t="s">
        <v>3792</v>
      </c>
      <c r="AJ607" s="18"/>
      <c r="AK607" s="18" t="s">
        <v>73</v>
      </c>
      <c r="AL607" s="51"/>
      <c r="AM607" s="51"/>
      <c r="AN607" s="51"/>
      <c r="AO607" s="51"/>
      <c r="AP607" s="18"/>
      <c r="AQ607" s="18"/>
      <c r="AR607" s="18"/>
      <c r="AS607" s="18"/>
      <c r="AT607" s="18" t="s">
        <v>4021</v>
      </c>
      <c r="AU607" s="18"/>
      <c r="AV607" s="20"/>
      <c r="AW607" s="18"/>
      <c r="AX607" s="18"/>
    </row>
    <row r="608" spans="1:50" x14ac:dyDescent="0.2">
      <c r="A608" s="22" t="s">
        <v>3984</v>
      </c>
      <c r="B608" s="17" t="s">
        <v>3851</v>
      </c>
      <c r="C608" s="17" t="s">
        <v>3985</v>
      </c>
      <c r="D608" s="50" t="s">
        <v>2886</v>
      </c>
      <c r="E608" s="18" t="s">
        <v>51</v>
      </c>
      <c r="F608" s="18" t="s">
        <v>2885</v>
      </c>
      <c r="G608" s="18" t="s">
        <v>2881</v>
      </c>
      <c r="H608" s="54"/>
      <c r="I608" s="19"/>
      <c r="J608" s="54"/>
      <c r="K608" s="20">
        <v>44735.811111111114</v>
      </c>
      <c r="L608" s="20"/>
      <c r="M608" s="18"/>
      <c r="N608" s="16">
        <v>44741.67291666667</v>
      </c>
      <c r="O608" s="20">
        <v>44746</v>
      </c>
      <c r="P608" s="21"/>
      <c r="Q608" s="21"/>
      <c r="R608" s="21" t="s">
        <v>3986</v>
      </c>
      <c r="S608" s="21" t="s">
        <v>2882</v>
      </c>
      <c r="T608" s="21" t="s">
        <v>3816</v>
      </c>
      <c r="U608" s="52" t="s">
        <v>2950</v>
      </c>
      <c r="V608" s="21"/>
      <c r="W608" s="17"/>
      <c r="X608" s="17"/>
      <c r="Y608" s="17"/>
      <c r="Z608" s="18"/>
      <c r="AA608" s="22" t="s">
        <v>3578</v>
      </c>
      <c r="AB608" s="18"/>
      <c r="AC608" s="18"/>
      <c r="AD608" s="18" t="s">
        <v>2891</v>
      </c>
      <c r="AE608" s="18"/>
      <c r="AF608" s="18"/>
      <c r="AG608" s="18"/>
      <c r="AH608" s="18"/>
      <c r="AI608" s="18" t="s">
        <v>3987</v>
      </c>
      <c r="AJ608" s="18"/>
      <c r="AK608" s="18" t="s">
        <v>2888</v>
      </c>
      <c r="AL608" s="51"/>
      <c r="AM608" s="51"/>
      <c r="AN608" s="51"/>
      <c r="AO608" s="51"/>
      <c r="AP608" s="18"/>
      <c r="AQ608" s="18"/>
      <c r="AR608" s="18"/>
      <c r="AS608" s="18"/>
      <c r="AT608" s="18" t="s">
        <v>4021</v>
      </c>
      <c r="AU608" s="18"/>
      <c r="AV608" s="20"/>
      <c r="AW608" s="18"/>
      <c r="AX608" s="18"/>
    </row>
    <row r="609" spans="1:50" x14ac:dyDescent="0.2">
      <c r="A609" s="22" t="s">
        <v>3988</v>
      </c>
      <c r="B609" s="17" t="s">
        <v>3989</v>
      </c>
      <c r="C609" s="17" t="s">
        <v>3990</v>
      </c>
      <c r="D609" s="50" t="s">
        <v>2886</v>
      </c>
      <c r="E609" s="18" t="s">
        <v>51</v>
      </c>
      <c r="F609" s="18" t="s">
        <v>2887</v>
      </c>
      <c r="G609" s="18" t="s">
        <v>2881</v>
      </c>
      <c r="H609" s="54"/>
      <c r="I609" s="19"/>
      <c r="J609" s="54"/>
      <c r="K609" s="20">
        <v>44736.740972222222</v>
      </c>
      <c r="L609" s="20"/>
      <c r="M609" s="18"/>
      <c r="N609" s="16">
        <v>44741.676388888889</v>
      </c>
      <c r="O609" s="20">
        <v>44746</v>
      </c>
      <c r="P609" s="21"/>
      <c r="Q609" s="21"/>
      <c r="R609" s="21" t="s">
        <v>4552</v>
      </c>
      <c r="S609" s="21" t="s">
        <v>2882</v>
      </c>
      <c r="T609" s="21" t="s">
        <v>4582</v>
      </c>
      <c r="U609" s="52" t="s">
        <v>2894</v>
      </c>
      <c r="V609" s="21"/>
      <c r="W609" s="17"/>
      <c r="X609" s="17"/>
      <c r="Y609" s="17"/>
      <c r="Z609" s="18"/>
      <c r="AA609" s="22" t="s">
        <v>3578</v>
      </c>
      <c r="AB609" s="18"/>
      <c r="AC609" s="18"/>
      <c r="AD609" s="18" t="s">
        <v>63</v>
      </c>
      <c r="AE609" s="18"/>
      <c r="AF609" s="18"/>
      <c r="AG609" s="18"/>
      <c r="AH609" s="18"/>
      <c r="AI609" s="18" t="s">
        <v>3700</v>
      </c>
      <c r="AJ609" s="18"/>
      <c r="AK609" s="18" t="s">
        <v>2888</v>
      </c>
      <c r="AL609" s="51"/>
      <c r="AM609" s="51"/>
      <c r="AN609" s="51"/>
      <c r="AO609" s="51"/>
      <c r="AP609" s="18"/>
      <c r="AQ609" s="18"/>
      <c r="AR609" s="18"/>
      <c r="AS609" s="18"/>
      <c r="AT609" s="18" t="s">
        <v>4021</v>
      </c>
      <c r="AU609" s="18"/>
      <c r="AV609" s="20"/>
      <c r="AW609" s="18"/>
      <c r="AX609" s="18"/>
    </row>
    <row r="610" spans="1:50" x14ac:dyDescent="0.2">
      <c r="A610" s="22" t="s">
        <v>3991</v>
      </c>
      <c r="B610" s="17" t="s">
        <v>3992</v>
      </c>
      <c r="C610" s="17" t="s">
        <v>3993</v>
      </c>
      <c r="D610" s="50" t="s">
        <v>2886</v>
      </c>
      <c r="E610" s="18" t="s">
        <v>51</v>
      </c>
      <c r="F610" s="18" t="s">
        <v>2885</v>
      </c>
      <c r="G610" s="18" t="s">
        <v>2881</v>
      </c>
      <c r="H610" s="54"/>
      <c r="I610" s="19"/>
      <c r="J610" s="54"/>
      <c r="K610" s="20">
        <v>44741.527083333334</v>
      </c>
      <c r="L610" s="20"/>
      <c r="M610" s="18"/>
      <c r="N610" s="16">
        <v>44746.440972222219</v>
      </c>
      <c r="O610" s="20">
        <v>44749</v>
      </c>
      <c r="P610" s="21"/>
      <c r="Q610" s="21"/>
      <c r="R610" s="21" t="s">
        <v>4877</v>
      </c>
      <c r="S610" s="21" t="s">
        <v>2882</v>
      </c>
      <c r="T610" s="21" t="s">
        <v>4580</v>
      </c>
      <c r="U610" s="52" t="s">
        <v>2883</v>
      </c>
      <c r="V610" s="21"/>
      <c r="W610" s="17"/>
      <c r="X610" s="17"/>
      <c r="Y610" s="17"/>
      <c r="Z610" s="18"/>
      <c r="AA610" s="22" t="s">
        <v>3578</v>
      </c>
      <c r="AB610" s="18"/>
      <c r="AC610" s="18"/>
      <c r="AD610" s="18" t="s">
        <v>2891</v>
      </c>
      <c r="AE610" s="18"/>
      <c r="AF610" s="18"/>
      <c r="AG610" s="18"/>
      <c r="AH610" s="18"/>
      <c r="AI610" s="18" t="s">
        <v>3994</v>
      </c>
      <c r="AJ610" s="18"/>
      <c r="AK610" s="18" t="s">
        <v>1858</v>
      </c>
      <c r="AL610" s="51">
        <v>44756</v>
      </c>
      <c r="AM610" s="51">
        <v>44781</v>
      </c>
      <c r="AN610" s="51">
        <v>44767</v>
      </c>
      <c r="AO610" s="51">
        <v>44783</v>
      </c>
      <c r="AP610" s="18"/>
      <c r="AQ610" s="18"/>
      <c r="AR610" s="18"/>
      <c r="AS610" s="18"/>
      <c r="AT610" s="18" t="s">
        <v>4021</v>
      </c>
      <c r="AU610" s="18"/>
      <c r="AV610" s="20"/>
      <c r="AW610" s="18"/>
      <c r="AX610" s="18"/>
    </row>
    <row r="611" spans="1:50" x14ac:dyDescent="0.2">
      <c r="A611" s="22" t="s">
        <v>4010</v>
      </c>
      <c r="B611" s="17" t="s">
        <v>4011</v>
      </c>
      <c r="C611" s="17" t="s">
        <v>4012</v>
      </c>
      <c r="D611" s="50" t="s">
        <v>2886</v>
      </c>
      <c r="E611" s="18" t="s">
        <v>51</v>
      </c>
      <c r="F611" s="18" t="s">
        <v>2887</v>
      </c>
      <c r="G611" s="18" t="s">
        <v>2881</v>
      </c>
      <c r="H611" s="54"/>
      <c r="I611" s="19"/>
      <c r="J611" s="54"/>
      <c r="K611" s="20">
        <v>44746.45</v>
      </c>
      <c r="L611" s="20"/>
      <c r="M611" s="18"/>
      <c r="N611" s="16">
        <v>44757.404861111114</v>
      </c>
      <c r="O611" s="20">
        <v>44762</v>
      </c>
      <c r="P611" s="21"/>
      <c r="Q611" s="21"/>
      <c r="R611" s="21" t="s">
        <v>4014</v>
      </c>
      <c r="S611" s="21" t="s">
        <v>2882</v>
      </c>
      <c r="T611" s="21" t="s">
        <v>4582</v>
      </c>
      <c r="U611" s="52" t="s">
        <v>2883</v>
      </c>
      <c r="V611" s="21"/>
      <c r="W611" s="17"/>
      <c r="X611" s="17"/>
      <c r="Y611" s="17"/>
      <c r="Z611" s="18"/>
      <c r="AA611" s="22" t="s">
        <v>3573</v>
      </c>
      <c r="AB611" s="18"/>
      <c r="AC611" s="18"/>
      <c r="AD611" s="18" t="s">
        <v>2884</v>
      </c>
      <c r="AE611" s="18"/>
      <c r="AF611" s="18"/>
      <c r="AG611" s="18"/>
      <c r="AH611" s="18"/>
      <c r="AI611" s="18" t="s">
        <v>4013</v>
      </c>
      <c r="AJ611" s="18"/>
      <c r="AK611" s="18" t="s">
        <v>73</v>
      </c>
      <c r="AL611" s="51">
        <v>44756</v>
      </c>
      <c r="AM611" s="51">
        <v>44777</v>
      </c>
      <c r="AN611" s="51">
        <v>44763</v>
      </c>
      <c r="AO611" s="51">
        <v>44782</v>
      </c>
      <c r="AP611" s="18"/>
      <c r="AQ611" s="18"/>
      <c r="AR611" s="18"/>
      <c r="AS611" s="18"/>
      <c r="AT611" s="18" t="s">
        <v>4021</v>
      </c>
      <c r="AU611" s="18"/>
      <c r="AV611" s="20"/>
      <c r="AW611" s="18"/>
      <c r="AX611" s="18"/>
    </row>
    <row r="612" spans="1:50" x14ac:dyDescent="0.2">
      <c r="A612" s="22" t="s">
        <v>3995</v>
      </c>
      <c r="B612" s="17" t="s">
        <v>3996</v>
      </c>
      <c r="C612" s="17" t="s">
        <v>3997</v>
      </c>
      <c r="D612" s="50" t="s">
        <v>2886</v>
      </c>
      <c r="E612" s="18" t="s">
        <v>51</v>
      </c>
      <c r="F612" s="18" t="s">
        <v>2887</v>
      </c>
      <c r="G612" s="18" t="s">
        <v>2881</v>
      </c>
      <c r="H612" s="54"/>
      <c r="I612" s="19"/>
      <c r="J612" s="54"/>
      <c r="K612" s="20">
        <v>44748.419444444444</v>
      </c>
      <c r="L612" s="20"/>
      <c r="M612" s="18"/>
      <c r="N612" s="16">
        <v>44750.707638888889</v>
      </c>
      <c r="O612" s="20">
        <v>44755</v>
      </c>
      <c r="P612" s="21"/>
      <c r="Q612" s="21"/>
      <c r="R612" s="21" t="s">
        <v>679</v>
      </c>
      <c r="S612" s="21" t="s">
        <v>2882</v>
      </c>
      <c r="T612" s="21" t="s">
        <v>4563</v>
      </c>
      <c r="U612" s="52" t="s">
        <v>2987</v>
      </c>
      <c r="V612" s="21"/>
      <c r="W612" s="17"/>
      <c r="X612" s="17"/>
      <c r="Y612" s="17"/>
      <c r="Z612" s="18"/>
      <c r="AA612" s="22" t="s">
        <v>3578</v>
      </c>
      <c r="AB612" s="18"/>
      <c r="AC612" s="18"/>
      <c r="AD612" s="18" t="s">
        <v>2891</v>
      </c>
      <c r="AE612" s="18"/>
      <c r="AF612" s="18"/>
      <c r="AG612" s="18"/>
      <c r="AH612" s="18"/>
      <c r="AI612" s="18" t="s">
        <v>3624</v>
      </c>
      <c r="AJ612" s="18"/>
      <c r="AK612" s="18" t="s">
        <v>2888</v>
      </c>
      <c r="AL612" s="51"/>
      <c r="AM612" s="51"/>
      <c r="AN612" s="51"/>
      <c r="AO612" s="51"/>
      <c r="AP612" s="18"/>
      <c r="AQ612" s="18"/>
      <c r="AR612" s="18"/>
      <c r="AS612" s="18"/>
      <c r="AT612" s="18" t="s">
        <v>4021</v>
      </c>
      <c r="AU612" s="18"/>
      <c r="AV612" s="20"/>
      <c r="AW612" s="18"/>
      <c r="AX612" s="18"/>
    </row>
    <row r="613" spans="1:50" x14ac:dyDescent="0.2">
      <c r="A613" s="22" t="s">
        <v>3998</v>
      </c>
      <c r="B613" s="17" t="s">
        <v>3999</v>
      </c>
      <c r="C613" s="17" t="s">
        <v>4000</v>
      </c>
      <c r="D613" s="50" t="s">
        <v>2886</v>
      </c>
      <c r="E613" s="18" t="s">
        <v>51</v>
      </c>
      <c r="F613" s="18" t="s">
        <v>2885</v>
      </c>
      <c r="G613" s="18" t="s">
        <v>2881</v>
      </c>
      <c r="H613" s="54"/>
      <c r="I613" s="19"/>
      <c r="J613" s="54"/>
      <c r="K613" s="20">
        <v>44748.436805555553</v>
      </c>
      <c r="L613" s="20"/>
      <c r="M613" s="18"/>
      <c r="N613" s="16">
        <v>44750.708333333336</v>
      </c>
      <c r="O613" s="20">
        <v>44755</v>
      </c>
      <c r="P613" s="21"/>
      <c r="Q613" s="21"/>
      <c r="R613" s="21" t="s">
        <v>4001</v>
      </c>
      <c r="S613" s="21" t="s">
        <v>2882</v>
      </c>
      <c r="T613" s="21" t="s">
        <v>4563</v>
      </c>
      <c r="U613" s="52" t="s">
        <v>2987</v>
      </c>
      <c r="V613" s="21"/>
      <c r="W613" s="17"/>
      <c r="X613" s="17"/>
      <c r="Y613" s="17"/>
      <c r="Z613" s="18"/>
      <c r="AA613" s="22" t="s">
        <v>3578</v>
      </c>
      <c r="AB613" s="18"/>
      <c r="AC613" s="18"/>
      <c r="AD613" s="18" t="s">
        <v>2884</v>
      </c>
      <c r="AE613" s="18"/>
      <c r="AF613" s="18"/>
      <c r="AG613" s="18"/>
      <c r="AH613" s="18"/>
      <c r="AI613" s="18" t="s">
        <v>3624</v>
      </c>
      <c r="AJ613" s="18"/>
      <c r="AK613" s="18" t="s">
        <v>2888</v>
      </c>
      <c r="AL613" s="51"/>
      <c r="AM613" s="51"/>
      <c r="AN613" s="51"/>
      <c r="AO613" s="51"/>
      <c r="AP613" s="18"/>
      <c r="AQ613" s="18"/>
      <c r="AR613" s="18"/>
      <c r="AS613" s="18"/>
      <c r="AT613" s="18" t="s">
        <v>4021</v>
      </c>
      <c r="AU613" s="18"/>
      <c r="AV613" s="20"/>
      <c r="AW613" s="18"/>
      <c r="AX613" s="18"/>
    </row>
    <row r="614" spans="1:50" x14ac:dyDescent="0.2">
      <c r="A614" s="22" t="s">
        <v>4002</v>
      </c>
      <c r="B614" s="17" t="s">
        <v>4003</v>
      </c>
      <c r="C614" s="17" t="s">
        <v>4004</v>
      </c>
      <c r="D614" s="50" t="s">
        <v>2886</v>
      </c>
      <c r="E614" s="18" t="s">
        <v>51</v>
      </c>
      <c r="F614" s="18" t="s">
        <v>2885</v>
      </c>
      <c r="G614" s="18" t="s">
        <v>2881</v>
      </c>
      <c r="H614" s="54"/>
      <c r="I614" s="19"/>
      <c r="J614" s="54"/>
      <c r="K614" s="20">
        <v>44748.627083333333</v>
      </c>
      <c r="L614" s="20"/>
      <c r="M614" s="18"/>
      <c r="N614" s="16">
        <v>44749.489583333336</v>
      </c>
      <c r="O614" s="20">
        <v>44754</v>
      </c>
      <c r="P614" s="21" t="s">
        <v>3154</v>
      </c>
      <c r="Q614" s="21"/>
      <c r="R614" s="21" t="s">
        <v>3154</v>
      </c>
      <c r="S614" s="21" t="s">
        <v>2882</v>
      </c>
      <c r="T614" s="21" t="s">
        <v>3519</v>
      </c>
      <c r="U614" s="52" t="s">
        <v>4009</v>
      </c>
      <c r="V614" s="21"/>
      <c r="W614" s="17"/>
      <c r="X614" s="17"/>
      <c r="Y614" s="17"/>
      <c r="Z614" s="18"/>
      <c r="AA614" s="22" t="s">
        <v>3578</v>
      </c>
      <c r="AB614" s="18"/>
      <c r="AC614" s="18"/>
      <c r="AD614" s="18" t="s">
        <v>2891</v>
      </c>
      <c r="AE614" s="18"/>
      <c r="AF614" s="18"/>
      <c r="AG614" s="18"/>
      <c r="AH614" s="18"/>
      <c r="AI614" s="18" t="s">
        <v>4005</v>
      </c>
      <c r="AJ614" s="18"/>
      <c r="AK614" s="18" t="s">
        <v>2888</v>
      </c>
      <c r="AL614" s="51"/>
      <c r="AM614" s="51"/>
      <c r="AN614" s="51"/>
      <c r="AO614" s="51"/>
      <c r="AP614" s="18"/>
      <c r="AQ614" s="18"/>
      <c r="AR614" s="18"/>
      <c r="AS614" s="18"/>
      <c r="AT614" s="18" t="s">
        <v>4021</v>
      </c>
      <c r="AU614" s="18"/>
      <c r="AV614" s="20"/>
      <c r="AW614" s="18"/>
      <c r="AX614" s="18"/>
    </row>
    <row r="615" spans="1:50" x14ac:dyDescent="0.2">
      <c r="A615" s="22" t="s">
        <v>4006</v>
      </c>
      <c r="B615" s="17" t="s">
        <v>3858</v>
      </c>
      <c r="C615" s="17" t="s">
        <v>4007</v>
      </c>
      <c r="D615" s="50" t="s">
        <v>2437</v>
      </c>
      <c r="E615" s="18" t="s">
        <v>51</v>
      </c>
      <c r="F615" s="18" t="s">
        <v>2887</v>
      </c>
      <c r="G615" s="18" t="s">
        <v>2881</v>
      </c>
      <c r="H615" s="54"/>
      <c r="I615" s="19">
        <v>1</v>
      </c>
      <c r="J615" s="54"/>
      <c r="K615" s="20">
        <v>44748.819444444445</v>
      </c>
      <c r="L615" s="20"/>
      <c r="M615" s="18"/>
      <c r="N615" s="16">
        <v>44763.689583333333</v>
      </c>
      <c r="O615" s="20"/>
      <c r="P615" s="21" t="s">
        <v>4451</v>
      </c>
      <c r="Q615" s="21"/>
      <c r="R615" s="21" t="s">
        <v>4451</v>
      </c>
      <c r="S615" s="21" t="s">
        <v>2882</v>
      </c>
      <c r="T615" s="21" t="s">
        <v>2889</v>
      </c>
      <c r="U615" s="52" t="s">
        <v>2883</v>
      </c>
      <c r="V615" s="21"/>
      <c r="W615" s="17"/>
      <c r="X615" s="17"/>
      <c r="Y615" s="17"/>
      <c r="Z615" s="18"/>
      <c r="AA615" s="22" t="s">
        <v>3573</v>
      </c>
      <c r="AB615" s="18"/>
      <c r="AC615" s="18"/>
      <c r="AD615" s="18" t="s">
        <v>2891</v>
      </c>
      <c r="AE615" s="18"/>
      <c r="AF615" s="18"/>
      <c r="AG615" s="18"/>
      <c r="AH615" s="18"/>
      <c r="AI615" s="18" t="s">
        <v>3594</v>
      </c>
      <c r="AJ615" s="18"/>
      <c r="AK615" s="18" t="s">
        <v>1858</v>
      </c>
      <c r="AL615" s="51">
        <v>44760</v>
      </c>
      <c r="AM615" s="51">
        <v>44781</v>
      </c>
      <c r="AN615" s="51">
        <v>44767</v>
      </c>
      <c r="AO615" s="51">
        <v>44783</v>
      </c>
      <c r="AP615" s="18"/>
      <c r="AQ615" s="18"/>
      <c r="AR615" s="18"/>
      <c r="AS615" s="18"/>
      <c r="AT615" s="18" t="s">
        <v>4021</v>
      </c>
      <c r="AU615" s="18"/>
      <c r="AV615" s="20"/>
      <c r="AW615" s="18"/>
      <c r="AX615" s="18"/>
    </row>
    <row r="616" spans="1:50" x14ac:dyDescent="0.2">
      <c r="A616" s="22" t="s">
        <v>4029</v>
      </c>
      <c r="B616" s="17" t="s">
        <v>4030</v>
      </c>
      <c r="C616" s="17" t="s">
        <v>4031</v>
      </c>
      <c r="D616" s="50" t="s">
        <v>2886</v>
      </c>
      <c r="E616" s="18" t="s">
        <v>51</v>
      </c>
      <c r="F616" s="18" t="s">
        <v>2885</v>
      </c>
      <c r="G616" s="18" t="s">
        <v>2881</v>
      </c>
      <c r="H616" s="54"/>
      <c r="I616" s="19"/>
      <c r="J616" s="54"/>
      <c r="K616" s="20">
        <v>44783.254166666666</v>
      </c>
      <c r="L616" s="20"/>
      <c r="M616" s="18"/>
      <c r="N616" s="16">
        <v>44792.431944444441</v>
      </c>
      <c r="O616" s="20">
        <v>44797</v>
      </c>
      <c r="P616" s="21" t="s">
        <v>4944</v>
      </c>
      <c r="Q616" s="21"/>
      <c r="R616" s="21" t="s">
        <v>4032</v>
      </c>
      <c r="S616" s="21" t="s">
        <v>2882</v>
      </c>
      <c r="T616" s="21" t="s">
        <v>3739</v>
      </c>
      <c r="U616" s="52" t="s">
        <v>2883</v>
      </c>
      <c r="V616" s="21"/>
      <c r="W616" s="17"/>
      <c r="X616" s="17"/>
      <c r="Y616" s="17"/>
      <c r="Z616" s="18"/>
      <c r="AA616" s="22" t="s">
        <v>3573</v>
      </c>
      <c r="AB616" s="18"/>
      <c r="AC616" s="18"/>
      <c r="AD616" s="18" t="s">
        <v>2891</v>
      </c>
      <c r="AE616" s="18"/>
      <c r="AF616" s="18"/>
      <c r="AG616" s="18"/>
      <c r="AH616" s="18"/>
      <c r="AI616" s="18" t="s">
        <v>3591</v>
      </c>
      <c r="AJ616" s="18"/>
      <c r="AK616" s="18" t="s">
        <v>4033</v>
      </c>
      <c r="AL616" s="51"/>
      <c r="AM616" s="51"/>
      <c r="AN616" s="51"/>
      <c r="AO616" s="51"/>
      <c r="AP616" s="18"/>
      <c r="AQ616" s="18"/>
      <c r="AR616" s="18"/>
      <c r="AS616" s="18"/>
      <c r="AT616" s="18" t="s">
        <v>4021</v>
      </c>
      <c r="AU616" s="18"/>
      <c r="AV616" s="20"/>
      <c r="AW616" s="18"/>
      <c r="AX616" s="18"/>
    </row>
    <row r="617" spans="1:50" x14ac:dyDescent="0.2">
      <c r="A617" s="22" t="s">
        <v>4023</v>
      </c>
      <c r="B617" s="17" t="s">
        <v>4024</v>
      </c>
      <c r="C617" s="17" t="s">
        <v>4025</v>
      </c>
      <c r="D617" s="50" t="s">
        <v>2886</v>
      </c>
      <c r="E617" s="18" t="s">
        <v>51</v>
      </c>
      <c r="F617" s="18" t="s">
        <v>2885</v>
      </c>
      <c r="G617" s="18" t="s">
        <v>2881</v>
      </c>
      <c r="H617" s="54"/>
      <c r="I617" s="19"/>
      <c r="J617" s="54"/>
      <c r="K617" s="20">
        <v>44784.443055555559</v>
      </c>
      <c r="L617" s="20"/>
      <c r="M617" s="18"/>
      <c r="N617" s="16">
        <v>44792.731944444444</v>
      </c>
      <c r="O617" s="20">
        <v>44797</v>
      </c>
      <c r="P617" s="21"/>
      <c r="Q617" s="21"/>
      <c r="R617" s="21" t="s">
        <v>3185</v>
      </c>
      <c r="S617" s="21" t="s">
        <v>2882</v>
      </c>
      <c r="T617" s="21" t="s">
        <v>3519</v>
      </c>
      <c r="U617" s="52" t="s">
        <v>2893</v>
      </c>
      <c r="V617" s="21"/>
      <c r="W617" s="17"/>
      <c r="X617" s="17"/>
      <c r="Y617" s="17"/>
      <c r="Z617" s="18"/>
      <c r="AA617" s="22" t="s">
        <v>3578</v>
      </c>
      <c r="AB617" s="18"/>
      <c r="AC617" s="18"/>
      <c r="AD617" s="18" t="s">
        <v>2891</v>
      </c>
      <c r="AE617" s="18"/>
      <c r="AF617" s="18"/>
      <c r="AG617" s="18"/>
      <c r="AH617" s="18"/>
      <c r="AI617" s="18" t="s">
        <v>3593</v>
      </c>
      <c r="AJ617" s="18"/>
      <c r="AK617" s="18" t="s">
        <v>1858</v>
      </c>
      <c r="AL617" s="51"/>
      <c r="AM617" s="51"/>
      <c r="AN617" s="51"/>
      <c r="AO617" s="51"/>
      <c r="AP617" s="18"/>
      <c r="AQ617" s="18"/>
      <c r="AR617" s="18"/>
      <c r="AS617" s="18"/>
      <c r="AT617" s="18" t="s">
        <v>4021</v>
      </c>
      <c r="AU617" s="18"/>
      <c r="AV617" s="20"/>
      <c r="AW617" s="18"/>
      <c r="AX617" s="18"/>
    </row>
    <row r="618" spans="1:50" x14ac:dyDescent="0.2">
      <c r="A618" s="22" t="s">
        <v>4017</v>
      </c>
      <c r="B618" s="17" t="s">
        <v>4018</v>
      </c>
      <c r="C618" s="17" t="s">
        <v>4019</v>
      </c>
      <c r="D618" s="50" t="s">
        <v>2886</v>
      </c>
      <c r="E618" s="18" t="s">
        <v>51</v>
      </c>
      <c r="F618" s="18" t="s">
        <v>2887</v>
      </c>
      <c r="G618" s="18" t="s">
        <v>2881</v>
      </c>
      <c r="H618" s="54"/>
      <c r="I618" s="19"/>
      <c r="J618" s="54"/>
      <c r="K618" s="20">
        <v>44785.577777777777</v>
      </c>
      <c r="L618" s="20"/>
      <c r="M618" s="18"/>
      <c r="N618" s="16">
        <v>44807.213194444441</v>
      </c>
      <c r="O618" s="20">
        <v>44812</v>
      </c>
      <c r="P618" s="21"/>
      <c r="Q618" s="21"/>
      <c r="R618" s="21" t="s">
        <v>4020</v>
      </c>
      <c r="S618" s="21" t="s">
        <v>2882</v>
      </c>
      <c r="T618" s="21" t="s">
        <v>2889</v>
      </c>
      <c r="U618" s="52" t="s">
        <v>2894</v>
      </c>
      <c r="V618" s="21"/>
      <c r="W618" s="17"/>
      <c r="X618" s="17"/>
      <c r="Y618" s="17"/>
      <c r="Z618" s="18"/>
      <c r="AA618" s="22" t="s">
        <v>3573</v>
      </c>
      <c r="AB618" s="18"/>
      <c r="AC618" s="18"/>
      <c r="AD618" s="18" t="s">
        <v>2884</v>
      </c>
      <c r="AE618" s="18"/>
      <c r="AF618" s="18"/>
      <c r="AG618" s="18"/>
      <c r="AH618" s="18"/>
      <c r="AI618" s="18" t="s">
        <v>4022</v>
      </c>
      <c r="AJ618" s="18"/>
      <c r="AK618" s="18" t="s">
        <v>2888</v>
      </c>
      <c r="AL618" s="51"/>
      <c r="AM618" s="51"/>
      <c r="AN618" s="51"/>
      <c r="AO618" s="51"/>
      <c r="AP618" s="18"/>
      <c r="AQ618" s="18"/>
      <c r="AR618" s="18"/>
      <c r="AS618" s="18"/>
      <c r="AT618" s="18" t="s">
        <v>4021</v>
      </c>
      <c r="AU618" s="18"/>
      <c r="AV618" s="20"/>
      <c r="AW618" s="18"/>
      <c r="AX618" s="18"/>
    </row>
    <row r="619" spans="1:50" x14ac:dyDescent="0.2">
      <c r="A619" s="22" t="s">
        <v>4026</v>
      </c>
      <c r="B619" s="17" t="s">
        <v>4027</v>
      </c>
      <c r="C619" s="17" t="s">
        <v>4028</v>
      </c>
      <c r="D619" s="50" t="s">
        <v>2886</v>
      </c>
      <c r="E619" s="18" t="s">
        <v>51</v>
      </c>
      <c r="F619" s="18" t="s">
        <v>2885</v>
      </c>
      <c r="G619" s="18" t="s">
        <v>2881</v>
      </c>
      <c r="H619" s="54"/>
      <c r="I619" s="19"/>
      <c r="J619" s="54"/>
      <c r="K619" s="20">
        <v>44788.834722222222</v>
      </c>
      <c r="L619" s="20"/>
      <c r="M619" s="18"/>
      <c r="N619" s="16">
        <v>44791.424305555556</v>
      </c>
      <c r="O619" s="20">
        <v>44796</v>
      </c>
      <c r="P619" s="21"/>
      <c r="Q619" s="21"/>
      <c r="R619" s="21" t="s">
        <v>4954</v>
      </c>
      <c r="S619" s="21" t="s">
        <v>2882</v>
      </c>
      <c r="T619" s="21" t="s">
        <v>2889</v>
      </c>
      <c r="U619" s="52" t="s">
        <v>2894</v>
      </c>
      <c r="V619" s="21"/>
      <c r="W619" s="17"/>
      <c r="X619" s="17"/>
      <c r="Y619" s="17"/>
      <c r="Z619" s="18"/>
      <c r="AA619" s="22" t="s">
        <v>3578</v>
      </c>
      <c r="AB619" s="18"/>
      <c r="AC619" s="18"/>
      <c r="AD619" s="18" t="s">
        <v>2884</v>
      </c>
      <c r="AE619" s="18"/>
      <c r="AF619" s="18"/>
      <c r="AG619" s="18"/>
      <c r="AH619" s="18"/>
      <c r="AI619" s="18" t="s">
        <v>4041</v>
      </c>
      <c r="AJ619" s="18"/>
      <c r="AK619" s="18" t="s">
        <v>2888</v>
      </c>
      <c r="AL619" s="51"/>
      <c r="AM619" s="51"/>
      <c r="AN619" s="51"/>
      <c r="AO619" s="51"/>
      <c r="AP619" s="18"/>
      <c r="AQ619" s="18"/>
      <c r="AR619" s="18"/>
      <c r="AS619" s="18"/>
      <c r="AT619" s="18" t="s">
        <v>4021</v>
      </c>
      <c r="AU619" s="18"/>
      <c r="AV619" s="20"/>
      <c r="AW619" s="18"/>
      <c r="AX619" s="18"/>
    </row>
    <row r="620" spans="1:50" x14ac:dyDescent="0.2">
      <c r="A620" s="22" t="s">
        <v>4034</v>
      </c>
      <c r="B620" s="17" t="s">
        <v>4035</v>
      </c>
      <c r="C620" s="17" t="s">
        <v>4058</v>
      </c>
      <c r="D620" s="50" t="s">
        <v>2886</v>
      </c>
      <c r="E620" s="18" t="s">
        <v>51</v>
      </c>
      <c r="F620" s="18" t="s">
        <v>2885</v>
      </c>
      <c r="G620" s="18" t="s">
        <v>2881</v>
      </c>
      <c r="H620" s="54"/>
      <c r="I620" s="19"/>
      <c r="J620" s="54"/>
      <c r="K620" s="20">
        <v>44790.738194444442</v>
      </c>
      <c r="L620" s="20"/>
      <c r="M620" s="18"/>
      <c r="N620" s="16">
        <v>44806.824305555558</v>
      </c>
      <c r="O620" s="20">
        <v>44812</v>
      </c>
      <c r="P620" s="21"/>
      <c r="Q620" s="21"/>
      <c r="R620" s="21" t="s">
        <v>4377</v>
      </c>
      <c r="S620" s="21" t="s">
        <v>2882</v>
      </c>
      <c r="T620" s="21" t="s">
        <v>4580</v>
      </c>
      <c r="U620" s="52" t="s">
        <v>2883</v>
      </c>
      <c r="V620" s="21"/>
      <c r="W620" s="17"/>
      <c r="X620" s="17"/>
      <c r="Y620" s="17"/>
      <c r="Z620" s="18"/>
      <c r="AA620" s="22" t="s">
        <v>3573</v>
      </c>
      <c r="AB620" s="18"/>
      <c r="AC620" s="18"/>
      <c r="AD620" s="18" t="s">
        <v>2884</v>
      </c>
      <c r="AE620" s="18"/>
      <c r="AF620" s="18"/>
      <c r="AG620" s="18"/>
      <c r="AH620" s="18"/>
      <c r="AI620" s="18" t="s">
        <v>4042</v>
      </c>
      <c r="AJ620" s="18"/>
      <c r="AK620" s="18" t="s">
        <v>2943</v>
      </c>
      <c r="AL620" s="51"/>
      <c r="AM620" s="51"/>
      <c r="AN620" s="51"/>
      <c r="AO620" s="51"/>
      <c r="AP620" s="18"/>
      <c r="AQ620" s="18"/>
      <c r="AR620" s="18"/>
      <c r="AS620" s="18"/>
      <c r="AT620" s="18" t="s">
        <v>4021</v>
      </c>
      <c r="AU620" s="18"/>
      <c r="AV620" s="20"/>
      <c r="AW620" s="18"/>
      <c r="AX620" s="18"/>
    </row>
    <row r="621" spans="1:50" x14ac:dyDescent="0.2">
      <c r="A621" s="22" t="s">
        <v>4043</v>
      </c>
      <c r="B621" s="17" t="s">
        <v>4044</v>
      </c>
      <c r="C621" s="17" t="s">
        <v>4045</v>
      </c>
      <c r="D621" s="50" t="s">
        <v>2886</v>
      </c>
      <c r="E621" s="18" t="s">
        <v>51</v>
      </c>
      <c r="F621" s="18" t="s">
        <v>2887</v>
      </c>
      <c r="G621" s="18" t="s">
        <v>2881</v>
      </c>
      <c r="H621" s="54"/>
      <c r="I621" s="19"/>
      <c r="J621" s="54"/>
      <c r="K621" s="20">
        <v>44791.380555555559</v>
      </c>
      <c r="L621" s="20"/>
      <c r="M621" s="18"/>
      <c r="N621" s="16">
        <v>44805.493055555555</v>
      </c>
      <c r="O621" s="20">
        <v>44810</v>
      </c>
      <c r="P621" s="21"/>
      <c r="Q621" s="21"/>
      <c r="R621" s="21" t="s">
        <v>4554</v>
      </c>
      <c r="S621" s="21" t="s">
        <v>2882</v>
      </c>
      <c r="T621" s="21" t="s">
        <v>2889</v>
      </c>
      <c r="U621" s="52" t="s">
        <v>2894</v>
      </c>
      <c r="V621" s="21"/>
      <c r="W621" s="17"/>
      <c r="X621" s="17"/>
      <c r="Y621" s="17"/>
      <c r="Z621" s="18"/>
      <c r="AA621" s="22" t="s">
        <v>3573</v>
      </c>
      <c r="AB621" s="18"/>
      <c r="AC621" s="18"/>
      <c r="AD621" s="18" t="s">
        <v>2891</v>
      </c>
      <c r="AE621" s="18"/>
      <c r="AF621" s="18"/>
      <c r="AG621" s="18"/>
      <c r="AH621" s="18"/>
      <c r="AI621" s="18" t="s">
        <v>4046</v>
      </c>
      <c r="AJ621" s="18"/>
      <c r="AK621" s="18" t="s">
        <v>173</v>
      </c>
      <c r="AL621" s="51">
        <v>44799</v>
      </c>
      <c r="AM621" s="51">
        <v>44823</v>
      </c>
      <c r="AN621" s="51">
        <v>44806</v>
      </c>
      <c r="AO621" s="51">
        <v>44825</v>
      </c>
      <c r="AP621" s="18"/>
      <c r="AQ621" s="18"/>
      <c r="AR621" s="18"/>
      <c r="AS621" s="18"/>
      <c r="AT621" s="18" t="s">
        <v>4021</v>
      </c>
      <c r="AU621" s="18"/>
      <c r="AV621" s="20"/>
      <c r="AW621" s="18"/>
      <c r="AX621" s="18"/>
    </row>
    <row r="622" spans="1:50" x14ac:dyDescent="0.2">
      <c r="A622" s="22" t="s">
        <v>4036</v>
      </c>
      <c r="B622" s="17" t="s">
        <v>4037</v>
      </c>
      <c r="C622" s="17" t="s">
        <v>4038</v>
      </c>
      <c r="D622" s="50" t="s">
        <v>2886</v>
      </c>
      <c r="E622" s="18" t="s">
        <v>51</v>
      </c>
      <c r="F622" s="18" t="s">
        <v>2887</v>
      </c>
      <c r="G622" s="18" t="s">
        <v>2881</v>
      </c>
      <c r="H622" s="54"/>
      <c r="I622" s="19"/>
      <c r="J622" s="54"/>
      <c r="K622" s="20">
        <v>44791.499305555553</v>
      </c>
      <c r="L622" s="20"/>
      <c r="M622" s="18"/>
      <c r="N622" s="16">
        <v>44793.861805555556</v>
      </c>
      <c r="O622" s="20">
        <v>44797</v>
      </c>
      <c r="P622" s="21"/>
      <c r="Q622" s="21"/>
      <c r="R622" s="21" t="s">
        <v>4039</v>
      </c>
      <c r="S622" s="21" t="s">
        <v>2882</v>
      </c>
      <c r="T622" s="21" t="s">
        <v>2889</v>
      </c>
      <c r="U622" s="52" t="s">
        <v>2883</v>
      </c>
      <c r="V622" s="21"/>
      <c r="W622" s="17"/>
      <c r="X622" s="17"/>
      <c r="Y622" s="17"/>
      <c r="Z622" s="18"/>
      <c r="AA622" s="22" t="s">
        <v>3578</v>
      </c>
      <c r="AB622" s="18"/>
      <c r="AC622" s="18"/>
      <c r="AD622" s="18" t="s">
        <v>2884</v>
      </c>
      <c r="AE622" s="18"/>
      <c r="AF622" s="18"/>
      <c r="AG622" s="18"/>
      <c r="AH622" s="18"/>
      <c r="AI622" s="18" t="s">
        <v>4040</v>
      </c>
      <c r="AJ622" s="18"/>
      <c r="AK622" s="18" t="s">
        <v>73</v>
      </c>
      <c r="AL622" s="51"/>
      <c r="AM622" s="51"/>
      <c r="AN622" s="51"/>
      <c r="AO622" s="51"/>
      <c r="AP622" s="18"/>
      <c r="AQ622" s="18"/>
      <c r="AR622" s="18"/>
      <c r="AS622" s="18"/>
      <c r="AT622" s="18" t="s">
        <v>4021</v>
      </c>
      <c r="AU622" s="18"/>
      <c r="AV622" s="20"/>
      <c r="AW622" s="18"/>
      <c r="AX622" s="18"/>
    </row>
    <row r="623" spans="1:50" x14ac:dyDescent="0.2">
      <c r="A623" s="22" t="s">
        <v>4047</v>
      </c>
      <c r="B623" s="17" t="s">
        <v>4048</v>
      </c>
      <c r="C623" s="17" t="s">
        <v>4049</v>
      </c>
      <c r="D623" s="50" t="s">
        <v>2886</v>
      </c>
      <c r="E623" s="18" t="s">
        <v>51</v>
      </c>
      <c r="F623" s="18" t="s">
        <v>2885</v>
      </c>
      <c r="G623" s="18" t="s">
        <v>2881</v>
      </c>
      <c r="H623" s="54"/>
      <c r="I623" s="19">
        <v>1</v>
      </c>
      <c r="J623" s="54"/>
      <c r="K623" s="20">
        <v>44796.449305555558</v>
      </c>
      <c r="L623" s="20"/>
      <c r="M623" s="18"/>
      <c r="N623" s="16">
        <v>44809.429861111108</v>
      </c>
      <c r="O623" s="20">
        <v>44812</v>
      </c>
      <c r="P623" s="21" t="s">
        <v>2954</v>
      </c>
      <c r="Q623" s="21"/>
      <c r="R623" s="21" t="s">
        <v>2954</v>
      </c>
      <c r="S623" s="21" t="s">
        <v>2882</v>
      </c>
      <c r="T623" s="21" t="s">
        <v>4580</v>
      </c>
      <c r="U623" s="52" t="s">
        <v>2950</v>
      </c>
      <c r="V623" s="21"/>
      <c r="W623" s="17"/>
      <c r="X623" s="17"/>
      <c r="Y623" s="17"/>
      <c r="Z623" s="18"/>
      <c r="AA623" s="22" t="s">
        <v>3573</v>
      </c>
      <c r="AB623" s="18"/>
      <c r="AC623" s="18"/>
      <c r="AD623" s="18" t="s">
        <v>2891</v>
      </c>
      <c r="AE623" s="18"/>
      <c r="AF623" s="18"/>
      <c r="AG623" s="18"/>
      <c r="AH623" s="18"/>
      <c r="AI623" s="18" t="s">
        <v>4053</v>
      </c>
      <c r="AJ623" s="18"/>
      <c r="AK623" s="18" t="s">
        <v>97</v>
      </c>
      <c r="AL623" s="51"/>
      <c r="AM623" s="51"/>
      <c r="AN623" s="51"/>
      <c r="AO623" s="51"/>
      <c r="AP623" s="18"/>
      <c r="AQ623" s="18"/>
      <c r="AR623" s="18"/>
      <c r="AS623" s="18"/>
      <c r="AT623" s="18" t="s">
        <v>4021</v>
      </c>
      <c r="AU623" s="18"/>
      <c r="AV623" s="20"/>
      <c r="AW623" s="18"/>
      <c r="AX623" s="18"/>
    </row>
    <row r="624" spans="1:50" x14ac:dyDescent="0.2">
      <c r="A624" s="22" t="s">
        <v>4050</v>
      </c>
      <c r="B624" s="17" t="s">
        <v>4051</v>
      </c>
      <c r="C624" s="17" t="s">
        <v>4052</v>
      </c>
      <c r="D624" s="50" t="s">
        <v>2886</v>
      </c>
      <c r="E624" s="18" t="s">
        <v>51</v>
      </c>
      <c r="F624" s="18" t="s">
        <v>2885</v>
      </c>
      <c r="G624" s="18" t="s">
        <v>2881</v>
      </c>
      <c r="H624" s="54"/>
      <c r="I624" s="19"/>
      <c r="J624" s="54"/>
      <c r="K624" s="20">
        <v>44796.472222222219</v>
      </c>
      <c r="L624" s="20"/>
      <c r="M624" s="18"/>
      <c r="N624" s="16">
        <v>44798.515972222223</v>
      </c>
      <c r="O624" s="20">
        <v>44803</v>
      </c>
      <c r="P624" s="21"/>
      <c r="Q624" s="21"/>
      <c r="R624" s="21" t="s">
        <v>679</v>
      </c>
      <c r="S624" s="21" t="s">
        <v>2882</v>
      </c>
      <c r="T624" s="21" t="s">
        <v>4582</v>
      </c>
      <c r="U624" s="52" t="s">
        <v>2987</v>
      </c>
      <c r="V624" s="21"/>
      <c r="W624" s="17"/>
      <c r="X624" s="17"/>
      <c r="Y624" s="17"/>
      <c r="Z624" s="18"/>
      <c r="AA624" s="22" t="s">
        <v>3578</v>
      </c>
      <c r="AB624" s="18"/>
      <c r="AC624" s="18"/>
      <c r="AD624" s="18" t="s">
        <v>2891</v>
      </c>
      <c r="AE624" s="18"/>
      <c r="AF624" s="18"/>
      <c r="AG624" s="18"/>
      <c r="AH624" s="18"/>
      <c r="AI624" s="18" t="s">
        <v>4054</v>
      </c>
      <c r="AJ624" s="18"/>
      <c r="AK624" s="18" t="s">
        <v>2888</v>
      </c>
      <c r="AL624" s="51"/>
      <c r="AM624" s="51"/>
      <c r="AN624" s="51"/>
      <c r="AO624" s="51"/>
      <c r="AP624" s="18"/>
      <c r="AQ624" s="18"/>
      <c r="AR624" s="18"/>
      <c r="AS624" s="18"/>
      <c r="AT624" s="18" t="s">
        <v>4021</v>
      </c>
      <c r="AU624" s="18"/>
      <c r="AV624" s="20"/>
      <c r="AW624" s="18"/>
      <c r="AX624" s="18"/>
    </row>
    <row r="625" spans="1:50" x14ac:dyDescent="0.2">
      <c r="A625" s="22" t="s">
        <v>4055</v>
      </c>
      <c r="B625" s="17" t="s">
        <v>4056</v>
      </c>
      <c r="C625" s="17" t="s">
        <v>4057</v>
      </c>
      <c r="D625" s="50" t="s">
        <v>2886</v>
      </c>
      <c r="E625" s="18" t="s">
        <v>51</v>
      </c>
      <c r="F625" s="18" t="s">
        <v>2912</v>
      </c>
      <c r="G625" s="18" t="s">
        <v>2881</v>
      </c>
      <c r="H625" s="54"/>
      <c r="I625" s="19"/>
      <c r="J625" s="54"/>
      <c r="K625" s="20">
        <v>44797.436805555553</v>
      </c>
      <c r="L625" s="20"/>
      <c r="M625" s="18"/>
      <c r="N625" s="16">
        <v>44798.488194444442</v>
      </c>
      <c r="O625" s="20">
        <v>44803</v>
      </c>
      <c r="P625" s="21"/>
      <c r="Q625" s="21"/>
      <c r="R625" s="21" t="s">
        <v>3986</v>
      </c>
      <c r="S625" s="21" t="s">
        <v>2882</v>
      </c>
      <c r="T625" s="21" t="s">
        <v>2889</v>
      </c>
      <c r="U625" s="52" t="s">
        <v>2893</v>
      </c>
      <c r="V625" s="21"/>
      <c r="W625" s="17"/>
      <c r="X625" s="17"/>
      <c r="Y625" s="17"/>
      <c r="Z625" s="18"/>
      <c r="AA625" s="22" t="s">
        <v>3578</v>
      </c>
      <c r="AB625" s="18"/>
      <c r="AC625" s="18"/>
      <c r="AD625" s="18" t="s">
        <v>2891</v>
      </c>
      <c r="AE625" s="18"/>
      <c r="AF625" s="18"/>
      <c r="AG625" s="18"/>
      <c r="AH625" s="18"/>
      <c r="AI625" s="18" t="s">
        <v>3709</v>
      </c>
      <c r="AJ625" s="18"/>
      <c r="AK625" s="18" t="s">
        <v>3230</v>
      </c>
      <c r="AL625" s="51"/>
      <c r="AM625" s="51"/>
      <c r="AN625" s="51"/>
      <c r="AO625" s="51"/>
      <c r="AP625" s="18"/>
      <c r="AQ625" s="18"/>
      <c r="AR625" s="18"/>
      <c r="AS625" s="18"/>
      <c r="AT625" s="18" t="s">
        <v>4021</v>
      </c>
      <c r="AU625" s="18"/>
      <c r="AV625" s="20"/>
      <c r="AW625" s="18"/>
      <c r="AX625" s="18"/>
    </row>
    <row r="626" spans="1:50" x14ac:dyDescent="0.2">
      <c r="A626" s="22" t="s">
        <v>4071</v>
      </c>
      <c r="B626" s="17" t="s">
        <v>4072</v>
      </c>
      <c r="C626" s="17" t="s">
        <v>4073</v>
      </c>
      <c r="D626" s="50" t="s">
        <v>2886</v>
      </c>
      <c r="E626" s="18" t="s">
        <v>51</v>
      </c>
      <c r="F626" s="18" t="s">
        <v>2887</v>
      </c>
      <c r="G626" s="18" t="s">
        <v>2881</v>
      </c>
      <c r="H626" s="54"/>
      <c r="I626" s="19">
        <v>2</v>
      </c>
      <c r="J626" s="54"/>
      <c r="K626" s="20">
        <v>44798.527083333334</v>
      </c>
      <c r="L626" s="20"/>
      <c r="M626" s="18"/>
      <c r="N626" s="16">
        <v>44806.260416666664</v>
      </c>
      <c r="O626" s="20">
        <v>44807</v>
      </c>
      <c r="P626" s="21"/>
      <c r="Q626" s="21"/>
      <c r="R626" s="21" t="s">
        <v>4877</v>
      </c>
      <c r="S626" s="21" t="s">
        <v>2882</v>
      </c>
      <c r="T626" s="21" t="s">
        <v>2889</v>
      </c>
      <c r="U626" s="52" t="s">
        <v>2893</v>
      </c>
      <c r="V626" s="21"/>
      <c r="W626" s="17"/>
      <c r="X626" s="17"/>
      <c r="Y626" s="17"/>
      <c r="Z626" s="18"/>
      <c r="AA626" s="22" t="s">
        <v>3573</v>
      </c>
      <c r="AB626" s="18"/>
      <c r="AC626" s="18"/>
      <c r="AD626" s="18" t="s">
        <v>2891</v>
      </c>
      <c r="AE626" s="18"/>
      <c r="AF626" s="18"/>
      <c r="AG626" s="18"/>
      <c r="AH626" s="18"/>
      <c r="AI626" s="18" t="s">
        <v>4074</v>
      </c>
      <c r="AJ626" s="18"/>
      <c r="AK626" s="18" t="s">
        <v>1858</v>
      </c>
      <c r="AL626" s="51">
        <v>44806</v>
      </c>
      <c r="AM626" s="51">
        <v>44830</v>
      </c>
      <c r="AN626" s="51">
        <v>44816</v>
      </c>
      <c r="AO626" s="51">
        <v>44832</v>
      </c>
      <c r="AP626" s="18"/>
      <c r="AQ626" s="18"/>
      <c r="AR626" s="18"/>
      <c r="AS626" s="18"/>
      <c r="AT626" s="18" t="s">
        <v>4021</v>
      </c>
      <c r="AU626" s="18"/>
      <c r="AV626" s="20"/>
      <c r="AW626" s="18"/>
      <c r="AX626" s="18"/>
    </row>
    <row r="627" spans="1:50" x14ac:dyDescent="0.2">
      <c r="A627" s="22" t="s">
        <v>4059</v>
      </c>
      <c r="B627" s="17" t="s">
        <v>4060</v>
      </c>
      <c r="C627" s="17" t="s">
        <v>4061</v>
      </c>
      <c r="D627" s="50" t="s">
        <v>2886</v>
      </c>
      <c r="E627" s="18" t="s">
        <v>51</v>
      </c>
      <c r="F627" s="18" t="s">
        <v>2880</v>
      </c>
      <c r="G627" s="18" t="s">
        <v>2881</v>
      </c>
      <c r="H627" s="54"/>
      <c r="I627" s="19"/>
      <c r="J627" s="54"/>
      <c r="K627" s="20">
        <v>44798.586111111108</v>
      </c>
      <c r="L627" s="20"/>
      <c r="M627" s="18"/>
      <c r="N627" s="16">
        <v>44798.724305555559</v>
      </c>
      <c r="O627" s="20">
        <v>44803</v>
      </c>
      <c r="P627" s="21"/>
      <c r="Q627" s="21"/>
      <c r="R627" s="21" t="s">
        <v>4153</v>
      </c>
      <c r="S627" s="21" t="s">
        <v>2882</v>
      </c>
      <c r="T627" s="21" t="s">
        <v>4581</v>
      </c>
      <c r="U627" s="52" t="s">
        <v>2883</v>
      </c>
      <c r="V627" s="21"/>
      <c r="W627" s="17"/>
      <c r="X627" s="17"/>
      <c r="Y627" s="17"/>
      <c r="Z627" s="18"/>
      <c r="AA627" s="22" t="s">
        <v>3578</v>
      </c>
      <c r="AB627" s="18"/>
      <c r="AC627" s="18"/>
      <c r="AD627" s="18" t="s">
        <v>2891</v>
      </c>
      <c r="AE627" s="18"/>
      <c r="AF627" s="18"/>
      <c r="AG627" s="18"/>
      <c r="AH627" s="18"/>
      <c r="AI627" s="18" t="s">
        <v>4062</v>
      </c>
      <c r="AJ627" s="18"/>
      <c r="AK627" s="18" t="s">
        <v>1858</v>
      </c>
      <c r="AL627" s="51"/>
      <c r="AM627" s="51"/>
      <c r="AN627" s="51"/>
      <c r="AO627" s="51"/>
      <c r="AP627" s="18"/>
      <c r="AQ627" s="18"/>
      <c r="AR627" s="18"/>
      <c r="AS627" s="18"/>
      <c r="AT627" s="18" t="s">
        <v>4021</v>
      </c>
      <c r="AU627" s="18"/>
      <c r="AV627" s="20"/>
      <c r="AW627" s="18"/>
      <c r="AX627" s="18"/>
    </row>
    <row r="628" spans="1:50" x14ac:dyDescent="0.2">
      <c r="A628" s="22" t="s">
        <v>4063</v>
      </c>
      <c r="B628" s="17" t="s">
        <v>4064</v>
      </c>
      <c r="C628" s="17" t="s">
        <v>4065</v>
      </c>
      <c r="D628" s="50" t="s">
        <v>2886</v>
      </c>
      <c r="E628" s="18" t="s">
        <v>51</v>
      </c>
      <c r="F628" s="18" t="s">
        <v>2887</v>
      </c>
      <c r="G628" s="18" t="s">
        <v>2881</v>
      </c>
      <c r="H628" s="54"/>
      <c r="I628" s="19"/>
      <c r="J628" s="54"/>
      <c r="K628" s="20">
        <v>44798.621527777781</v>
      </c>
      <c r="L628" s="20"/>
      <c r="M628" s="18"/>
      <c r="N628" s="16">
        <v>44840.574305555558</v>
      </c>
      <c r="O628" s="20">
        <v>44845</v>
      </c>
      <c r="P628" s="21" t="s">
        <v>3809</v>
      </c>
      <c r="Q628" s="21"/>
      <c r="R628" s="21" t="s">
        <v>3809</v>
      </c>
      <c r="S628" s="21" t="s">
        <v>2882</v>
      </c>
      <c r="T628" s="21" t="s">
        <v>4580</v>
      </c>
      <c r="U628" s="52" t="s">
        <v>2950</v>
      </c>
      <c r="V628" s="21"/>
      <c r="W628" s="17"/>
      <c r="X628" s="17"/>
      <c r="Y628" s="17"/>
      <c r="Z628" s="18"/>
      <c r="AA628" s="22" t="s">
        <v>3573</v>
      </c>
      <c r="AB628" s="18"/>
      <c r="AC628" s="18"/>
      <c r="AD628" s="18" t="s">
        <v>2891</v>
      </c>
      <c r="AE628" s="18"/>
      <c r="AF628" s="18"/>
      <c r="AG628" s="18"/>
      <c r="AH628" s="18"/>
      <c r="AI628" s="18" t="s">
        <v>3870</v>
      </c>
      <c r="AJ628" s="18"/>
      <c r="AK628" s="18" t="s">
        <v>2888</v>
      </c>
      <c r="AL628" s="51"/>
      <c r="AM628" s="51"/>
      <c r="AN628" s="51"/>
      <c r="AO628" s="51"/>
      <c r="AP628" s="18"/>
      <c r="AQ628" s="18"/>
      <c r="AR628" s="18"/>
      <c r="AS628" s="18"/>
      <c r="AT628" s="18" t="s">
        <v>4021</v>
      </c>
      <c r="AU628" s="18"/>
      <c r="AV628" s="20"/>
      <c r="AW628" s="18"/>
      <c r="AX628" s="18"/>
    </row>
    <row r="629" spans="1:50" x14ac:dyDescent="0.2">
      <c r="A629" s="22" t="s">
        <v>4067</v>
      </c>
      <c r="B629" s="17" t="s">
        <v>4068</v>
      </c>
      <c r="C629" s="17" t="s">
        <v>4069</v>
      </c>
      <c r="D629" s="50" t="s">
        <v>2886</v>
      </c>
      <c r="E629" s="18" t="s">
        <v>51</v>
      </c>
      <c r="F629" s="18" t="s">
        <v>2885</v>
      </c>
      <c r="G629" s="18" t="s">
        <v>2881</v>
      </c>
      <c r="H629" s="54"/>
      <c r="I629" s="19"/>
      <c r="J629" s="54"/>
      <c r="K629" s="20">
        <v>44802.464583333334</v>
      </c>
      <c r="L629" s="20"/>
      <c r="M629" s="18"/>
      <c r="N629" s="16">
        <v>44805.729861111111</v>
      </c>
      <c r="O629" s="20">
        <v>44810</v>
      </c>
      <c r="P629" s="21"/>
      <c r="Q629" s="21"/>
      <c r="R629" s="21" t="s">
        <v>4552</v>
      </c>
      <c r="S629" s="21" t="s">
        <v>2882</v>
      </c>
      <c r="T629" s="21" t="s">
        <v>4580</v>
      </c>
      <c r="U629" s="52" t="s">
        <v>2883</v>
      </c>
      <c r="V629" s="21"/>
      <c r="W629" s="17"/>
      <c r="X629" s="17"/>
      <c r="Y629" s="17"/>
      <c r="Z629" s="18"/>
      <c r="AA629" s="22" t="s">
        <v>3578</v>
      </c>
      <c r="AB629" s="18"/>
      <c r="AC629" s="18"/>
      <c r="AD629" s="18" t="s">
        <v>2884</v>
      </c>
      <c r="AE629" s="18"/>
      <c r="AF629" s="18"/>
      <c r="AG629" s="18"/>
      <c r="AH629" s="18"/>
      <c r="AI629" s="18" t="s">
        <v>4070</v>
      </c>
      <c r="AJ629" s="18"/>
      <c r="AK629" s="18" t="s">
        <v>2888</v>
      </c>
      <c r="AL629" s="51"/>
      <c r="AM629" s="51"/>
      <c r="AN629" s="51"/>
      <c r="AO629" s="51"/>
      <c r="AP629" s="18"/>
      <c r="AQ629" s="18"/>
      <c r="AR629" s="18"/>
      <c r="AS629" s="18"/>
      <c r="AT629" s="18" t="s">
        <v>4021</v>
      </c>
      <c r="AU629" s="18"/>
      <c r="AV629" s="20"/>
      <c r="AW629" s="18"/>
      <c r="AX629" s="18"/>
    </row>
    <row r="630" spans="1:50" x14ac:dyDescent="0.2">
      <c r="A630" s="22" t="s">
        <v>4075</v>
      </c>
      <c r="B630" s="17" t="s">
        <v>4076</v>
      </c>
      <c r="C630" s="17" t="s">
        <v>4077</v>
      </c>
      <c r="D630" s="50" t="s">
        <v>2886</v>
      </c>
      <c r="E630" s="18" t="s">
        <v>51</v>
      </c>
      <c r="F630" s="18" t="s">
        <v>2885</v>
      </c>
      <c r="G630" s="18" t="s">
        <v>2881</v>
      </c>
      <c r="H630" s="54"/>
      <c r="I630" s="19"/>
      <c r="J630" s="54"/>
      <c r="K630" s="20">
        <v>44809.395833333336</v>
      </c>
      <c r="L630" s="20"/>
      <c r="M630" s="18"/>
      <c r="N630" s="16">
        <v>44812.67083333333</v>
      </c>
      <c r="O630" s="20">
        <v>44817</v>
      </c>
      <c r="P630" s="21" t="s">
        <v>2954</v>
      </c>
      <c r="Q630" s="21"/>
      <c r="R630" s="21" t="s">
        <v>2954</v>
      </c>
      <c r="S630" s="21" t="s">
        <v>2882</v>
      </c>
      <c r="T630" s="21" t="s">
        <v>4581</v>
      </c>
      <c r="U630" s="52" t="s">
        <v>2883</v>
      </c>
      <c r="V630" s="21"/>
      <c r="W630" s="17"/>
      <c r="X630" s="17"/>
      <c r="Y630" s="17"/>
      <c r="Z630" s="18"/>
      <c r="AA630" s="22" t="s">
        <v>3578</v>
      </c>
      <c r="AB630" s="18"/>
      <c r="AC630" s="18"/>
      <c r="AD630" s="18" t="s">
        <v>2891</v>
      </c>
      <c r="AE630" s="18"/>
      <c r="AF630" s="18"/>
      <c r="AG630" s="18"/>
      <c r="AH630" s="18"/>
      <c r="AI630" s="18" t="s">
        <v>4078</v>
      </c>
      <c r="AJ630" s="18"/>
      <c r="AK630" s="18" t="s">
        <v>2888</v>
      </c>
      <c r="AL630" s="51"/>
      <c r="AM630" s="51"/>
      <c r="AN630" s="51"/>
      <c r="AO630" s="51"/>
      <c r="AP630" s="18"/>
      <c r="AQ630" s="18"/>
      <c r="AR630" s="18"/>
      <c r="AS630" s="18"/>
      <c r="AT630" s="18" t="s">
        <v>4021</v>
      </c>
      <c r="AU630" s="18"/>
      <c r="AV630" s="20"/>
      <c r="AW630" s="18"/>
      <c r="AX630" s="18"/>
    </row>
    <row r="631" spans="1:50" x14ac:dyDescent="0.2">
      <c r="A631" s="22" t="s">
        <v>4079</v>
      </c>
      <c r="B631" s="17" t="s">
        <v>4080</v>
      </c>
      <c r="C631" s="17" t="s">
        <v>4081</v>
      </c>
      <c r="D631" s="50" t="s">
        <v>2886</v>
      </c>
      <c r="E631" s="18" t="s">
        <v>51</v>
      </c>
      <c r="F631" s="18" t="s">
        <v>2887</v>
      </c>
      <c r="G631" s="18" t="s">
        <v>2881</v>
      </c>
      <c r="H631" s="54"/>
      <c r="I631" s="19"/>
      <c r="J631" s="54"/>
      <c r="K631" s="20">
        <v>44809.615972222222</v>
      </c>
      <c r="L631" s="20"/>
      <c r="M631" s="18"/>
      <c r="N631" s="16">
        <v>44816.533333333333</v>
      </c>
      <c r="O631" s="20">
        <v>44819</v>
      </c>
      <c r="P631" s="21"/>
      <c r="Q631" s="21"/>
      <c r="R631" s="21" t="s">
        <v>4082</v>
      </c>
      <c r="S631" s="21" t="s">
        <v>2882</v>
      </c>
      <c r="T631" s="21" t="s">
        <v>4580</v>
      </c>
      <c r="U631" s="52" t="s">
        <v>2950</v>
      </c>
      <c r="V631" s="21"/>
      <c r="W631" s="17"/>
      <c r="X631" s="17"/>
      <c r="Y631" s="17"/>
      <c r="Z631" s="18"/>
      <c r="AA631" s="22" t="s">
        <v>3573</v>
      </c>
      <c r="AB631" s="18"/>
      <c r="AC631" s="18"/>
      <c r="AD631" s="18" t="s">
        <v>2891</v>
      </c>
      <c r="AE631" s="18"/>
      <c r="AF631" s="18"/>
      <c r="AG631" s="18"/>
      <c r="AH631" s="18"/>
      <c r="AI631" s="18" t="s">
        <v>4083</v>
      </c>
      <c r="AJ631" s="18"/>
      <c r="AK631" s="18" t="s">
        <v>3230</v>
      </c>
      <c r="AL631" s="51"/>
      <c r="AM631" s="51"/>
      <c r="AN631" s="51"/>
      <c r="AO631" s="51"/>
      <c r="AP631" s="18"/>
      <c r="AQ631" s="18"/>
      <c r="AR631" s="18"/>
      <c r="AS631" s="18"/>
      <c r="AT631" s="18" t="s">
        <v>4021</v>
      </c>
      <c r="AU631" s="18"/>
      <c r="AV631" s="20"/>
      <c r="AW631" s="18"/>
      <c r="AX631" s="18"/>
    </row>
    <row r="632" spans="1:50" x14ac:dyDescent="0.2">
      <c r="A632" s="22" t="s">
        <v>4091</v>
      </c>
      <c r="B632" s="17" t="s">
        <v>4092</v>
      </c>
      <c r="C632" s="17" t="s">
        <v>4093</v>
      </c>
      <c r="D632" s="50" t="s">
        <v>2886</v>
      </c>
      <c r="E632" s="18" t="s">
        <v>51</v>
      </c>
      <c r="F632" s="18" t="s">
        <v>2885</v>
      </c>
      <c r="G632" s="18" t="s">
        <v>2881</v>
      </c>
      <c r="H632" s="54"/>
      <c r="I632" s="19"/>
      <c r="J632" s="54"/>
      <c r="K632" s="20">
        <v>44817.688888888886</v>
      </c>
      <c r="L632" s="20"/>
      <c r="M632" s="18"/>
      <c r="N632" s="16">
        <v>44820.463888888888</v>
      </c>
      <c r="O632" s="20">
        <v>44825</v>
      </c>
      <c r="P632" s="21"/>
      <c r="Q632" s="21"/>
      <c r="R632" s="21" t="s">
        <v>4020</v>
      </c>
      <c r="S632" s="21" t="s">
        <v>2882</v>
      </c>
      <c r="T632" s="21" t="s">
        <v>2889</v>
      </c>
      <c r="U632" s="52" t="s">
        <v>2883</v>
      </c>
      <c r="V632" s="21"/>
      <c r="W632" s="17"/>
      <c r="X632" s="17"/>
      <c r="Y632" s="17"/>
      <c r="Z632" s="18"/>
      <c r="AA632" s="22" t="s">
        <v>3578</v>
      </c>
      <c r="AB632" s="18"/>
      <c r="AC632" s="18"/>
      <c r="AD632" s="18" t="s">
        <v>2884</v>
      </c>
      <c r="AE632" s="18"/>
      <c r="AF632" s="18"/>
      <c r="AG632" s="18"/>
      <c r="AH632" s="18"/>
      <c r="AI632" s="18" t="s">
        <v>3867</v>
      </c>
      <c r="AJ632" s="18"/>
      <c r="AK632" s="18" t="s">
        <v>2888</v>
      </c>
      <c r="AL632" s="51">
        <v>44833</v>
      </c>
      <c r="AM632" s="51">
        <v>44859</v>
      </c>
      <c r="AN632" s="51">
        <v>44844</v>
      </c>
      <c r="AO632" s="51">
        <v>44861</v>
      </c>
      <c r="AP632" s="18"/>
      <c r="AQ632" s="18"/>
      <c r="AR632" s="18"/>
      <c r="AS632" s="18"/>
      <c r="AT632" s="18" t="s">
        <v>4021</v>
      </c>
      <c r="AU632" s="18"/>
      <c r="AV632" s="20"/>
      <c r="AW632" s="18"/>
      <c r="AX632" s="18"/>
    </row>
    <row r="633" spans="1:50" x14ac:dyDescent="0.2">
      <c r="A633" s="22" t="s">
        <v>4226</v>
      </c>
      <c r="B633" s="17" t="s">
        <v>4227</v>
      </c>
      <c r="C633" s="17" t="s">
        <v>4228</v>
      </c>
      <c r="D633" s="50" t="s">
        <v>2886</v>
      </c>
      <c r="E633" s="18" t="s">
        <v>51</v>
      </c>
      <c r="F633" s="18" t="s">
        <v>2887</v>
      </c>
      <c r="G633" s="18" t="s">
        <v>2881</v>
      </c>
      <c r="H633" s="54"/>
      <c r="I633" s="19"/>
      <c r="J633" s="54"/>
      <c r="K633" s="20">
        <v>44819.429166666669</v>
      </c>
      <c r="L633" s="20"/>
      <c r="M633" s="18"/>
      <c r="N633" s="16">
        <v>44965.585416666669</v>
      </c>
      <c r="O633" s="20">
        <v>44970</v>
      </c>
      <c r="P633" s="21"/>
      <c r="Q633" s="21"/>
      <c r="R633" s="21" t="s">
        <v>4437</v>
      </c>
      <c r="S633" s="21" t="s">
        <v>2882</v>
      </c>
      <c r="T633" s="21" t="s">
        <v>3519</v>
      </c>
      <c r="U633" s="52" t="s">
        <v>2893</v>
      </c>
      <c r="V633" s="21"/>
      <c r="W633" s="17"/>
      <c r="X633" s="17"/>
      <c r="Y633" s="17"/>
      <c r="Z633" s="18"/>
      <c r="AA633" s="22" t="s">
        <v>4390</v>
      </c>
      <c r="AB633" s="18"/>
      <c r="AC633" s="18"/>
      <c r="AD633" s="18" t="s">
        <v>2891</v>
      </c>
      <c r="AE633" s="18"/>
      <c r="AF633" s="18"/>
      <c r="AG633" s="18"/>
      <c r="AH633" s="18"/>
      <c r="AI633" s="18" t="s">
        <v>4229</v>
      </c>
      <c r="AJ633" s="18"/>
      <c r="AK633" s="18" t="s">
        <v>1858</v>
      </c>
      <c r="AL633" s="51">
        <v>44827</v>
      </c>
      <c r="AM633" s="51">
        <v>44832</v>
      </c>
      <c r="AN633" s="51">
        <v>44830</v>
      </c>
      <c r="AO633" s="51">
        <v>44839</v>
      </c>
      <c r="AP633" s="18"/>
      <c r="AQ633" s="18"/>
      <c r="AR633" s="18"/>
      <c r="AS633" s="18"/>
      <c r="AT633" s="18" t="s">
        <v>4021</v>
      </c>
      <c r="AU633" s="18"/>
      <c r="AV633" s="20"/>
      <c r="AW633" s="18"/>
      <c r="AX633" s="18"/>
    </row>
    <row r="634" spans="1:50" x14ac:dyDescent="0.2">
      <c r="A634" s="22" t="s">
        <v>4094</v>
      </c>
      <c r="B634" s="17" t="s">
        <v>4095</v>
      </c>
      <c r="C634" s="17" t="s">
        <v>4096</v>
      </c>
      <c r="D634" s="50" t="s">
        <v>2886</v>
      </c>
      <c r="E634" s="18" t="s">
        <v>51</v>
      </c>
      <c r="F634" s="18" t="s">
        <v>2885</v>
      </c>
      <c r="G634" s="18" t="s">
        <v>2881</v>
      </c>
      <c r="H634" s="54"/>
      <c r="I634" s="19"/>
      <c r="J634" s="54"/>
      <c r="K634" s="20">
        <v>44819.689583333333</v>
      </c>
      <c r="L634" s="20"/>
      <c r="M634" s="18"/>
      <c r="N634" s="16">
        <v>44823.475694444445</v>
      </c>
      <c r="O634" s="20">
        <v>44826</v>
      </c>
      <c r="P634" s="21" t="s">
        <v>4097</v>
      </c>
      <c r="Q634" s="21"/>
      <c r="R634" s="21" t="s">
        <v>4097</v>
      </c>
      <c r="S634" s="21" t="s">
        <v>2882</v>
      </c>
      <c r="T634" s="21" t="s">
        <v>4580</v>
      </c>
      <c r="U634" s="52" t="s">
        <v>2883</v>
      </c>
      <c r="V634" s="21"/>
      <c r="W634" s="17"/>
      <c r="X634" s="17"/>
      <c r="Y634" s="17"/>
      <c r="Z634" s="18"/>
      <c r="AA634" s="22" t="s">
        <v>3578</v>
      </c>
      <c r="AB634" s="18"/>
      <c r="AC634" s="18"/>
      <c r="AD634" s="18" t="s">
        <v>2891</v>
      </c>
      <c r="AE634" s="18"/>
      <c r="AF634" s="18"/>
      <c r="AG634" s="18"/>
      <c r="AH634" s="18"/>
      <c r="AI634" s="18" t="s">
        <v>3715</v>
      </c>
      <c r="AJ634" s="18"/>
      <c r="AK634" s="18" t="s">
        <v>1858</v>
      </c>
      <c r="AL634" s="51">
        <v>44834</v>
      </c>
      <c r="AM634" s="51">
        <v>44860</v>
      </c>
      <c r="AN634" s="51">
        <v>44845</v>
      </c>
      <c r="AO634" s="51">
        <v>44865</v>
      </c>
      <c r="AP634" s="18"/>
      <c r="AQ634" s="18"/>
      <c r="AR634" s="18"/>
      <c r="AS634" s="18"/>
      <c r="AT634" s="18" t="s">
        <v>4021</v>
      </c>
      <c r="AU634" s="18"/>
      <c r="AV634" s="20"/>
      <c r="AW634" s="18"/>
      <c r="AX634" s="18"/>
    </row>
    <row r="635" spans="1:50" x14ac:dyDescent="0.2">
      <c r="A635" s="22" t="s">
        <v>4085</v>
      </c>
      <c r="B635" s="17" t="s">
        <v>4086</v>
      </c>
      <c r="C635" s="17" t="s">
        <v>4087</v>
      </c>
      <c r="D635" s="50" t="s">
        <v>2886</v>
      </c>
      <c r="E635" s="18" t="s">
        <v>51</v>
      </c>
      <c r="F635" s="18" t="s">
        <v>2887</v>
      </c>
      <c r="G635" s="18" t="s">
        <v>2881</v>
      </c>
      <c r="H635" s="54"/>
      <c r="I635" s="19"/>
      <c r="J635" s="54"/>
      <c r="K635" s="20">
        <v>44823.648611111108</v>
      </c>
      <c r="L635" s="20"/>
      <c r="M635" s="18"/>
      <c r="N635" s="16">
        <v>44826.402083333334</v>
      </c>
      <c r="O635" s="20">
        <v>44831</v>
      </c>
      <c r="P635" s="21"/>
      <c r="Q635" s="21"/>
      <c r="R635" s="21" t="s">
        <v>4552</v>
      </c>
      <c r="S635" s="21" t="s">
        <v>2882</v>
      </c>
      <c r="T635" s="21" t="s">
        <v>3519</v>
      </c>
      <c r="U635" s="52" t="s">
        <v>3566</v>
      </c>
      <c r="V635" s="21"/>
      <c r="W635" s="17"/>
      <c r="X635" s="17"/>
      <c r="Y635" s="17"/>
      <c r="Z635" s="18"/>
      <c r="AA635" s="22" t="s">
        <v>3578</v>
      </c>
      <c r="AB635" s="18"/>
      <c r="AC635" s="18"/>
      <c r="AD635" s="18" t="s">
        <v>2884</v>
      </c>
      <c r="AE635" s="18"/>
      <c r="AF635" s="18"/>
      <c r="AG635" s="18"/>
      <c r="AH635" s="18"/>
      <c r="AI635" s="18" t="s">
        <v>4088</v>
      </c>
      <c r="AJ635" s="18"/>
      <c r="AK635" s="18" t="s">
        <v>2888</v>
      </c>
      <c r="AL635" s="51"/>
      <c r="AM635" s="51"/>
      <c r="AN635" s="51"/>
      <c r="AO635" s="51"/>
      <c r="AP635" s="18"/>
      <c r="AQ635" s="18"/>
      <c r="AR635" s="18"/>
      <c r="AS635" s="18"/>
      <c r="AT635" s="18" t="s">
        <v>4021</v>
      </c>
      <c r="AU635" s="18"/>
      <c r="AV635" s="20"/>
      <c r="AW635" s="18"/>
      <c r="AX635" s="18"/>
    </row>
    <row r="636" spans="1:50" x14ac:dyDescent="0.2">
      <c r="A636" s="22" t="s">
        <v>4100</v>
      </c>
      <c r="B636" s="17" t="s">
        <v>4101</v>
      </c>
      <c r="C636" s="17" t="s">
        <v>4102</v>
      </c>
      <c r="D636" s="50" t="s">
        <v>2886</v>
      </c>
      <c r="E636" s="18" t="s">
        <v>51</v>
      </c>
      <c r="F636" s="18" t="s">
        <v>2885</v>
      </c>
      <c r="G636" s="18" t="s">
        <v>2881</v>
      </c>
      <c r="H636" s="54"/>
      <c r="I636" s="19"/>
      <c r="J636" s="54"/>
      <c r="K636" s="20">
        <v>44831.740972222222</v>
      </c>
      <c r="L636" s="20"/>
      <c r="M636" s="18"/>
      <c r="N636" s="16">
        <v>44839.051388888889</v>
      </c>
      <c r="O636" s="20">
        <v>44841</v>
      </c>
      <c r="P636" s="21" t="s">
        <v>4097</v>
      </c>
      <c r="Q636" s="21"/>
      <c r="R636" s="21" t="s">
        <v>4097</v>
      </c>
      <c r="S636" s="21" t="s">
        <v>2882</v>
      </c>
      <c r="T636" s="21" t="s">
        <v>2889</v>
      </c>
      <c r="U636" s="52" t="s">
        <v>2883</v>
      </c>
      <c r="V636" s="21"/>
      <c r="W636" s="17"/>
      <c r="X636" s="17"/>
      <c r="Y636" s="17"/>
      <c r="Z636" s="18"/>
      <c r="AA636" s="22" t="s">
        <v>3573</v>
      </c>
      <c r="AB636" s="18"/>
      <c r="AC636" s="18"/>
      <c r="AD636" s="18" t="s">
        <v>2891</v>
      </c>
      <c r="AE636" s="18"/>
      <c r="AF636" s="18"/>
      <c r="AG636" s="18"/>
      <c r="AH636" s="18"/>
      <c r="AI636" s="18" t="s">
        <v>4103</v>
      </c>
      <c r="AJ636" s="18"/>
      <c r="AK636" s="18" t="s">
        <v>1858</v>
      </c>
      <c r="AL636" s="51">
        <v>44832</v>
      </c>
      <c r="AM636" s="51">
        <v>44834</v>
      </c>
      <c r="AN636" s="51">
        <v>44833</v>
      </c>
      <c r="AO636" s="51">
        <v>44834</v>
      </c>
      <c r="AP636" s="18"/>
      <c r="AQ636" s="18"/>
      <c r="AR636" s="18"/>
      <c r="AS636" s="18"/>
      <c r="AT636" s="18" t="s">
        <v>4021</v>
      </c>
      <c r="AU636" s="18"/>
      <c r="AV636" s="20"/>
      <c r="AW636" s="18"/>
      <c r="AX636" s="18"/>
    </row>
    <row r="637" spans="1:50" x14ac:dyDescent="0.2">
      <c r="A637" s="22" t="s">
        <v>4104</v>
      </c>
      <c r="B637" s="17" t="s">
        <v>4105</v>
      </c>
      <c r="C637" s="17" t="s">
        <v>4106</v>
      </c>
      <c r="D637" s="50" t="s">
        <v>2886</v>
      </c>
      <c r="E637" s="18" t="s">
        <v>51</v>
      </c>
      <c r="F637" s="18" t="s">
        <v>2887</v>
      </c>
      <c r="G637" s="18" t="s">
        <v>2881</v>
      </c>
      <c r="H637" s="54"/>
      <c r="I637" s="19"/>
      <c r="J637" s="54"/>
      <c r="K637" s="20">
        <v>44832.350694444445</v>
      </c>
      <c r="L637" s="20"/>
      <c r="M637" s="18"/>
      <c r="N637" s="16">
        <v>44837.447222222225</v>
      </c>
      <c r="O637" s="20">
        <v>44840</v>
      </c>
      <c r="P637" s="21"/>
      <c r="Q637" s="21"/>
      <c r="R637" s="21" t="s">
        <v>4877</v>
      </c>
      <c r="S637" s="21" t="s">
        <v>2882</v>
      </c>
      <c r="T637" s="21" t="s">
        <v>4580</v>
      </c>
      <c r="U637" s="52" t="s">
        <v>2883</v>
      </c>
      <c r="V637" s="21"/>
      <c r="W637" s="17"/>
      <c r="X637" s="17"/>
      <c r="Y637" s="17"/>
      <c r="Z637" s="18"/>
      <c r="AA637" s="22" t="s">
        <v>3578</v>
      </c>
      <c r="AB637" s="18"/>
      <c r="AC637" s="18"/>
      <c r="AD637" s="18" t="s">
        <v>2891</v>
      </c>
      <c r="AE637" s="18"/>
      <c r="AF637" s="18"/>
      <c r="AG637" s="18"/>
      <c r="AH637" s="18"/>
      <c r="AI637" s="18" t="s">
        <v>3589</v>
      </c>
      <c r="AJ637" s="18"/>
      <c r="AK637" s="18" t="s">
        <v>1858</v>
      </c>
      <c r="AL637" s="51"/>
      <c r="AM637" s="51"/>
      <c r="AN637" s="51"/>
      <c r="AO637" s="51"/>
      <c r="AP637" s="18"/>
      <c r="AQ637" s="18"/>
      <c r="AR637" s="18"/>
      <c r="AS637" s="18"/>
      <c r="AT637" s="18" t="s">
        <v>4021</v>
      </c>
      <c r="AU637" s="18"/>
      <c r="AV637" s="20"/>
      <c r="AW637" s="18"/>
      <c r="AX637" s="18"/>
    </row>
    <row r="638" spans="1:50" x14ac:dyDescent="0.2">
      <c r="A638" s="22" t="s">
        <v>4110</v>
      </c>
      <c r="B638" s="17" t="s">
        <v>4111</v>
      </c>
      <c r="C638" s="17" t="s">
        <v>4112</v>
      </c>
      <c r="D638" s="50" t="s">
        <v>2886</v>
      </c>
      <c r="E638" s="18" t="s">
        <v>51</v>
      </c>
      <c r="F638" s="18" t="s">
        <v>2885</v>
      </c>
      <c r="G638" s="18" t="s">
        <v>2881</v>
      </c>
      <c r="H638" s="54"/>
      <c r="I638" s="19"/>
      <c r="J638" s="54"/>
      <c r="K638" s="20">
        <v>44832.407638888886</v>
      </c>
      <c r="L638" s="20"/>
      <c r="M638" s="18"/>
      <c r="N638" s="16">
        <v>44841.638888888891</v>
      </c>
      <c r="O638" s="20">
        <v>44847</v>
      </c>
      <c r="P638" s="21" t="s">
        <v>4552</v>
      </c>
      <c r="Q638" s="21"/>
      <c r="R638" s="21" t="s">
        <v>4552</v>
      </c>
      <c r="S638" s="21" t="s">
        <v>2882</v>
      </c>
      <c r="T638" s="21" t="s">
        <v>4580</v>
      </c>
      <c r="U638" s="52" t="s">
        <v>4113</v>
      </c>
      <c r="V638" s="21"/>
      <c r="W638" s="17"/>
      <c r="X638" s="17"/>
      <c r="Y638" s="17"/>
      <c r="Z638" s="18"/>
      <c r="AA638" s="22" t="s">
        <v>3578</v>
      </c>
      <c r="AB638" s="18"/>
      <c r="AC638" s="18"/>
      <c r="AD638" s="18" t="s">
        <v>2891</v>
      </c>
      <c r="AE638" s="18"/>
      <c r="AF638" s="18"/>
      <c r="AG638" s="18"/>
      <c r="AH638" s="18"/>
      <c r="AI638" s="18" t="s">
        <v>3584</v>
      </c>
      <c r="AJ638" s="18"/>
      <c r="AK638" s="18" t="s">
        <v>97</v>
      </c>
      <c r="AL638" s="51"/>
      <c r="AM638" s="51"/>
      <c r="AN638" s="51"/>
      <c r="AO638" s="51"/>
      <c r="AP638" s="18"/>
      <c r="AQ638" s="18"/>
      <c r="AR638" s="18"/>
      <c r="AS638" s="18"/>
      <c r="AT638" s="18" t="s">
        <v>4021</v>
      </c>
      <c r="AU638" s="18"/>
      <c r="AV638" s="20"/>
      <c r="AW638" s="18"/>
      <c r="AX638" s="18"/>
    </row>
    <row r="639" spans="1:50" x14ac:dyDescent="0.2">
      <c r="A639" s="22" t="s">
        <v>4107</v>
      </c>
      <c r="B639" s="17" t="s">
        <v>4108</v>
      </c>
      <c r="C639" s="17" t="s">
        <v>4109</v>
      </c>
      <c r="D639" s="50" t="s">
        <v>2886</v>
      </c>
      <c r="E639" s="18" t="s">
        <v>51</v>
      </c>
      <c r="F639" s="18" t="s">
        <v>2887</v>
      </c>
      <c r="G639" s="18" t="s">
        <v>2881</v>
      </c>
      <c r="H639" s="54"/>
      <c r="I639" s="19"/>
      <c r="J639" s="54"/>
      <c r="K639" s="20">
        <v>44832.631249999999</v>
      </c>
      <c r="L639" s="20"/>
      <c r="M639" s="18"/>
      <c r="N639" s="16">
        <v>44837.585416666669</v>
      </c>
      <c r="O639" s="20">
        <v>44840</v>
      </c>
      <c r="P639" s="21" t="s">
        <v>3158</v>
      </c>
      <c r="Q639" s="21"/>
      <c r="R639" s="21" t="s">
        <v>3158</v>
      </c>
      <c r="S639" s="21" t="s">
        <v>2882</v>
      </c>
      <c r="T639" s="21" t="s">
        <v>2889</v>
      </c>
      <c r="U639" s="52" t="s">
        <v>4113</v>
      </c>
      <c r="V639" s="21"/>
      <c r="W639" s="17"/>
      <c r="X639" s="17"/>
      <c r="Y639" s="17"/>
      <c r="Z639" s="18"/>
      <c r="AA639" s="22" t="s">
        <v>3578</v>
      </c>
      <c r="AB639" s="18"/>
      <c r="AC639" s="18"/>
      <c r="AD639" s="18" t="s">
        <v>2891</v>
      </c>
      <c r="AE639" s="18"/>
      <c r="AF639" s="18"/>
      <c r="AG639" s="18"/>
      <c r="AH639" s="18"/>
      <c r="AI639" s="18" t="s">
        <v>3633</v>
      </c>
      <c r="AJ639" s="18"/>
      <c r="AK639" s="18" t="s">
        <v>2888</v>
      </c>
      <c r="AL639" s="51"/>
      <c r="AM639" s="51"/>
      <c r="AN639" s="51"/>
      <c r="AO639" s="51"/>
      <c r="AP639" s="18"/>
      <c r="AQ639" s="18"/>
      <c r="AR639" s="18"/>
      <c r="AS639" s="18"/>
      <c r="AT639" s="18" t="s">
        <v>4021</v>
      </c>
      <c r="AU639" s="18"/>
      <c r="AV639" s="20"/>
      <c r="AW639" s="18"/>
      <c r="AX639" s="18"/>
    </row>
    <row r="640" spans="1:50" x14ac:dyDescent="0.2">
      <c r="A640" s="22" t="s">
        <v>4114</v>
      </c>
      <c r="B640" s="17" t="s">
        <v>4115</v>
      </c>
      <c r="C640" s="17" t="s">
        <v>4116</v>
      </c>
      <c r="D640" s="50" t="s">
        <v>2886</v>
      </c>
      <c r="E640" s="18" t="s">
        <v>51</v>
      </c>
      <c r="F640" s="18" t="s">
        <v>2885</v>
      </c>
      <c r="G640" s="18" t="s">
        <v>2881</v>
      </c>
      <c r="H640" s="54"/>
      <c r="I640" s="19"/>
      <c r="J640" s="54"/>
      <c r="K640" s="20">
        <v>44838.443749999999</v>
      </c>
      <c r="L640" s="20"/>
      <c r="M640" s="18"/>
      <c r="N640" s="16">
        <v>44854.813194444447</v>
      </c>
      <c r="O640" s="20">
        <v>44859</v>
      </c>
      <c r="P640" s="21" t="s">
        <v>4117</v>
      </c>
      <c r="Q640" s="21"/>
      <c r="R640" s="21" t="s">
        <v>4117</v>
      </c>
      <c r="S640" s="21" t="s">
        <v>2882</v>
      </c>
      <c r="T640" s="21" t="s">
        <v>4580</v>
      </c>
      <c r="U640" s="52" t="s">
        <v>2893</v>
      </c>
      <c r="V640" s="21"/>
      <c r="W640" s="17"/>
      <c r="X640" s="17"/>
      <c r="Y640" s="17"/>
      <c r="Z640" s="18"/>
      <c r="AA640" s="22" t="s">
        <v>3573</v>
      </c>
      <c r="AB640" s="18"/>
      <c r="AC640" s="18"/>
      <c r="AD640" s="18" t="s">
        <v>2891</v>
      </c>
      <c r="AE640" s="18"/>
      <c r="AF640" s="18"/>
      <c r="AG640" s="18"/>
      <c r="AH640" s="18"/>
      <c r="AI640" s="18" t="s">
        <v>4118</v>
      </c>
      <c r="AJ640" s="18"/>
      <c r="AK640" s="18" t="s">
        <v>1858</v>
      </c>
      <c r="AL640" s="51"/>
      <c r="AM640" s="51"/>
      <c r="AN640" s="51"/>
      <c r="AO640" s="51"/>
      <c r="AP640" s="18"/>
      <c r="AQ640" s="18"/>
      <c r="AR640" s="18"/>
      <c r="AS640" s="18"/>
      <c r="AT640" s="18" t="s">
        <v>4021</v>
      </c>
      <c r="AU640" s="18"/>
      <c r="AV640" s="20"/>
      <c r="AW640" s="18"/>
      <c r="AX640" s="18"/>
    </row>
    <row r="641" spans="1:50" x14ac:dyDescent="0.2">
      <c r="A641" s="22" t="s">
        <v>4164</v>
      </c>
      <c r="B641" s="17" t="s">
        <v>4165</v>
      </c>
      <c r="C641" s="17" t="s">
        <v>4166</v>
      </c>
      <c r="D641" s="50" t="s">
        <v>2886</v>
      </c>
      <c r="E641" s="18" t="s">
        <v>51</v>
      </c>
      <c r="F641" s="18" t="s">
        <v>2887</v>
      </c>
      <c r="G641" s="18" t="s">
        <v>2881</v>
      </c>
      <c r="H641" s="54"/>
      <c r="I641" s="19"/>
      <c r="J641" s="54"/>
      <c r="K641" s="20">
        <v>44839.807638888888</v>
      </c>
      <c r="L641" s="20"/>
      <c r="M641" s="18"/>
      <c r="N641" s="16">
        <v>44855.550694444442</v>
      </c>
      <c r="O641" s="20">
        <v>44860</v>
      </c>
      <c r="P641" s="21"/>
      <c r="Q641" s="21"/>
      <c r="R641" s="21" t="s">
        <v>4945</v>
      </c>
      <c r="S641" s="21" t="s">
        <v>2882</v>
      </c>
      <c r="T641" s="21" t="s">
        <v>2889</v>
      </c>
      <c r="U641" s="52" t="s">
        <v>2893</v>
      </c>
      <c r="V641" s="21"/>
      <c r="W641" s="17"/>
      <c r="X641" s="17"/>
      <c r="Y641" s="17"/>
      <c r="Z641" s="18"/>
      <c r="AA641" s="22" t="s">
        <v>3578</v>
      </c>
      <c r="AB641" s="18"/>
      <c r="AC641" s="18"/>
      <c r="AD641" s="18" t="s">
        <v>2891</v>
      </c>
      <c r="AE641" s="18"/>
      <c r="AF641" s="18"/>
      <c r="AG641" s="18"/>
      <c r="AH641" s="18"/>
      <c r="AI641" s="18" t="s">
        <v>3656</v>
      </c>
      <c r="AJ641" s="18"/>
      <c r="AK641" s="18" t="s">
        <v>73</v>
      </c>
      <c r="AL641" s="51">
        <v>44848</v>
      </c>
      <c r="AM641" s="51">
        <v>44873</v>
      </c>
      <c r="AN641" s="51">
        <v>44855</v>
      </c>
      <c r="AO641" s="51">
        <v>44875</v>
      </c>
      <c r="AP641" s="18"/>
      <c r="AQ641" s="18"/>
      <c r="AR641" s="18"/>
      <c r="AS641" s="18"/>
      <c r="AT641" s="18" t="s">
        <v>4021</v>
      </c>
      <c r="AU641" s="18"/>
      <c r="AV641" s="20"/>
      <c r="AW641" s="18"/>
      <c r="AX641" s="18"/>
    </row>
    <row r="642" spans="1:50" x14ac:dyDescent="0.2">
      <c r="A642" s="22" t="s">
        <v>4119</v>
      </c>
      <c r="B642" s="17" t="s">
        <v>4120</v>
      </c>
      <c r="C642" s="17" t="s">
        <v>4121</v>
      </c>
      <c r="D642" s="50" t="s">
        <v>2886</v>
      </c>
      <c r="E642" s="18" t="s">
        <v>51</v>
      </c>
      <c r="F642" s="18" t="s">
        <v>2887</v>
      </c>
      <c r="G642" s="18" t="s">
        <v>2881</v>
      </c>
      <c r="H642" s="54"/>
      <c r="I642" s="19">
        <v>1</v>
      </c>
      <c r="J642" s="54"/>
      <c r="K642" s="20">
        <v>44840.374305555553</v>
      </c>
      <c r="L642" s="20"/>
      <c r="M642" s="18"/>
      <c r="N642" s="16">
        <v>44844.427083333336</v>
      </c>
      <c r="O642" s="20">
        <v>44847</v>
      </c>
      <c r="P642" s="21" t="s">
        <v>4122</v>
      </c>
      <c r="Q642" s="21"/>
      <c r="R642" s="21" t="s">
        <v>4122</v>
      </c>
      <c r="S642" s="21" t="s">
        <v>2882</v>
      </c>
      <c r="T642" s="21" t="s">
        <v>2889</v>
      </c>
      <c r="U642" s="52" t="s">
        <v>4113</v>
      </c>
      <c r="V642" s="21"/>
      <c r="W642" s="17"/>
      <c r="X642" s="17"/>
      <c r="Y642" s="17"/>
      <c r="Z642" s="18"/>
      <c r="AA642" s="22" t="s">
        <v>3578</v>
      </c>
      <c r="AB642" s="18"/>
      <c r="AC642" s="18"/>
      <c r="AD642" s="18" t="s">
        <v>2891</v>
      </c>
      <c r="AE642" s="18"/>
      <c r="AF642" s="18"/>
      <c r="AG642" s="18"/>
      <c r="AH642" s="18"/>
      <c r="AI642" s="18" t="s">
        <v>4123</v>
      </c>
      <c r="AJ642" s="18"/>
      <c r="AK642" s="18" t="s">
        <v>2888</v>
      </c>
      <c r="AL642" s="51">
        <v>44855</v>
      </c>
      <c r="AM642" s="51">
        <v>44883</v>
      </c>
      <c r="AN642" s="51">
        <v>44868</v>
      </c>
      <c r="AO642" s="51">
        <v>44888</v>
      </c>
      <c r="AP642" s="18"/>
      <c r="AQ642" s="18"/>
      <c r="AR642" s="18"/>
      <c r="AS642" s="18"/>
      <c r="AT642" s="18" t="s">
        <v>4021</v>
      </c>
      <c r="AU642" s="18"/>
      <c r="AV642" s="20"/>
      <c r="AW642" s="18"/>
      <c r="AX642" s="18"/>
    </row>
    <row r="643" spans="1:50" x14ac:dyDescent="0.2">
      <c r="A643" s="22" t="s">
        <v>4127</v>
      </c>
      <c r="B643" s="17" t="s">
        <v>4128</v>
      </c>
      <c r="C643" s="17" t="s">
        <v>4129</v>
      </c>
      <c r="D643" s="50" t="s">
        <v>2886</v>
      </c>
      <c r="E643" s="18" t="s">
        <v>51</v>
      </c>
      <c r="F643" s="18" t="s">
        <v>2887</v>
      </c>
      <c r="G643" s="18" t="s">
        <v>2881</v>
      </c>
      <c r="H643" s="54"/>
      <c r="I643" s="19"/>
      <c r="J643" s="54"/>
      <c r="K643" s="20">
        <v>44840.936805555553</v>
      </c>
      <c r="L643" s="20"/>
      <c r="M643" s="18"/>
      <c r="N643" s="16">
        <v>44855.429861111108</v>
      </c>
      <c r="O643" s="20">
        <v>44860</v>
      </c>
      <c r="P643" s="21"/>
      <c r="Q643" s="21"/>
      <c r="R643" s="21" t="s">
        <v>4130</v>
      </c>
      <c r="S643" s="21" t="s">
        <v>2882</v>
      </c>
      <c r="T643" s="21" t="s">
        <v>4581</v>
      </c>
      <c r="U643" s="52" t="s">
        <v>2893</v>
      </c>
      <c r="V643" s="21"/>
      <c r="W643" s="17"/>
      <c r="X643" s="17"/>
      <c r="Y643" s="17"/>
      <c r="Z643" s="18"/>
      <c r="AA643" s="22" t="s">
        <v>3573</v>
      </c>
      <c r="AB643" s="18"/>
      <c r="AC643" s="18"/>
      <c r="AD643" s="18" t="s">
        <v>2884</v>
      </c>
      <c r="AE643" s="18"/>
      <c r="AF643" s="18"/>
      <c r="AG643" s="18"/>
      <c r="AH643" s="18"/>
      <c r="AI643" s="18" t="s">
        <v>3659</v>
      </c>
      <c r="AJ643" s="18"/>
      <c r="AK643" s="18" t="s">
        <v>2888</v>
      </c>
      <c r="AL643" s="51"/>
      <c r="AM643" s="51"/>
      <c r="AN643" s="51"/>
      <c r="AO643" s="51"/>
      <c r="AP643" s="18"/>
      <c r="AQ643" s="18"/>
      <c r="AR643" s="18"/>
      <c r="AS643" s="18"/>
      <c r="AT643" s="18" t="s">
        <v>4021</v>
      </c>
      <c r="AU643" s="18"/>
      <c r="AV643" s="20"/>
      <c r="AW643" s="18"/>
      <c r="AX643" s="18"/>
    </row>
    <row r="644" spans="1:50" x14ac:dyDescent="0.2">
      <c r="A644" s="22" t="s">
        <v>4124</v>
      </c>
      <c r="B644" s="17" t="s">
        <v>4125</v>
      </c>
      <c r="C644" s="17" t="s">
        <v>4126</v>
      </c>
      <c r="D644" s="50" t="s">
        <v>2886</v>
      </c>
      <c r="E644" s="18" t="s">
        <v>51</v>
      </c>
      <c r="F644" s="18" t="s">
        <v>2887</v>
      </c>
      <c r="G644" s="18" t="s">
        <v>2881</v>
      </c>
      <c r="H644" s="54"/>
      <c r="I644" s="19"/>
      <c r="J644" s="54"/>
      <c r="K644" s="20">
        <v>44841.09375</v>
      </c>
      <c r="L644" s="20"/>
      <c r="M644" s="18"/>
      <c r="N644" s="16">
        <v>44841.434027777781</v>
      </c>
      <c r="O644" s="20">
        <v>44847</v>
      </c>
      <c r="P644" s="21" t="s">
        <v>3834</v>
      </c>
      <c r="Q644" s="21"/>
      <c r="R644" s="21" t="s">
        <v>3834</v>
      </c>
      <c r="S644" s="21" t="s">
        <v>2882</v>
      </c>
      <c r="T644" s="21" t="s">
        <v>2889</v>
      </c>
      <c r="U644" s="52" t="s">
        <v>2950</v>
      </c>
      <c r="V644" s="21"/>
      <c r="W644" s="17"/>
      <c r="X644" s="17"/>
      <c r="Y644" s="17"/>
      <c r="Z644" s="18"/>
      <c r="AA644" s="22" t="s">
        <v>3578</v>
      </c>
      <c r="AB644" s="18"/>
      <c r="AC644" s="18"/>
      <c r="AD644" s="18" t="s">
        <v>2891</v>
      </c>
      <c r="AE644" s="18"/>
      <c r="AF644" s="18"/>
      <c r="AG644" s="18"/>
      <c r="AH644" s="18"/>
      <c r="AI644" s="18" t="s">
        <v>3591</v>
      </c>
      <c r="AJ644" s="18"/>
      <c r="AK644" s="18" t="s">
        <v>1858</v>
      </c>
      <c r="AL644" s="51">
        <v>44852</v>
      </c>
      <c r="AM644" s="51">
        <v>44875</v>
      </c>
      <c r="AN644" s="51">
        <v>44859</v>
      </c>
      <c r="AO644" s="51">
        <v>44881</v>
      </c>
      <c r="AP644" s="18"/>
      <c r="AQ644" s="18"/>
      <c r="AR644" s="18"/>
      <c r="AS644" s="18"/>
      <c r="AT644" s="18" t="s">
        <v>4021</v>
      </c>
      <c r="AU644" s="18"/>
      <c r="AV644" s="20"/>
      <c r="AW644" s="18"/>
      <c r="AX644" s="18"/>
    </row>
    <row r="645" spans="1:50" x14ac:dyDescent="0.2">
      <c r="A645" s="22" t="s">
        <v>4131</v>
      </c>
      <c r="B645" s="17" t="s">
        <v>4132</v>
      </c>
      <c r="C645" s="17" t="s">
        <v>4133</v>
      </c>
      <c r="D645" s="50" t="s">
        <v>2886</v>
      </c>
      <c r="E645" s="18" t="s">
        <v>51</v>
      </c>
      <c r="F645" s="18" t="s">
        <v>2887</v>
      </c>
      <c r="G645" s="18" t="s">
        <v>2881</v>
      </c>
      <c r="H645" s="54"/>
      <c r="I645" s="19"/>
      <c r="J645" s="54"/>
      <c r="K645" s="20">
        <v>44845.415972222225</v>
      </c>
      <c r="L645" s="20"/>
      <c r="M645" s="18"/>
      <c r="N645" s="16">
        <v>44853.793749999997</v>
      </c>
      <c r="O645" s="20">
        <v>44858</v>
      </c>
      <c r="P645" s="21"/>
      <c r="Q645" s="21"/>
      <c r="R645" s="21" t="s">
        <v>3185</v>
      </c>
      <c r="S645" s="21" t="s">
        <v>2882</v>
      </c>
      <c r="T645" s="21" t="s">
        <v>4580</v>
      </c>
      <c r="U645" s="52" t="s">
        <v>2893</v>
      </c>
      <c r="V645" s="21"/>
      <c r="W645" s="17"/>
      <c r="X645" s="17"/>
      <c r="Y645" s="17"/>
      <c r="Z645" s="18"/>
      <c r="AA645" s="22" t="s">
        <v>3573</v>
      </c>
      <c r="AB645" s="18"/>
      <c r="AC645" s="18"/>
      <c r="AD645" s="18" t="s">
        <v>2891</v>
      </c>
      <c r="AE645" s="18"/>
      <c r="AF645" s="18"/>
      <c r="AG645" s="18"/>
      <c r="AH645" s="18"/>
      <c r="AI645" s="18" t="s">
        <v>4134</v>
      </c>
      <c r="AJ645" s="18"/>
      <c r="AK645" s="18" t="s">
        <v>1858</v>
      </c>
      <c r="AL645" s="51"/>
      <c r="AM645" s="51"/>
      <c r="AN645" s="51"/>
      <c r="AO645" s="51"/>
      <c r="AP645" s="18"/>
      <c r="AQ645" s="18"/>
      <c r="AR645" s="18"/>
      <c r="AS645" s="18"/>
      <c r="AT645" s="18" t="s">
        <v>4021</v>
      </c>
      <c r="AU645" s="18"/>
      <c r="AV645" s="20"/>
      <c r="AW645" s="18"/>
      <c r="AX645" s="18"/>
    </row>
    <row r="646" spans="1:50" x14ac:dyDescent="0.2">
      <c r="A646" s="22" t="s">
        <v>4135</v>
      </c>
      <c r="B646" s="17" t="s">
        <v>4136</v>
      </c>
      <c r="C646" s="17" t="s">
        <v>4137</v>
      </c>
      <c r="D646" s="50" t="s">
        <v>2886</v>
      </c>
      <c r="E646" s="18" t="s">
        <v>51</v>
      </c>
      <c r="F646" s="18" t="s">
        <v>2885</v>
      </c>
      <c r="G646" s="18" t="s">
        <v>2881</v>
      </c>
      <c r="H646" s="54"/>
      <c r="I646" s="19"/>
      <c r="J646" s="54"/>
      <c r="K646" s="20">
        <v>44847.67083333333</v>
      </c>
      <c r="L646" s="20"/>
      <c r="M646" s="18"/>
      <c r="N646" s="16">
        <v>44854.817361111112</v>
      </c>
      <c r="O646" s="20">
        <v>44859</v>
      </c>
      <c r="P646" s="21" t="s">
        <v>4552</v>
      </c>
      <c r="Q646" s="21"/>
      <c r="R646" s="21" t="s">
        <v>4552</v>
      </c>
      <c r="S646" s="21" t="s">
        <v>2882</v>
      </c>
      <c r="T646" s="21" t="s">
        <v>4580</v>
      </c>
      <c r="U646" s="52" t="s">
        <v>2883</v>
      </c>
      <c r="V646" s="21"/>
      <c r="W646" s="17"/>
      <c r="X646" s="17"/>
      <c r="Y646" s="17"/>
      <c r="Z646" s="18"/>
      <c r="AA646" s="22" t="s">
        <v>3573</v>
      </c>
      <c r="AB646" s="18"/>
      <c r="AC646" s="18"/>
      <c r="AD646" s="18" t="s">
        <v>2891</v>
      </c>
      <c r="AE646" s="18"/>
      <c r="AF646" s="18"/>
      <c r="AG646" s="18"/>
      <c r="AH646" s="18"/>
      <c r="AI646" s="18" t="s">
        <v>4142</v>
      </c>
      <c r="AJ646" s="18"/>
      <c r="AK646" s="18" t="s">
        <v>2888</v>
      </c>
      <c r="AL646" s="51"/>
      <c r="AM646" s="51"/>
      <c r="AN646" s="51"/>
      <c r="AO646" s="51"/>
      <c r="AP646" s="18"/>
      <c r="AQ646" s="18"/>
      <c r="AR646" s="18"/>
      <c r="AS646" s="18"/>
      <c r="AT646" s="18" t="s">
        <v>4021</v>
      </c>
      <c r="AU646" s="18"/>
      <c r="AV646" s="20"/>
      <c r="AW646" s="18"/>
      <c r="AX646" s="18"/>
    </row>
    <row r="647" spans="1:50" x14ac:dyDescent="0.2">
      <c r="A647" s="22" t="s">
        <v>4138</v>
      </c>
      <c r="B647" s="17" t="s">
        <v>4139</v>
      </c>
      <c r="C647" s="17" t="s">
        <v>4140</v>
      </c>
      <c r="D647" s="50" t="s">
        <v>2886</v>
      </c>
      <c r="E647" s="18" t="s">
        <v>51</v>
      </c>
      <c r="F647" s="18" t="s">
        <v>2885</v>
      </c>
      <c r="G647" s="18" t="s">
        <v>2881</v>
      </c>
      <c r="H647" s="54"/>
      <c r="I647" s="19"/>
      <c r="J647" s="54"/>
      <c r="K647" s="20">
        <v>44847.68472222222</v>
      </c>
      <c r="L647" s="20"/>
      <c r="M647" s="18"/>
      <c r="N647" s="16">
        <v>44854.84375</v>
      </c>
      <c r="O647" s="20">
        <v>44859</v>
      </c>
      <c r="P647" s="21" t="s">
        <v>4552</v>
      </c>
      <c r="Q647" s="21"/>
      <c r="R647" s="21" t="s">
        <v>4552</v>
      </c>
      <c r="S647" s="21" t="s">
        <v>2882</v>
      </c>
      <c r="T647" s="21" t="s">
        <v>4580</v>
      </c>
      <c r="U647" s="52" t="s">
        <v>2950</v>
      </c>
      <c r="V647" s="21"/>
      <c r="W647" s="17"/>
      <c r="X647" s="17"/>
      <c r="Y647" s="17"/>
      <c r="Z647" s="18"/>
      <c r="AA647" s="22" t="s">
        <v>3573</v>
      </c>
      <c r="AB647" s="18"/>
      <c r="AC647" s="18"/>
      <c r="AD647" s="18" t="s">
        <v>2891</v>
      </c>
      <c r="AE647" s="18"/>
      <c r="AF647" s="18"/>
      <c r="AG647" s="18"/>
      <c r="AH647" s="18"/>
      <c r="AI647" s="18" t="s">
        <v>4141</v>
      </c>
      <c r="AJ647" s="18"/>
      <c r="AK647" s="18" t="s">
        <v>2888</v>
      </c>
      <c r="AL647" s="51"/>
      <c r="AM647" s="51"/>
      <c r="AN647" s="51"/>
      <c r="AO647" s="51"/>
      <c r="AP647" s="18"/>
      <c r="AQ647" s="18"/>
      <c r="AR647" s="18"/>
      <c r="AS647" s="18"/>
      <c r="AT647" s="18" t="s">
        <v>4021</v>
      </c>
      <c r="AU647" s="18"/>
      <c r="AV647" s="20"/>
      <c r="AW647" s="18"/>
      <c r="AX647" s="18"/>
    </row>
    <row r="648" spans="1:50" x14ac:dyDescent="0.2">
      <c r="A648" s="22" t="s">
        <v>4143</v>
      </c>
      <c r="B648" s="17" t="s">
        <v>4144</v>
      </c>
      <c r="C648" s="17" t="s">
        <v>4145</v>
      </c>
      <c r="D648" s="50" t="s">
        <v>2886</v>
      </c>
      <c r="E648" s="18" t="s">
        <v>51</v>
      </c>
      <c r="F648" s="18" t="s">
        <v>2885</v>
      </c>
      <c r="G648" s="18" t="s">
        <v>2881</v>
      </c>
      <c r="H648" s="54"/>
      <c r="I648" s="19">
        <v>1</v>
      </c>
      <c r="J648" s="54"/>
      <c r="K648" s="20">
        <v>44847.964583333334</v>
      </c>
      <c r="L648" s="20"/>
      <c r="M648" s="18"/>
      <c r="N648" s="16">
        <v>44869.732638888891</v>
      </c>
      <c r="O648" s="20">
        <v>44871</v>
      </c>
      <c r="P648" s="21"/>
      <c r="Q648" s="21"/>
      <c r="R648" s="21" t="s">
        <v>3478</v>
      </c>
      <c r="S648" s="21" t="s">
        <v>2882</v>
      </c>
      <c r="T648" s="21" t="s">
        <v>3816</v>
      </c>
      <c r="U648" s="52" t="s">
        <v>2950</v>
      </c>
      <c r="V648" s="21"/>
      <c r="W648" s="17"/>
      <c r="X648" s="17"/>
      <c r="Y648" s="17"/>
      <c r="Z648" s="18"/>
      <c r="AA648" s="22" t="s">
        <v>3573</v>
      </c>
      <c r="AB648" s="18"/>
      <c r="AC648" s="18"/>
      <c r="AD648" s="18" t="s">
        <v>2884</v>
      </c>
      <c r="AE648" s="18"/>
      <c r="AF648" s="18"/>
      <c r="AG648" s="18"/>
      <c r="AH648" s="18"/>
      <c r="AI648" s="18" t="s">
        <v>3684</v>
      </c>
      <c r="AJ648" s="18"/>
      <c r="AK648" s="18" t="s">
        <v>1858</v>
      </c>
      <c r="AL648" s="51">
        <v>44865</v>
      </c>
      <c r="AM648" s="51">
        <v>44890</v>
      </c>
      <c r="AN648" s="51">
        <v>44875</v>
      </c>
      <c r="AO648" s="51">
        <v>44901</v>
      </c>
      <c r="AP648" s="18"/>
      <c r="AQ648" s="18"/>
      <c r="AR648" s="18"/>
      <c r="AS648" s="18"/>
      <c r="AT648" s="18" t="s">
        <v>4021</v>
      </c>
      <c r="AU648" s="18"/>
      <c r="AV648" s="20"/>
      <c r="AW648" s="18"/>
      <c r="AX648" s="18"/>
    </row>
    <row r="649" spans="1:50" x14ac:dyDescent="0.2">
      <c r="A649" s="22" t="s">
        <v>4146</v>
      </c>
      <c r="B649" s="17" t="s">
        <v>4147</v>
      </c>
      <c r="C649" s="17" t="s">
        <v>4148</v>
      </c>
      <c r="D649" s="50" t="s">
        <v>2886</v>
      </c>
      <c r="E649" s="18" t="s">
        <v>51</v>
      </c>
      <c r="F649" s="18" t="s">
        <v>2887</v>
      </c>
      <c r="G649" s="18" t="s">
        <v>2881</v>
      </c>
      <c r="H649" s="54"/>
      <c r="I649" s="19"/>
      <c r="J649" s="54"/>
      <c r="K649" s="20">
        <v>44848.630555555559</v>
      </c>
      <c r="L649" s="20"/>
      <c r="M649" s="18"/>
      <c r="N649" s="16">
        <v>44855.422222222223</v>
      </c>
      <c r="O649" s="20">
        <v>44860</v>
      </c>
      <c r="P649" s="21"/>
      <c r="Q649" s="21"/>
      <c r="R649" s="21" t="s">
        <v>4564</v>
      </c>
      <c r="S649" s="21" t="s">
        <v>2882</v>
      </c>
      <c r="T649" s="21" t="s">
        <v>2889</v>
      </c>
      <c r="U649" s="52" t="s">
        <v>2893</v>
      </c>
      <c r="V649" s="21"/>
      <c r="W649" s="17"/>
      <c r="X649" s="17"/>
      <c r="Y649" s="17"/>
      <c r="Z649" s="18"/>
      <c r="AA649" s="22" t="s">
        <v>3578</v>
      </c>
      <c r="AB649" s="18"/>
      <c r="AC649" s="18"/>
      <c r="AD649" s="18" t="s">
        <v>2891</v>
      </c>
      <c r="AE649" s="18"/>
      <c r="AF649" s="18"/>
      <c r="AG649" s="18"/>
      <c r="AH649" s="18"/>
      <c r="AI649" s="18" t="s">
        <v>3880</v>
      </c>
      <c r="AJ649" s="18"/>
      <c r="AK649" s="18" t="s">
        <v>4149</v>
      </c>
      <c r="AL649" s="51"/>
      <c r="AM649" s="51"/>
      <c r="AN649" s="51"/>
      <c r="AO649" s="51"/>
      <c r="AP649" s="18"/>
      <c r="AQ649" s="18"/>
      <c r="AR649" s="18"/>
      <c r="AS649" s="18"/>
      <c r="AT649" s="18" t="s">
        <v>4021</v>
      </c>
      <c r="AU649" s="18"/>
      <c r="AV649" s="20"/>
      <c r="AW649" s="18"/>
      <c r="AX649" s="18"/>
    </row>
    <row r="650" spans="1:50" x14ac:dyDescent="0.2">
      <c r="A650" s="22" t="s">
        <v>4150</v>
      </c>
      <c r="B650" s="17" t="s">
        <v>4151</v>
      </c>
      <c r="C650" s="17" t="s">
        <v>4152</v>
      </c>
      <c r="D650" s="50" t="s">
        <v>2886</v>
      </c>
      <c r="E650" s="18" t="s">
        <v>51</v>
      </c>
      <c r="F650" s="18" t="s">
        <v>2885</v>
      </c>
      <c r="G650" s="18" t="s">
        <v>2881</v>
      </c>
      <c r="H650" s="54"/>
      <c r="I650" s="19"/>
      <c r="J650" s="54"/>
      <c r="K650" s="20">
        <v>44851.631944444445</v>
      </c>
      <c r="L650" s="20"/>
      <c r="M650" s="18"/>
      <c r="N650" s="16">
        <v>44866.740972222222</v>
      </c>
      <c r="O650" s="20">
        <v>44872</v>
      </c>
      <c r="P650" s="21" t="s">
        <v>4552</v>
      </c>
      <c r="Q650" s="21"/>
      <c r="R650" s="21" t="s">
        <v>4552</v>
      </c>
      <c r="S650" s="21" t="s">
        <v>2882</v>
      </c>
      <c r="T650" s="21" t="s">
        <v>4581</v>
      </c>
      <c r="U650" s="52" t="s">
        <v>2883</v>
      </c>
      <c r="V650" s="21"/>
      <c r="W650" s="17"/>
      <c r="X650" s="17"/>
      <c r="Y650" s="17"/>
      <c r="Z650" s="18"/>
      <c r="AA650" s="22" t="s">
        <v>3573</v>
      </c>
      <c r="AB650" s="18"/>
      <c r="AC650" s="18"/>
      <c r="AD650" s="18" t="s">
        <v>2891</v>
      </c>
      <c r="AE650" s="18"/>
      <c r="AF650" s="18"/>
      <c r="AG650" s="18"/>
      <c r="AH650" s="18"/>
      <c r="AI650" s="18" t="s">
        <v>4046</v>
      </c>
      <c r="AJ650" s="18"/>
      <c r="AK650" s="18" t="s">
        <v>2888</v>
      </c>
      <c r="AL650" s="51"/>
      <c r="AM650" s="51"/>
      <c r="AN650" s="51"/>
      <c r="AO650" s="51"/>
      <c r="AP650" s="18"/>
      <c r="AQ650" s="18"/>
      <c r="AR650" s="18"/>
      <c r="AS650" s="18"/>
      <c r="AT650" s="18" t="s">
        <v>4021</v>
      </c>
      <c r="AU650" s="18"/>
      <c r="AV650" s="20"/>
      <c r="AW650" s="18"/>
      <c r="AX650" s="18"/>
    </row>
    <row r="651" spans="1:50" x14ac:dyDescent="0.2">
      <c r="A651" s="22" t="s">
        <v>4157</v>
      </c>
      <c r="B651" s="17" t="s">
        <v>4158</v>
      </c>
      <c r="C651" s="17" t="s">
        <v>4159</v>
      </c>
      <c r="D651" s="50" t="s">
        <v>2886</v>
      </c>
      <c r="E651" s="18" t="s">
        <v>51</v>
      </c>
      <c r="F651" s="18" t="s">
        <v>2885</v>
      </c>
      <c r="G651" s="18" t="s">
        <v>2881</v>
      </c>
      <c r="H651" s="54"/>
      <c r="I651" s="19"/>
      <c r="J651" s="54"/>
      <c r="K651" s="20">
        <v>44853.259722222225</v>
      </c>
      <c r="L651" s="20"/>
      <c r="M651" s="18"/>
      <c r="N651" s="16">
        <v>44854.825694444444</v>
      </c>
      <c r="O651" s="20">
        <v>44859</v>
      </c>
      <c r="P651" s="21" t="s">
        <v>3834</v>
      </c>
      <c r="Q651" s="21"/>
      <c r="R651" s="21" t="s">
        <v>3834</v>
      </c>
      <c r="S651" s="21" t="s">
        <v>2882</v>
      </c>
      <c r="T651" s="21" t="s">
        <v>4580</v>
      </c>
      <c r="U651" s="52" t="s">
        <v>2883</v>
      </c>
      <c r="V651" s="21"/>
      <c r="W651" s="17"/>
      <c r="X651" s="17"/>
      <c r="Y651" s="17"/>
      <c r="Z651" s="18"/>
      <c r="AA651" s="22" t="s">
        <v>3578</v>
      </c>
      <c r="AB651" s="18"/>
      <c r="AC651" s="18"/>
      <c r="AD651" s="18" t="s">
        <v>2891</v>
      </c>
      <c r="AE651" s="18"/>
      <c r="AF651" s="18"/>
      <c r="AG651" s="18"/>
      <c r="AH651" s="18"/>
      <c r="AI651" s="18" t="s">
        <v>3591</v>
      </c>
      <c r="AJ651" s="18"/>
      <c r="AK651" s="18" t="s">
        <v>3230</v>
      </c>
      <c r="AL651" s="51"/>
      <c r="AM651" s="51"/>
      <c r="AN651" s="51"/>
      <c r="AO651" s="51"/>
      <c r="AP651" s="18"/>
      <c r="AQ651" s="18"/>
      <c r="AR651" s="18"/>
      <c r="AS651" s="18"/>
      <c r="AT651" s="18" t="s">
        <v>4021</v>
      </c>
      <c r="AU651" s="18"/>
      <c r="AV651" s="20"/>
      <c r="AW651" s="18"/>
      <c r="AX651" s="18"/>
    </row>
    <row r="652" spans="1:50" x14ac:dyDescent="0.2">
      <c r="A652" s="22" t="s">
        <v>4154</v>
      </c>
      <c r="B652" s="17" t="s">
        <v>4155</v>
      </c>
      <c r="C652" s="17" t="s">
        <v>4156</v>
      </c>
      <c r="D652" s="50" t="s">
        <v>2886</v>
      </c>
      <c r="E652" s="18" t="s">
        <v>51</v>
      </c>
      <c r="F652" s="18" t="s">
        <v>2885</v>
      </c>
      <c r="G652" s="18" t="s">
        <v>2881</v>
      </c>
      <c r="H652" s="54"/>
      <c r="I652" s="19">
        <v>1</v>
      </c>
      <c r="J652" s="54"/>
      <c r="K652" s="20">
        <v>44853.631944444445</v>
      </c>
      <c r="L652" s="20"/>
      <c r="M652" s="18"/>
      <c r="N652" s="16">
        <v>44855.519444444442</v>
      </c>
      <c r="O652" s="20">
        <v>44858</v>
      </c>
      <c r="P652" s="21" t="s">
        <v>1937</v>
      </c>
      <c r="Q652" s="21"/>
      <c r="R652" s="21" t="s">
        <v>1937</v>
      </c>
      <c r="S652" s="21" t="s">
        <v>2882</v>
      </c>
      <c r="T652" s="21" t="s">
        <v>4563</v>
      </c>
      <c r="U652" s="52" t="s">
        <v>4167</v>
      </c>
      <c r="V652" s="21"/>
      <c r="W652" s="17"/>
      <c r="X652" s="17"/>
      <c r="Y652" s="17"/>
      <c r="Z652" s="18"/>
      <c r="AA652" s="22" t="s">
        <v>3578</v>
      </c>
      <c r="AB652" s="18"/>
      <c r="AC652" s="18"/>
      <c r="AD652" s="18" t="s">
        <v>2891</v>
      </c>
      <c r="AE652" s="18"/>
      <c r="AF652" s="18"/>
      <c r="AG652" s="18"/>
      <c r="AH652" s="18"/>
      <c r="AI652" s="18" t="s">
        <v>3647</v>
      </c>
      <c r="AJ652" s="18"/>
      <c r="AK652" s="18" t="s">
        <v>2943</v>
      </c>
      <c r="AL652" s="51"/>
      <c r="AM652" s="51"/>
      <c r="AN652" s="51"/>
      <c r="AO652" s="51"/>
      <c r="AP652" s="18"/>
      <c r="AQ652" s="18"/>
      <c r="AR652" s="18"/>
      <c r="AS652" s="18"/>
      <c r="AT652" s="18" t="s">
        <v>4021</v>
      </c>
      <c r="AU652" s="18"/>
      <c r="AV652" s="20"/>
      <c r="AW652" s="18"/>
      <c r="AX652" s="18"/>
    </row>
    <row r="653" spans="1:50" x14ac:dyDescent="0.2">
      <c r="A653" s="22" t="s">
        <v>4160</v>
      </c>
      <c r="B653" s="17" t="s">
        <v>4161</v>
      </c>
      <c r="C653" s="17" t="s">
        <v>4162</v>
      </c>
      <c r="D653" s="50" t="s">
        <v>2886</v>
      </c>
      <c r="E653" s="18" t="s">
        <v>51</v>
      </c>
      <c r="F653" s="18" t="s">
        <v>2885</v>
      </c>
      <c r="G653" s="18" t="s">
        <v>2881</v>
      </c>
      <c r="H653" s="54"/>
      <c r="I653" s="19"/>
      <c r="J653" s="54"/>
      <c r="K653" s="20">
        <v>44853.841666666667</v>
      </c>
      <c r="L653" s="20"/>
      <c r="M653" s="18"/>
      <c r="N653" s="16">
        <v>44854.820833333331</v>
      </c>
      <c r="O653" s="20">
        <v>44859</v>
      </c>
      <c r="P653" s="21"/>
      <c r="Q653" s="21"/>
      <c r="R653" s="21" t="s">
        <v>3422</v>
      </c>
      <c r="S653" s="21" t="s">
        <v>2882</v>
      </c>
      <c r="T653" s="21" t="s">
        <v>4580</v>
      </c>
      <c r="U653" s="52" t="s">
        <v>2883</v>
      </c>
      <c r="V653" s="21"/>
      <c r="W653" s="17"/>
      <c r="X653" s="17"/>
      <c r="Y653" s="17"/>
      <c r="Z653" s="18"/>
      <c r="AA653" s="22" t="s">
        <v>3578</v>
      </c>
      <c r="AB653" s="18"/>
      <c r="AC653" s="18"/>
      <c r="AD653" s="18" t="s">
        <v>2884</v>
      </c>
      <c r="AE653" s="18"/>
      <c r="AF653" s="18"/>
      <c r="AG653" s="18"/>
      <c r="AH653" s="18"/>
      <c r="AI653" s="18" t="s">
        <v>3684</v>
      </c>
      <c r="AJ653" s="18"/>
      <c r="AK653" s="18" t="s">
        <v>2888</v>
      </c>
      <c r="AL653" s="51"/>
      <c r="AM653" s="51"/>
      <c r="AN653" s="51"/>
      <c r="AO653" s="51"/>
      <c r="AP653" s="18"/>
      <c r="AQ653" s="18"/>
      <c r="AR653" s="18"/>
      <c r="AS653" s="18"/>
      <c r="AT653" s="18" t="s">
        <v>4021</v>
      </c>
      <c r="AU653" s="18"/>
      <c r="AV653" s="20"/>
      <c r="AW653" s="18"/>
      <c r="AX653" s="18"/>
    </row>
    <row r="654" spans="1:50" x14ac:dyDescent="0.2">
      <c r="A654" s="22" t="s">
        <v>4168</v>
      </c>
      <c r="B654" s="17" t="s">
        <v>4169</v>
      </c>
      <c r="C654" s="17" t="s">
        <v>4170</v>
      </c>
      <c r="D654" s="50" t="s">
        <v>2886</v>
      </c>
      <c r="E654" s="18" t="s">
        <v>51</v>
      </c>
      <c r="F654" s="18" t="s">
        <v>2887</v>
      </c>
      <c r="G654" s="18" t="s">
        <v>2881</v>
      </c>
      <c r="H654" s="54"/>
      <c r="I654" s="19"/>
      <c r="J654" s="54"/>
      <c r="K654" s="20">
        <v>44857.240972222222</v>
      </c>
      <c r="L654" s="20"/>
      <c r="M654" s="18"/>
      <c r="N654" s="16">
        <v>44858.662499999999</v>
      </c>
      <c r="O654" s="20">
        <v>44861</v>
      </c>
      <c r="P654" s="21"/>
      <c r="Q654" s="21"/>
      <c r="R654" s="21" t="s">
        <v>4878</v>
      </c>
      <c r="S654" s="21" t="s">
        <v>2882</v>
      </c>
      <c r="T654" s="21" t="s">
        <v>4580</v>
      </c>
      <c r="U654" s="52" t="s">
        <v>2894</v>
      </c>
      <c r="V654" s="21"/>
      <c r="W654" s="17"/>
      <c r="X654" s="17"/>
      <c r="Y654" s="17"/>
      <c r="Z654" s="18"/>
      <c r="AA654" s="22" t="s">
        <v>3578</v>
      </c>
      <c r="AB654" s="18"/>
      <c r="AC654" s="18"/>
      <c r="AD654" s="18" t="s">
        <v>2884</v>
      </c>
      <c r="AE654" s="18"/>
      <c r="AF654" s="18"/>
      <c r="AG654" s="18"/>
      <c r="AH654" s="18"/>
      <c r="AI654" s="18" t="s">
        <v>4171</v>
      </c>
      <c r="AJ654" s="18"/>
      <c r="AK654" s="18" t="s">
        <v>2888</v>
      </c>
      <c r="AL654" s="51"/>
      <c r="AM654" s="51"/>
      <c r="AN654" s="51"/>
      <c r="AO654" s="51"/>
      <c r="AP654" s="18"/>
      <c r="AQ654" s="18"/>
      <c r="AR654" s="18"/>
      <c r="AS654" s="18"/>
      <c r="AT654" s="18" t="s">
        <v>4021</v>
      </c>
      <c r="AU654" s="18"/>
      <c r="AV654" s="20"/>
      <c r="AW654" s="18"/>
      <c r="AX654" s="18"/>
    </row>
    <row r="655" spans="1:50" x14ac:dyDescent="0.2">
      <c r="A655" s="22" t="s">
        <v>4172</v>
      </c>
      <c r="B655" s="17" t="s">
        <v>4173</v>
      </c>
      <c r="C655" s="17" t="s">
        <v>4174</v>
      </c>
      <c r="D655" s="50" t="s">
        <v>2886</v>
      </c>
      <c r="E655" s="18" t="s">
        <v>51</v>
      </c>
      <c r="F655" s="18" t="s">
        <v>2887</v>
      </c>
      <c r="G655" s="18" t="s">
        <v>2881</v>
      </c>
      <c r="H655" s="54"/>
      <c r="I655" s="19"/>
      <c r="J655" s="54"/>
      <c r="K655" s="20">
        <v>44859.074305555558</v>
      </c>
      <c r="L655" s="20"/>
      <c r="M655" s="18"/>
      <c r="N655" s="16">
        <v>44860.635416666664</v>
      </c>
      <c r="O655" s="20">
        <v>44865</v>
      </c>
      <c r="P655" s="21" t="s">
        <v>4175</v>
      </c>
      <c r="Q655" s="21"/>
      <c r="R655" s="21" t="s">
        <v>3834</v>
      </c>
      <c r="S655" s="21" t="s">
        <v>2882</v>
      </c>
      <c r="T655" s="21" t="s">
        <v>4563</v>
      </c>
      <c r="U655" s="52" t="s">
        <v>4167</v>
      </c>
      <c r="V655" s="21"/>
      <c r="W655" s="17"/>
      <c r="X655" s="17"/>
      <c r="Y655" s="17"/>
      <c r="Z655" s="18"/>
      <c r="AA655" s="22" t="s">
        <v>3578</v>
      </c>
      <c r="AB655" s="18"/>
      <c r="AC655" s="18"/>
      <c r="AD655" s="18" t="s">
        <v>2891</v>
      </c>
      <c r="AE655" s="18"/>
      <c r="AF655" s="18"/>
      <c r="AG655" s="18"/>
      <c r="AH655" s="18"/>
      <c r="AI655" s="18" t="s">
        <v>3591</v>
      </c>
      <c r="AJ655" s="18"/>
      <c r="AK655" s="18" t="s">
        <v>2888</v>
      </c>
      <c r="AL655" s="51"/>
      <c r="AM655" s="51"/>
      <c r="AN655" s="51"/>
      <c r="AO655" s="51"/>
      <c r="AP655" s="18"/>
      <c r="AQ655" s="18"/>
      <c r="AR655" s="18"/>
      <c r="AS655" s="18"/>
      <c r="AT655" s="18" t="s">
        <v>4021</v>
      </c>
      <c r="AU655" s="18"/>
      <c r="AV655" s="20"/>
      <c r="AW655" s="18"/>
      <c r="AX655" s="18"/>
    </row>
    <row r="656" spans="1:50" x14ac:dyDescent="0.2">
      <c r="A656" s="22" t="s">
        <v>4176</v>
      </c>
      <c r="B656" s="17" t="s">
        <v>4177</v>
      </c>
      <c r="C656" s="17" t="s">
        <v>4178</v>
      </c>
      <c r="D656" s="50" t="s">
        <v>2886</v>
      </c>
      <c r="E656" s="18" t="s">
        <v>51</v>
      </c>
      <c r="F656" s="18" t="s">
        <v>2887</v>
      </c>
      <c r="G656" s="18" t="s">
        <v>2881</v>
      </c>
      <c r="H656" s="54"/>
      <c r="I656" s="19"/>
      <c r="J656" s="54"/>
      <c r="K656" s="20">
        <v>44860.491666666669</v>
      </c>
      <c r="L656" s="20"/>
      <c r="M656" s="18"/>
      <c r="N656" s="16">
        <v>44862.540277777778</v>
      </c>
      <c r="O656" s="20">
        <v>44869</v>
      </c>
      <c r="P656" s="21"/>
      <c r="Q656" s="21"/>
      <c r="R656" s="21" t="s">
        <v>4179</v>
      </c>
      <c r="S656" s="21" t="s">
        <v>2882</v>
      </c>
      <c r="T656" s="21" t="s">
        <v>2889</v>
      </c>
      <c r="U656" s="52" t="s">
        <v>2883</v>
      </c>
      <c r="V656" s="21"/>
      <c r="W656" s="17"/>
      <c r="X656" s="17"/>
      <c r="Y656" s="17"/>
      <c r="Z656" s="18"/>
      <c r="AA656" s="22" t="s">
        <v>3578</v>
      </c>
      <c r="AB656" s="18"/>
      <c r="AC656" s="18"/>
      <c r="AD656" s="18" t="s">
        <v>2884</v>
      </c>
      <c r="AE656" s="18"/>
      <c r="AF656" s="18"/>
      <c r="AG656" s="18"/>
      <c r="AH656" s="18"/>
      <c r="AI656" s="18" t="s">
        <v>4180</v>
      </c>
      <c r="AJ656" s="18"/>
      <c r="AK656" s="18" t="s">
        <v>1858</v>
      </c>
      <c r="AL656" s="51"/>
      <c r="AM656" s="51"/>
      <c r="AN656" s="51"/>
      <c r="AO656" s="51"/>
      <c r="AP656" s="18"/>
      <c r="AQ656" s="18"/>
      <c r="AR656" s="18"/>
      <c r="AS656" s="18"/>
      <c r="AT656" s="18" t="s">
        <v>4021</v>
      </c>
      <c r="AU656" s="18"/>
      <c r="AV656" s="20"/>
      <c r="AW656" s="18"/>
      <c r="AX656" s="18"/>
    </row>
    <row r="657" spans="1:50" x14ac:dyDescent="0.2">
      <c r="A657" s="22" t="s">
        <v>4181</v>
      </c>
      <c r="B657" s="17" t="s">
        <v>4182</v>
      </c>
      <c r="C657" s="17" t="s">
        <v>4183</v>
      </c>
      <c r="D657" s="50" t="s">
        <v>2886</v>
      </c>
      <c r="E657" s="18" t="s">
        <v>51</v>
      </c>
      <c r="F657" s="18" t="s">
        <v>2885</v>
      </c>
      <c r="G657" s="18" t="s">
        <v>2881</v>
      </c>
      <c r="H657" s="54"/>
      <c r="I657" s="19">
        <v>1</v>
      </c>
      <c r="J657" s="54"/>
      <c r="K657" s="20">
        <v>44860.742361111108</v>
      </c>
      <c r="L657" s="20"/>
      <c r="M657" s="18"/>
      <c r="N657" s="16">
        <v>44886.410416666666</v>
      </c>
      <c r="O657" s="20">
        <v>44889</v>
      </c>
      <c r="P657" s="21" t="s">
        <v>2954</v>
      </c>
      <c r="Q657" s="21"/>
      <c r="R657" s="21" t="s">
        <v>2954</v>
      </c>
      <c r="S657" s="21" t="s">
        <v>2882</v>
      </c>
      <c r="T657" s="21" t="s">
        <v>1846</v>
      </c>
      <c r="U657" s="52" t="s">
        <v>2950</v>
      </c>
      <c r="V657" s="21"/>
      <c r="W657" s="17"/>
      <c r="X657" s="17"/>
      <c r="Y657" s="17"/>
      <c r="Z657" s="18"/>
      <c r="AA657" s="22" t="s">
        <v>3573</v>
      </c>
      <c r="AB657" s="18"/>
      <c r="AC657" s="18"/>
      <c r="AD657" s="18" t="s">
        <v>2891</v>
      </c>
      <c r="AE657" s="18"/>
      <c r="AF657" s="18"/>
      <c r="AG657" s="18"/>
      <c r="AH657" s="18"/>
      <c r="AI657" s="18" t="s">
        <v>4184</v>
      </c>
      <c r="AJ657" s="18"/>
      <c r="AK657" s="18" t="s">
        <v>1858</v>
      </c>
      <c r="AL657" s="51">
        <v>44879</v>
      </c>
      <c r="AM657" s="51">
        <v>44903</v>
      </c>
      <c r="AN657" s="51">
        <v>44889</v>
      </c>
      <c r="AO657" s="51">
        <v>44908</v>
      </c>
      <c r="AP657" s="18"/>
      <c r="AQ657" s="18"/>
      <c r="AR657" s="18"/>
      <c r="AS657" s="18"/>
      <c r="AT657" s="18" t="s">
        <v>4021</v>
      </c>
      <c r="AU657" s="18"/>
      <c r="AV657" s="20"/>
      <c r="AW657" s="18"/>
      <c r="AX657" s="18"/>
    </row>
    <row r="658" spans="1:50" x14ac:dyDescent="0.2">
      <c r="A658" s="22" t="s">
        <v>4185</v>
      </c>
      <c r="B658" s="17" t="s">
        <v>4186</v>
      </c>
      <c r="C658" s="17" t="s">
        <v>4187</v>
      </c>
      <c r="D658" s="50" t="s">
        <v>2886</v>
      </c>
      <c r="E658" s="18" t="s">
        <v>51</v>
      </c>
      <c r="F658" s="18" t="s">
        <v>2887</v>
      </c>
      <c r="G658" s="18" t="s">
        <v>2881</v>
      </c>
      <c r="H658" s="54"/>
      <c r="I658" s="19"/>
      <c r="J658" s="54"/>
      <c r="K658" s="20">
        <v>44865.531944444447</v>
      </c>
      <c r="L658" s="20"/>
      <c r="M658" s="18"/>
      <c r="N658" s="16">
        <v>44882.563888888886</v>
      </c>
      <c r="O658" s="20">
        <v>44887</v>
      </c>
      <c r="P658" s="21" t="s">
        <v>4552</v>
      </c>
      <c r="Q658" s="21"/>
      <c r="R658" s="21" t="s">
        <v>4552</v>
      </c>
      <c r="S658" s="21" t="s">
        <v>2882</v>
      </c>
      <c r="T658" s="21" t="s">
        <v>4563</v>
      </c>
      <c r="U658" s="52" t="s">
        <v>2893</v>
      </c>
      <c r="V658" s="21"/>
      <c r="W658" s="17"/>
      <c r="X658" s="17"/>
      <c r="Y658" s="17"/>
      <c r="Z658" s="18"/>
      <c r="AA658" s="22" t="s">
        <v>3573</v>
      </c>
      <c r="AB658" s="18"/>
      <c r="AC658" s="18"/>
      <c r="AD658" s="18" t="s">
        <v>2891</v>
      </c>
      <c r="AE658" s="18"/>
      <c r="AF658" s="18"/>
      <c r="AG658" s="18"/>
      <c r="AH658" s="18"/>
      <c r="AI658" s="18" t="s">
        <v>3821</v>
      </c>
      <c r="AJ658" s="18"/>
      <c r="AK658" s="18" t="s">
        <v>97</v>
      </c>
      <c r="AL658" s="51">
        <v>44869</v>
      </c>
      <c r="AM658" s="51">
        <v>44879</v>
      </c>
      <c r="AN658" s="51">
        <v>44876</v>
      </c>
      <c r="AO658" s="51">
        <v>44883</v>
      </c>
      <c r="AP658" s="18"/>
      <c r="AQ658" s="18"/>
      <c r="AR658" s="18"/>
      <c r="AS658" s="18"/>
      <c r="AT658" s="18" t="s">
        <v>4021</v>
      </c>
      <c r="AU658" s="18"/>
      <c r="AV658" s="20"/>
      <c r="AW658" s="18"/>
      <c r="AX658" s="18"/>
    </row>
    <row r="659" spans="1:50" x14ac:dyDescent="0.2">
      <c r="A659" s="22" t="s">
        <v>4197</v>
      </c>
      <c r="B659" s="17" t="s">
        <v>4198</v>
      </c>
      <c r="C659" s="17" t="s">
        <v>4199</v>
      </c>
      <c r="D659" s="50" t="s">
        <v>2886</v>
      </c>
      <c r="E659" s="18" t="s">
        <v>51</v>
      </c>
      <c r="F659" s="18" t="s">
        <v>2887</v>
      </c>
      <c r="G659" s="18" t="s">
        <v>2881</v>
      </c>
      <c r="H659" s="54"/>
      <c r="I659" s="19"/>
      <c r="J659" s="54"/>
      <c r="K659" s="20">
        <v>44865.738194444442</v>
      </c>
      <c r="L659" s="20"/>
      <c r="M659" s="18"/>
      <c r="N659" s="16">
        <v>44883.416666666664</v>
      </c>
      <c r="O659" s="20">
        <v>44888</v>
      </c>
      <c r="P659" s="21"/>
      <c r="Q659" s="21"/>
      <c r="R659" s="21" t="s">
        <v>4200</v>
      </c>
      <c r="S659" s="21" t="s">
        <v>2882</v>
      </c>
      <c r="T659" s="21" t="s">
        <v>2889</v>
      </c>
      <c r="U659" s="52" t="s">
        <v>2883</v>
      </c>
      <c r="V659" s="21"/>
      <c r="W659" s="17"/>
      <c r="X659" s="17"/>
      <c r="Y659" s="17"/>
      <c r="Z659" s="18"/>
      <c r="AA659" s="22" t="s">
        <v>3573</v>
      </c>
      <c r="AB659" s="18"/>
      <c r="AC659" s="18"/>
      <c r="AD659" s="18" t="s">
        <v>2884</v>
      </c>
      <c r="AE659" s="18"/>
      <c r="AF659" s="18"/>
      <c r="AG659" s="18"/>
      <c r="AH659" s="18"/>
      <c r="AI659" s="18" t="s">
        <v>4201</v>
      </c>
      <c r="AJ659" s="18"/>
      <c r="AK659" s="18" t="s">
        <v>2896</v>
      </c>
      <c r="AL659" s="51"/>
      <c r="AM659" s="51"/>
      <c r="AN659" s="51"/>
      <c r="AO659" s="51"/>
      <c r="AP659" s="18"/>
      <c r="AQ659" s="18"/>
      <c r="AR659" s="18"/>
      <c r="AS659" s="18"/>
      <c r="AT659" s="18" t="s">
        <v>4021</v>
      </c>
      <c r="AU659" s="18"/>
      <c r="AV659" s="20"/>
      <c r="AW659" s="18"/>
      <c r="AX659" s="18"/>
    </row>
    <row r="660" spans="1:50" x14ac:dyDescent="0.2">
      <c r="A660" s="22" t="s">
        <v>4249</v>
      </c>
      <c r="B660" s="17" t="s">
        <v>4250</v>
      </c>
      <c r="C660" s="17" t="s">
        <v>4251</v>
      </c>
      <c r="D660" s="50" t="s">
        <v>2886</v>
      </c>
      <c r="E660" s="18" t="s">
        <v>51</v>
      </c>
      <c r="F660" s="18" t="s">
        <v>2912</v>
      </c>
      <c r="G660" s="18" t="s">
        <v>2881</v>
      </c>
      <c r="H660" s="54"/>
      <c r="I660" s="19"/>
      <c r="J660" s="54"/>
      <c r="K660" s="20">
        <v>44872.400694444441</v>
      </c>
      <c r="L660" s="20"/>
      <c r="M660" s="18"/>
      <c r="N660" s="16">
        <v>44903.43472222222</v>
      </c>
      <c r="O660" s="20">
        <v>44903</v>
      </c>
      <c r="P660" s="21"/>
      <c r="Q660" s="21"/>
      <c r="R660" s="21" t="s">
        <v>4252</v>
      </c>
      <c r="S660" s="21" t="s">
        <v>2882</v>
      </c>
      <c r="T660" s="21" t="s">
        <v>4252</v>
      </c>
      <c r="U660" s="52" t="s">
        <v>3276</v>
      </c>
      <c r="V660" s="21"/>
      <c r="W660" s="17"/>
      <c r="X660" s="17"/>
      <c r="Y660" s="17"/>
      <c r="Z660" s="18"/>
      <c r="AA660" s="22" t="s">
        <v>3578</v>
      </c>
      <c r="AB660" s="18"/>
      <c r="AC660" s="18"/>
      <c r="AD660" s="18" t="s">
        <v>63</v>
      </c>
      <c r="AE660" s="18"/>
      <c r="AF660" s="18"/>
      <c r="AG660" s="18"/>
      <c r="AH660" s="18"/>
      <c r="AI660" s="18" t="s">
        <v>3626</v>
      </c>
      <c r="AJ660" s="18"/>
      <c r="AK660" s="18" t="s">
        <v>73</v>
      </c>
      <c r="AL660" s="51"/>
      <c r="AM660" s="51"/>
      <c r="AN660" s="51"/>
      <c r="AO660" s="51"/>
      <c r="AP660" s="18"/>
      <c r="AQ660" s="18"/>
      <c r="AR660" s="18"/>
      <c r="AS660" s="18"/>
      <c r="AT660" s="18" t="s">
        <v>4021</v>
      </c>
      <c r="AU660" s="18"/>
      <c r="AV660" s="20"/>
      <c r="AW660" s="18"/>
      <c r="AX660" s="18"/>
    </row>
    <row r="661" spans="1:50" x14ac:dyDescent="0.2">
      <c r="A661" s="22" t="s">
        <v>4190</v>
      </c>
      <c r="B661" s="17" t="s">
        <v>4191</v>
      </c>
      <c r="C661" s="17" t="s">
        <v>4192</v>
      </c>
      <c r="D661" s="50" t="s">
        <v>2886</v>
      </c>
      <c r="E661" s="18" t="s">
        <v>51</v>
      </c>
      <c r="F661" s="18" t="s">
        <v>2887</v>
      </c>
      <c r="G661" s="18" t="s">
        <v>2881</v>
      </c>
      <c r="H661" s="54"/>
      <c r="I661" s="19"/>
      <c r="J661" s="54"/>
      <c r="K661" s="20">
        <v>44874.442361111112</v>
      </c>
      <c r="L661" s="20"/>
      <c r="M661" s="18"/>
      <c r="N661" s="16">
        <v>44887.413194444445</v>
      </c>
      <c r="O661" s="20">
        <v>44890</v>
      </c>
      <c r="P661" s="21" t="s">
        <v>4555</v>
      </c>
      <c r="Q661" s="21"/>
      <c r="R661" s="21" t="s">
        <v>4555</v>
      </c>
      <c r="S661" s="21" t="s">
        <v>2882</v>
      </c>
      <c r="T661" s="21" t="s">
        <v>4563</v>
      </c>
      <c r="U661" s="52" t="s">
        <v>2893</v>
      </c>
      <c r="V661" s="21"/>
      <c r="W661" s="17"/>
      <c r="X661" s="17"/>
      <c r="Y661" s="17"/>
      <c r="Z661" s="18"/>
      <c r="AA661" s="22" t="s">
        <v>3573</v>
      </c>
      <c r="AB661" s="18"/>
      <c r="AC661" s="18"/>
      <c r="AD661" s="18" t="s">
        <v>2891</v>
      </c>
      <c r="AE661" s="18"/>
      <c r="AF661" s="18"/>
      <c r="AG661" s="18"/>
      <c r="AH661" s="18"/>
      <c r="AI661" s="18" t="s">
        <v>4193</v>
      </c>
      <c r="AJ661" s="18"/>
      <c r="AK661" s="18" t="s">
        <v>1858</v>
      </c>
      <c r="AL661" s="51">
        <v>44883</v>
      </c>
      <c r="AM661" s="51">
        <v>44904</v>
      </c>
      <c r="AN661" s="51">
        <v>44889</v>
      </c>
      <c r="AO661" s="51">
        <v>44909</v>
      </c>
      <c r="AP661" s="18"/>
      <c r="AQ661" s="18"/>
      <c r="AR661" s="18"/>
      <c r="AS661" s="18"/>
      <c r="AT661" s="18" t="s">
        <v>4021</v>
      </c>
      <c r="AU661" s="18"/>
      <c r="AV661" s="20"/>
      <c r="AW661" s="18"/>
      <c r="AX661" s="18"/>
    </row>
    <row r="662" spans="1:50" x14ac:dyDescent="0.2">
      <c r="A662" s="22" t="s">
        <v>4202</v>
      </c>
      <c r="B662" s="17" t="s">
        <v>4203</v>
      </c>
      <c r="C662" s="17" t="s">
        <v>4204</v>
      </c>
      <c r="D662" s="50" t="s">
        <v>2886</v>
      </c>
      <c r="E662" s="18" t="s">
        <v>51</v>
      </c>
      <c r="F662" s="18" t="s">
        <v>2885</v>
      </c>
      <c r="G662" s="18" t="s">
        <v>2881</v>
      </c>
      <c r="H662" s="54"/>
      <c r="I662" s="19"/>
      <c r="J662" s="54"/>
      <c r="K662" s="20">
        <v>44874.467361111114</v>
      </c>
      <c r="L662" s="20"/>
      <c r="M662" s="18"/>
      <c r="N662" s="16">
        <v>44888.712500000001</v>
      </c>
      <c r="O662" s="20">
        <v>44893</v>
      </c>
      <c r="P662" s="21"/>
      <c r="Q662" s="21"/>
      <c r="R662" s="21" t="s">
        <v>4205</v>
      </c>
      <c r="S662" s="21" t="s">
        <v>2882</v>
      </c>
      <c r="T662" s="21" t="s">
        <v>4580</v>
      </c>
      <c r="U662" s="52" t="s">
        <v>2883</v>
      </c>
      <c r="V662" s="21"/>
      <c r="W662" s="17"/>
      <c r="X662" s="17"/>
      <c r="Y662" s="17"/>
      <c r="Z662" s="18"/>
      <c r="AA662" s="22" t="s">
        <v>3573</v>
      </c>
      <c r="AB662" s="18"/>
      <c r="AC662" s="18"/>
      <c r="AD662" s="18" t="s">
        <v>2884</v>
      </c>
      <c r="AE662" s="18"/>
      <c r="AF662" s="18"/>
      <c r="AG662" s="18"/>
      <c r="AH662" s="18"/>
      <c r="AI662" s="18" t="s">
        <v>3593</v>
      </c>
      <c r="AJ662" s="18"/>
      <c r="AK662" s="18" t="s">
        <v>2888</v>
      </c>
      <c r="AL662" s="51"/>
      <c r="AM662" s="51"/>
      <c r="AN662" s="51"/>
      <c r="AO662" s="51"/>
      <c r="AP662" s="18"/>
      <c r="AQ662" s="18"/>
      <c r="AR662" s="18"/>
      <c r="AS662" s="18"/>
      <c r="AT662" s="18" t="s">
        <v>4021</v>
      </c>
      <c r="AU662" s="18"/>
      <c r="AV662" s="20"/>
      <c r="AW662" s="18"/>
      <c r="AX662" s="18"/>
    </row>
    <row r="663" spans="1:50" x14ac:dyDescent="0.2">
      <c r="A663" s="22" t="s">
        <v>4194</v>
      </c>
      <c r="B663" s="17" t="s">
        <v>4195</v>
      </c>
      <c r="C663" s="17" t="s">
        <v>4196</v>
      </c>
      <c r="D663" s="50" t="s">
        <v>2886</v>
      </c>
      <c r="E663" s="18" t="s">
        <v>51</v>
      </c>
      <c r="F663" s="18" t="s">
        <v>2885</v>
      </c>
      <c r="G663" s="18" t="s">
        <v>2881</v>
      </c>
      <c r="H663" s="54"/>
      <c r="I663" s="19"/>
      <c r="J663" s="54"/>
      <c r="K663" s="20">
        <v>44880.599305555559</v>
      </c>
      <c r="L663" s="20"/>
      <c r="M663" s="18"/>
      <c r="N663" s="16">
        <v>44882.615972222222</v>
      </c>
      <c r="O663" s="20">
        <v>44887</v>
      </c>
      <c r="P663" s="21"/>
      <c r="Q663" s="21"/>
      <c r="R663" s="21" t="s">
        <v>4872</v>
      </c>
      <c r="S663" s="21" t="s">
        <v>2882</v>
      </c>
      <c r="T663" s="21" t="s">
        <v>3816</v>
      </c>
      <c r="U663" s="52" t="s">
        <v>2883</v>
      </c>
      <c r="V663" s="21"/>
      <c r="W663" s="17"/>
      <c r="X663" s="17"/>
      <c r="Y663" s="17"/>
      <c r="Z663" s="18"/>
      <c r="AA663" s="22" t="s">
        <v>3578</v>
      </c>
      <c r="AB663" s="18"/>
      <c r="AC663" s="18"/>
      <c r="AD663" s="18" t="s">
        <v>2884</v>
      </c>
      <c r="AE663" s="18"/>
      <c r="AF663" s="18"/>
      <c r="AG663" s="18"/>
      <c r="AH663" s="18"/>
      <c r="AI663" s="18" t="s">
        <v>4210</v>
      </c>
      <c r="AJ663" s="18"/>
      <c r="AK663" s="18" t="s">
        <v>2888</v>
      </c>
      <c r="AL663" s="51"/>
      <c r="AM663" s="51"/>
      <c r="AN663" s="51"/>
      <c r="AO663" s="51"/>
      <c r="AP663" s="18"/>
      <c r="AQ663" s="18"/>
      <c r="AR663" s="18"/>
      <c r="AS663" s="18"/>
      <c r="AT663" s="18" t="s">
        <v>4021</v>
      </c>
      <c r="AU663" s="18"/>
      <c r="AV663" s="20"/>
      <c r="AW663" s="18"/>
      <c r="AX663" s="18"/>
    </row>
    <row r="664" spans="1:50" x14ac:dyDescent="0.2">
      <c r="A664" s="22" t="s">
        <v>4206</v>
      </c>
      <c r="B664" s="17" t="s">
        <v>4207</v>
      </c>
      <c r="C664" s="17" t="s">
        <v>4208</v>
      </c>
      <c r="D664" s="50" t="s">
        <v>2886</v>
      </c>
      <c r="E664" s="18" t="s">
        <v>51</v>
      </c>
      <c r="F664" s="18" t="s">
        <v>2887</v>
      </c>
      <c r="G664" s="18" t="s">
        <v>2881</v>
      </c>
      <c r="H664" s="54"/>
      <c r="I664" s="19"/>
      <c r="J664" s="54"/>
      <c r="K664" s="20">
        <v>44882.499305555553</v>
      </c>
      <c r="L664" s="20"/>
      <c r="M664" s="18"/>
      <c r="N664" s="16">
        <v>44887.426388888889</v>
      </c>
      <c r="O664" s="20">
        <v>44890</v>
      </c>
      <c r="P664" s="21"/>
      <c r="Q664" s="21"/>
      <c r="R664" s="21" t="s">
        <v>4555</v>
      </c>
      <c r="S664" s="21" t="s">
        <v>2882</v>
      </c>
      <c r="T664" s="21" t="s">
        <v>3739</v>
      </c>
      <c r="U664" s="52" t="s">
        <v>2893</v>
      </c>
      <c r="V664" s="21"/>
      <c r="W664" s="17"/>
      <c r="X664" s="17"/>
      <c r="Y664" s="17"/>
      <c r="Z664" s="18"/>
      <c r="AA664" s="22" t="s">
        <v>3578</v>
      </c>
      <c r="AB664" s="18"/>
      <c r="AC664" s="18"/>
      <c r="AD664" s="18" t="s">
        <v>2891</v>
      </c>
      <c r="AE664" s="18"/>
      <c r="AF664" s="18"/>
      <c r="AG664" s="18"/>
      <c r="AH664" s="18"/>
      <c r="AI664" s="18" t="s">
        <v>4209</v>
      </c>
      <c r="AJ664" s="18"/>
      <c r="AK664" s="18" t="s">
        <v>1858</v>
      </c>
      <c r="AL664" s="51"/>
      <c r="AM664" s="51"/>
      <c r="AN664" s="51"/>
      <c r="AO664" s="51"/>
      <c r="AP664" s="18"/>
      <c r="AQ664" s="18"/>
      <c r="AR664" s="18"/>
      <c r="AS664" s="18"/>
      <c r="AT664" s="18" t="s">
        <v>4021</v>
      </c>
      <c r="AU664" s="18"/>
      <c r="AV664" s="20"/>
      <c r="AW664" s="18"/>
      <c r="AX664" s="18"/>
    </row>
    <row r="665" spans="1:50" x14ac:dyDescent="0.2">
      <c r="A665" s="22" t="s">
        <v>4211</v>
      </c>
      <c r="B665" s="17" t="s">
        <v>4212</v>
      </c>
      <c r="C665" s="17" t="s">
        <v>4213</v>
      </c>
      <c r="D665" s="50" t="s">
        <v>2886</v>
      </c>
      <c r="E665" s="18" t="s">
        <v>51</v>
      </c>
      <c r="F665" s="18" t="s">
        <v>2887</v>
      </c>
      <c r="G665" s="18" t="s">
        <v>2881</v>
      </c>
      <c r="H665" s="54"/>
      <c r="I665" s="19"/>
      <c r="J665" s="54"/>
      <c r="K665" s="20">
        <v>44882.53402777778</v>
      </c>
      <c r="L665" s="20"/>
      <c r="M665" s="18"/>
      <c r="N665" s="16">
        <v>44882.59097222222</v>
      </c>
      <c r="O665" s="20">
        <v>44887</v>
      </c>
      <c r="P665" s="21"/>
      <c r="Q665" s="21"/>
      <c r="R665" s="21" t="s">
        <v>4214</v>
      </c>
      <c r="S665" s="21" t="s">
        <v>2882</v>
      </c>
      <c r="T665" s="21" t="s">
        <v>2889</v>
      </c>
      <c r="U665" s="52" t="s">
        <v>2883</v>
      </c>
      <c r="V665" s="21"/>
      <c r="W665" s="17"/>
      <c r="X665" s="17"/>
      <c r="Y665" s="17"/>
      <c r="Z665" s="18"/>
      <c r="AA665" s="22" t="s">
        <v>3578</v>
      </c>
      <c r="AB665" s="18"/>
      <c r="AC665" s="18"/>
      <c r="AD665" s="18" t="s">
        <v>63</v>
      </c>
      <c r="AE665" s="18"/>
      <c r="AF665" s="18"/>
      <c r="AG665" s="18"/>
      <c r="AH665" s="18"/>
      <c r="AI665" s="18" t="s">
        <v>4215</v>
      </c>
      <c r="AJ665" s="18"/>
      <c r="AK665" s="18" t="s">
        <v>2888</v>
      </c>
      <c r="AL665" s="51"/>
      <c r="AM665" s="51"/>
      <c r="AN665" s="51"/>
      <c r="AO665" s="51"/>
      <c r="AP665" s="18"/>
      <c r="AQ665" s="18"/>
      <c r="AR665" s="18"/>
      <c r="AS665" s="18"/>
      <c r="AT665" s="18" t="s">
        <v>4021</v>
      </c>
      <c r="AU665" s="18"/>
      <c r="AV665" s="20"/>
      <c r="AW665" s="18"/>
      <c r="AX665" s="18"/>
    </row>
    <row r="666" spans="1:50" x14ac:dyDescent="0.2">
      <c r="A666" s="22" t="s">
        <v>4242</v>
      </c>
      <c r="B666" s="17" t="s">
        <v>4243</v>
      </c>
      <c r="C666" s="17" t="s">
        <v>4244</v>
      </c>
      <c r="D666" s="50" t="s">
        <v>2886</v>
      </c>
      <c r="E666" s="18" t="s">
        <v>51</v>
      </c>
      <c r="F666" s="18" t="s">
        <v>2887</v>
      </c>
      <c r="G666" s="18" t="s">
        <v>2881</v>
      </c>
      <c r="H666" s="54"/>
      <c r="I666" s="19"/>
      <c r="J666" s="54"/>
      <c r="K666" s="20">
        <v>44886.502083333333</v>
      </c>
      <c r="L666" s="20"/>
      <c r="M666" s="18"/>
      <c r="N666" s="16">
        <v>44937.661111111112</v>
      </c>
      <c r="O666" s="20">
        <v>44942</v>
      </c>
      <c r="P666" s="21" t="s">
        <v>4552</v>
      </c>
      <c r="Q666" s="21"/>
      <c r="R666" s="21" t="s">
        <v>4552</v>
      </c>
      <c r="S666" s="21" t="s">
        <v>2882</v>
      </c>
      <c r="T666" s="21" t="s">
        <v>4583</v>
      </c>
      <c r="U666" s="52" t="s">
        <v>2893</v>
      </c>
      <c r="V666" s="21"/>
      <c r="W666" s="17"/>
      <c r="X666" s="17"/>
      <c r="Y666" s="17"/>
      <c r="Z666" s="18"/>
      <c r="AA666" s="22" t="s">
        <v>3583</v>
      </c>
      <c r="AB666" s="18"/>
      <c r="AC666" s="18"/>
      <c r="AD666" s="18" t="s">
        <v>2891</v>
      </c>
      <c r="AE666" s="18"/>
      <c r="AF666" s="18"/>
      <c r="AG666" s="18"/>
      <c r="AH666" s="18"/>
      <c r="AI666" s="18" t="s">
        <v>4245</v>
      </c>
      <c r="AJ666" s="18"/>
      <c r="AK666" s="18" t="s">
        <v>3810</v>
      </c>
      <c r="AL666" s="51"/>
      <c r="AM666" s="51"/>
      <c r="AN666" s="51"/>
      <c r="AO666" s="51"/>
      <c r="AP666" s="18"/>
      <c r="AQ666" s="18"/>
      <c r="AR666" s="18"/>
      <c r="AS666" s="18"/>
      <c r="AT666" s="18" t="s">
        <v>4021</v>
      </c>
      <c r="AU666" s="18"/>
      <c r="AV666" s="20"/>
      <c r="AW666" s="18"/>
      <c r="AX666" s="18"/>
    </row>
    <row r="667" spans="1:50" x14ac:dyDescent="0.2">
      <c r="A667" s="22" t="s">
        <v>4216</v>
      </c>
      <c r="B667" s="17" t="s">
        <v>4217</v>
      </c>
      <c r="C667" s="17" t="s">
        <v>4241</v>
      </c>
      <c r="D667" s="50" t="s">
        <v>2886</v>
      </c>
      <c r="E667" s="18" t="s">
        <v>51</v>
      </c>
      <c r="F667" s="18" t="s">
        <v>2887</v>
      </c>
      <c r="G667" s="18" t="s">
        <v>2881</v>
      </c>
      <c r="H667" s="54"/>
      <c r="I667" s="19"/>
      <c r="J667" s="54"/>
      <c r="K667" s="20">
        <v>44886.574305555558</v>
      </c>
      <c r="L667" s="20"/>
      <c r="M667" s="18"/>
      <c r="N667" s="16">
        <v>44890.729861111111</v>
      </c>
      <c r="O667" s="20">
        <v>44895</v>
      </c>
      <c r="P667" s="21" t="s">
        <v>4218</v>
      </c>
      <c r="Q667" s="21"/>
      <c r="R667" s="21" t="s">
        <v>4218</v>
      </c>
      <c r="S667" s="21" t="s">
        <v>2882</v>
      </c>
      <c r="T667" s="21" t="s">
        <v>1846</v>
      </c>
      <c r="U667" s="52" t="s">
        <v>2883</v>
      </c>
      <c r="V667" s="21"/>
      <c r="W667" s="17"/>
      <c r="X667" s="17"/>
      <c r="Y667" s="17"/>
      <c r="Z667" s="18"/>
      <c r="AA667" s="22" t="s">
        <v>3578</v>
      </c>
      <c r="AB667" s="18"/>
      <c r="AC667" s="18"/>
      <c r="AD667" s="18" t="s">
        <v>2891</v>
      </c>
      <c r="AE667" s="18"/>
      <c r="AF667" s="18"/>
      <c r="AG667" s="18"/>
      <c r="AH667" s="18"/>
      <c r="AI667" s="18" t="s">
        <v>4219</v>
      </c>
      <c r="AJ667" s="18"/>
      <c r="AK667" s="18" t="s">
        <v>2943</v>
      </c>
      <c r="AL667" s="51"/>
      <c r="AM667" s="51"/>
      <c r="AN667" s="51"/>
      <c r="AO667" s="51"/>
      <c r="AP667" s="18"/>
      <c r="AQ667" s="18"/>
      <c r="AR667" s="18"/>
      <c r="AS667" s="18"/>
      <c r="AT667" s="18" t="s">
        <v>4021</v>
      </c>
      <c r="AU667" s="18"/>
      <c r="AV667" s="20"/>
      <c r="AW667" s="18"/>
      <c r="AX667" s="18"/>
    </row>
    <row r="668" spans="1:50" x14ac:dyDescent="0.2">
      <c r="A668" s="22" t="s">
        <v>4220</v>
      </c>
      <c r="B668" s="17" t="s">
        <v>4221</v>
      </c>
      <c r="C668" s="17" t="s">
        <v>4222</v>
      </c>
      <c r="D668" s="50" t="s">
        <v>2886</v>
      </c>
      <c r="E668" s="18" t="s">
        <v>51</v>
      </c>
      <c r="F668" s="18" t="s">
        <v>2887</v>
      </c>
      <c r="G668" s="18" t="s">
        <v>2881</v>
      </c>
      <c r="H668" s="54"/>
      <c r="I668" s="19"/>
      <c r="J668" s="54"/>
      <c r="K668" s="20">
        <v>44886.734722222223</v>
      </c>
      <c r="L668" s="20"/>
      <c r="M668" s="18"/>
      <c r="N668" s="16">
        <v>44894.613194444442</v>
      </c>
      <c r="O668" s="20">
        <v>44897</v>
      </c>
      <c r="P668" s="21" t="s">
        <v>4552</v>
      </c>
      <c r="Q668" s="21"/>
      <c r="R668" s="21" t="s">
        <v>4552</v>
      </c>
      <c r="S668" s="21" t="s">
        <v>2882</v>
      </c>
      <c r="T668" s="21" t="s">
        <v>4583</v>
      </c>
      <c r="U668" s="52" t="s">
        <v>2893</v>
      </c>
      <c r="V668" s="21"/>
      <c r="W668" s="17"/>
      <c r="X668" s="17"/>
      <c r="Y668" s="17"/>
      <c r="Z668" s="18"/>
      <c r="AA668" s="22" t="s">
        <v>3573</v>
      </c>
      <c r="AB668" s="18"/>
      <c r="AC668" s="18"/>
      <c r="AD668" s="18" t="s">
        <v>2891</v>
      </c>
      <c r="AE668" s="18"/>
      <c r="AF668" s="18"/>
      <c r="AG668" s="18"/>
      <c r="AH668" s="18"/>
      <c r="AI668" s="18" t="s">
        <v>4230</v>
      </c>
      <c r="AJ668" s="18"/>
      <c r="AK668" s="18" t="s">
        <v>2888</v>
      </c>
      <c r="AL668" s="51"/>
      <c r="AM668" s="51"/>
      <c r="AN668" s="51"/>
      <c r="AO668" s="51"/>
      <c r="AP668" s="18"/>
      <c r="AQ668" s="18"/>
      <c r="AR668" s="18"/>
      <c r="AS668" s="18"/>
      <c r="AT668" s="18" t="s">
        <v>4021</v>
      </c>
      <c r="AU668" s="18"/>
      <c r="AV668" s="20"/>
      <c r="AW668" s="18"/>
      <c r="AX668" s="18"/>
    </row>
    <row r="669" spans="1:50" x14ac:dyDescent="0.2">
      <c r="A669" s="22" t="s">
        <v>4232</v>
      </c>
      <c r="B669" s="17" t="s">
        <v>4233</v>
      </c>
      <c r="C669" s="17" t="s">
        <v>4234</v>
      </c>
      <c r="D669" s="50" t="s">
        <v>2437</v>
      </c>
      <c r="E669" s="18" t="s">
        <v>51</v>
      </c>
      <c r="F669" s="18" t="s">
        <v>2887</v>
      </c>
      <c r="G669" s="18" t="s">
        <v>2881</v>
      </c>
      <c r="H669" s="54"/>
      <c r="I669" s="19">
        <v>2</v>
      </c>
      <c r="J669" s="54"/>
      <c r="K669" s="20">
        <v>44886.8</v>
      </c>
      <c r="L669" s="20"/>
      <c r="M669" s="18"/>
      <c r="N669" s="16">
        <v>44903.615277777775</v>
      </c>
      <c r="O669" s="20"/>
      <c r="P669" s="21" t="s">
        <v>2302</v>
      </c>
      <c r="Q669" s="21"/>
      <c r="R669" s="21" t="s">
        <v>2302</v>
      </c>
      <c r="S669" s="21" t="s">
        <v>2882</v>
      </c>
      <c r="T669" s="21" t="s">
        <v>2889</v>
      </c>
      <c r="U669" s="52" t="s">
        <v>4113</v>
      </c>
      <c r="V669" s="21"/>
      <c r="W669" s="17"/>
      <c r="X669" s="17"/>
      <c r="Y669" s="17"/>
      <c r="Z669" s="18"/>
      <c r="AA669" s="22" t="s">
        <v>3573</v>
      </c>
      <c r="AB669" s="18"/>
      <c r="AC669" s="18"/>
      <c r="AD669" s="18" t="s">
        <v>2891</v>
      </c>
      <c r="AE669" s="18"/>
      <c r="AF669" s="18"/>
      <c r="AG669" s="18"/>
      <c r="AH669" s="18"/>
      <c r="AI669" s="18" t="s">
        <v>4235</v>
      </c>
      <c r="AJ669" s="18"/>
      <c r="AK669" s="18" t="s">
        <v>97</v>
      </c>
      <c r="AL669" s="51">
        <v>44897</v>
      </c>
      <c r="AM669" s="51">
        <v>44918</v>
      </c>
      <c r="AN669" s="51">
        <v>44904</v>
      </c>
      <c r="AO669" s="51">
        <v>44932</v>
      </c>
      <c r="AP669" s="18"/>
      <c r="AQ669" s="18"/>
      <c r="AR669" s="18"/>
      <c r="AS669" s="18"/>
      <c r="AT669" s="18" t="s">
        <v>4021</v>
      </c>
      <c r="AU669" s="18"/>
      <c r="AV669" s="20"/>
      <c r="AW669" s="18"/>
      <c r="AX669" s="18"/>
    </row>
    <row r="670" spans="1:50" x14ac:dyDescent="0.2">
      <c r="A670" s="22" t="s">
        <v>4223</v>
      </c>
      <c r="B670" s="17" t="s">
        <v>4224</v>
      </c>
      <c r="C670" s="17" t="s">
        <v>4225</v>
      </c>
      <c r="D670" s="50" t="s">
        <v>2886</v>
      </c>
      <c r="E670" s="18" t="s">
        <v>51</v>
      </c>
      <c r="F670" s="18" t="s">
        <v>2887</v>
      </c>
      <c r="G670" s="18" t="s">
        <v>2881</v>
      </c>
      <c r="H670" s="54"/>
      <c r="I670" s="19"/>
      <c r="J670" s="54"/>
      <c r="K670" s="20">
        <v>44887.726388888892</v>
      </c>
      <c r="L670" s="20"/>
      <c r="M670" s="18"/>
      <c r="N670" s="16">
        <v>44901.796527777777</v>
      </c>
      <c r="O670" s="20">
        <v>44904</v>
      </c>
      <c r="P670" s="21"/>
      <c r="Q670" s="21"/>
      <c r="R670" s="21" t="s">
        <v>4377</v>
      </c>
      <c r="S670" s="21" t="s">
        <v>2882</v>
      </c>
      <c r="T670" s="21" t="s">
        <v>4580</v>
      </c>
      <c r="U670" s="52" t="s">
        <v>3410</v>
      </c>
      <c r="V670" s="21"/>
      <c r="W670" s="17"/>
      <c r="X670" s="17"/>
      <c r="Y670" s="17"/>
      <c r="Z670" s="18"/>
      <c r="AA670" s="22" t="s">
        <v>3573</v>
      </c>
      <c r="AB670" s="18"/>
      <c r="AC670" s="18"/>
      <c r="AD670" s="18" t="s">
        <v>2884</v>
      </c>
      <c r="AE670" s="18"/>
      <c r="AF670" s="18"/>
      <c r="AG670" s="18"/>
      <c r="AH670" s="18"/>
      <c r="AI670" s="18" t="s">
        <v>4231</v>
      </c>
      <c r="AJ670" s="18"/>
      <c r="AK670" s="18" t="s">
        <v>2888</v>
      </c>
      <c r="AL670" s="51"/>
      <c r="AM670" s="51"/>
      <c r="AN670" s="51"/>
      <c r="AO670" s="51"/>
      <c r="AP670" s="18"/>
      <c r="AQ670" s="18"/>
      <c r="AR670" s="18"/>
      <c r="AS670" s="18"/>
      <c r="AT670" s="18" t="s">
        <v>4021</v>
      </c>
      <c r="AU670" s="18"/>
      <c r="AV670" s="20"/>
      <c r="AW670" s="18"/>
      <c r="AX670" s="18"/>
    </row>
    <row r="671" spans="1:50" x14ac:dyDescent="0.2">
      <c r="A671" s="22" t="s">
        <v>4236</v>
      </c>
      <c r="B671" s="17" t="s">
        <v>4237</v>
      </c>
      <c r="C671" s="17" t="s">
        <v>4238</v>
      </c>
      <c r="D671" s="50" t="s">
        <v>2886</v>
      </c>
      <c r="E671" s="18" t="s">
        <v>51</v>
      </c>
      <c r="F671" s="18" t="s">
        <v>2885</v>
      </c>
      <c r="G671" s="18" t="s">
        <v>2881</v>
      </c>
      <c r="H671" s="54"/>
      <c r="I671" s="19"/>
      <c r="J671" s="54"/>
      <c r="K671" s="20">
        <v>44888.72152777778</v>
      </c>
      <c r="L671" s="20"/>
      <c r="M671" s="18"/>
      <c r="N671" s="16">
        <v>44937.644444444442</v>
      </c>
      <c r="O671" s="20">
        <v>44942</v>
      </c>
      <c r="P671" s="21"/>
      <c r="Q671" s="21"/>
      <c r="R671" s="21" t="s">
        <v>4239</v>
      </c>
      <c r="S671" s="21" t="s">
        <v>2882</v>
      </c>
      <c r="T671" s="21" t="s">
        <v>3519</v>
      </c>
      <c r="U671" s="52" t="s">
        <v>2893</v>
      </c>
      <c r="V671" s="21"/>
      <c r="W671" s="17"/>
      <c r="X671" s="17"/>
      <c r="Y671" s="17"/>
      <c r="Z671" s="18"/>
      <c r="AA671" s="22" t="s">
        <v>3583</v>
      </c>
      <c r="AB671" s="18"/>
      <c r="AC671" s="18"/>
      <c r="AD671" s="18" t="s">
        <v>2891</v>
      </c>
      <c r="AE671" s="18"/>
      <c r="AF671" s="18"/>
      <c r="AG671" s="18"/>
      <c r="AH671" s="18"/>
      <c r="AI671" s="18" t="s">
        <v>4240</v>
      </c>
      <c r="AJ671" s="18"/>
      <c r="AK671" s="18" t="s">
        <v>2888</v>
      </c>
      <c r="AL671" s="51"/>
      <c r="AM671" s="51"/>
      <c r="AN671" s="51"/>
      <c r="AO671" s="51"/>
      <c r="AP671" s="18"/>
      <c r="AQ671" s="18"/>
      <c r="AR671" s="18"/>
      <c r="AS671" s="18"/>
      <c r="AT671" s="18" t="s">
        <v>4021</v>
      </c>
      <c r="AU671" s="18"/>
      <c r="AV671" s="20"/>
      <c r="AW671" s="18"/>
      <c r="AX671" s="18"/>
    </row>
    <row r="672" spans="1:50" x14ac:dyDescent="0.2">
      <c r="A672" s="22" t="s">
        <v>4294</v>
      </c>
      <c r="B672" s="17" t="s">
        <v>4295</v>
      </c>
      <c r="C672" s="17" t="s">
        <v>4296</v>
      </c>
      <c r="D672" s="50" t="s">
        <v>2886</v>
      </c>
      <c r="E672" s="18" t="s">
        <v>51</v>
      </c>
      <c r="F672" s="18" t="s">
        <v>2887</v>
      </c>
      <c r="G672" s="18" t="s">
        <v>2881</v>
      </c>
      <c r="H672" s="54"/>
      <c r="I672" s="19"/>
      <c r="J672" s="54"/>
      <c r="K672" s="20">
        <v>44901.81527777778</v>
      </c>
      <c r="L672" s="20"/>
      <c r="M672" s="18"/>
      <c r="N672" s="16">
        <v>44974.726388888892</v>
      </c>
      <c r="O672" s="20">
        <v>44981</v>
      </c>
      <c r="P672" s="21"/>
      <c r="Q672" s="21"/>
      <c r="R672" s="21" t="s">
        <v>147</v>
      </c>
      <c r="S672" s="21" t="s">
        <v>2882</v>
      </c>
      <c r="T672" s="21" t="s">
        <v>2889</v>
      </c>
      <c r="U672" s="52" t="s">
        <v>2893</v>
      </c>
      <c r="V672" s="21"/>
      <c r="W672" s="17"/>
      <c r="X672" s="17"/>
      <c r="Y672" s="17"/>
      <c r="Z672" s="18"/>
      <c r="AA672" s="22" t="s">
        <v>3583</v>
      </c>
      <c r="AB672" s="18"/>
      <c r="AC672" s="18"/>
      <c r="AD672" s="18" t="s">
        <v>2884</v>
      </c>
      <c r="AE672" s="18"/>
      <c r="AF672" s="18"/>
      <c r="AG672" s="18"/>
      <c r="AH672" s="18"/>
      <c r="AI672" s="18" t="s">
        <v>3601</v>
      </c>
      <c r="AJ672" s="18"/>
      <c r="AK672" s="18" t="s">
        <v>73</v>
      </c>
      <c r="AL672" s="51">
        <v>44923</v>
      </c>
      <c r="AM672" s="51">
        <v>44936</v>
      </c>
      <c r="AN672" s="51">
        <v>44925</v>
      </c>
      <c r="AO672" s="51">
        <v>44972</v>
      </c>
      <c r="AP672" s="18"/>
      <c r="AQ672" s="18"/>
      <c r="AR672" s="18"/>
      <c r="AS672" s="18"/>
      <c r="AT672" s="18" t="s">
        <v>4021</v>
      </c>
      <c r="AU672" s="18"/>
      <c r="AV672" s="20"/>
      <c r="AW672" s="18"/>
      <c r="AX672" s="18"/>
    </row>
    <row r="673" spans="1:50" x14ac:dyDescent="0.2">
      <c r="A673" s="22" t="s">
        <v>4246</v>
      </c>
      <c r="B673" s="17" t="s">
        <v>4247</v>
      </c>
      <c r="C673" s="17" t="s">
        <v>4248</v>
      </c>
      <c r="D673" s="50" t="s">
        <v>2886</v>
      </c>
      <c r="E673" s="18" t="s">
        <v>51</v>
      </c>
      <c r="F673" s="18" t="s">
        <v>2887</v>
      </c>
      <c r="G673" s="18" t="s">
        <v>2881</v>
      </c>
      <c r="H673" s="54"/>
      <c r="I673" s="19"/>
      <c r="J673" s="54"/>
      <c r="K673" s="20">
        <v>44902.13958333333</v>
      </c>
      <c r="L673" s="20"/>
      <c r="M673" s="18"/>
      <c r="N673" s="16">
        <v>44951.600694444445</v>
      </c>
      <c r="O673" s="20">
        <v>44956</v>
      </c>
      <c r="P673" s="21" t="s">
        <v>4117</v>
      </c>
      <c r="Q673" s="21"/>
      <c r="R673" s="21" t="s">
        <v>4117</v>
      </c>
      <c r="S673" s="21" t="s">
        <v>2882</v>
      </c>
      <c r="T673" s="21" t="s">
        <v>3816</v>
      </c>
      <c r="U673" s="52" t="s">
        <v>3276</v>
      </c>
      <c r="V673" s="21"/>
      <c r="W673" s="17"/>
      <c r="X673" s="17"/>
      <c r="Y673" s="17"/>
      <c r="Z673" s="18"/>
      <c r="AA673" s="22" t="s">
        <v>3583</v>
      </c>
      <c r="AB673" s="18"/>
      <c r="AC673" s="18"/>
      <c r="AD673" s="18" t="s">
        <v>2891</v>
      </c>
      <c r="AE673" s="18"/>
      <c r="AF673" s="18"/>
      <c r="AG673" s="18"/>
      <c r="AH673" s="18"/>
      <c r="AI673" s="18" t="s">
        <v>3591</v>
      </c>
      <c r="AJ673" s="18"/>
      <c r="AK673" s="18" t="s">
        <v>1858</v>
      </c>
      <c r="AL673" s="51">
        <v>44910</v>
      </c>
      <c r="AM673" s="51">
        <v>44936</v>
      </c>
      <c r="AN673" s="51">
        <v>44917</v>
      </c>
      <c r="AO673" s="51">
        <v>44938</v>
      </c>
      <c r="AP673" s="18"/>
      <c r="AQ673" s="18"/>
      <c r="AR673" s="18"/>
      <c r="AS673" s="18"/>
      <c r="AT673" s="18" t="s">
        <v>4021</v>
      </c>
      <c r="AU673" s="18"/>
      <c r="AV673" s="20"/>
      <c r="AW673" s="18"/>
      <c r="AX673" s="18"/>
    </row>
    <row r="674" spans="1:50" x14ac:dyDescent="0.2">
      <c r="A674" s="22" t="s">
        <v>4253</v>
      </c>
      <c r="B674" s="17" t="s">
        <v>4254</v>
      </c>
      <c r="C674" s="17" t="s">
        <v>4256</v>
      </c>
      <c r="D674" s="50" t="s">
        <v>2886</v>
      </c>
      <c r="E674" s="18" t="s">
        <v>51</v>
      </c>
      <c r="F674" s="18" t="s">
        <v>2912</v>
      </c>
      <c r="G674" s="18" t="s">
        <v>2881</v>
      </c>
      <c r="H674" s="54"/>
      <c r="I674" s="19"/>
      <c r="J674" s="54"/>
      <c r="K674" s="20">
        <v>44908.381944444445</v>
      </c>
      <c r="L674" s="20"/>
      <c r="M674" s="18"/>
      <c r="N674" s="16">
        <v>44946.353472222225</v>
      </c>
      <c r="O674" s="20">
        <v>44950</v>
      </c>
      <c r="P674" s="21"/>
      <c r="Q674" s="21"/>
      <c r="R674" s="21" t="s">
        <v>4437</v>
      </c>
      <c r="S674" s="21" t="s">
        <v>2882</v>
      </c>
      <c r="T674" s="21" t="s">
        <v>2889</v>
      </c>
      <c r="U674" s="52" t="s">
        <v>2893</v>
      </c>
      <c r="V674" s="21"/>
      <c r="W674" s="17"/>
      <c r="X674" s="17"/>
      <c r="Y674" s="17"/>
      <c r="Z674" s="18"/>
      <c r="AA674" s="22" t="s">
        <v>3583</v>
      </c>
      <c r="AB674" s="18"/>
      <c r="AC674" s="18"/>
      <c r="AD674" s="18" t="s">
        <v>2891</v>
      </c>
      <c r="AE674" s="18"/>
      <c r="AF674" s="18"/>
      <c r="AG674" s="18"/>
      <c r="AH674" s="18"/>
      <c r="AI674" s="18" t="s">
        <v>4255</v>
      </c>
      <c r="AJ674" s="18"/>
      <c r="AK674" s="18" t="s">
        <v>2888</v>
      </c>
      <c r="AL674" s="51"/>
      <c r="AM674" s="51"/>
      <c r="AN674" s="51"/>
      <c r="AO674" s="51"/>
      <c r="AP674" s="18"/>
      <c r="AQ674" s="18"/>
      <c r="AR674" s="18"/>
      <c r="AS674" s="18"/>
      <c r="AT674" s="18" t="s">
        <v>4021</v>
      </c>
      <c r="AU674" s="18"/>
      <c r="AV674" s="20"/>
      <c r="AW674" s="18"/>
      <c r="AX674" s="18"/>
    </row>
    <row r="675" spans="1:50" x14ac:dyDescent="0.2">
      <c r="A675" s="22" t="s">
        <v>4261</v>
      </c>
      <c r="B675" s="17" t="s">
        <v>4262</v>
      </c>
      <c r="C675" s="17" t="s">
        <v>4263</v>
      </c>
      <c r="D675" s="50" t="s">
        <v>2886</v>
      </c>
      <c r="E675" s="18" t="s">
        <v>51</v>
      </c>
      <c r="F675" s="18" t="s">
        <v>2887</v>
      </c>
      <c r="G675" s="18" t="s">
        <v>2881</v>
      </c>
      <c r="H675" s="54"/>
      <c r="I675" s="19"/>
      <c r="J675" s="54"/>
      <c r="K675" s="20">
        <v>44908.706250000003</v>
      </c>
      <c r="L675" s="20"/>
      <c r="M675" s="18"/>
      <c r="N675" s="16">
        <v>44923.370138888888</v>
      </c>
      <c r="O675" s="20">
        <v>44928</v>
      </c>
      <c r="P675" s="21" t="s">
        <v>2954</v>
      </c>
      <c r="Q675" s="21"/>
      <c r="R675" s="21" t="s">
        <v>2954</v>
      </c>
      <c r="S675" s="21" t="s">
        <v>2882</v>
      </c>
      <c r="T675" s="21" t="s">
        <v>2889</v>
      </c>
      <c r="U675" s="52" t="s">
        <v>2950</v>
      </c>
      <c r="V675" s="21"/>
      <c r="W675" s="17"/>
      <c r="X675" s="17"/>
      <c r="Y675" s="17"/>
      <c r="Z675" s="18"/>
      <c r="AA675" s="22" t="s">
        <v>3578</v>
      </c>
      <c r="AB675" s="18"/>
      <c r="AC675" s="18"/>
      <c r="AD675" s="18" t="s">
        <v>2891</v>
      </c>
      <c r="AE675" s="18"/>
      <c r="AF675" s="18"/>
      <c r="AG675" s="18"/>
      <c r="AH675" s="18"/>
      <c r="AI675" s="18" t="s">
        <v>4273</v>
      </c>
      <c r="AJ675" s="18"/>
      <c r="AK675" s="18" t="s">
        <v>2888</v>
      </c>
      <c r="AL675" s="51"/>
      <c r="AM675" s="51"/>
      <c r="AN675" s="51"/>
      <c r="AO675" s="51"/>
      <c r="AP675" s="18"/>
      <c r="AQ675" s="18"/>
      <c r="AR675" s="18"/>
      <c r="AS675" s="18"/>
      <c r="AT675" s="18" t="s">
        <v>4021</v>
      </c>
      <c r="AU675" s="18"/>
      <c r="AV675" s="20"/>
      <c r="AW675" s="18"/>
      <c r="AX675" s="18"/>
    </row>
    <row r="676" spans="1:50" x14ac:dyDescent="0.2">
      <c r="A676" s="22" t="s">
        <v>4264</v>
      </c>
      <c r="B676" s="17" t="s">
        <v>4265</v>
      </c>
      <c r="C676" s="17" t="s">
        <v>4266</v>
      </c>
      <c r="D676" s="50" t="s">
        <v>2886</v>
      </c>
      <c r="E676" s="18" t="s">
        <v>51</v>
      </c>
      <c r="F676" s="18" t="s">
        <v>2885</v>
      </c>
      <c r="G676" s="18" t="s">
        <v>2881</v>
      </c>
      <c r="H676" s="54"/>
      <c r="I676" s="19"/>
      <c r="J676" s="54"/>
      <c r="K676" s="20">
        <v>44908.787499999999</v>
      </c>
      <c r="L676" s="20"/>
      <c r="M676" s="18"/>
      <c r="N676" s="16">
        <v>44915.626388888886</v>
      </c>
      <c r="O676" s="20">
        <v>44921</v>
      </c>
      <c r="P676" s="21"/>
      <c r="Q676" s="21"/>
      <c r="R676" s="21" t="s">
        <v>3379</v>
      </c>
      <c r="S676" s="21" t="s">
        <v>2882</v>
      </c>
      <c r="T676" s="21" t="s">
        <v>4563</v>
      </c>
      <c r="U676" s="52" t="s">
        <v>2883</v>
      </c>
      <c r="V676" s="21"/>
      <c r="W676" s="17"/>
      <c r="X676" s="17"/>
      <c r="Y676" s="17"/>
      <c r="Z676" s="18"/>
      <c r="AA676" s="22" t="s">
        <v>3573</v>
      </c>
      <c r="AB676" s="18"/>
      <c r="AC676" s="18"/>
      <c r="AD676" s="18" t="s">
        <v>2891</v>
      </c>
      <c r="AE676" s="18"/>
      <c r="AF676" s="18"/>
      <c r="AG676" s="18"/>
      <c r="AH676" s="18"/>
      <c r="AI676" s="18" t="s">
        <v>3591</v>
      </c>
      <c r="AJ676" s="18"/>
      <c r="AK676" s="18" t="s">
        <v>2896</v>
      </c>
      <c r="AL676" s="51"/>
      <c r="AM676" s="51"/>
      <c r="AN676" s="51"/>
      <c r="AO676" s="51"/>
      <c r="AP676" s="18"/>
      <c r="AQ676" s="18"/>
      <c r="AR676" s="18"/>
      <c r="AS676" s="18"/>
      <c r="AT676" s="18" t="s">
        <v>4021</v>
      </c>
      <c r="AU676" s="18"/>
      <c r="AV676" s="20"/>
      <c r="AW676" s="18"/>
      <c r="AX676" s="18"/>
    </row>
    <row r="677" spans="1:50" x14ac:dyDescent="0.2">
      <c r="A677" s="22" t="s">
        <v>4257</v>
      </c>
      <c r="B677" s="17" t="s">
        <v>4258</v>
      </c>
      <c r="C677" s="17" t="s">
        <v>4259</v>
      </c>
      <c r="D677" s="50" t="s">
        <v>2886</v>
      </c>
      <c r="E677" s="18" t="s">
        <v>51</v>
      </c>
      <c r="F677" s="18" t="s">
        <v>2885</v>
      </c>
      <c r="G677" s="18" t="s">
        <v>2881</v>
      </c>
      <c r="H677" s="54"/>
      <c r="I677" s="19"/>
      <c r="J677" s="54"/>
      <c r="K677" s="20">
        <v>44910.634722222225</v>
      </c>
      <c r="L677" s="20"/>
      <c r="M677" s="18"/>
      <c r="N677" s="16">
        <v>44929.42083333333</v>
      </c>
      <c r="O677" s="20">
        <v>44932</v>
      </c>
      <c r="P677" s="21" t="s">
        <v>4378</v>
      </c>
      <c r="Q677" s="21"/>
      <c r="R677" s="21" t="s">
        <v>4378</v>
      </c>
      <c r="S677" s="21" t="s">
        <v>2882</v>
      </c>
      <c r="T677" s="21" t="s">
        <v>4582</v>
      </c>
      <c r="U677" s="52" t="s">
        <v>2893</v>
      </c>
      <c r="V677" s="21"/>
      <c r="W677" s="17"/>
      <c r="X677" s="17"/>
      <c r="Y677" s="17"/>
      <c r="Z677" s="18"/>
      <c r="AA677" s="22" t="s">
        <v>3573</v>
      </c>
      <c r="AB677" s="18"/>
      <c r="AC677" s="18"/>
      <c r="AD677" s="18" t="s">
        <v>2891</v>
      </c>
      <c r="AE677" s="18"/>
      <c r="AF677" s="18"/>
      <c r="AG677" s="18"/>
      <c r="AH677" s="18"/>
      <c r="AI677" s="18" t="s">
        <v>4260</v>
      </c>
      <c r="AJ677" s="18"/>
      <c r="AK677" s="18" t="s">
        <v>73</v>
      </c>
      <c r="AL677" s="51">
        <v>44928</v>
      </c>
      <c r="AM677" s="51">
        <v>44951</v>
      </c>
      <c r="AN677" s="51">
        <v>44937</v>
      </c>
      <c r="AO677" s="51">
        <v>44953</v>
      </c>
      <c r="AP677" s="18"/>
      <c r="AQ677" s="18"/>
      <c r="AR677" s="18"/>
      <c r="AS677" s="18"/>
      <c r="AT677" s="18" t="s">
        <v>4021</v>
      </c>
      <c r="AU677" s="18"/>
      <c r="AV677" s="20"/>
      <c r="AW677" s="18"/>
      <c r="AX677" s="18"/>
    </row>
    <row r="678" spans="1:50" x14ac:dyDescent="0.2">
      <c r="A678" s="22" t="s">
        <v>4267</v>
      </c>
      <c r="B678" s="17" t="s">
        <v>4268</v>
      </c>
      <c r="C678" s="17" t="s">
        <v>4269</v>
      </c>
      <c r="D678" s="50" t="s">
        <v>2886</v>
      </c>
      <c r="E678" s="18" t="s">
        <v>51</v>
      </c>
      <c r="F678" s="18" t="s">
        <v>2885</v>
      </c>
      <c r="G678" s="18" t="s">
        <v>2881</v>
      </c>
      <c r="H678" s="54"/>
      <c r="I678" s="19"/>
      <c r="J678" s="54"/>
      <c r="K678" s="20">
        <v>44911.563194444447</v>
      </c>
      <c r="L678" s="20"/>
      <c r="M678" s="18"/>
      <c r="N678" s="16">
        <v>44915.673611111109</v>
      </c>
      <c r="O678" s="20">
        <v>44915</v>
      </c>
      <c r="P678" s="21"/>
      <c r="Q678" s="21"/>
      <c r="R678" s="21" t="s">
        <v>4580</v>
      </c>
      <c r="S678" s="21" t="s">
        <v>2882</v>
      </c>
      <c r="T678" s="21" t="s">
        <v>4580</v>
      </c>
      <c r="U678" s="52" t="s">
        <v>3846</v>
      </c>
      <c r="V678" s="21"/>
      <c r="W678" s="17"/>
      <c r="X678" s="17"/>
      <c r="Y678" s="17"/>
      <c r="Z678" s="18"/>
      <c r="AA678" s="22" t="s">
        <v>3578</v>
      </c>
      <c r="AB678" s="18"/>
      <c r="AC678" s="18"/>
      <c r="AD678" s="18" t="s">
        <v>63</v>
      </c>
      <c r="AE678" s="18"/>
      <c r="AF678" s="18"/>
      <c r="AG678" s="18"/>
      <c r="AH678" s="18"/>
      <c r="AI678" s="18" t="s">
        <v>3643</v>
      </c>
      <c r="AJ678" s="18"/>
      <c r="AK678" s="18" t="s">
        <v>3223</v>
      </c>
      <c r="AL678" s="51"/>
      <c r="AM678" s="51"/>
      <c r="AN678" s="51"/>
      <c r="AO678" s="51"/>
      <c r="AP678" s="18"/>
      <c r="AQ678" s="18"/>
      <c r="AR678" s="18"/>
      <c r="AS678" s="18"/>
      <c r="AT678" s="18" t="s">
        <v>4021</v>
      </c>
      <c r="AU678" s="18"/>
      <c r="AV678" s="20"/>
      <c r="AW678" s="18"/>
      <c r="AX678" s="18"/>
    </row>
    <row r="679" spans="1:50" x14ac:dyDescent="0.2">
      <c r="A679" s="22" t="s">
        <v>4270</v>
      </c>
      <c r="B679" s="17" t="s">
        <v>4271</v>
      </c>
      <c r="C679" s="17" t="s">
        <v>4272</v>
      </c>
      <c r="D679" s="50" t="s">
        <v>2886</v>
      </c>
      <c r="E679" s="18" t="s">
        <v>51</v>
      </c>
      <c r="F679" s="18" t="s">
        <v>2885</v>
      </c>
      <c r="G679" s="18" t="s">
        <v>2881</v>
      </c>
      <c r="H679" s="54"/>
      <c r="I679" s="19"/>
      <c r="J679" s="54"/>
      <c r="K679" s="20">
        <v>44914.644444444442</v>
      </c>
      <c r="L679" s="20"/>
      <c r="M679" s="18"/>
      <c r="N679" s="16">
        <v>44915.401388888888</v>
      </c>
      <c r="O679" s="20">
        <v>44921</v>
      </c>
      <c r="P679" s="21"/>
      <c r="Q679" s="21"/>
      <c r="R679" s="21" t="s">
        <v>492</v>
      </c>
      <c r="S679" s="21" t="s">
        <v>2882</v>
      </c>
      <c r="T679" s="21" t="s">
        <v>2889</v>
      </c>
      <c r="U679" s="52" t="s">
        <v>2894</v>
      </c>
      <c r="V679" s="21"/>
      <c r="W679" s="17"/>
      <c r="X679" s="17"/>
      <c r="Y679" s="17"/>
      <c r="Z679" s="18"/>
      <c r="AA679" s="22" t="s">
        <v>3578</v>
      </c>
      <c r="AB679" s="18"/>
      <c r="AC679" s="18"/>
      <c r="AD679" s="18" t="s">
        <v>2884</v>
      </c>
      <c r="AE679" s="18"/>
      <c r="AF679" s="18"/>
      <c r="AG679" s="18"/>
      <c r="AH679" s="18"/>
      <c r="AI679" s="18" t="s">
        <v>4274</v>
      </c>
      <c r="AJ679" s="18"/>
      <c r="AK679" s="18" t="s">
        <v>2888</v>
      </c>
      <c r="AL679" s="51"/>
      <c r="AM679" s="51"/>
      <c r="AN679" s="51"/>
      <c r="AO679" s="51"/>
      <c r="AP679" s="18"/>
      <c r="AQ679" s="18"/>
      <c r="AR679" s="18"/>
      <c r="AS679" s="18"/>
      <c r="AT679" s="18" t="s">
        <v>4021</v>
      </c>
      <c r="AU679" s="18"/>
      <c r="AV679" s="20"/>
      <c r="AW679" s="18"/>
      <c r="AX679" s="18"/>
    </row>
    <row r="680" spans="1:50" x14ac:dyDescent="0.2">
      <c r="A680" s="22" t="s">
        <v>4275</v>
      </c>
      <c r="B680" s="17" t="s">
        <v>4276</v>
      </c>
      <c r="C680" s="17" t="s">
        <v>4277</v>
      </c>
      <c r="D680" s="50" t="s">
        <v>2886</v>
      </c>
      <c r="E680" s="18" t="s">
        <v>51</v>
      </c>
      <c r="F680" s="18" t="s">
        <v>2885</v>
      </c>
      <c r="G680" s="18" t="s">
        <v>2881</v>
      </c>
      <c r="H680" s="54"/>
      <c r="I680" s="19"/>
      <c r="J680" s="54"/>
      <c r="K680" s="20">
        <v>44915.679861111108</v>
      </c>
      <c r="L680" s="20"/>
      <c r="M680" s="18"/>
      <c r="N680" s="16">
        <v>44917.613194444442</v>
      </c>
      <c r="O680" s="20">
        <v>44923</v>
      </c>
      <c r="P680" s="21" t="s">
        <v>2954</v>
      </c>
      <c r="Q680" s="21"/>
      <c r="R680" s="21" t="s">
        <v>2954</v>
      </c>
      <c r="S680" s="21" t="s">
        <v>2882</v>
      </c>
      <c r="T680" s="21" t="s">
        <v>2889</v>
      </c>
      <c r="U680" s="52" t="s">
        <v>2950</v>
      </c>
      <c r="V680" s="21"/>
      <c r="W680" s="17"/>
      <c r="X680" s="17"/>
      <c r="Y680" s="17"/>
      <c r="Z680" s="18"/>
      <c r="AA680" s="22" t="s">
        <v>3578</v>
      </c>
      <c r="AB680" s="18"/>
      <c r="AC680" s="18"/>
      <c r="AD680" s="18" t="s">
        <v>2891</v>
      </c>
      <c r="AE680" s="18"/>
      <c r="AF680" s="18"/>
      <c r="AG680" s="18"/>
      <c r="AH680" s="18"/>
      <c r="AI680" s="18" t="s">
        <v>3628</v>
      </c>
      <c r="AJ680" s="18"/>
      <c r="AK680" s="18" t="s">
        <v>73</v>
      </c>
      <c r="AL680" s="51">
        <v>44932</v>
      </c>
      <c r="AM680" s="51">
        <v>44957</v>
      </c>
      <c r="AN680" s="51">
        <v>44943</v>
      </c>
      <c r="AO680" s="51">
        <v>44960</v>
      </c>
      <c r="AP680" s="18"/>
      <c r="AQ680" s="18"/>
      <c r="AR680" s="18"/>
      <c r="AS680" s="18"/>
      <c r="AT680" s="18" t="s">
        <v>4021</v>
      </c>
      <c r="AU680" s="18"/>
      <c r="AV680" s="20"/>
      <c r="AW680" s="18"/>
      <c r="AX680" s="18"/>
    </row>
    <row r="681" spans="1:50" x14ac:dyDescent="0.2">
      <c r="A681" s="22" t="s">
        <v>4278</v>
      </c>
      <c r="B681" s="17" t="s">
        <v>4279</v>
      </c>
      <c r="C681" s="17" t="s">
        <v>4280</v>
      </c>
      <c r="D681" s="50" t="s">
        <v>2886</v>
      </c>
      <c r="E681" s="18" t="s">
        <v>51</v>
      </c>
      <c r="F681" s="18" t="s">
        <v>2885</v>
      </c>
      <c r="G681" s="18" t="s">
        <v>2881</v>
      </c>
      <c r="H681" s="54"/>
      <c r="I681" s="19"/>
      <c r="J681" s="54"/>
      <c r="K681" s="20">
        <v>44916.441666666666</v>
      </c>
      <c r="L681" s="20"/>
      <c r="M681" s="18"/>
      <c r="N681" s="16">
        <v>44980.756944444445</v>
      </c>
      <c r="O681" s="20">
        <v>44985</v>
      </c>
      <c r="P681" s="21" t="s">
        <v>4376</v>
      </c>
      <c r="Q681" s="21"/>
      <c r="R681" s="21" t="s">
        <v>4281</v>
      </c>
      <c r="S681" s="21" t="s">
        <v>2882</v>
      </c>
      <c r="T681" s="21" t="s">
        <v>4580</v>
      </c>
      <c r="U681" s="52" t="s">
        <v>2950</v>
      </c>
      <c r="V681" s="21"/>
      <c r="W681" s="17"/>
      <c r="X681" s="17"/>
      <c r="Y681" s="17"/>
      <c r="Z681" s="18"/>
      <c r="AA681" s="22" t="s">
        <v>4394</v>
      </c>
      <c r="AB681" s="18"/>
      <c r="AC681" s="18"/>
      <c r="AD681" s="18" t="s">
        <v>2891</v>
      </c>
      <c r="AE681" s="18"/>
      <c r="AF681" s="18"/>
      <c r="AG681" s="18"/>
      <c r="AH681" s="18"/>
      <c r="AI681" s="18" t="s">
        <v>4282</v>
      </c>
      <c r="AJ681" s="18"/>
      <c r="AK681" s="18" t="s">
        <v>2888</v>
      </c>
      <c r="AL681" s="51"/>
      <c r="AM681" s="51"/>
      <c r="AN681" s="51"/>
      <c r="AO681" s="51"/>
      <c r="AP681" s="18"/>
      <c r="AQ681" s="18"/>
      <c r="AR681" s="18"/>
      <c r="AS681" s="18"/>
      <c r="AT681" s="18" t="s">
        <v>4021</v>
      </c>
      <c r="AU681" s="18"/>
      <c r="AV681" s="20"/>
      <c r="AW681" s="18"/>
      <c r="AX681" s="18"/>
    </row>
    <row r="682" spans="1:50" x14ac:dyDescent="0.2">
      <c r="A682" s="22" t="s">
        <v>4287</v>
      </c>
      <c r="B682" s="17" t="s">
        <v>4288</v>
      </c>
      <c r="C682" s="17" t="s">
        <v>4289</v>
      </c>
      <c r="D682" s="50" t="s">
        <v>2886</v>
      </c>
      <c r="E682" s="18" t="s">
        <v>51</v>
      </c>
      <c r="F682" s="18" t="s">
        <v>2885</v>
      </c>
      <c r="G682" s="18" t="s">
        <v>2881</v>
      </c>
      <c r="H682" s="54"/>
      <c r="I682" s="19"/>
      <c r="J682" s="54"/>
      <c r="K682" s="20">
        <v>44916.563194444447</v>
      </c>
      <c r="L682" s="20"/>
      <c r="M682" s="18"/>
      <c r="N682" s="16">
        <v>44916.656944444447</v>
      </c>
      <c r="O682" s="20">
        <v>44922</v>
      </c>
      <c r="P682" s="21" t="s">
        <v>4218</v>
      </c>
      <c r="Q682" s="21"/>
      <c r="R682" s="21" t="s">
        <v>4218</v>
      </c>
      <c r="S682" s="21" t="s">
        <v>2882</v>
      </c>
      <c r="T682" s="21" t="s">
        <v>4580</v>
      </c>
      <c r="U682" s="52" t="s">
        <v>2883</v>
      </c>
      <c r="V682" s="21"/>
      <c r="W682" s="17"/>
      <c r="X682" s="17"/>
      <c r="Y682" s="17"/>
      <c r="Z682" s="18"/>
      <c r="AA682" s="22" t="s">
        <v>3578</v>
      </c>
      <c r="AB682" s="18"/>
      <c r="AC682" s="18"/>
      <c r="AD682" s="18" t="s">
        <v>2891</v>
      </c>
      <c r="AE682" s="18"/>
      <c r="AF682" s="18"/>
      <c r="AG682" s="18"/>
      <c r="AH682" s="18"/>
      <c r="AI682" s="18" t="s">
        <v>4290</v>
      </c>
      <c r="AJ682" s="18"/>
      <c r="AK682" s="18" t="s">
        <v>4033</v>
      </c>
      <c r="AL682" s="51"/>
      <c r="AM682" s="51"/>
      <c r="AN682" s="51"/>
      <c r="AO682" s="51"/>
      <c r="AP682" s="18"/>
      <c r="AQ682" s="18"/>
      <c r="AR682" s="18"/>
      <c r="AS682" s="18"/>
      <c r="AT682" s="18" t="s">
        <v>4021</v>
      </c>
      <c r="AU682" s="18"/>
      <c r="AV682" s="20"/>
      <c r="AW682" s="18"/>
      <c r="AX682" s="18"/>
    </row>
    <row r="683" spans="1:50" x14ac:dyDescent="0.2">
      <c r="A683" s="22" t="s">
        <v>4283</v>
      </c>
      <c r="B683" s="17" t="s">
        <v>4284</v>
      </c>
      <c r="C683" s="17" t="s">
        <v>4285</v>
      </c>
      <c r="D683" s="50" t="s">
        <v>2886</v>
      </c>
      <c r="E683" s="18" t="s">
        <v>51</v>
      </c>
      <c r="F683" s="18" t="s">
        <v>2887</v>
      </c>
      <c r="G683" s="18" t="s">
        <v>2881</v>
      </c>
      <c r="H683" s="54"/>
      <c r="I683" s="19"/>
      <c r="J683" s="54"/>
      <c r="K683" s="20">
        <v>44916.715277777781</v>
      </c>
      <c r="L683" s="20"/>
      <c r="M683" s="18"/>
      <c r="N683" s="16">
        <v>44924.675000000003</v>
      </c>
      <c r="O683" s="20">
        <v>44930</v>
      </c>
      <c r="P683" s="21"/>
      <c r="Q683" s="21"/>
      <c r="R683" s="21" t="s">
        <v>1795</v>
      </c>
      <c r="S683" s="21" t="s">
        <v>2882</v>
      </c>
      <c r="T683" s="21" t="s">
        <v>3816</v>
      </c>
      <c r="U683" s="52" t="s">
        <v>2893</v>
      </c>
      <c r="V683" s="21"/>
      <c r="W683" s="17"/>
      <c r="X683" s="17"/>
      <c r="Y683" s="17"/>
      <c r="Z683" s="18"/>
      <c r="AA683" s="22" t="s">
        <v>3573</v>
      </c>
      <c r="AB683" s="18"/>
      <c r="AC683" s="18"/>
      <c r="AD683" s="18" t="s">
        <v>2884</v>
      </c>
      <c r="AE683" s="18"/>
      <c r="AF683" s="18"/>
      <c r="AG683" s="18"/>
      <c r="AH683" s="18"/>
      <c r="AI683" s="18" t="s">
        <v>4286</v>
      </c>
      <c r="AJ683" s="18"/>
      <c r="AK683" s="18" t="s">
        <v>97</v>
      </c>
      <c r="AL683" s="51"/>
      <c r="AM683" s="51"/>
      <c r="AN683" s="51"/>
      <c r="AO683" s="51"/>
      <c r="AP683" s="18"/>
      <c r="AQ683" s="18"/>
      <c r="AR683" s="18"/>
      <c r="AS683" s="18"/>
      <c r="AT683" s="18" t="s">
        <v>4021</v>
      </c>
      <c r="AU683" s="18"/>
      <c r="AV683" s="20"/>
      <c r="AW683" s="18"/>
      <c r="AX683" s="18"/>
    </row>
    <row r="684" spans="1:50" x14ac:dyDescent="0.2">
      <c r="A684" s="22" t="s">
        <v>4291</v>
      </c>
      <c r="B684" s="17" t="s">
        <v>4292</v>
      </c>
      <c r="C684" s="17" t="s">
        <v>4293</v>
      </c>
      <c r="D684" s="50" t="s">
        <v>2886</v>
      </c>
      <c r="E684" s="18" t="s">
        <v>51</v>
      </c>
      <c r="F684" s="18" t="s">
        <v>2885</v>
      </c>
      <c r="G684" s="18" t="s">
        <v>2881</v>
      </c>
      <c r="H684" s="54"/>
      <c r="I684" s="19"/>
      <c r="J684" s="54"/>
      <c r="K684" s="20">
        <v>44916.745833333334</v>
      </c>
      <c r="L684" s="20"/>
      <c r="M684" s="18"/>
      <c r="N684" s="16">
        <v>44936.418749999997</v>
      </c>
      <c r="O684" s="20">
        <v>44939</v>
      </c>
      <c r="P684" s="21" t="s">
        <v>4552</v>
      </c>
      <c r="Q684" s="21"/>
      <c r="R684" s="21" t="s">
        <v>4552</v>
      </c>
      <c r="S684" s="21" t="s">
        <v>2882</v>
      </c>
      <c r="T684" s="21" t="s">
        <v>4580</v>
      </c>
      <c r="U684" s="52" t="s">
        <v>2893</v>
      </c>
      <c r="V684" s="21"/>
      <c r="W684" s="17"/>
      <c r="X684" s="17"/>
      <c r="Y684" s="17"/>
      <c r="Z684" s="18"/>
      <c r="AA684" s="22" t="s">
        <v>3573</v>
      </c>
      <c r="AB684" s="18"/>
      <c r="AC684" s="18"/>
      <c r="AD684" s="18" t="s">
        <v>2891</v>
      </c>
      <c r="AE684" s="18"/>
      <c r="AF684" s="18"/>
      <c r="AG684" s="18"/>
      <c r="AH684" s="18"/>
      <c r="AI684" s="18" t="s">
        <v>3710</v>
      </c>
      <c r="AJ684" s="18"/>
      <c r="AK684" s="18" t="s">
        <v>2888</v>
      </c>
      <c r="AL684" s="51"/>
      <c r="AM684" s="51"/>
      <c r="AN684" s="51"/>
      <c r="AO684" s="51"/>
      <c r="AP684" s="18"/>
      <c r="AQ684" s="18"/>
      <c r="AR684" s="18"/>
      <c r="AS684" s="18"/>
      <c r="AT684" s="18" t="s">
        <v>4021</v>
      </c>
      <c r="AU684" s="18"/>
      <c r="AV684" s="20"/>
      <c r="AW684" s="18"/>
      <c r="AX684" s="18"/>
    </row>
    <row r="685" spans="1:50" x14ac:dyDescent="0.2">
      <c r="A685" s="22" t="s">
        <v>4300</v>
      </c>
      <c r="B685" s="17" t="s">
        <v>4301</v>
      </c>
      <c r="C685" s="17" t="s">
        <v>4302</v>
      </c>
      <c r="D685" s="50" t="s">
        <v>2886</v>
      </c>
      <c r="E685" s="18" t="s">
        <v>51</v>
      </c>
      <c r="F685" s="18" t="s">
        <v>2887</v>
      </c>
      <c r="G685" s="18" t="s">
        <v>2881</v>
      </c>
      <c r="H685" s="54"/>
      <c r="I685" s="19"/>
      <c r="J685" s="54"/>
      <c r="K685" s="20">
        <v>44917.73541666667</v>
      </c>
      <c r="L685" s="20"/>
      <c r="M685" s="18"/>
      <c r="N685" s="16">
        <v>44922.729861111111</v>
      </c>
      <c r="O685" s="20">
        <v>44928</v>
      </c>
      <c r="P685" s="21" t="s">
        <v>4218</v>
      </c>
      <c r="Q685" s="21"/>
      <c r="R685" s="21" t="s">
        <v>4218</v>
      </c>
      <c r="S685" s="21" t="s">
        <v>2882</v>
      </c>
      <c r="T685" s="21" t="s">
        <v>1846</v>
      </c>
      <c r="U685" s="52" t="s">
        <v>2883</v>
      </c>
      <c r="V685" s="21"/>
      <c r="W685" s="17"/>
      <c r="X685" s="17"/>
      <c r="Y685" s="17"/>
      <c r="Z685" s="18"/>
      <c r="AA685" s="22" t="s">
        <v>3578</v>
      </c>
      <c r="AB685" s="18"/>
      <c r="AC685" s="18"/>
      <c r="AD685" s="18" t="s">
        <v>2891</v>
      </c>
      <c r="AE685" s="18"/>
      <c r="AF685" s="18"/>
      <c r="AG685" s="18"/>
      <c r="AH685" s="18"/>
      <c r="AI685" s="18" t="s">
        <v>3649</v>
      </c>
      <c r="AJ685" s="18"/>
      <c r="AK685" s="18" t="s">
        <v>3353</v>
      </c>
      <c r="AL685" s="51"/>
      <c r="AM685" s="51"/>
      <c r="AN685" s="51"/>
      <c r="AO685" s="51"/>
      <c r="AP685" s="18"/>
      <c r="AQ685" s="18"/>
      <c r="AR685" s="18"/>
      <c r="AS685" s="18"/>
      <c r="AT685" s="18" t="s">
        <v>4021</v>
      </c>
      <c r="AU685" s="18"/>
      <c r="AV685" s="20"/>
      <c r="AW685" s="18"/>
      <c r="AX685" s="18"/>
    </row>
    <row r="686" spans="1:50" x14ac:dyDescent="0.2">
      <c r="A686" s="22" t="s">
        <v>4297</v>
      </c>
      <c r="B686" s="17" t="s">
        <v>4298</v>
      </c>
      <c r="C686" s="17" t="s">
        <v>4299</v>
      </c>
      <c r="D686" s="50" t="s">
        <v>2886</v>
      </c>
      <c r="E686" s="18" t="s">
        <v>51</v>
      </c>
      <c r="F686" s="18" t="s">
        <v>2887</v>
      </c>
      <c r="G686" s="18" t="s">
        <v>2881</v>
      </c>
      <c r="H686" s="54"/>
      <c r="I686" s="19"/>
      <c r="J686" s="54"/>
      <c r="K686" s="20">
        <v>44921.411805555559</v>
      </c>
      <c r="L686" s="20"/>
      <c r="M686" s="18"/>
      <c r="N686" s="16">
        <v>44922.693055555559</v>
      </c>
      <c r="O686" s="20">
        <v>44928</v>
      </c>
      <c r="P686" s="21"/>
      <c r="Q686" s="21"/>
      <c r="R686" s="21" t="s">
        <v>3478</v>
      </c>
      <c r="S686" s="21" t="s">
        <v>2882</v>
      </c>
      <c r="T686" s="21" t="s">
        <v>4582</v>
      </c>
      <c r="U686" s="52" t="s">
        <v>2883</v>
      </c>
      <c r="V686" s="21"/>
      <c r="W686" s="17"/>
      <c r="X686" s="17"/>
      <c r="Y686" s="17"/>
      <c r="Z686" s="18"/>
      <c r="AA686" s="22" t="s">
        <v>3578</v>
      </c>
      <c r="AB686" s="18"/>
      <c r="AC686" s="18"/>
      <c r="AD686" s="18" t="s">
        <v>2884</v>
      </c>
      <c r="AE686" s="18"/>
      <c r="AF686" s="18"/>
      <c r="AG686" s="18"/>
      <c r="AH686" s="18"/>
      <c r="AI686" s="18" t="s">
        <v>4303</v>
      </c>
      <c r="AJ686" s="18"/>
      <c r="AK686" s="18" t="s">
        <v>2888</v>
      </c>
      <c r="AL686" s="51"/>
      <c r="AM686" s="51"/>
      <c r="AN686" s="51"/>
      <c r="AO686" s="51"/>
      <c r="AP686" s="18"/>
      <c r="AQ686" s="18"/>
      <c r="AR686" s="18"/>
      <c r="AS686" s="18"/>
      <c r="AT686" s="18" t="s">
        <v>4021</v>
      </c>
      <c r="AU686" s="18"/>
      <c r="AV686" s="20"/>
      <c r="AW686" s="18"/>
      <c r="AX686" s="18"/>
    </row>
    <row r="687" spans="1:50" x14ac:dyDescent="0.2">
      <c r="A687" s="22" t="s">
        <v>4315</v>
      </c>
      <c r="B687" s="17" t="s">
        <v>4316</v>
      </c>
      <c r="C687" s="17" t="s">
        <v>4317</v>
      </c>
      <c r="D687" s="50" t="s">
        <v>2886</v>
      </c>
      <c r="E687" s="18" t="s">
        <v>51</v>
      </c>
      <c r="F687" s="18" t="s">
        <v>2885</v>
      </c>
      <c r="G687" s="18" t="s">
        <v>2881</v>
      </c>
      <c r="H687" s="54"/>
      <c r="I687" s="19"/>
      <c r="J687" s="54"/>
      <c r="K687" s="20">
        <v>44928.678472222222</v>
      </c>
      <c r="L687" s="20"/>
      <c r="M687" s="18"/>
      <c r="N687" s="16">
        <v>44935.952777777777</v>
      </c>
      <c r="O687" s="20">
        <v>44938</v>
      </c>
      <c r="P687" s="21"/>
      <c r="Q687" s="21"/>
      <c r="R687" s="21" t="s">
        <v>3451</v>
      </c>
      <c r="S687" s="21" t="s">
        <v>2882</v>
      </c>
      <c r="T687" s="21" t="s">
        <v>2889</v>
      </c>
      <c r="U687" s="52" t="s">
        <v>2883</v>
      </c>
      <c r="V687" s="21"/>
      <c r="W687" s="17"/>
      <c r="X687" s="17"/>
      <c r="Y687" s="17"/>
      <c r="Z687" s="18"/>
      <c r="AA687" s="22" t="s">
        <v>3578</v>
      </c>
      <c r="AB687" s="18"/>
      <c r="AC687" s="18"/>
      <c r="AD687" s="18" t="s">
        <v>2884</v>
      </c>
      <c r="AE687" s="18"/>
      <c r="AF687" s="18"/>
      <c r="AG687" s="18"/>
      <c r="AH687" s="18"/>
      <c r="AI687" s="18" t="s">
        <v>3682</v>
      </c>
      <c r="AJ687" s="18"/>
      <c r="AK687" s="18" t="s">
        <v>2888</v>
      </c>
      <c r="AL687" s="51">
        <v>44944</v>
      </c>
      <c r="AM687" s="51">
        <v>44967</v>
      </c>
      <c r="AN687" s="51">
        <v>44953</v>
      </c>
      <c r="AO687" s="51">
        <v>44972</v>
      </c>
      <c r="AP687" s="18"/>
      <c r="AQ687" s="18"/>
      <c r="AR687" s="18"/>
      <c r="AS687" s="18"/>
      <c r="AT687" s="18" t="s">
        <v>4021</v>
      </c>
      <c r="AU687" s="18"/>
      <c r="AV687" s="20"/>
      <c r="AW687" s="18"/>
      <c r="AX687" s="18"/>
    </row>
    <row r="688" spans="1:50" x14ac:dyDescent="0.2">
      <c r="A688" s="22" t="s">
        <v>4304</v>
      </c>
      <c r="B688" s="17" t="s">
        <v>4305</v>
      </c>
      <c r="C688" s="17" t="s">
        <v>4306</v>
      </c>
      <c r="D688" s="50" t="s">
        <v>2886</v>
      </c>
      <c r="E688" s="18" t="s">
        <v>51</v>
      </c>
      <c r="F688" s="18" t="s">
        <v>2880</v>
      </c>
      <c r="G688" s="18" t="s">
        <v>2881</v>
      </c>
      <c r="H688" s="54"/>
      <c r="I688" s="19"/>
      <c r="J688" s="54"/>
      <c r="K688" s="20">
        <v>44929.540972222225</v>
      </c>
      <c r="L688" s="20"/>
      <c r="M688" s="18"/>
      <c r="N688" s="16">
        <v>44930.461805555555</v>
      </c>
      <c r="O688" s="20">
        <v>44935</v>
      </c>
      <c r="P688" s="21"/>
      <c r="Q688" s="21"/>
      <c r="R688" s="21" t="s">
        <v>3348</v>
      </c>
      <c r="S688" s="21" t="s">
        <v>2882</v>
      </c>
      <c r="T688" s="21" t="s">
        <v>4580</v>
      </c>
      <c r="U688" s="52" t="s">
        <v>3846</v>
      </c>
      <c r="V688" s="21"/>
      <c r="W688" s="17"/>
      <c r="X688" s="17"/>
      <c r="Y688" s="17"/>
      <c r="Z688" s="18"/>
      <c r="AA688" s="22" t="s">
        <v>3578</v>
      </c>
      <c r="AB688" s="18"/>
      <c r="AC688" s="18"/>
      <c r="AD688" s="18" t="s">
        <v>2884</v>
      </c>
      <c r="AE688" s="18"/>
      <c r="AF688" s="18"/>
      <c r="AG688" s="18"/>
      <c r="AH688" s="18"/>
      <c r="AI688" s="18" t="s">
        <v>4307</v>
      </c>
      <c r="AJ688" s="18"/>
      <c r="AK688" s="18" t="s">
        <v>2943</v>
      </c>
      <c r="AL688" s="51"/>
      <c r="AM688" s="51"/>
      <c r="AN688" s="51"/>
      <c r="AO688" s="51"/>
      <c r="AP688" s="18"/>
      <c r="AQ688" s="18"/>
      <c r="AR688" s="18"/>
      <c r="AS688" s="18"/>
      <c r="AT688" s="18" t="s">
        <v>4021</v>
      </c>
      <c r="AU688" s="18"/>
      <c r="AV688" s="20"/>
      <c r="AW688" s="18"/>
      <c r="AX688" s="18"/>
    </row>
    <row r="689" spans="1:50" x14ac:dyDescent="0.2">
      <c r="A689" s="22" t="s">
        <v>4310</v>
      </c>
      <c r="B689" s="17" t="s">
        <v>4311</v>
      </c>
      <c r="C689" s="17" t="s">
        <v>4312</v>
      </c>
      <c r="D689" s="50" t="s">
        <v>2886</v>
      </c>
      <c r="E689" s="18" t="s">
        <v>51</v>
      </c>
      <c r="F689" s="18" t="s">
        <v>2887</v>
      </c>
      <c r="G689" s="18" t="s">
        <v>2881</v>
      </c>
      <c r="H689" s="54"/>
      <c r="I689" s="19"/>
      <c r="J689" s="54"/>
      <c r="K689" s="20">
        <v>44929.756944444445</v>
      </c>
      <c r="L689" s="20"/>
      <c r="M689" s="18"/>
      <c r="N689" s="16">
        <v>44929.792361111111</v>
      </c>
      <c r="O689" s="20">
        <v>44932</v>
      </c>
      <c r="P689" s="21"/>
      <c r="Q689" s="21"/>
      <c r="R689" s="21" t="s">
        <v>4639</v>
      </c>
      <c r="S689" s="21" t="s">
        <v>2882</v>
      </c>
      <c r="T689" s="21" t="s">
        <v>4580</v>
      </c>
      <c r="U689" s="52" t="s">
        <v>2883</v>
      </c>
      <c r="V689" s="21"/>
      <c r="W689" s="17"/>
      <c r="X689" s="17"/>
      <c r="Y689" s="17"/>
      <c r="Z689" s="18"/>
      <c r="AA689" s="22" t="s">
        <v>3578</v>
      </c>
      <c r="AB689" s="18"/>
      <c r="AC689" s="18"/>
      <c r="AD689" s="18" t="s">
        <v>2884</v>
      </c>
      <c r="AE689" s="18"/>
      <c r="AF689" s="18"/>
      <c r="AG689" s="18"/>
      <c r="AH689" s="18"/>
      <c r="AI689" s="18" t="s">
        <v>3591</v>
      </c>
      <c r="AJ689" s="18"/>
      <c r="AK689" s="18" t="s">
        <v>2888</v>
      </c>
      <c r="AL689" s="51"/>
      <c r="AM689" s="51"/>
      <c r="AN689" s="51"/>
      <c r="AO689" s="51"/>
      <c r="AP689" s="18"/>
      <c r="AQ689" s="18"/>
      <c r="AR689" s="18"/>
      <c r="AS689" s="18"/>
      <c r="AT689" s="18" t="s">
        <v>4021</v>
      </c>
      <c r="AU689" s="18"/>
      <c r="AV689" s="20"/>
      <c r="AW689" s="18"/>
      <c r="AX689" s="18"/>
    </row>
    <row r="690" spans="1:50" x14ac:dyDescent="0.2">
      <c r="A690" s="22" t="s">
        <v>4308</v>
      </c>
      <c r="B690" s="17" t="s">
        <v>4325</v>
      </c>
      <c r="C690" s="17" t="s">
        <v>4309</v>
      </c>
      <c r="D690" s="50" t="s">
        <v>2886</v>
      </c>
      <c r="E690" s="18" t="s">
        <v>51</v>
      </c>
      <c r="F690" s="18" t="s">
        <v>2885</v>
      </c>
      <c r="G690" s="18" t="s">
        <v>2881</v>
      </c>
      <c r="H690" s="54"/>
      <c r="I690" s="19"/>
      <c r="J690" s="54"/>
      <c r="K690" s="20">
        <v>44930.245833333334</v>
      </c>
      <c r="L690" s="20"/>
      <c r="M690" s="18"/>
      <c r="N690" s="16">
        <v>44935.734722222223</v>
      </c>
      <c r="O690" s="20">
        <v>44938</v>
      </c>
      <c r="P690" s="21"/>
      <c r="Q690" s="21"/>
      <c r="R690" s="21" t="s">
        <v>4944</v>
      </c>
      <c r="S690" s="21" t="s">
        <v>2882</v>
      </c>
      <c r="T690" s="21" t="s">
        <v>2889</v>
      </c>
      <c r="U690" s="52" t="s">
        <v>2883</v>
      </c>
      <c r="V690" s="21"/>
      <c r="W690" s="17"/>
      <c r="X690" s="17"/>
      <c r="Y690" s="17"/>
      <c r="Z690" s="18"/>
      <c r="AA690" s="22" t="s">
        <v>3578</v>
      </c>
      <c r="AB690" s="18"/>
      <c r="AC690" s="18"/>
      <c r="AD690" s="18" t="s">
        <v>2891</v>
      </c>
      <c r="AE690" s="18"/>
      <c r="AF690" s="18"/>
      <c r="AG690" s="18"/>
      <c r="AH690" s="18"/>
      <c r="AI690" s="18" t="s">
        <v>4314</v>
      </c>
      <c r="AJ690" s="18"/>
      <c r="AK690" s="18" t="s">
        <v>2888</v>
      </c>
      <c r="AL690" s="51"/>
      <c r="AM690" s="51"/>
      <c r="AN690" s="51"/>
      <c r="AO690" s="51"/>
      <c r="AP690" s="18"/>
      <c r="AQ690" s="18"/>
      <c r="AR690" s="18"/>
      <c r="AS690" s="18"/>
      <c r="AT690" s="18" t="s">
        <v>4021</v>
      </c>
      <c r="AU690" s="18"/>
      <c r="AV690" s="20"/>
      <c r="AW690" s="18"/>
      <c r="AX690" s="18"/>
    </row>
    <row r="691" spans="1:50" x14ac:dyDescent="0.2">
      <c r="A691" s="22" t="s">
        <v>4318</v>
      </c>
      <c r="B691" s="17" t="s">
        <v>4319</v>
      </c>
      <c r="C691" s="17" t="s">
        <v>4320</v>
      </c>
      <c r="D691" s="50" t="s">
        <v>2886</v>
      </c>
      <c r="E691" s="18" t="s">
        <v>51</v>
      </c>
      <c r="F691" s="18" t="s">
        <v>2887</v>
      </c>
      <c r="G691" s="18" t="s">
        <v>2881</v>
      </c>
      <c r="H691" s="54"/>
      <c r="I691" s="19"/>
      <c r="J691" s="54"/>
      <c r="K691" s="20">
        <v>44931.592361111114</v>
      </c>
      <c r="L691" s="20"/>
      <c r="M691" s="18"/>
      <c r="N691" s="16">
        <v>44932.686111111114</v>
      </c>
      <c r="O691" s="20">
        <v>44937</v>
      </c>
      <c r="P691" s="21"/>
      <c r="Q691" s="21"/>
      <c r="R691" s="21" t="s">
        <v>4321</v>
      </c>
      <c r="S691" s="21" t="s">
        <v>2882</v>
      </c>
      <c r="T691" s="21" t="s">
        <v>3816</v>
      </c>
      <c r="U691" s="52" t="s">
        <v>4167</v>
      </c>
      <c r="V691" s="21"/>
      <c r="W691" s="17"/>
      <c r="X691" s="17"/>
      <c r="Y691" s="17"/>
      <c r="Z691" s="18"/>
      <c r="AA691" s="22" t="s">
        <v>3578</v>
      </c>
      <c r="AB691" s="18"/>
      <c r="AC691" s="18"/>
      <c r="AD691" s="18" t="s">
        <v>2884</v>
      </c>
      <c r="AE691" s="18"/>
      <c r="AF691" s="18"/>
      <c r="AG691" s="18"/>
      <c r="AH691" s="18"/>
      <c r="AI691" s="18" t="s">
        <v>3612</v>
      </c>
      <c r="AJ691" s="18"/>
      <c r="AK691" s="18" t="s">
        <v>2888</v>
      </c>
      <c r="AL691" s="51"/>
      <c r="AM691" s="51"/>
      <c r="AN691" s="51"/>
      <c r="AO691" s="51"/>
      <c r="AP691" s="18"/>
      <c r="AQ691" s="18"/>
      <c r="AR691" s="18"/>
      <c r="AS691" s="18"/>
      <c r="AT691" s="18" t="s">
        <v>4021</v>
      </c>
      <c r="AU691" s="18"/>
      <c r="AV691" s="20"/>
      <c r="AW691" s="18"/>
      <c r="AX691" s="18"/>
    </row>
    <row r="692" spans="1:50" x14ac:dyDescent="0.2">
      <c r="A692" s="22" t="s">
        <v>4326</v>
      </c>
      <c r="B692" s="17" t="s">
        <v>4327</v>
      </c>
      <c r="C692" s="17" t="s">
        <v>4328</v>
      </c>
      <c r="D692" s="50" t="s">
        <v>2886</v>
      </c>
      <c r="E692" s="18" t="s">
        <v>51</v>
      </c>
      <c r="F692" s="18" t="s">
        <v>2887</v>
      </c>
      <c r="G692" s="18" t="s">
        <v>2881</v>
      </c>
      <c r="H692" s="54"/>
      <c r="I692" s="19"/>
      <c r="J692" s="54"/>
      <c r="K692" s="20">
        <v>44931.874305555553</v>
      </c>
      <c r="L692" s="20"/>
      <c r="M692" s="18"/>
      <c r="N692" s="16">
        <v>44939.397916666669</v>
      </c>
      <c r="O692" s="20">
        <v>44944</v>
      </c>
      <c r="P692" s="21"/>
      <c r="Q692" s="21"/>
      <c r="R692" s="21" t="s">
        <v>4329</v>
      </c>
      <c r="S692" s="21" t="s">
        <v>2882</v>
      </c>
      <c r="T692" s="21" t="s">
        <v>2889</v>
      </c>
      <c r="U692" s="52" t="s">
        <v>2950</v>
      </c>
      <c r="V692" s="21"/>
      <c r="W692" s="17"/>
      <c r="X692" s="17"/>
      <c r="Y692" s="17"/>
      <c r="Z692" s="18"/>
      <c r="AA692" s="22" t="s">
        <v>3578</v>
      </c>
      <c r="AB692" s="18"/>
      <c r="AC692" s="18"/>
      <c r="AD692" s="18" t="s">
        <v>2884</v>
      </c>
      <c r="AE692" s="18"/>
      <c r="AF692" s="18"/>
      <c r="AG692" s="18"/>
      <c r="AH692" s="18"/>
      <c r="AI692" s="18" t="s">
        <v>4330</v>
      </c>
      <c r="AJ692" s="18"/>
      <c r="AK692" s="18" t="s">
        <v>173</v>
      </c>
      <c r="AL692" s="51">
        <v>44938</v>
      </c>
      <c r="AM692" s="51">
        <v>44953</v>
      </c>
      <c r="AN692" s="51">
        <v>44943</v>
      </c>
      <c r="AO692" s="51">
        <v>44955</v>
      </c>
      <c r="AP692" s="18"/>
      <c r="AQ692" s="18"/>
      <c r="AR692" s="18"/>
      <c r="AS692" s="18"/>
      <c r="AT692" s="18" t="s">
        <v>4021</v>
      </c>
      <c r="AU692" s="18"/>
      <c r="AV692" s="20"/>
      <c r="AW692" s="18"/>
      <c r="AX692" s="18"/>
    </row>
    <row r="693" spans="1:50" x14ac:dyDescent="0.2">
      <c r="A693" s="22" t="s">
        <v>4322</v>
      </c>
      <c r="B693" s="17" t="s">
        <v>4323</v>
      </c>
      <c r="C693" s="17" t="s">
        <v>4324</v>
      </c>
      <c r="D693" s="50" t="s">
        <v>2886</v>
      </c>
      <c r="E693" s="18" t="s">
        <v>51</v>
      </c>
      <c r="F693" s="18" t="s">
        <v>2887</v>
      </c>
      <c r="G693" s="18" t="s">
        <v>2881</v>
      </c>
      <c r="H693" s="54"/>
      <c r="I693" s="19"/>
      <c r="J693" s="54"/>
      <c r="K693" s="20">
        <v>44932.502083333333</v>
      </c>
      <c r="L693" s="20"/>
      <c r="M693" s="18"/>
      <c r="N693" s="16">
        <v>44932.724305555559</v>
      </c>
      <c r="O693" s="20">
        <v>44937</v>
      </c>
      <c r="P693" s="21" t="s">
        <v>4896</v>
      </c>
      <c r="Q693" s="21"/>
      <c r="R693" s="21" t="s">
        <v>4896</v>
      </c>
      <c r="S693" s="21" t="s">
        <v>2882</v>
      </c>
      <c r="T693" s="21" t="s">
        <v>1846</v>
      </c>
      <c r="U693" s="52" t="s">
        <v>4009</v>
      </c>
      <c r="V693" s="21"/>
      <c r="W693" s="17"/>
      <c r="X693" s="17"/>
      <c r="Y693" s="17"/>
      <c r="Z693" s="18"/>
      <c r="AA693" s="22" t="s">
        <v>3578</v>
      </c>
      <c r="AB693" s="18"/>
      <c r="AC693" s="18"/>
      <c r="AD693" s="18" t="s">
        <v>2891</v>
      </c>
      <c r="AE693" s="18"/>
      <c r="AF693" s="18"/>
      <c r="AG693" s="18"/>
      <c r="AH693" s="18"/>
      <c r="AI693" s="18" t="s">
        <v>3591</v>
      </c>
      <c r="AJ693" s="18"/>
      <c r="AK693" s="18" t="s">
        <v>2943</v>
      </c>
      <c r="AL693" s="51"/>
      <c r="AM693" s="51"/>
      <c r="AN693" s="51"/>
      <c r="AO693" s="51"/>
      <c r="AP693" s="18"/>
      <c r="AQ693" s="18"/>
      <c r="AR693" s="18"/>
      <c r="AS693" s="18"/>
      <c r="AT693" s="18" t="s">
        <v>4021</v>
      </c>
      <c r="AU693" s="18"/>
      <c r="AV693" s="20"/>
      <c r="AW693" s="18"/>
      <c r="AX693" s="18"/>
    </row>
    <row r="694" spans="1:50" x14ac:dyDescent="0.2">
      <c r="A694" s="22" t="s">
        <v>4372</v>
      </c>
      <c r="B694" s="17" t="s">
        <v>4373</v>
      </c>
      <c r="C694" s="17" t="s">
        <v>4374</v>
      </c>
      <c r="D694" s="50" t="s">
        <v>2886</v>
      </c>
      <c r="E694" s="18" t="s">
        <v>51</v>
      </c>
      <c r="F694" s="18" t="s">
        <v>2887</v>
      </c>
      <c r="G694" s="18" t="s">
        <v>2881</v>
      </c>
      <c r="H694" s="54"/>
      <c r="I694" s="19"/>
      <c r="J694" s="54"/>
      <c r="K694" s="20">
        <v>44935.482638888891</v>
      </c>
      <c r="L694" s="20"/>
      <c r="M694" s="18"/>
      <c r="N694" s="16">
        <v>44950.773611111108</v>
      </c>
      <c r="O694" s="20">
        <v>44956</v>
      </c>
      <c r="P694" s="21"/>
      <c r="Q694" s="21"/>
      <c r="R694" s="21" t="s">
        <v>4375</v>
      </c>
      <c r="S694" s="21" t="s">
        <v>2882</v>
      </c>
      <c r="T694" s="21" t="s">
        <v>4581</v>
      </c>
      <c r="U694" s="52" t="s">
        <v>2883</v>
      </c>
      <c r="V694" s="21"/>
      <c r="W694" s="17"/>
      <c r="X694" s="17"/>
      <c r="Y694" s="17"/>
      <c r="Z694" s="18"/>
      <c r="AA694" s="22" t="s">
        <v>3578</v>
      </c>
      <c r="AB694" s="18"/>
      <c r="AC694" s="18"/>
      <c r="AD694" s="18" t="s">
        <v>2891</v>
      </c>
      <c r="AE694" s="18"/>
      <c r="AF694" s="18"/>
      <c r="AG694" s="18"/>
      <c r="AH694" s="18"/>
      <c r="AI694" s="18" t="s">
        <v>3606</v>
      </c>
      <c r="AJ694" s="18"/>
      <c r="AK694" s="18" t="s">
        <v>3223</v>
      </c>
      <c r="AL694" s="51">
        <v>44951</v>
      </c>
      <c r="AM694" s="51">
        <v>44966</v>
      </c>
      <c r="AN694" s="51">
        <v>44952</v>
      </c>
      <c r="AO694" s="51">
        <v>44971</v>
      </c>
      <c r="AP694" s="18"/>
      <c r="AQ694" s="18"/>
      <c r="AR694" s="18"/>
      <c r="AS694" s="18"/>
      <c r="AT694" s="18" t="s">
        <v>4021</v>
      </c>
      <c r="AU694" s="18"/>
      <c r="AV694" s="20"/>
      <c r="AW694" s="18"/>
      <c r="AX694" s="18"/>
    </row>
    <row r="695" spans="1:50" x14ac:dyDescent="0.2">
      <c r="A695" s="22" t="s">
        <v>4331</v>
      </c>
      <c r="B695" s="17" t="s">
        <v>4332</v>
      </c>
      <c r="C695" s="17" t="s">
        <v>4333</v>
      </c>
      <c r="D695" s="50" t="s">
        <v>2886</v>
      </c>
      <c r="E695" s="18" t="s">
        <v>51</v>
      </c>
      <c r="F695" s="18" t="s">
        <v>2887</v>
      </c>
      <c r="G695" s="18" t="s">
        <v>2881</v>
      </c>
      <c r="H695" s="54"/>
      <c r="I695" s="19"/>
      <c r="J695" s="54"/>
      <c r="K695" s="20">
        <v>44937.402777777781</v>
      </c>
      <c r="L695" s="20"/>
      <c r="M695" s="18"/>
      <c r="N695" s="16">
        <v>44944.743750000001</v>
      </c>
      <c r="O695" s="20">
        <v>44949</v>
      </c>
      <c r="P695" s="21"/>
      <c r="Q695" s="21"/>
      <c r="R695" s="21" t="s">
        <v>4488</v>
      </c>
      <c r="S695" s="21" t="s">
        <v>2882</v>
      </c>
      <c r="T695" s="21" t="s">
        <v>4581</v>
      </c>
      <c r="U695" s="52" t="s">
        <v>2893</v>
      </c>
      <c r="V695" s="21"/>
      <c r="W695" s="17"/>
      <c r="X695" s="17"/>
      <c r="Y695" s="17"/>
      <c r="Z695" s="18"/>
      <c r="AA695" s="22" t="s">
        <v>3573</v>
      </c>
      <c r="AB695" s="18"/>
      <c r="AC695" s="18"/>
      <c r="AD695" s="18" t="s">
        <v>2891</v>
      </c>
      <c r="AE695" s="18"/>
      <c r="AF695" s="18"/>
      <c r="AG695" s="18"/>
      <c r="AH695" s="18"/>
      <c r="AI695" s="18" t="s">
        <v>3649</v>
      </c>
      <c r="AJ695" s="18"/>
      <c r="AK695" s="18" t="s">
        <v>1858</v>
      </c>
      <c r="AL695" s="51"/>
      <c r="AM695" s="51"/>
      <c r="AN695" s="51"/>
      <c r="AO695" s="51"/>
      <c r="AP695" s="18"/>
      <c r="AQ695" s="18"/>
      <c r="AR695" s="18"/>
      <c r="AS695" s="18"/>
      <c r="AT695" s="18" t="s">
        <v>4021</v>
      </c>
      <c r="AU695" s="18"/>
      <c r="AV695" s="20"/>
      <c r="AW695" s="18"/>
      <c r="AX695" s="18"/>
    </row>
    <row r="696" spans="1:50" x14ac:dyDescent="0.2">
      <c r="A696" s="22" t="s">
        <v>4338</v>
      </c>
      <c r="B696" s="17" t="s">
        <v>4339</v>
      </c>
      <c r="C696" s="17" t="s">
        <v>4340</v>
      </c>
      <c r="D696" s="50" t="s">
        <v>2886</v>
      </c>
      <c r="E696" s="18" t="s">
        <v>51</v>
      </c>
      <c r="F696" s="18" t="s">
        <v>2887</v>
      </c>
      <c r="G696" s="18" t="s">
        <v>2881</v>
      </c>
      <c r="H696" s="54"/>
      <c r="I696" s="19"/>
      <c r="J696" s="54"/>
      <c r="K696" s="20">
        <v>44937.670138888891</v>
      </c>
      <c r="L696" s="20"/>
      <c r="M696" s="18"/>
      <c r="N696" s="16">
        <v>44937.75277777778</v>
      </c>
      <c r="O696" s="20">
        <v>44942</v>
      </c>
      <c r="P696" s="21" t="s">
        <v>2986</v>
      </c>
      <c r="Q696" s="21"/>
      <c r="R696" s="21" t="s">
        <v>2986</v>
      </c>
      <c r="S696" s="21" t="s">
        <v>2882</v>
      </c>
      <c r="T696" s="21" t="s">
        <v>2889</v>
      </c>
      <c r="U696" s="52" t="s">
        <v>2883</v>
      </c>
      <c r="V696" s="21"/>
      <c r="W696" s="17"/>
      <c r="X696" s="17"/>
      <c r="Y696" s="17"/>
      <c r="Z696" s="18"/>
      <c r="AA696" s="22" t="s">
        <v>3578</v>
      </c>
      <c r="AB696" s="18"/>
      <c r="AC696" s="18"/>
      <c r="AD696" s="18" t="s">
        <v>2891</v>
      </c>
      <c r="AE696" s="18"/>
      <c r="AF696" s="18"/>
      <c r="AG696" s="18"/>
      <c r="AH696" s="18"/>
      <c r="AI696" s="18" t="s">
        <v>3702</v>
      </c>
      <c r="AJ696" s="18"/>
      <c r="AK696" s="18" t="s">
        <v>1858</v>
      </c>
      <c r="AL696" s="51"/>
      <c r="AM696" s="51"/>
      <c r="AN696" s="51"/>
      <c r="AO696" s="51"/>
      <c r="AP696" s="18"/>
      <c r="AQ696" s="18"/>
      <c r="AR696" s="18"/>
      <c r="AS696" s="18"/>
      <c r="AT696" s="18" t="s">
        <v>4021</v>
      </c>
      <c r="AU696" s="18"/>
      <c r="AV696" s="20"/>
      <c r="AW696" s="18"/>
      <c r="AX696" s="18"/>
    </row>
    <row r="697" spans="1:50" x14ac:dyDescent="0.2">
      <c r="A697" s="22" t="s">
        <v>4334</v>
      </c>
      <c r="B697" s="17" t="s">
        <v>4335</v>
      </c>
      <c r="C697" s="17" t="s">
        <v>4336</v>
      </c>
      <c r="D697" s="50" t="s">
        <v>2886</v>
      </c>
      <c r="E697" s="18" t="s">
        <v>51</v>
      </c>
      <c r="F697" s="18" t="s">
        <v>2887</v>
      </c>
      <c r="G697" s="18" t="s">
        <v>2881</v>
      </c>
      <c r="H697" s="54"/>
      <c r="I697" s="19"/>
      <c r="J697" s="54"/>
      <c r="K697" s="20">
        <v>44937.684027777781</v>
      </c>
      <c r="L697" s="20"/>
      <c r="M697" s="18"/>
      <c r="N697" s="16">
        <v>44939.404166666667</v>
      </c>
      <c r="O697" s="20">
        <v>44944</v>
      </c>
      <c r="P697" s="21" t="s">
        <v>2986</v>
      </c>
      <c r="Q697" s="21"/>
      <c r="R697" s="21" t="s">
        <v>2986</v>
      </c>
      <c r="S697" s="21" t="s">
        <v>2882</v>
      </c>
      <c r="T697" s="21" t="s">
        <v>4581</v>
      </c>
      <c r="U697" s="52" t="s">
        <v>2894</v>
      </c>
      <c r="V697" s="21"/>
      <c r="W697" s="17"/>
      <c r="X697" s="17"/>
      <c r="Y697" s="17"/>
      <c r="Z697" s="18"/>
      <c r="AA697" s="22" t="s">
        <v>3578</v>
      </c>
      <c r="AB697" s="18"/>
      <c r="AC697" s="18"/>
      <c r="AD697" s="18" t="s">
        <v>2891</v>
      </c>
      <c r="AE697" s="18"/>
      <c r="AF697" s="18"/>
      <c r="AG697" s="18"/>
      <c r="AH697" s="18"/>
      <c r="AI697" s="18" t="s">
        <v>4337</v>
      </c>
      <c r="AJ697" s="18"/>
      <c r="AK697" s="18" t="s">
        <v>1858</v>
      </c>
      <c r="AL697" s="51">
        <v>44943</v>
      </c>
      <c r="AM697" s="51">
        <v>44958</v>
      </c>
      <c r="AN697" s="51">
        <v>44948</v>
      </c>
      <c r="AO697" s="51">
        <v>44960</v>
      </c>
      <c r="AP697" s="18"/>
      <c r="AQ697" s="18"/>
      <c r="AR697" s="18"/>
      <c r="AS697" s="18"/>
      <c r="AT697" s="18" t="s">
        <v>4021</v>
      </c>
      <c r="AU697" s="18"/>
      <c r="AV697" s="20"/>
      <c r="AW697" s="18"/>
      <c r="AX697" s="18"/>
    </row>
    <row r="698" spans="1:50" x14ac:dyDescent="0.2">
      <c r="A698" s="22" t="s">
        <v>4344</v>
      </c>
      <c r="B698" s="17" t="s">
        <v>4345</v>
      </c>
      <c r="C698" s="17" t="s">
        <v>4346</v>
      </c>
      <c r="D698" s="50" t="s">
        <v>2886</v>
      </c>
      <c r="E698" s="18" t="s">
        <v>51</v>
      </c>
      <c r="F698" s="18" t="s">
        <v>2885</v>
      </c>
      <c r="G698" s="18" t="s">
        <v>2881</v>
      </c>
      <c r="H698" s="54"/>
      <c r="I698" s="19"/>
      <c r="J698" s="54"/>
      <c r="K698" s="20">
        <v>44938.477083333331</v>
      </c>
      <c r="L698" s="20"/>
      <c r="M698" s="18"/>
      <c r="N698" s="16">
        <v>44939.612500000003</v>
      </c>
      <c r="O698" s="20">
        <v>44944</v>
      </c>
      <c r="P698" s="21"/>
      <c r="Q698" s="21"/>
      <c r="R698" s="21" t="s">
        <v>3185</v>
      </c>
      <c r="S698" s="21" t="s">
        <v>2882</v>
      </c>
      <c r="T698" s="21" t="s">
        <v>2889</v>
      </c>
      <c r="U698" s="52" t="s">
        <v>2883</v>
      </c>
      <c r="V698" s="21"/>
      <c r="W698" s="17"/>
      <c r="X698" s="17"/>
      <c r="Y698" s="17"/>
      <c r="Z698" s="18"/>
      <c r="AA698" s="22" t="s">
        <v>3578</v>
      </c>
      <c r="AB698" s="18"/>
      <c r="AC698" s="18"/>
      <c r="AD698" s="18" t="s">
        <v>2891</v>
      </c>
      <c r="AE698" s="18"/>
      <c r="AF698" s="18"/>
      <c r="AG698" s="18"/>
      <c r="AH698" s="18"/>
      <c r="AI698" s="18" t="s">
        <v>4347</v>
      </c>
      <c r="AJ698" s="18"/>
      <c r="AK698" s="18" t="s">
        <v>2888</v>
      </c>
      <c r="AL698" s="51"/>
      <c r="AM698" s="51"/>
      <c r="AN698" s="51"/>
      <c r="AO698" s="51"/>
      <c r="AP698" s="18"/>
      <c r="AQ698" s="18"/>
      <c r="AR698" s="18"/>
      <c r="AS698" s="18"/>
      <c r="AT698" s="18" t="s">
        <v>4021</v>
      </c>
      <c r="AU698" s="18"/>
      <c r="AV698" s="20"/>
      <c r="AW698" s="18"/>
      <c r="AX698" s="18"/>
    </row>
    <row r="699" spans="1:50" x14ac:dyDescent="0.2">
      <c r="A699" s="22" t="s">
        <v>4353</v>
      </c>
      <c r="B699" s="17" t="s">
        <v>4354</v>
      </c>
      <c r="C699" s="17" t="s">
        <v>4355</v>
      </c>
      <c r="D699" s="50" t="s">
        <v>2886</v>
      </c>
      <c r="E699" s="18" t="s">
        <v>51</v>
      </c>
      <c r="F699" s="18" t="s">
        <v>2885</v>
      </c>
      <c r="G699" s="18" t="s">
        <v>2881</v>
      </c>
      <c r="H699" s="54"/>
      <c r="I699" s="19"/>
      <c r="J699" s="54"/>
      <c r="K699" s="20">
        <v>44938.595833333333</v>
      </c>
      <c r="L699" s="20"/>
      <c r="M699" s="18"/>
      <c r="N699" s="16">
        <v>44943.613888888889</v>
      </c>
      <c r="O699" s="20">
        <v>44946</v>
      </c>
      <c r="P699" s="21"/>
      <c r="Q699" s="21"/>
      <c r="R699" s="21" t="s">
        <v>4356</v>
      </c>
      <c r="S699" s="21" t="s">
        <v>2882</v>
      </c>
      <c r="T699" s="21" t="s">
        <v>3965</v>
      </c>
      <c r="U699" s="52" t="s">
        <v>2883</v>
      </c>
      <c r="V699" s="21"/>
      <c r="W699" s="17"/>
      <c r="X699" s="17"/>
      <c r="Y699" s="17"/>
      <c r="Z699" s="18"/>
      <c r="AA699" s="22" t="s">
        <v>3578</v>
      </c>
      <c r="AB699" s="18"/>
      <c r="AC699" s="18"/>
      <c r="AD699" s="18" t="s">
        <v>2891</v>
      </c>
      <c r="AE699" s="18"/>
      <c r="AF699" s="18"/>
      <c r="AG699" s="18"/>
      <c r="AH699" s="18"/>
      <c r="AI699" s="18" t="s">
        <v>3613</v>
      </c>
      <c r="AJ699" s="18"/>
      <c r="AK699" s="18" t="s">
        <v>2888</v>
      </c>
      <c r="AL699" s="51">
        <v>44956</v>
      </c>
      <c r="AM699" s="51">
        <v>44979</v>
      </c>
      <c r="AN699" s="51">
        <v>44965</v>
      </c>
      <c r="AO699" s="51">
        <v>44981</v>
      </c>
      <c r="AP699" s="18"/>
      <c r="AQ699" s="18"/>
      <c r="AR699" s="18"/>
      <c r="AS699" s="18"/>
      <c r="AT699" s="18" t="s">
        <v>4021</v>
      </c>
      <c r="AU699" s="18"/>
      <c r="AV699" s="20"/>
      <c r="AW699" s="18"/>
      <c r="AX699" s="18"/>
    </row>
    <row r="700" spans="1:50" x14ac:dyDescent="0.2">
      <c r="A700" s="22" t="s">
        <v>4357</v>
      </c>
      <c r="B700" s="17" t="s">
        <v>4358</v>
      </c>
      <c r="C700" s="17" t="s">
        <v>4359</v>
      </c>
      <c r="D700" s="50" t="s">
        <v>2886</v>
      </c>
      <c r="E700" s="18" t="s">
        <v>51</v>
      </c>
      <c r="F700" s="18" t="s">
        <v>2887</v>
      </c>
      <c r="G700" s="18" t="s">
        <v>2881</v>
      </c>
      <c r="H700" s="54"/>
      <c r="I700" s="19"/>
      <c r="J700" s="54"/>
      <c r="K700" s="20">
        <v>44938.696527777778</v>
      </c>
      <c r="L700" s="20"/>
      <c r="M700" s="18"/>
      <c r="N700" s="16">
        <v>44945.544444444444</v>
      </c>
      <c r="O700" s="20">
        <v>44950</v>
      </c>
      <c r="P700" s="21"/>
      <c r="Q700" s="21"/>
      <c r="R700" s="21" t="s">
        <v>3816</v>
      </c>
      <c r="S700" s="21" t="s">
        <v>2882</v>
      </c>
      <c r="T700" s="21" t="s">
        <v>1846</v>
      </c>
      <c r="U700" s="52" t="s">
        <v>2883</v>
      </c>
      <c r="V700" s="21"/>
      <c r="W700" s="17"/>
      <c r="X700" s="17"/>
      <c r="Y700" s="17"/>
      <c r="Z700" s="18"/>
      <c r="AA700" s="22" t="s">
        <v>3578</v>
      </c>
      <c r="AB700" s="18"/>
      <c r="AC700" s="18"/>
      <c r="AD700" s="18" t="s">
        <v>63</v>
      </c>
      <c r="AE700" s="18"/>
      <c r="AF700" s="18"/>
      <c r="AG700" s="18"/>
      <c r="AH700" s="18"/>
      <c r="AI700" s="18" t="s">
        <v>4360</v>
      </c>
      <c r="AJ700" s="18"/>
      <c r="AK700" s="18" t="s">
        <v>2798</v>
      </c>
      <c r="AL700" s="51"/>
      <c r="AM700" s="51"/>
      <c r="AN700" s="51"/>
      <c r="AO700" s="51"/>
      <c r="AP700" s="18"/>
      <c r="AQ700" s="18"/>
      <c r="AR700" s="18"/>
      <c r="AS700" s="18"/>
      <c r="AT700" s="18" t="s">
        <v>4021</v>
      </c>
      <c r="AU700" s="18"/>
      <c r="AV700" s="20"/>
      <c r="AW700" s="18"/>
      <c r="AX700" s="18"/>
    </row>
    <row r="701" spans="1:50" x14ac:dyDescent="0.2">
      <c r="A701" s="22" t="s">
        <v>4341</v>
      </c>
      <c r="B701" s="17" t="s">
        <v>4342</v>
      </c>
      <c r="C701" s="17" t="s">
        <v>4343</v>
      </c>
      <c r="D701" s="50" t="s">
        <v>2886</v>
      </c>
      <c r="E701" s="18" t="s">
        <v>51</v>
      </c>
      <c r="F701" s="18" t="s">
        <v>2887</v>
      </c>
      <c r="G701" s="18" t="s">
        <v>2881</v>
      </c>
      <c r="H701" s="54"/>
      <c r="I701" s="19"/>
      <c r="J701" s="54"/>
      <c r="K701" s="20">
        <v>44941.513888888891</v>
      </c>
      <c r="L701" s="20"/>
      <c r="M701" s="18"/>
      <c r="N701" s="16">
        <v>44942.684027777781</v>
      </c>
      <c r="O701" s="20">
        <v>44945</v>
      </c>
      <c r="P701" s="21"/>
      <c r="Q701" s="21"/>
      <c r="R701" s="21" t="s">
        <v>4020</v>
      </c>
      <c r="S701" s="21" t="s">
        <v>2882</v>
      </c>
      <c r="T701" s="21" t="s">
        <v>3739</v>
      </c>
      <c r="U701" s="52" t="s">
        <v>2883</v>
      </c>
      <c r="V701" s="21"/>
      <c r="W701" s="17"/>
      <c r="X701" s="17"/>
      <c r="Y701" s="17"/>
      <c r="Z701" s="18"/>
      <c r="AA701" s="22" t="s">
        <v>3578</v>
      </c>
      <c r="AB701" s="18"/>
      <c r="AC701" s="18"/>
      <c r="AD701" s="18" t="s">
        <v>2884</v>
      </c>
      <c r="AE701" s="18"/>
      <c r="AF701" s="18"/>
      <c r="AG701" s="18"/>
      <c r="AH701" s="18"/>
      <c r="AI701" s="18" t="s">
        <v>4348</v>
      </c>
      <c r="AJ701" s="18"/>
      <c r="AK701" s="18" t="s">
        <v>2888</v>
      </c>
      <c r="AL701" s="51"/>
      <c r="AM701" s="51"/>
      <c r="AN701" s="51"/>
      <c r="AO701" s="51"/>
      <c r="AP701" s="18"/>
      <c r="AQ701" s="18"/>
      <c r="AR701" s="18"/>
      <c r="AS701" s="18"/>
      <c r="AT701" s="18" t="s">
        <v>4021</v>
      </c>
      <c r="AU701" s="18"/>
      <c r="AV701" s="20"/>
      <c r="AW701" s="18"/>
      <c r="AX701" s="18"/>
    </row>
    <row r="702" spans="1:50" x14ac:dyDescent="0.2">
      <c r="A702" s="22" t="s">
        <v>4361</v>
      </c>
      <c r="B702" s="17" t="s">
        <v>4362</v>
      </c>
      <c r="C702" s="17" t="s">
        <v>4363</v>
      </c>
      <c r="D702" s="50" t="s">
        <v>2886</v>
      </c>
      <c r="E702" s="18" t="s">
        <v>51</v>
      </c>
      <c r="F702" s="18" t="s">
        <v>2887</v>
      </c>
      <c r="G702" s="18" t="s">
        <v>2881</v>
      </c>
      <c r="H702" s="54"/>
      <c r="I702" s="19"/>
      <c r="J702" s="54"/>
      <c r="K702" s="20">
        <v>44944.144444444442</v>
      </c>
      <c r="L702" s="20"/>
      <c r="M702" s="18"/>
      <c r="N702" s="16">
        <v>44945.574999999997</v>
      </c>
      <c r="O702" s="20">
        <v>44950</v>
      </c>
      <c r="P702" s="21" t="s">
        <v>3834</v>
      </c>
      <c r="Q702" s="21"/>
      <c r="R702" s="21" t="s">
        <v>3834</v>
      </c>
      <c r="S702" s="21" t="s">
        <v>2882</v>
      </c>
      <c r="T702" s="21" t="s">
        <v>2889</v>
      </c>
      <c r="U702" s="52" t="s">
        <v>2883</v>
      </c>
      <c r="V702" s="21"/>
      <c r="W702" s="17"/>
      <c r="X702" s="17"/>
      <c r="Y702" s="17"/>
      <c r="Z702" s="18"/>
      <c r="AA702" s="22" t="s">
        <v>3578</v>
      </c>
      <c r="AB702" s="18"/>
      <c r="AC702" s="18"/>
      <c r="AD702" s="18" t="s">
        <v>2891</v>
      </c>
      <c r="AE702" s="18"/>
      <c r="AF702" s="18"/>
      <c r="AG702" s="18"/>
      <c r="AH702" s="18"/>
      <c r="AI702" s="18" t="s">
        <v>3591</v>
      </c>
      <c r="AJ702" s="18"/>
      <c r="AK702" s="18" t="s">
        <v>1858</v>
      </c>
      <c r="AL702" s="51"/>
      <c r="AM702" s="51"/>
      <c r="AN702" s="51"/>
      <c r="AO702" s="51"/>
      <c r="AP702" s="18"/>
      <c r="AQ702" s="18"/>
      <c r="AR702" s="18"/>
      <c r="AS702" s="18"/>
      <c r="AT702" s="18" t="s">
        <v>4021</v>
      </c>
      <c r="AU702" s="18"/>
      <c r="AV702" s="20"/>
      <c r="AW702" s="18"/>
      <c r="AX702" s="18"/>
    </row>
    <row r="703" spans="1:50" x14ac:dyDescent="0.2">
      <c r="A703" s="22" t="s">
        <v>4364</v>
      </c>
      <c r="B703" s="17" t="s">
        <v>4365</v>
      </c>
      <c r="C703" s="17" t="s">
        <v>4366</v>
      </c>
      <c r="D703" s="50" t="s">
        <v>2886</v>
      </c>
      <c r="E703" s="18" t="s">
        <v>51</v>
      </c>
      <c r="F703" s="18" t="s">
        <v>2887</v>
      </c>
      <c r="G703" s="18" t="s">
        <v>2881</v>
      </c>
      <c r="H703" s="54"/>
      <c r="I703" s="19"/>
      <c r="J703" s="54"/>
      <c r="K703" s="20">
        <v>44944.154166666667</v>
      </c>
      <c r="L703" s="20"/>
      <c r="M703" s="18"/>
      <c r="N703" s="16">
        <v>44945.555555555555</v>
      </c>
      <c r="O703" s="20">
        <v>44950</v>
      </c>
      <c r="P703" s="21" t="s">
        <v>3834</v>
      </c>
      <c r="Q703" s="21"/>
      <c r="R703" s="21" t="s">
        <v>3834</v>
      </c>
      <c r="S703" s="21" t="s">
        <v>2882</v>
      </c>
      <c r="T703" s="21" t="s">
        <v>2889</v>
      </c>
      <c r="U703" s="52" t="s">
        <v>2883</v>
      </c>
      <c r="V703" s="21"/>
      <c r="W703" s="17"/>
      <c r="X703" s="17"/>
      <c r="Y703" s="17"/>
      <c r="Z703" s="18"/>
      <c r="AA703" s="22" t="s">
        <v>3578</v>
      </c>
      <c r="AB703" s="18"/>
      <c r="AC703" s="18"/>
      <c r="AD703" s="18" t="s">
        <v>2891</v>
      </c>
      <c r="AE703" s="18"/>
      <c r="AF703" s="18"/>
      <c r="AG703" s="18"/>
      <c r="AH703" s="18"/>
      <c r="AI703" s="18" t="s">
        <v>3591</v>
      </c>
      <c r="AJ703" s="18"/>
      <c r="AK703" s="18" t="s">
        <v>1858</v>
      </c>
      <c r="AL703" s="51">
        <v>44952</v>
      </c>
      <c r="AM703" s="51">
        <v>44973</v>
      </c>
      <c r="AN703" s="51">
        <v>44959</v>
      </c>
      <c r="AO703" s="51">
        <v>44978</v>
      </c>
      <c r="AP703" s="18"/>
      <c r="AQ703" s="18"/>
      <c r="AR703" s="18"/>
      <c r="AS703" s="18"/>
      <c r="AT703" s="18" t="s">
        <v>4021</v>
      </c>
      <c r="AU703" s="18"/>
      <c r="AV703" s="20"/>
      <c r="AW703" s="18"/>
      <c r="AX703" s="18"/>
    </row>
    <row r="704" spans="1:50" x14ac:dyDescent="0.2">
      <c r="A704" s="22" t="s">
        <v>4368</v>
      </c>
      <c r="B704" s="17" t="s">
        <v>4369</v>
      </c>
      <c r="C704" s="17" t="s">
        <v>4370</v>
      </c>
      <c r="D704" s="50" t="s">
        <v>2886</v>
      </c>
      <c r="E704" s="18" t="s">
        <v>51</v>
      </c>
      <c r="F704" s="18" t="s">
        <v>2887</v>
      </c>
      <c r="G704" s="18" t="s">
        <v>2881</v>
      </c>
      <c r="H704" s="54"/>
      <c r="I704" s="19"/>
      <c r="J704" s="54"/>
      <c r="K704" s="20">
        <v>44945.64166666667</v>
      </c>
      <c r="L704" s="20"/>
      <c r="M704" s="18"/>
      <c r="N704" s="16">
        <v>44950.546527777777</v>
      </c>
      <c r="O704" s="20">
        <v>44956</v>
      </c>
      <c r="P704" s="21" t="s">
        <v>4640</v>
      </c>
      <c r="Q704" s="21"/>
      <c r="R704" s="21" t="s">
        <v>4640</v>
      </c>
      <c r="S704" s="21" t="s">
        <v>2882</v>
      </c>
      <c r="T704" s="21" t="s">
        <v>3519</v>
      </c>
      <c r="U704" s="52" t="s">
        <v>3566</v>
      </c>
      <c r="V704" s="21"/>
      <c r="W704" s="17"/>
      <c r="X704" s="17"/>
      <c r="Y704" s="17"/>
      <c r="Z704" s="18"/>
      <c r="AA704" s="22" t="s">
        <v>3578</v>
      </c>
      <c r="AB704" s="18"/>
      <c r="AC704" s="18"/>
      <c r="AD704" s="18" t="s">
        <v>2891</v>
      </c>
      <c r="AE704" s="18"/>
      <c r="AF704" s="18"/>
      <c r="AG704" s="18"/>
      <c r="AH704" s="18"/>
      <c r="AI704" s="18" t="s">
        <v>3587</v>
      </c>
      <c r="AJ704" s="18"/>
      <c r="AK704" s="18" t="s">
        <v>2888</v>
      </c>
      <c r="AL704" s="51"/>
      <c r="AM704" s="51"/>
      <c r="AN704" s="51"/>
      <c r="AO704" s="51"/>
      <c r="AP704" s="18"/>
      <c r="AQ704" s="18"/>
      <c r="AR704" s="18"/>
      <c r="AS704" s="18"/>
      <c r="AT704" s="18" t="s">
        <v>4021</v>
      </c>
      <c r="AU704" s="18"/>
      <c r="AV704" s="20"/>
      <c r="AW704" s="18"/>
      <c r="AX704" s="18"/>
    </row>
    <row r="705" spans="1:50" x14ac:dyDescent="0.2">
      <c r="A705" s="22" t="s">
        <v>4379</v>
      </c>
      <c r="B705" s="17" t="s">
        <v>4380</v>
      </c>
      <c r="C705" s="17" t="s">
        <v>4381</v>
      </c>
      <c r="D705" s="50" t="s">
        <v>2886</v>
      </c>
      <c r="E705" s="18" t="s">
        <v>51</v>
      </c>
      <c r="F705" s="18" t="s">
        <v>2885</v>
      </c>
      <c r="G705" s="18" t="s">
        <v>2881</v>
      </c>
      <c r="H705" s="54"/>
      <c r="I705" s="19"/>
      <c r="J705" s="54"/>
      <c r="K705" s="20">
        <v>44949.414583333331</v>
      </c>
      <c r="L705" s="20"/>
      <c r="M705" s="18"/>
      <c r="N705" s="16">
        <v>44965.597916666666</v>
      </c>
      <c r="O705" s="20">
        <v>44970</v>
      </c>
      <c r="P705" s="21"/>
      <c r="Q705" s="21"/>
      <c r="R705" s="21" t="s">
        <v>3185</v>
      </c>
      <c r="S705" s="21" t="s">
        <v>2882</v>
      </c>
      <c r="T705" s="21" t="s">
        <v>3816</v>
      </c>
      <c r="U705" s="52" t="s">
        <v>2893</v>
      </c>
      <c r="V705" s="21"/>
      <c r="W705" s="17"/>
      <c r="X705" s="17"/>
      <c r="Y705" s="17"/>
      <c r="Z705" s="18"/>
      <c r="AA705" s="22" t="s">
        <v>3573</v>
      </c>
      <c r="AB705" s="18"/>
      <c r="AC705" s="18"/>
      <c r="AD705" s="18" t="s">
        <v>2891</v>
      </c>
      <c r="AE705" s="18"/>
      <c r="AF705" s="18"/>
      <c r="AG705" s="18"/>
      <c r="AH705" s="18"/>
      <c r="AI705" s="18" t="s">
        <v>3723</v>
      </c>
      <c r="AJ705" s="18"/>
      <c r="AK705" s="18" t="s">
        <v>73</v>
      </c>
      <c r="AL705" s="51"/>
      <c r="AM705" s="51"/>
      <c r="AN705" s="51"/>
      <c r="AO705" s="51"/>
      <c r="AP705" s="18"/>
      <c r="AQ705" s="18"/>
      <c r="AR705" s="18"/>
      <c r="AS705" s="18"/>
      <c r="AT705" s="18" t="s">
        <v>4021</v>
      </c>
      <c r="AU705" s="18"/>
      <c r="AV705" s="20"/>
      <c r="AW705" s="18"/>
      <c r="AX705" s="18"/>
    </row>
    <row r="706" spans="1:50" x14ac:dyDescent="0.2">
      <c r="A706" s="22" t="s">
        <v>4382</v>
      </c>
      <c r="B706" s="17" t="s">
        <v>4383</v>
      </c>
      <c r="C706" s="17" t="s">
        <v>4384</v>
      </c>
      <c r="D706" s="50" t="s">
        <v>2886</v>
      </c>
      <c r="E706" s="18" t="s">
        <v>51</v>
      </c>
      <c r="F706" s="18" t="s">
        <v>2885</v>
      </c>
      <c r="G706" s="18" t="s">
        <v>2881</v>
      </c>
      <c r="H706" s="54"/>
      <c r="I706" s="19">
        <v>1</v>
      </c>
      <c r="J706" s="54"/>
      <c r="K706" s="20">
        <v>44957.39166666667</v>
      </c>
      <c r="L706" s="20"/>
      <c r="M706" s="18"/>
      <c r="N706" s="16">
        <v>44960.64166666667</v>
      </c>
      <c r="O706" s="20">
        <v>44960</v>
      </c>
      <c r="P706" s="21"/>
      <c r="Q706" s="21"/>
      <c r="R706" s="21" t="s">
        <v>4385</v>
      </c>
      <c r="S706" s="21" t="s">
        <v>2882</v>
      </c>
      <c r="T706" s="21" t="s">
        <v>2889</v>
      </c>
      <c r="U706" s="52" t="s">
        <v>2883</v>
      </c>
      <c r="V706" s="21"/>
      <c r="W706" s="17"/>
      <c r="X706" s="17"/>
      <c r="Y706" s="17"/>
      <c r="Z706" s="18"/>
      <c r="AA706" s="22" t="s">
        <v>3578</v>
      </c>
      <c r="AB706" s="18"/>
      <c r="AC706" s="18"/>
      <c r="AD706" s="18" t="s">
        <v>2891</v>
      </c>
      <c r="AE706" s="18"/>
      <c r="AF706" s="18"/>
      <c r="AG706" s="18"/>
      <c r="AH706" s="18"/>
      <c r="AI706" s="18" t="s">
        <v>4386</v>
      </c>
      <c r="AJ706" s="18"/>
      <c r="AK706" s="18" t="s">
        <v>2888</v>
      </c>
      <c r="AL706" s="51"/>
      <c r="AM706" s="51"/>
      <c r="AN706" s="51"/>
      <c r="AO706" s="51"/>
      <c r="AP706" s="18"/>
      <c r="AQ706" s="18"/>
      <c r="AR706" s="18"/>
      <c r="AS706" s="18"/>
      <c r="AT706" s="18" t="s">
        <v>4021</v>
      </c>
      <c r="AU706" s="18"/>
      <c r="AV706" s="20"/>
      <c r="AW706" s="18"/>
      <c r="AX706" s="18"/>
    </row>
    <row r="707" spans="1:50" x14ac:dyDescent="0.2">
      <c r="A707" s="22" t="s">
        <v>4387</v>
      </c>
      <c r="B707" s="17" t="s">
        <v>4388</v>
      </c>
      <c r="C707" s="17" t="s">
        <v>4389</v>
      </c>
      <c r="D707" s="50" t="s">
        <v>2886</v>
      </c>
      <c r="E707" s="18" t="s">
        <v>51</v>
      </c>
      <c r="F707" s="18" t="s">
        <v>2885</v>
      </c>
      <c r="G707" s="18" t="s">
        <v>2881</v>
      </c>
      <c r="H707" s="54"/>
      <c r="I707" s="19"/>
      <c r="J707" s="54"/>
      <c r="K707" s="20">
        <v>44960.614583333336</v>
      </c>
      <c r="L707" s="20"/>
      <c r="M707" s="18"/>
      <c r="N707" s="16">
        <v>44965.658333333333</v>
      </c>
      <c r="O707" s="20">
        <v>44970</v>
      </c>
      <c r="P707" s="21" t="s">
        <v>4552</v>
      </c>
      <c r="Q707" s="21"/>
      <c r="R707" s="21" t="s">
        <v>4552</v>
      </c>
      <c r="S707" s="21" t="s">
        <v>2882</v>
      </c>
      <c r="T707" s="21" t="s">
        <v>3816</v>
      </c>
      <c r="U707" s="52" t="s">
        <v>2950</v>
      </c>
      <c r="V707" s="21"/>
      <c r="W707" s="17"/>
      <c r="X707" s="17"/>
      <c r="Y707" s="17"/>
      <c r="Z707" s="18"/>
      <c r="AA707" s="22" t="s">
        <v>3578</v>
      </c>
      <c r="AB707" s="18"/>
      <c r="AC707" s="18"/>
      <c r="AD707" s="18" t="s">
        <v>2891</v>
      </c>
      <c r="AE707" s="18"/>
      <c r="AF707" s="18"/>
      <c r="AG707" s="18"/>
      <c r="AH707" s="18"/>
      <c r="AI707" s="18" t="s">
        <v>3581</v>
      </c>
      <c r="AJ707" s="18"/>
      <c r="AK707" s="18" t="s">
        <v>1858</v>
      </c>
      <c r="AL707" s="51">
        <v>44977</v>
      </c>
      <c r="AM707" s="51">
        <v>45005</v>
      </c>
      <c r="AN707" s="51">
        <v>44986</v>
      </c>
      <c r="AO707" s="51">
        <v>45007</v>
      </c>
      <c r="AP707" s="18"/>
      <c r="AQ707" s="18"/>
      <c r="AR707" s="18"/>
      <c r="AS707" s="18"/>
      <c r="AT707" s="18" t="s">
        <v>4021</v>
      </c>
      <c r="AU707" s="18"/>
      <c r="AV707" s="20"/>
      <c r="AW707" s="18"/>
      <c r="AX707" s="18"/>
    </row>
    <row r="708" spans="1:50" x14ac:dyDescent="0.2">
      <c r="A708" s="22" t="s">
        <v>4391</v>
      </c>
      <c r="B708" s="17" t="s">
        <v>4392</v>
      </c>
      <c r="C708" s="17" t="s">
        <v>4393</v>
      </c>
      <c r="D708" s="50" t="s">
        <v>2886</v>
      </c>
      <c r="E708" s="18" t="s">
        <v>51</v>
      </c>
      <c r="F708" s="18" t="s">
        <v>2887</v>
      </c>
      <c r="G708" s="18" t="s">
        <v>2881</v>
      </c>
      <c r="H708" s="54"/>
      <c r="I708" s="19"/>
      <c r="J708" s="54"/>
      <c r="K708" s="20">
        <v>44966.832638888889</v>
      </c>
      <c r="L708" s="20"/>
      <c r="M708" s="18"/>
      <c r="N708" s="16">
        <v>44984.439583333333</v>
      </c>
      <c r="O708" s="20">
        <v>44987</v>
      </c>
      <c r="P708" s="21" t="s">
        <v>4451</v>
      </c>
      <c r="Q708" s="21"/>
      <c r="R708" s="21" t="s">
        <v>4451</v>
      </c>
      <c r="S708" s="21" t="s">
        <v>2882</v>
      </c>
      <c r="T708" s="21" t="s">
        <v>2889</v>
      </c>
      <c r="U708" s="52" t="s">
        <v>2893</v>
      </c>
      <c r="V708" s="21"/>
      <c r="W708" s="17"/>
      <c r="X708" s="17"/>
      <c r="Y708" s="17"/>
      <c r="Z708" s="18"/>
      <c r="AA708" s="22" t="s">
        <v>3573</v>
      </c>
      <c r="AB708" s="18"/>
      <c r="AC708" s="18"/>
      <c r="AD708" s="18" t="s">
        <v>2891</v>
      </c>
      <c r="AE708" s="18"/>
      <c r="AF708" s="18"/>
      <c r="AG708" s="18"/>
      <c r="AH708" s="18"/>
      <c r="AI708" s="18" t="s">
        <v>3632</v>
      </c>
      <c r="AJ708" s="18"/>
      <c r="AK708" s="18" t="s">
        <v>2888</v>
      </c>
      <c r="AL708" s="51">
        <v>44974</v>
      </c>
      <c r="AM708" s="51">
        <v>45000</v>
      </c>
      <c r="AN708" s="51">
        <v>44981</v>
      </c>
      <c r="AO708" s="51">
        <v>45002</v>
      </c>
      <c r="AP708" s="18"/>
      <c r="AQ708" s="18"/>
      <c r="AR708" s="18"/>
      <c r="AS708" s="18"/>
      <c r="AT708" s="18" t="s">
        <v>4021</v>
      </c>
      <c r="AU708" s="18"/>
      <c r="AV708" s="20"/>
      <c r="AW708" s="18"/>
      <c r="AX708" s="18"/>
    </row>
    <row r="709" spans="1:50" x14ac:dyDescent="0.2">
      <c r="A709" s="22" t="s">
        <v>4398</v>
      </c>
      <c r="B709" s="17" t="s">
        <v>4399</v>
      </c>
      <c r="C709" s="17" t="s">
        <v>4400</v>
      </c>
      <c r="D709" s="50" t="s">
        <v>2886</v>
      </c>
      <c r="E709" s="18" t="s">
        <v>51</v>
      </c>
      <c r="F709" s="18" t="s">
        <v>2885</v>
      </c>
      <c r="G709" s="18" t="s">
        <v>2881</v>
      </c>
      <c r="H709" s="54"/>
      <c r="I709" s="19"/>
      <c r="J709" s="54"/>
      <c r="K709" s="20">
        <v>44971.506944444445</v>
      </c>
      <c r="L709" s="20"/>
      <c r="M709" s="18"/>
      <c r="N709" s="16">
        <v>44981.609722222223</v>
      </c>
      <c r="O709" s="20">
        <v>44986</v>
      </c>
      <c r="P709" s="21"/>
      <c r="Q709" s="21"/>
      <c r="R709" s="21" t="s">
        <v>4356</v>
      </c>
      <c r="S709" s="21" t="s">
        <v>2882</v>
      </c>
      <c r="T709" s="21" t="s">
        <v>2889</v>
      </c>
      <c r="U709" s="52" t="s">
        <v>2883</v>
      </c>
      <c r="V709" s="21"/>
      <c r="W709" s="17"/>
      <c r="X709" s="17"/>
      <c r="Y709" s="17"/>
      <c r="Z709" s="18"/>
      <c r="AA709" s="22" t="s">
        <v>3578</v>
      </c>
      <c r="AB709" s="18"/>
      <c r="AC709" s="18"/>
      <c r="AD709" s="18" t="s">
        <v>2891</v>
      </c>
      <c r="AE709" s="18"/>
      <c r="AF709" s="18"/>
      <c r="AG709" s="18"/>
      <c r="AH709" s="18"/>
      <c r="AI709" s="18" t="s">
        <v>3597</v>
      </c>
      <c r="AJ709" s="18"/>
      <c r="AK709" s="18" t="s">
        <v>2888</v>
      </c>
      <c r="AL709" s="51"/>
      <c r="AM709" s="51"/>
      <c r="AN709" s="51"/>
      <c r="AO709" s="51"/>
      <c r="AP709" s="18"/>
      <c r="AQ709" s="18"/>
      <c r="AR709" s="18"/>
      <c r="AS709" s="18"/>
      <c r="AT709" s="18" t="s">
        <v>4021</v>
      </c>
      <c r="AU709" s="18"/>
      <c r="AV709" s="20"/>
      <c r="AW709" s="18"/>
      <c r="AX709" s="18"/>
    </row>
    <row r="710" spans="1:50" x14ac:dyDescent="0.2">
      <c r="A710" s="22" t="s">
        <v>4395</v>
      </c>
      <c r="B710" s="17" t="s">
        <v>4396</v>
      </c>
      <c r="C710" s="17" t="s">
        <v>4397</v>
      </c>
      <c r="D710" s="50" t="s">
        <v>2886</v>
      </c>
      <c r="E710" s="18" t="s">
        <v>51</v>
      </c>
      <c r="F710" s="18" t="s">
        <v>2887</v>
      </c>
      <c r="G710" s="18" t="s">
        <v>2881</v>
      </c>
      <c r="H710" s="54"/>
      <c r="I710" s="19"/>
      <c r="J710" s="54"/>
      <c r="K710" s="20">
        <v>44980.691666666666</v>
      </c>
      <c r="L710" s="20"/>
      <c r="M710" s="18"/>
      <c r="N710" s="16">
        <v>44985.738194444442</v>
      </c>
      <c r="O710" s="20">
        <v>44988</v>
      </c>
      <c r="P710" s="21" t="s">
        <v>2954</v>
      </c>
      <c r="Q710" s="21"/>
      <c r="R710" s="21" t="s">
        <v>2954</v>
      </c>
      <c r="S710" s="21" t="s">
        <v>2882</v>
      </c>
      <c r="T710" s="21" t="s">
        <v>3519</v>
      </c>
      <c r="U710" s="52" t="s">
        <v>2950</v>
      </c>
      <c r="V710" s="21"/>
      <c r="W710" s="17"/>
      <c r="X710" s="17"/>
      <c r="Y710" s="17"/>
      <c r="Z710" s="18"/>
      <c r="AA710" s="22" t="s">
        <v>3578</v>
      </c>
      <c r="AB710" s="18"/>
      <c r="AC710" s="18"/>
      <c r="AD710" s="18" t="s">
        <v>2891</v>
      </c>
      <c r="AE710" s="18"/>
      <c r="AF710" s="18"/>
      <c r="AG710" s="18"/>
      <c r="AH710" s="18"/>
      <c r="AI710" s="18" t="s">
        <v>4401</v>
      </c>
      <c r="AJ710" s="18"/>
      <c r="AK710" s="18" t="s">
        <v>2888</v>
      </c>
      <c r="AL710" s="51"/>
      <c r="AM710" s="51"/>
      <c r="AN710" s="51"/>
      <c r="AO710" s="51"/>
      <c r="AP710" s="18"/>
      <c r="AQ710" s="18"/>
      <c r="AR710" s="18"/>
      <c r="AS710" s="18"/>
      <c r="AT710" s="18" t="s">
        <v>4021</v>
      </c>
      <c r="AU710" s="18"/>
      <c r="AV710" s="20"/>
      <c r="AW710" s="18"/>
      <c r="AX710" s="18"/>
    </row>
    <row r="711" spans="1:50" x14ac:dyDescent="0.2">
      <c r="A711" s="22" t="s">
        <v>4402</v>
      </c>
      <c r="B711" s="17" t="s">
        <v>4403</v>
      </c>
      <c r="C711" s="17" t="s">
        <v>4404</v>
      </c>
      <c r="D711" s="50" t="s">
        <v>2886</v>
      </c>
      <c r="E711" s="18" t="s">
        <v>51</v>
      </c>
      <c r="F711" s="18" t="s">
        <v>2887</v>
      </c>
      <c r="G711" s="18" t="s">
        <v>2881</v>
      </c>
      <c r="H711" s="54"/>
      <c r="I711" s="19"/>
      <c r="J711" s="54"/>
      <c r="K711" s="20">
        <v>44993.617361111108</v>
      </c>
      <c r="L711" s="20"/>
      <c r="M711" s="18"/>
      <c r="N711" s="16">
        <v>45000.665277777778</v>
      </c>
      <c r="O711" s="20">
        <v>45005</v>
      </c>
      <c r="P711" s="21"/>
      <c r="Q711" s="21"/>
      <c r="R711" s="21" t="s">
        <v>679</v>
      </c>
      <c r="S711" s="21" t="s">
        <v>2882</v>
      </c>
      <c r="T711" s="21" t="s">
        <v>3519</v>
      </c>
      <c r="U711" s="52" t="s">
        <v>2893</v>
      </c>
      <c r="V711" s="21"/>
      <c r="W711" s="17"/>
      <c r="X711" s="17"/>
      <c r="Y711" s="17"/>
      <c r="Z711" s="18"/>
      <c r="AA711" s="22" t="s">
        <v>3573</v>
      </c>
      <c r="AB711" s="18"/>
      <c r="AC711" s="18"/>
      <c r="AD711" s="18" t="s">
        <v>2891</v>
      </c>
      <c r="AE711" s="18"/>
      <c r="AF711" s="18"/>
      <c r="AG711" s="18"/>
      <c r="AH711" s="18"/>
      <c r="AI711" s="18" t="s">
        <v>4405</v>
      </c>
      <c r="AJ711" s="18"/>
      <c r="AK711" s="18" t="s">
        <v>2888</v>
      </c>
      <c r="AL711" s="51"/>
      <c r="AM711" s="51"/>
      <c r="AN711" s="51"/>
      <c r="AO711" s="51"/>
      <c r="AP711" s="18"/>
      <c r="AQ711" s="18"/>
      <c r="AR711" s="18"/>
      <c r="AS711" s="18"/>
      <c r="AT711" s="18" t="s">
        <v>4021</v>
      </c>
      <c r="AU711" s="18"/>
      <c r="AV711" s="20"/>
      <c r="AW711" s="18"/>
      <c r="AX711" s="18"/>
    </row>
    <row r="712" spans="1:50" x14ac:dyDescent="0.2">
      <c r="A712" s="22" t="s">
        <v>4406</v>
      </c>
      <c r="B712" s="17" t="s">
        <v>4407</v>
      </c>
      <c r="C712" s="17" t="s">
        <v>4408</v>
      </c>
      <c r="D712" s="50" t="s">
        <v>2886</v>
      </c>
      <c r="E712" s="18" t="s">
        <v>51</v>
      </c>
      <c r="F712" s="18" t="s">
        <v>2885</v>
      </c>
      <c r="G712" s="18" t="s">
        <v>2881</v>
      </c>
      <c r="H712" s="54"/>
      <c r="I712" s="19"/>
      <c r="J712" s="54"/>
      <c r="K712" s="20">
        <v>44993.668055555558</v>
      </c>
      <c r="L712" s="20"/>
      <c r="M712" s="18"/>
      <c r="N712" s="16">
        <v>45000.532638888886</v>
      </c>
      <c r="O712" s="20">
        <v>45005</v>
      </c>
      <c r="P712" s="21" t="s">
        <v>4451</v>
      </c>
      <c r="Q712" s="21"/>
      <c r="R712" s="21" t="s">
        <v>4451</v>
      </c>
      <c r="S712" s="21" t="s">
        <v>2882</v>
      </c>
      <c r="T712" s="21" t="s">
        <v>3519</v>
      </c>
      <c r="U712" s="52" t="s">
        <v>2893</v>
      </c>
      <c r="V712" s="21"/>
      <c r="W712" s="17"/>
      <c r="X712" s="17"/>
      <c r="Y712" s="17"/>
      <c r="Z712" s="18"/>
      <c r="AA712" s="22" t="s">
        <v>3573</v>
      </c>
      <c r="AB712" s="18"/>
      <c r="AC712" s="18"/>
      <c r="AD712" s="18" t="s">
        <v>2891</v>
      </c>
      <c r="AE712" s="18"/>
      <c r="AF712" s="18"/>
      <c r="AG712" s="18"/>
      <c r="AH712" s="18"/>
      <c r="AI712" s="18" t="s">
        <v>3670</v>
      </c>
      <c r="AJ712" s="18"/>
      <c r="AK712" s="18" t="s">
        <v>1858</v>
      </c>
      <c r="AL712" s="51"/>
      <c r="AM712" s="51"/>
      <c r="AN712" s="51"/>
      <c r="AO712" s="51"/>
      <c r="AP712" s="18"/>
      <c r="AQ712" s="18"/>
      <c r="AR712" s="18"/>
      <c r="AS712" s="18"/>
      <c r="AT712" s="18" t="s">
        <v>4021</v>
      </c>
      <c r="AU712" s="18"/>
      <c r="AV712" s="20"/>
      <c r="AW712" s="18"/>
      <c r="AX712" s="18"/>
    </row>
    <row r="713" spans="1:50" x14ac:dyDescent="0.2">
      <c r="A713" s="22" t="s">
        <v>4409</v>
      </c>
      <c r="B713" s="17" t="s">
        <v>4410</v>
      </c>
      <c r="C713" s="17" t="s">
        <v>4411</v>
      </c>
      <c r="D713" s="50" t="s">
        <v>2886</v>
      </c>
      <c r="E713" s="18" t="s">
        <v>51</v>
      </c>
      <c r="F713" s="18" t="s">
        <v>2887</v>
      </c>
      <c r="G713" s="18" t="s">
        <v>2881</v>
      </c>
      <c r="H713" s="54"/>
      <c r="I713" s="19"/>
      <c r="J713" s="54"/>
      <c r="K713" s="20">
        <v>44999.617361111108</v>
      </c>
      <c r="L713" s="20"/>
      <c r="M713" s="18"/>
      <c r="N713" s="16">
        <v>45002.659722222219</v>
      </c>
      <c r="O713" s="20">
        <v>45007</v>
      </c>
      <c r="P713" s="21"/>
      <c r="Q713" s="21"/>
      <c r="R713" s="21" t="s">
        <v>4412</v>
      </c>
      <c r="S713" s="21" t="s">
        <v>2882</v>
      </c>
      <c r="T713" s="21" t="s">
        <v>4580</v>
      </c>
      <c r="U713" s="52" t="s">
        <v>2883</v>
      </c>
      <c r="V713" s="21"/>
      <c r="W713" s="17"/>
      <c r="X713" s="17"/>
      <c r="Y713" s="17"/>
      <c r="Z713" s="18"/>
      <c r="AA713" s="22" t="s">
        <v>3578</v>
      </c>
      <c r="AB713" s="18"/>
      <c r="AC713" s="18"/>
      <c r="AD713" s="18" t="s">
        <v>2891</v>
      </c>
      <c r="AE713" s="18"/>
      <c r="AF713" s="18"/>
      <c r="AG713" s="18"/>
      <c r="AH713" s="18"/>
      <c r="AI713" s="18" t="s">
        <v>3692</v>
      </c>
      <c r="AJ713" s="18"/>
      <c r="AK713" s="18" t="s">
        <v>2888</v>
      </c>
      <c r="AL713" s="51"/>
      <c r="AM713" s="51"/>
      <c r="AN713" s="51"/>
      <c r="AO713" s="51"/>
      <c r="AP713" s="18"/>
      <c r="AQ713" s="18"/>
      <c r="AR713" s="18"/>
      <c r="AS713" s="18"/>
      <c r="AT713" s="18" t="s">
        <v>4021</v>
      </c>
      <c r="AU713" s="18"/>
      <c r="AV713" s="20"/>
      <c r="AW713" s="18"/>
      <c r="AX713" s="18"/>
    </row>
    <row r="714" spans="1:50" x14ac:dyDescent="0.2">
      <c r="A714" s="22" t="s">
        <v>4413</v>
      </c>
      <c r="B714" s="17" t="s">
        <v>4414</v>
      </c>
      <c r="C714" s="17" t="s">
        <v>4415</v>
      </c>
      <c r="D714" s="50" t="s">
        <v>2886</v>
      </c>
      <c r="E714" s="18" t="s">
        <v>51</v>
      </c>
      <c r="F714" s="18" t="s">
        <v>2885</v>
      </c>
      <c r="G714" s="18" t="s">
        <v>2881</v>
      </c>
      <c r="H714" s="54"/>
      <c r="I714" s="19"/>
      <c r="J714" s="54"/>
      <c r="K714" s="20">
        <v>45001.363194444442</v>
      </c>
      <c r="L714" s="20"/>
      <c r="M714" s="18"/>
      <c r="N714" s="16">
        <v>45001.475694444445</v>
      </c>
      <c r="O714" s="20">
        <v>45006</v>
      </c>
      <c r="P714" s="21" t="s">
        <v>4552</v>
      </c>
      <c r="Q714" s="21"/>
      <c r="R714" s="21" t="s">
        <v>4552</v>
      </c>
      <c r="S714" s="21" t="s">
        <v>2882</v>
      </c>
      <c r="T714" s="21" t="s">
        <v>4581</v>
      </c>
      <c r="U714" s="52" t="s">
        <v>3846</v>
      </c>
      <c r="V714" s="21"/>
      <c r="W714" s="17"/>
      <c r="X714" s="17"/>
      <c r="Y714" s="17"/>
      <c r="Z714" s="18"/>
      <c r="AA714" s="22" t="s">
        <v>3578</v>
      </c>
      <c r="AB714" s="18"/>
      <c r="AC714" s="18"/>
      <c r="AD714" s="18" t="s">
        <v>2891</v>
      </c>
      <c r="AE714" s="18"/>
      <c r="AF714" s="18"/>
      <c r="AG714" s="18"/>
      <c r="AH714" s="18"/>
      <c r="AI714" s="18" t="s">
        <v>3693</v>
      </c>
      <c r="AJ714" s="18"/>
      <c r="AK714" s="18" t="s">
        <v>2888</v>
      </c>
      <c r="AL714" s="51"/>
      <c r="AM714" s="51"/>
      <c r="AN714" s="51"/>
      <c r="AO714" s="51"/>
      <c r="AP714" s="18"/>
      <c r="AQ714" s="18"/>
      <c r="AR714" s="18"/>
      <c r="AS714" s="18"/>
      <c r="AT714" s="18" t="s">
        <v>4021</v>
      </c>
      <c r="AU714" s="18"/>
      <c r="AV714" s="20"/>
      <c r="AW714" s="18"/>
      <c r="AX714" s="18"/>
    </row>
    <row r="715" spans="1:50" x14ac:dyDescent="0.2">
      <c r="A715" s="22" t="s">
        <v>4420</v>
      </c>
      <c r="B715" s="17" t="s">
        <v>4421</v>
      </c>
      <c r="C715" s="17" t="s">
        <v>4422</v>
      </c>
      <c r="D715" s="50" t="s">
        <v>2886</v>
      </c>
      <c r="E715" s="18" t="s">
        <v>51</v>
      </c>
      <c r="F715" s="18" t="s">
        <v>2887</v>
      </c>
      <c r="G715" s="18" t="s">
        <v>2881</v>
      </c>
      <c r="H715" s="54"/>
      <c r="I715" s="19"/>
      <c r="J715" s="54"/>
      <c r="K715" s="20">
        <v>45005.520833333336</v>
      </c>
      <c r="L715" s="20"/>
      <c r="M715" s="18"/>
      <c r="N715" s="16">
        <v>45009.627083333333</v>
      </c>
      <c r="O715" s="20">
        <v>45014</v>
      </c>
      <c r="P715" s="21" t="s">
        <v>4517</v>
      </c>
      <c r="Q715" s="21"/>
      <c r="R715" s="21" t="s">
        <v>4517</v>
      </c>
      <c r="S715" s="21" t="s">
        <v>2882</v>
      </c>
      <c r="T715" s="21" t="s">
        <v>4580</v>
      </c>
      <c r="U715" s="52" t="s">
        <v>2893</v>
      </c>
      <c r="V715" s="21"/>
      <c r="W715" s="17"/>
      <c r="X715" s="17"/>
      <c r="Y715" s="17"/>
      <c r="Z715" s="18"/>
      <c r="AA715" s="22" t="s">
        <v>3578</v>
      </c>
      <c r="AB715" s="18"/>
      <c r="AC715" s="18"/>
      <c r="AD715" s="18" t="s">
        <v>2891</v>
      </c>
      <c r="AE715" s="18"/>
      <c r="AF715" s="18"/>
      <c r="AG715" s="18"/>
      <c r="AH715" s="18"/>
      <c r="AI715" s="18" t="s">
        <v>3595</v>
      </c>
      <c r="AJ715" s="18"/>
      <c r="AK715" s="18" t="s">
        <v>1858</v>
      </c>
      <c r="AL715" s="51">
        <v>45013</v>
      </c>
      <c r="AM715" s="51">
        <v>45035</v>
      </c>
      <c r="AN715" s="51">
        <v>45020</v>
      </c>
      <c r="AO715" s="51">
        <v>45040</v>
      </c>
      <c r="AP715" s="18"/>
      <c r="AQ715" s="18"/>
      <c r="AR715" s="18"/>
      <c r="AS715" s="18"/>
      <c r="AT715" s="18" t="s">
        <v>4021</v>
      </c>
      <c r="AU715" s="18"/>
      <c r="AV715" s="20"/>
      <c r="AW715" s="18"/>
      <c r="AX715" s="18"/>
    </row>
    <row r="716" spans="1:50" x14ac:dyDescent="0.2">
      <c r="A716" s="22" t="s">
        <v>4416</v>
      </c>
      <c r="B716" s="17" t="s">
        <v>4417</v>
      </c>
      <c r="C716" s="17" t="s">
        <v>4419</v>
      </c>
      <c r="D716" s="50" t="s">
        <v>2886</v>
      </c>
      <c r="E716" s="18" t="s">
        <v>51</v>
      </c>
      <c r="F716" s="18" t="s">
        <v>2887</v>
      </c>
      <c r="G716" s="18" t="s">
        <v>2881</v>
      </c>
      <c r="H716" s="54"/>
      <c r="I716" s="19"/>
      <c r="J716" s="54"/>
      <c r="K716" s="20">
        <v>45006.521527777775</v>
      </c>
      <c r="L716" s="20"/>
      <c r="M716" s="18"/>
      <c r="N716" s="16">
        <v>45009.594444444447</v>
      </c>
      <c r="O716" s="20">
        <v>45014</v>
      </c>
      <c r="P716" s="21"/>
      <c r="Q716" s="21"/>
      <c r="R716" s="21" t="s">
        <v>679</v>
      </c>
      <c r="S716" s="21" t="s">
        <v>2882</v>
      </c>
      <c r="T716" s="21" t="s">
        <v>4581</v>
      </c>
      <c r="U716" s="52" t="s">
        <v>2893</v>
      </c>
      <c r="V716" s="21"/>
      <c r="W716" s="17"/>
      <c r="X716" s="17"/>
      <c r="Y716" s="17"/>
      <c r="Z716" s="18"/>
      <c r="AA716" s="22" t="s">
        <v>3578</v>
      </c>
      <c r="AB716" s="18"/>
      <c r="AC716" s="18"/>
      <c r="AD716" s="18" t="s">
        <v>2891</v>
      </c>
      <c r="AE716" s="18"/>
      <c r="AF716" s="18"/>
      <c r="AG716" s="18"/>
      <c r="AH716" s="18"/>
      <c r="AI716" s="18" t="s">
        <v>4418</v>
      </c>
      <c r="AJ716" s="18"/>
      <c r="AK716" s="18" t="s">
        <v>3230</v>
      </c>
      <c r="AL716" s="51">
        <v>45014</v>
      </c>
      <c r="AM716" s="51">
        <v>45036</v>
      </c>
      <c r="AN716" s="51">
        <v>45021</v>
      </c>
      <c r="AO716" s="51">
        <v>45042</v>
      </c>
      <c r="AP716" s="18"/>
      <c r="AQ716" s="18"/>
      <c r="AR716" s="18"/>
      <c r="AS716" s="18"/>
      <c r="AT716" s="18" t="s">
        <v>4021</v>
      </c>
      <c r="AU716" s="18"/>
      <c r="AV716" s="20"/>
      <c r="AW716" s="18"/>
      <c r="AX716" s="18"/>
    </row>
    <row r="717" spans="1:50" x14ac:dyDescent="0.2">
      <c r="A717" s="22" t="s">
        <v>4423</v>
      </c>
      <c r="B717" s="17" t="s">
        <v>4424</v>
      </c>
      <c r="C717" s="17" t="s">
        <v>4425</v>
      </c>
      <c r="D717" s="50" t="s">
        <v>2886</v>
      </c>
      <c r="E717" s="18" t="s">
        <v>51</v>
      </c>
      <c r="F717" s="18" t="s">
        <v>2887</v>
      </c>
      <c r="G717" s="18" t="s">
        <v>2881</v>
      </c>
      <c r="H717" s="54"/>
      <c r="I717" s="19"/>
      <c r="J717" s="54"/>
      <c r="K717" s="20">
        <v>45009.402083333334</v>
      </c>
      <c r="L717" s="20"/>
      <c r="M717" s="18"/>
      <c r="N717" s="16">
        <v>45012.59652777778</v>
      </c>
      <c r="O717" s="20">
        <v>45015</v>
      </c>
      <c r="P717" s="21"/>
      <c r="Q717" s="21"/>
      <c r="R717" s="21" t="s">
        <v>4426</v>
      </c>
      <c r="S717" s="21" t="s">
        <v>2882</v>
      </c>
      <c r="T717" s="21" t="s">
        <v>4581</v>
      </c>
      <c r="U717" s="52" t="s">
        <v>2883</v>
      </c>
      <c r="V717" s="21"/>
      <c r="W717" s="17"/>
      <c r="X717" s="17"/>
      <c r="Y717" s="17"/>
      <c r="Z717" s="18"/>
      <c r="AA717" s="22" t="s">
        <v>3578</v>
      </c>
      <c r="AB717" s="18"/>
      <c r="AC717" s="18"/>
      <c r="AD717" s="18" t="s">
        <v>2891</v>
      </c>
      <c r="AE717" s="18"/>
      <c r="AF717" s="18"/>
      <c r="AG717" s="18"/>
      <c r="AH717" s="18"/>
      <c r="AI717" s="18" t="s">
        <v>4427</v>
      </c>
      <c r="AJ717" s="18"/>
      <c r="AK717" s="18" t="s">
        <v>3768</v>
      </c>
      <c r="AL717" s="51"/>
      <c r="AM717" s="51"/>
      <c r="AN717" s="51"/>
      <c r="AO717" s="51"/>
      <c r="AP717" s="18"/>
      <c r="AQ717" s="18"/>
      <c r="AR717" s="18"/>
      <c r="AS717" s="18"/>
      <c r="AT717" s="18" t="s">
        <v>4021</v>
      </c>
      <c r="AU717" s="18"/>
      <c r="AV717" s="20"/>
      <c r="AW717" s="18"/>
      <c r="AX717" s="18"/>
    </row>
    <row r="718" spans="1:50" x14ac:dyDescent="0.2">
      <c r="A718" s="22" t="s">
        <v>4428</v>
      </c>
      <c r="B718" s="17" t="s">
        <v>4429</v>
      </c>
      <c r="C718" s="17" t="s">
        <v>4430</v>
      </c>
      <c r="D718" s="50" t="s">
        <v>2886</v>
      </c>
      <c r="E718" s="18" t="s">
        <v>51</v>
      </c>
      <c r="F718" s="18" t="s">
        <v>2885</v>
      </c>
      <c r="G718" s="18" t="s">
        <v>2881</v>
      </c>
      <c r="H718" s="54"/>
      <c r="I718" s="19"/>
      <c r="J718" s="54"/>
      <c r="K718" s="20">
        <v>45014.681250000001</v>
      </c>
      <c r="L718" s="20"/>
      <c r="M718" s="18"/>
      <c r="N718" s="16">
        <v>45019.633333333331</v>
      </c>
      <c r="O718" s="20">
        <v>45027</v>
      </c>
      <c r="P718" s="21" t="s">
        <v>4552</v>
      </c>
      <c r="Q718" s="21"/>
      <c r="R718" s="21" t="s">
        <v>4552</v>
      </c>
      <c r="S718" s="21" t="s">
        <v>2882</v>
      </c>
      <c r="T718" s="21" t="s">
        <v>3816</v>
      </c>
      <c r="U718" s="52" t="s">
        <v>2950</v>
      </c>
      <c r="V718" s="21"/>
      <c r="W718" s="17"/>
      <c r="X718" s="17"/>
      <c r="Y718" s="17"/>
      <c r="Z718" s="18"/>
      <c r="AA718" s="22" t="s">
        <v>3578</v>
      </c>
      <c r="AB718" s="18"/>
      <c r="AC718" s="18"/>
      <c r="AD718" s="18" t="s">
        <v>2891</v>
      </c>
      <c r="AE718" s="18"/>
      <c r="AF718" s="18"/>
      <c r="AG718" s="18"/>
      <c r="AH718" s="18"/>
      <c r="AI718" s="18" t="s">
        <v>4431</v>
      </c>
      <c r="AJ718" s="18"/>
      <c r="AK718" s="18" t="s">
        <v>2888</v>
      </c>
      <c r="AL718" s="51"/>
      <c r="AM718" s="51"/>
      <c r="AN718" s="51"/>
      <c r="AO718" s="51"/>
      <c r="AP718" s="18"/>
      <c r="AQ718" s="18"/>
      <c r="AR718" s="18"/>
      <c r="AS718" s="18"/>
      <c r="AT718" s="18" t="s">
        <v>4021</v>
      </c>
      <c r="AU718" s="18"/>
      <c r="AV718" s="20"/>
      <c r="AW718" s="18"/>
      <c r="AX718" s="18"/>
    </row>
    <row r="719" spans="1:50" x14ac:dyDescent="0.2">
      <c r="A719" s="22" t="s">
        <v>4438</v>
      </c>
      <c r="B719" s="17" t="s">
        <v>4439</v>
      </c>
      <c r="C719" s="17" t="s">
        <v>4440</v>
      </c>
      <c r="D719" s="50" t="s">
        <v>2886</v>
      </c>
      <c r="E719" s="18" t="s">
        <v>51</v>
      </c>
      <c r="F719" s="18" t="s">
        <v>2887</v>
      </c>
      <c r="G719" s="18" t="s">
        <v>2881</v>
      </c>
      <c r="H719" s="54"/>
      <c r="I719" s="19">
        <v>1</v>
      </c>
      <c r="J719" s="54"/>
      <c r="K719" s="20">
        <v>45014.700694444444</v>
      </c>
      <c r="L719" s="20"/>
      <c r="M719" s="18"/>
      <c r="N719" s="16">
        <v>45022.737500000003</v>
      </c>
      <c r="O719" s="20">
        <v>45025</v>
      </c>
      <c r="P719" s="21" t="s">
        <v>4466</v>
      </c>
      <c r="Q719" s="21"/>
      <c r="R719" s="21" t="s">
        <v>4466</v>
      </c>
      <c r="S719" s="21" t="s">
        <v>2882</v>
      </c>
      <c r="T719" s="21" t="s">
        <v>4581</v>
      </c>
      <c r="U719" s="52" t="s">
        <v>2883</v>
      </c>
      <c r="V719" s="21"/>
      <c r="W719" s="17"/>
      <c r="X719" s="17"/>
      <c r="Y719" s="17"/>
      <c r="Z719" s="18"/>
      <c r="AA719" s="22" t="s">
        <v>3578</v>
      </c>
      <c r="AB719" s="18"/>
      <c r="AC719" s="18"/>
      <c r="AD719" s="18" t="s">
        <v>2891</v>
      </c>
      <c r="AE719" s="18"/>
      <c r="AF719" s="18"/>
      <c r="AG719" s="18"/>
      <c r="AH719" s="18"/>
      <c r="AI719" s="18" t="s">
        <v>4441</v>
      </c>
      <c r="AJ719" s="18"/>
      <c r="AK719" s="18" t="s">
        <v>1858</v>
      </c>
      <c r="AL719" s="51"/>
      <c r="AM719" s="51"/>
      <c r="AN719" s="51"/>
      <c r="AO719" s="51"/>
      <c r="AP719" s="18"/>
      <c r="AQ719" s="18"/>
      <c r="AR719" s="18"/>
      <c r="AS719" s="18"/>
      <c r="AT719" s="18" t="s">
        <v>4021</v>
      </c>
      <c r="AU719" s="18"/>
      <c r="AV719" s="20"/>
      <c r="AW719" s="18"/>
      <c r="AX719" s="18"/>
    </row>
    <row r="720" spans="1:50" x14ac:dyDescent="0.2">
      <c r="A720" s="22" t="s">
        <v>4442</v>
      </c>
      <c r="B720" s="17" t="s">
        <v>4443</v>
      </c>
      <c r="C720" s="17" t="s">
        <v>4444</v>
      </c>
      <c r="D720" s="50" t="s">
        <v>2886</v>
      </c>
      <c r="E720" s="18" t="s">
        <v>51</v>
      </c>
      <c r="F720" s="18" t="s">
        <v>2887</v>
      </c>
      <c r="G720" s="18" t="s">
        <v>2881</v>
      </c>
      <c r="H720" s="54"/>
      <c r="I720" s="19"/>
      <c r="J720" s="54"/>
      <c r="K720" s="20">
        <v>45015.654861111114</v>
      </c>
      <c r="L720" s="20"/>
      <c r="M720" s="18"/>
      <c r="N720" s="16">
        <v>45044.418749999997</v>
      </c>
      <c r="O720" s="20">
        <v>45050</v>
      </c>
      <c r="P720" s="21"/>
      <c r="Q720" s="21"/>
      <c r="R720" s="21" t="s">
        <v>4445</v>
      </c>
      <c r="S720" s="21" t="s">
        <v>2882</v>
      </c>
      <c r="T720" s="21" t="s">
        <v>1846</v>
      </c>
      <c r="U720" s="52" t="s">
        <v>2987</v>
      </c>
      <c r="V720" s="21"/>
      <c r="W720" s="17"/>
      <c r="X720" s="17"/>
      <c r="Y720" s="17"/>
      <c r="Z720" s="18"/>
      <c r="AA720" s="22" t="s">
        <v>3573</v>
      </c>
      <c r="AB720" s="18"/>
      <c r="AC720" s="18"/>
      <c r="AD720" s="18" t="s">
        <v>2884</v>
      </c>
      <c r="AE720" s="18"/>
      <c r="AF720" s="18"/>
      <c r="AG720" s="18"/>
      <c r="AH720" s="18"/>
      <c r="AI720" s="18" t="s">
        <v>3637</v>
      </c>
      <c r="AJ720" s="18"/>
      <c r="AK720" s="18" t="s">
        <v>88</v>
      </c>
      <c r="AL720" s="51">
        <v>45026</v>
      </c>
      <c r="AM720" s="51">
        <v>45050</v>
      </c>
      <c r="AN720" s="51">
        <v>45033</v>
      </c>
      <c r="AO720" s="51">
        <v>45055</v>
      </c>
      <c r="AP720" s="18"/>
      <c r="AQ720" s="18"/>
      <c r="AR720" s="18"/>
      <c r="AS720" s="18"/>
      <c r="AT720" s="18" t="s">
        <v>4021</v>
      </c>
      <c r="AU720" s="18"/>
      <c r="AV720" s="20"/>
      <c r="AW720" s="18"/>
      <c r="AX720" s="18"/>
    </row>
    <row r="721" spans="1:50" x14ac:dyDescent="0.2">
      <c r="A721" s="22" t="s">
        <v>4432</v>
      </c>
      <c r="B721" s="17" t="s">
        <v>4433</v>
      </c>
      <c r="C721" s="17" t="s">
        <v>4434</v>
      </c>
      <c r="D721" s="50" t="s">
        <v>2886</v>
      </c>
      <c r="E721" s="18" t="s">
        <v>51</v>
      </c>
      <c r="F721" s="18" t="s">
        <v>2887</v>
      </c>
      <c r="G721" s="18" t="s">
        <v>2881</v>
      </c>
      <c r="H721" s="54"/>
      <c r="I721" s="19"/>
      <c r="J721" s="54"/>
      <c r="K721" s="20">
        <v>45015.654861111114</v>
      </c>
      <c r="L721" s="20"/>
      <c r="M721" s="18"/>
      <c r="N721" s="16">
        <v>45035.617361111108</v>
      </c>
      <c r="O721" s="20">
        <v>45041</v>
      </c>
      <c r="P721" s="21" t="s">
        <v>4466</v>
      </c>
      <c r="Q721" s="21"/>
      <c r="R721" s="21" t="s">
        <v>4466</v>
      </c>
      <c r="S721" s="21" t="s">
        <v>2882</v>
      </c>
      <c r="T721" s="21" t="s">
        <v>3816</v>
      </c>
      <c r="U721" s="52" t="s">
        <v>2893</v>
      </c>
      <c r="V721" s="21"/>
      <c r="W721" s="17"/>
      <c r="X721" s="17"/>
      <c r="Y721" s="17"/>
      <c r="Z721" s="18"/>
      <c r="AA721" s="22" t="s">
        <v>3573</v>
      </c>
      <c r="AB721" s="18"/>
      <c r="AC721" s="18"/>
      <c r="AD721" s="18" t="s">
        <v>2891</v>
      </c>
      <c r="AE721" s="18"/>
      <c r="AF721" s="18"/>
      <c r="AG721" s="18"/>
      <c r="AH721" s="18"/>
      <c r="AI721" s="18" t="s">
        <v>4435</v>
      </c>
      <c r="AJ721" s="18"/>
      <c r="AK721" s="18" t="s">
        <v>1858</v>
      </c>
      <c r="AL721" s="51">
        <v>45026</v>
      </c>
      <c r="AM721" s="51">
        <v>45028</v>
      </c>
      <c r="AN721" s="51">
        <v>45027</v>
      </c>
      <c r="AO721" s="51">
        <v>45035</v>
      </c>
      <c r="AP721" s="18"/>
      <c r="AQ721" s="18"/>
      <c r="AR721" s="18"/>
      <c r="AS721" s="18"/>
      <c r="AT721" s="18" t="s">
        <v>4021</v>
      </c>
      <c r="AU721" s="18"/>
      <c r="AV721" s="20"/>
      <c r="AW721" s="18"/>
      <c r="AX721" s="18"/>
    </row>
    <row r="722" spans="1:50" x14ac:dyDescent="0.2">
      <c r="A722" s="22" t="s">
        <v>4446</v>
      </c>
      <c r="B722" s="17" t="s">
        <v>4447</v>
      </c>
      <c r="C722" s="17" t="s">
        <v>4448</v>
      </c>
      <c r="D722" s="50" t="s">
        <v>2886</v>
      </c>
      <c r="E722" s="18" t="s">
        <v>51</v>
      </c>
      <c r="F722" s="18" t="s">
        <v>2885</v>
      </c>
      <c r="G722" s="18" t="s">
        <v>2881</v>
      </c>
      <c r="H722" s="54"/>
      <c r="I722" s="19"/>
      <c r="J722" s="54"/>
      <c r="K722" s="20">
        <v>45028.490972222222</v>
      </c>
      <c r="L722" s="20"/>
      <c r="M722" s="18"/>
      <c r="N722" s="16">
        <v>45029.455555555556</v>
      </c>
      <c r="O722" s="20">
        <v>45034</v>
      </c>
      <c r="P722" s="21" t="s">
        <v>4552</v>
      </c>
      <c r="Q722" s="21"/>
      <c r="R722" s="21" t="s">
        <v>4552</v>
      </c>
      <c r="S722" s="21" t="s">
        <v>2882</v>
      </c>
      <c r="T722" s="21" t="s">
        <v>4582</v>
      </c>
      <c r="U722" s="52" t="s">
        <v>2987</v>
      </c>
      <c r="V722" s="21"/>
      <c r="W722" s="17"/>
      <c r="X722" s="17"/>
      <c r="Y722" s="17"/>
      <c r="Z722" s="18"/>
      <c r="AA722" s="22" t="s">
        <v>3578</v>
      </c>
      <c r="AB722" s="18"/>
      <c r="AC722" s="18"/>
      <c r="AD722" s="18" t="s">
        <v>2891</v>
      </c>
      <c r="AE722" s="18"/>
      <c r="AF722" s="18"/>
      <c r="AG722" s="18"/>
      <c r="AH722" s="18"/>
      <c r="AI722" s="18" t="s">
        <v>4449</v>
      </c>
      <c r="AJ722" s="18"/>
      <c r="AK722" s="18" t="s">
        <v>2888</v>
      </c>
      <c r="AL722" s="51"/>
      <c r="AM722" s="51"/>
      <c r="AN722" s="51"/>
      <c r="AO722" s="51"/>
      <c r="AP722" s="18"/>
      <c r="AQ722" s="18"/>
      <c r="AR722" s="18"/>
      <c r="AS722" s="18"/>
      <c r="AT722" s="18" t="s">
        <v>4021</v>
      </c>
      <c r="AU722" s="18"/>
      <c r="AV722" s="20"/>
      <c r="AW722" s="18"/>
      <c r="AX722" s="18"/>
    </row>
    <row r="723" spans="1:50" x14ac:dyDescent="0.2">
      <c r="A723" s="22" t="s">
        <v>4452</v>
      </c>
      <c r="B723" s="17" t="s">
        <v>4453</v>
      </c>
      <c r="C723" s="17" t="s">
        <v>4454</v>
      </c>
      <c r="D723" s="50" t="s">
        <v>2886</v>
      </c>
      <c r="E723" s="18" t="s">
        <v>51</v>
      </c>
      <c r="F723" s="18" t="s">
        <v>2885</v>
      </c>
      <c r="G723" s="18" t="s">
        <v>2881</v>
      </c>
      <c r="H723" s="54"/>
      <c r="I723" s="19"/>
      <c r="J723" s="54"/>
      <c r="K723" s="20">
        <v>45041.500694444447</v>
      </c>
      <c r="L723" s="20"/>
      <c r="M723" s="18"/>
      <c r="N723" s="16">
        <v>45042.529861111114</v>
      </c>
      <c r="O723" s="20">
        <v>45048</v>
      </c>
      <c r="P723" s="21"/>
      <c r="Q723" s="21"/>
      <c r="R723" s="21" t="s">
        <v>4927</v>
      </c>
      <c r="S723" s="21" t="s">
        <v>2882</v>
      </c>
      <c r="T723" s="21" t="s">
        <v>2889</v>
      </c>
      <c r="U723" s="52" t="s">
        <v>2883</v>
      </c>
      <c r="V723" s="21"/>
      <c r="W723" s="17"/>
      <c r="X723" s="17"/>
      <c r="Y723" s="17"/>
      <c r="Z723" s="18"/>
      <c r="AA723" s="22" t="s">
        <v>3578</v>
      </c>
      <c r="AB723" s="18"/>
      <c r="AC723" s="18"/>
      <c r="AD723" s="18" t="s">
        <v>2884</v>
      </c>
      <c r="AE723" s="18"/>
      <c r="AF723" s="18"/>
      <c r="AG723" s="18"/>
      <c r="AH723" s="18"/>
      <c r="AI723" s="18" t="s">
        <v>3684</v>
      </c>
      <c r="AJ723" s="18"/>
      <c r="AK723" s="18" t="s">
        <v>1858</v>
      </c>
      <c r="AL723" s="51">
        <v>45056</v>
      </c>
      <c r="AM723" s="51">
        <v>45079</v>
      </c>
      <c r="AN723" s="51">
        <v>45065</v>
      </c>
      <c r="AO723" s="51">
        <v>45084</v>
      </c>
      <c r="AP723" s="18"/>
      <c r="AQ723" s="18"/>
      <c r="AR723" s="18"/>
      <c r="AS723" s="18"/>
      <c r="AT723" s="18" t="s">
        <v>4021</v>
      </c>
      <c r="AU723" s="18"/>
      <c r="AV723" s="20"/>
      <c r="AW723" s="18"/>
      <c r="AX723" s="18"/>
    </row>
    <row r="724" spans="1:50" x14ac:dyDescent="0.2">
      <c r="A724" s="22" t="s">
        <v>4455</v>
      </c>
      <c r="B724" s="17" t="s">
        <v>4456</v>
      </c>
      <c r="C724" s="17" t="s">
        <v>4457</v>
      </c>
      <c r="D724" s="50" t="s">
        <v>2886</v>
      </c>
      <c r="E724" s="18" t="s">
        <v>51</v>
      </c>
      <c r="F724" s="18" t="s">
        <v>2887</v>
      </c>
      <c r="G724" s="18" t="s">
        <v>2881</v>
      </c>
      <c r="H724" s="54"/>
      <c r="I724" s="19"/>
      <c r="J724" s="54"/>
      <c r="K724" s="20">
        <v>45043.456944444442</v>
      </c>
      <c r="L724" s="20"/>
      <c r="M724" s="18"/>
      <c r="N724" s="16">
        <v>45044.716666666667</v>
      </c>
      <c r="O724" s="20">
        <v>45050</v>
      </c>
      <c r="P724" s="21" t="s">
        <v>209</v>
      </c>
      <c r="Q724" s="21"/>
      <c r="R724" s="21" t="s">
        <v>209</v>
      </c>
      <c r="S724" s="21" t="s">
        <v>2882</v>
      </c>
      <c r="T724" s="21" t="s">
        <v>3739</v>
      </c>
      <c r="U724" s="52" t="s">
        <v>2987</v>
      </c>
      <c r="V724" s="21"/>
      <c r="W724" s="17"/>
      <c r="X724" s="17"/>
      <c r="Y724" s="17"/>
      <c r="Z724" s="18"/>
      <c r="AA724" s="22" t="s">
        <v>3578</v>
      </c>
      <c r="AB724" s="18"/>
      <c r="AC724" s="18"/>
      <c r="AD724" s="18" t="s">
        <v>2891</v>
      </c>
      <c r="AE724" s="18"/>
      <c r="AF724" s="18"/>
      <c r="AG724" s="18"/>
      <c r="AH724" s="18"/>
      <c r="AI724" s="18" t="s">
        <v>4458</v>
      </c>
      <c r="AJ724" s="18"/>
      <c r="AK724" s="18" t="s">
        <v>73</v>
      </c>
      <c r="AL724" s="51"/>
      <c r="AM724" s="51"/>
      <c r="AN724" s="51"/>
      <c r="AO724" s="51"/>
      <c r="AP724" s="18"/>
      <c r="AQ724" s="18"/>
      <c r="AR724" s="18"/>
      <c r="AS724" s="18"/>
      <c r="AT724" s="18" t="s">
        <v>4021</v>
      </c>
      <c r="AU724" s="18"/>
      <c r="AV724" s="20"/>
      <c r="AW724" s="18"/>
      <c r="AX724" s="18"/>
    </row>
    <row r="725" spans="1:50" x14ac:dyDescent="0.2">
      <c r="A725" s="22" t="s">
        <v>4459</v>
      </c>
      <c r="B725" s="17" t="s">
        <v>4460</v>
      </c>
      <c r="C725" s="17" t="s">
        <v>4461</v>
      </c>
      <c r="D725" s="50" t="s">
        <v>2886</v>
      </c>
      <c r="E725" s="18" t="s">
        <v>51</v>
      </c>
      <c r="F725" s="18" t="s">
        <v>2887</v>
      </c>
      <c r="G725" s="18" t="s">
        <v>2881</v>
      </c>
      <c r="H725" s="54"/>
      <c r="I725" s="19"/>
      <c r="J725" s="54"/>
      <c r="K725" s="20">
        <v>45055.790277777778</v>
      </c>
      <c r="L725" s="20"/>
      <c r="M725" s="18"/>
      <c r="N725" s="16">
        <v>45077.742361111108</v>
      </c>
      <c r="O725" s="20">
        <v>45082</v>
      </c>
      <c r="P725" s="21"/>
      <c r="Q725" s="21"/>
      <c r="R725" s="21" t="s">
        <v>3367</v>
      </c>
      <c r="S725" s="21" t="s">
        <v>2882</v>
      </c>
      <c r="T725" s="21" t="s">
        <v>2889</v>
      </c>
      <c r="U725" s="52" t="s">
        <v>2950</v>
      </c>
      <c r="V725" s="21"/>
      <c r="W725" s="17"/>
      <c r="X725" s="17"/>
      <c r="Y725" s="17"/>
      <c r="Z725" s="18"/>
      <c r="AA725" s="22" t="s">
        <v>3573</v>
      </c>
      <c r="AB725" s="18"/>
      <c r="AC725" s="18"/>
      <c r="AD725" s="18" t="s">
        <v>63</v>
      </c>
      <c r="AE725" s="18"/>
      <c r="AF725" s="18"/>
      <c r="AG725" s="18"/>
      <c r="AH725" s="18"/>
      <c r="AI725" s="18" t="s">
        <v>3675</v>
      </c>
      <c r="AJ725" s="18"/>
      <c r="AK725" s="18" t="s">
        <v>2888</v>
      </c>
      <c r="AL725" s="51">
        <v>45076</v>
      </c>
      <c r="AM725" s="51">
        <v>45084</v>
      </c>
      <c r="AN725" s="51">
        <v>45077</v>
      </c>
      <c r="AO725" s="51">
        <v>45086</v>
      </c>
      <c r="AP725" s="18"/>
      <c r="AQ725" s="18"/>
      <c r="AR725" s="18"/>
      <c r="AS725" s="18"/>
      <c r="AT725" s="18" t="s">
        <v>4021</v>
      </c>
      <c r="AU725" s="18"/>
      <c r="AV725" s="20"/>
      <c r="AW725" s="18"/>
      <c r="AX725" s="18"/>
    </row>
    <row r="726" spans="1:50" x14ac:dyDescent="0.2">
      <c r="A726" s="22" t="s">
        <v>4467</v>
      </c>
      <c r="B726" s="17" t="s">
        <v>4468</v>
      </c>
      <c r="C726" s="17" t="s">
        <v>4469</v>
      </c>
      <c r="D726" s="50" t="s">
        <v>2886</v>
      </c>
      <c r="E726" s="18" t="s">
        <v>51</v>
      </c>
      <c r="F726" s="18" t="s">
        <v>2885</v>
      </c>
      <c r="G726" s="18" t="s">
        <v>2881</v>
      </c>
      <c r="H726" s="54"/>
      <c r="I726" s="19"/>
      <c r="J726" s="54"/>
      <c r="K726" s="20">
        <v>45058.706944444442</v>
      </c>
      <c r="L726" s="20"/>
      <c r="M726" s="18"/>
      <c r="N726" s="16">
        <v>45061.461111111108</v>
      </c>
      <c r="O726" s="20">
        <v>45064</v>
      </c>
      <c r="P726" s="21" t="s">
        <v>2954</v>
      </c>
      <c r="Q726" s="21"/>
      <c r="R726" s="21" t="s">
        <v>2954</v>
      </c>
      <c r="S726" s="21" t="s">
        <v>2882</v>
      </c>
      <c r="T726" s="21" t="s">
        <v>3519</v>
      </c>
      <c r="U726" s="52" t="s">
        <v>2883</v>
      </c>
      <c r="V726" s="21"/>
      <c r="W726" s="17"/>
      <c r="X726" s="17"/>
      <c r="Y726" s="17"/>
      <c r="Z726" s="18"/>
      <c r="AA726" s="22" t="s">
        <v>3578</v>
      </c>
      <c r="AB726" s="18"/>
      <c r="AC726" s="18"/>
      <c r="AD726" s="18" t="s">
        <v>2891</v>
      </c>
      <c r="AE726" s="18"/>
      <c r="AF726" s="18"/>
      <c r="AG726" s="18"/>
      <c r="AH726" s="18"/>
      <c r="AI726" s="18" t="s">
        <v>4470</v>
      </c>
      <c r="AJ726" s="18"/>
      <c r="AK726" s="18" t="s">
        <v>4471</v>
      </c>
      <c r="AL726" s="51"/>
      <c r="AM726" s="51"/>
      <c r="AN726" s="51"/>
      <c r="AO726" s="51"/>
      <c r="AP726" s="18"/>
      <c r="AQ726" s="18"/>
      <c r="AR726" s="18"/>
      <c r="AS726" s="18"/>
      <c r="AT726" s="18" t="s">
        <v>4021</v>
      </c>
      <c r="AU726" s="18"/>
      <c r="AV726" s="20"/>
      <c r="AW726" s="18"/>
      <c r="AX726" s="18"/>
    </row>
    <row r="727" spans="1:50" x14ac:dyDescent="0.2">
      <c r="A727" s="22" t="s">
        <v>4472</v>
      </c>
      <c r="B727" s="17" t="s">
        <v>4473</v>
      </c>
      <c r="C727" s="17" t="s">
        <v>4474</v>
      </c>
      <c r="D727" s="50" t="s">
        <v>2886</v>
      </c>
      <c r="E727" s="18" t="s">
        <v>51</v>
      </c>
      <c r="F727" s="18" t="s">
        <v>2887</v>
      </c>
      <c r="G727" s="18" t="s">
        <v>2881</v>
      </c>
      <c r="H727" s="54"/>
      <c r="I727" s="19"/>
      <c r="J727" s="54"/>
      <c r="K727" s="20">
        <v>45064.413888888892</v>
      </c>
      <c r="L727" s="20"/>
      <c r="M727" s="18"/>
      <c r="N727" s="16">
        <v>45075.527777777781</v>
      </c>
      <c r="O727" s="20">
        <v>45078</v>
      </c>
      <c r="P727" s="21"/>
      <c r="Q727" s="21"/>
      <c r="R727" s="21" t="s">
        <v>4375</v>
      </c>
      <c r="S727" s="21" t="s">
        <v>2882</v>
      </c>
      <c r="T727" s="21" t="s">
        <v>2889</v>
      </c>
      <c r="U727" s="52" t="s">
        <v>2893</v>
      </c>
      <c r="V727" s="21"/>
      <c r="W727" s="17"/>
      <c r="X727" s="17"/>
      <c r="Y727" s="17"/>
      <c r="Z727" s="18"/>
      <c r="AA727" s="22" t="s">
        <v>3573</v>
      </c>
      <c r="AB727" s="18"/>
      <c r="AC727" s="18"/>
      <c r="AD727" s="18" t="s">
        <v>2891</v>
      </c>
      <c r="AE727" s="18"/>
      <c r="AF727" s="18"/>
      <c r="AG727" s="18"/>
      <c r="AH727" s="18"/>
      <c r="AI727" s="18" t="s">
        <v>4475</v>
      </c>
      <c r="AJ727" s="18"/>
      <c r="AK727" s="18" t="s">
        <v>73</v>
      </c>
      <c r="AL727" s="51"/>
      <c r="AM727" s="51"/>
      <c r="AN727" s="51"/>
      <c r="AO727" s="51"/>
      <c r="AP727" s="18"/>
      <c r="AQ727" s="18"/>
      <c r="AR727" s="18"/>
      <c r="AS727" s="18"/>
      <c r="AT727" s="18" t="s">
        <v>4021</v>
      </c>
      <c r="AU727" s="18"/>
      <c r="AV727" s="20"/>
      <c r="AW727" s="18"/>
      <c r="AX727" s="18"/>
    </row>
    <row r="728" spans="1:50" x14ac:dyDescent="0.2">
      <c r="A728" s="22" t="s">
        <v>4476</v>
      </c>
      <c r="B728" s="17" t="s">
        <v>4477</v>
      </c>
      <c r="C728" s="17" t="s">
        <v>4478</v>
      </c>
      <c r="D728" s="50" t="s">
        <v>2886</v>
      </c>
      <c r="E728" s="18" t="s">
        <v>51</v>
      </c>
      <c r="F728" s="18" t="s">
        <v>2885</v>
      </c>
      <c r="G728" s="18" t="s">
        <v>2881</v>
      </c>
      <c r="H728" s="54"/>
      <c r="I728" s="19"/>
      <c r="J728" s="54"/>
      <c r="K728" s="20">
        <v>45064.545138888891</v>
      </c>
      <c r="L728" s="20"/>
      <c r="M728" s="18"/>
      <c r="N728" s="16">
        <v>45064.656944444447</v>
      </c>
      <c r="O728" s="20">
        <v>45069</v>
      </c>
      <c r="P728" s="21"/>
      <c r="Q728" s="21"/>
      <c r="R728" s="21" t="s">
        <v>209</v>
      </c>
      <c r="S728" s="21" t="s">
        <v>2882</v>
      </c>
      <c r="T728" s="21" t="s">
        <v>3739</v>
      </c>
      <c r="U728" s="52" t="s">
        <v>2883</v>
      </c>
      <c r="V728" s="21"/>
      <c r="W728" s="17"/>
      <c r="X728" s="17"/>
      <c r="Y728" s="17"/>
      <c r="Z728" s="18"/>
      <c r="AA728" s="22" t="s">
        <v>3578</v>
      </c>
      <c r="AB728" s="18"/>
      <c r="AC728" s="18"/>
      <c r="AD728" s="18" t="s">
        <v>2884</v>
      </c>
      <c r="AE728" s="18"/>
      <c r="AF728" s="18"/>
      <c r="AG728" s="18"/>
      <c r="AH728" s="18"/>
      <c r="AI728" s="18" t="s">
        <v>4479</v>
      </c>
      <c r="AJ728" s="18"/>
      <c r="AK728" s="18" t="s">
        <v>4480</v>
      </c>
      <c r="AL728" s="51"/>
      <c r="AM728" s="51"/>
      <c r="AN728" s="51"/>
      <c r="AO728" s="51"/>
      <c r="AP728" s="18"/>
      <c r="AQ728" s="18"/>
      <c r="AR728" s="18"/>
      <c r="AS728" s="18"/>
      <c r="AT728" s="18" t="s">
        <v>4021</v>
      </c>
      <c r="AU728" s="18"/>
      <c r="AV728" s="20"/>
      <c r="AW728" s="18"/>
      <c r="AX728" s="18"/>
    </row>
    <row r="729" spans="1:50" x14ac:dyDescent="0.2">
      <c r="A729" s="22" t="s">
        <v>4481</v>
      </c>
      <c r="B729" s="17" t="s">
        <v>4482</v>
      </c>
      <c r="C729" s="17" t="s">
        <v>4483</v>
      </c>
      <c r="D729" s="50" t="s">
        <v>2886</v>
      </c>
      <c r="E729" s="18" t="s">
        <v>51</v>
      </c>
      <c r="F729" s="18" t="s">
        <v>2887</v>
      </c>
      <c r="G729" s="18" t="s">
        <v>2881</v>
      </c>
      <c r="H729" s="54"/>
      <c r="I729" s="19"/>
      <c r="J729" s="54"/>
      <c r="K729" s="20">
        <v>45064.722916666666</v>
      </c>
      <c r="L729" s="20"/>
      <c r="M729" s="18"/>
      <c r="N729" s="16">
        <v>45068.614583333336</v>
      </c>
      <c r="O729" s="20">
        <v>45071</v>
      </c>
      <c r="P729" s="21"/>
      <c r="Q729" s="21"/>
      <c r="R729" s="21" t="s">
        <v>4175</v>
      </c>
      <c r="S729" s="21" t="s">
        <v>2882</v>
      </c>
      <c r="T729" s="21" t="s">
        <v>4580</v>
      </c>
      <c r="U729" s="52" t="s">
        <v>3846</v>
      </c>
      <c r="V729" s="21"/>
      <c r="W729" s="17"/>
      <c r="X729" s="17"/>
      <c r="Y729" s="17"/>
      <c r="Z729" s="18"/>
      <c r="AA729" s="22" t="s">
        <v>3578</v>
      </c>
      <c r="AB729" s="18"/>
      <c r="AC729" s="18"/>
      <c r="AD729" s="18" t="s">
        <v>2884</v>
      </c>
      <c r="AE729" s="18"/>
      <c r="AF729" s="18"/>
      <c r="AG729" s="18"/>
      <c r="AH729" s="18"/>
      <c r="AI729" s="18" t="s">
        <v>4484</v>
      </c>
      <c r="AJ729" s="18"/>
      <c r="AK729" s="18" t="s">
        <v>2888</v>
      </c>
      <c r="AL729" s="51"/>
      <c r="AM729" s="51"/>
      <c r="AN729" s="51"/>
      <c r="AO729" s="51"/>
      <c r="AP729" s="18"/>
      <c r="AQ729" s="18"/>
      <c r="AR729" s="18"/>
      <c r="AS729" s="18"/>
      <c r="AT729" s="18" t="s">
        <v>4021</v>
      </c>
      <c r="AU729" s="18"/>
      <c r="AV729" s="20"/>
      <c r="AW729" s="18"/>
      <c r="AX729" s="18"/>
    </row>
    <row r="730" spans="1:50" x14ac:dyDescent="0.2">
      <c r="A730" s="22" t="s">
        <v>4485</v>
      </c>
      <c r="B730" s="17" t="s">
        <v>4486</v>
      </c>
      <c r="C730" s="17" t="s">
        <v>4487</v>
      </c>
      <c r="D730" s="50" t="s">
        <v>2886</v>
      </c>
      <c r="E730" s="18" t="s">
        <v>51</v>
      </c>
      <c r="F730" s="18" t="s">
        <v>2887</v>
      </c>
      <c r="G730" s="18" t="s">
        <v>2881</v>
      </c>
      <c r="H730" s="54"/>
      <c r="I730" s="19"/>
      <c r="J730" s="54"/>
      <c r="K730" s="20">
        <v>45066.513888888891</v>
      </c>
      <c r="L730" s="20"/>
      <c r="M730" s="18"/>
      <c r="N730" s="16">
        <v>45068.670138888891</v>
      </c>
      <c r="O730" s="20">
        <v>45071</v>
      </c>
      <c r="P730" s="21"/>
      <c r="Q730" s="21"/>
      <c r="R730" s="21" t="s">
        <v>3422</v>
      </c>
      <c r="S730" s="21" t="s">
        <v>2882</v>
      </c>
      <c r="T730" s="21" t="s">
        <v>4582</v>
      </c>
      <c r="U730" s="52" t="s">
        <v>2883</v>
      </c>
      <c r="V730" s="21"/>
      <c r="W730" s="17"/>
      <c r="X730" s="17"/>
      <c r="Y730" s="17"/>
      <c r="Z730" s="18"/>
      <c r="AA730" s="22" t="s">
        <v>3578</v>
      </c>
      <c r="AB730" s="18"/>
      <c r="AC730" s="18"/>
      <c r="AD730" s="18" t="s">
        <v>2884</v>
      </c>
      <c r="AE730" s="18"/>
      <c r="AF730" s="18"/>
      <c r="AG730" s="18"/>
      <c r="AH730" s="18"/>
      <c r="AI730" s="18" t="s">
        <v>4123</v>
      </c>
      <c r="AJ730" s="18"/>
      <c r="AK730" s="18" t="s">
        <v>3223</v>
      </c>
      <c r="AL730" s="51"/>
      <c r="AM730" s="51"/>
      <c r="AN730" s="51"/>
      <c r="AO730" s="51"/>
      <c r="AP730" s="18"/>
      <c r="AQ730" s="18"/>
      <c r="AR730" s="18"/>
      <c r="AS730" s="18"/>
      <c r="AT730" s="18" t="s">
        <v>4021</v>
      </c>
      <c r="AU730" s="18"/>
      <c r="AV730" s="20"/>
      <c r="AW730" s="18"/>
      <c r="AX730" s="18"/>
    </row>
    <row r="731" spans="1:50" x14ac:dyDescent="0.2">
      <c r="A731" s="22" t="s">
        <v>4462</v>
      </c>
      <c r="B731" s="17" t="s">
        <v>4463</v>
      </c>
      <c r="C731" s="17" t="s">
        <v>4464</v>
      </c>
      <c r="D731" s="50" t="s">
        <v>2886</v>
      </c>
      <c r="E731" s="18" t="s">
        <v>51</v>
      </c>
      <c r="F731" s="18" t="s">
        <v>2885</v>
      </c>
      <c r="G731" s="18" t="s">
        <v>2881</v>
      </c>
      <c r="H731" s="54"/>
      <c r="I731" s="19"/>
      <c r="J731" s="54"/>
      <c r="K731" s="20">
        <v>45071.583333333336</v>
      </c>
      <c r="L731" s="20"/>
      <c r="M731" s="18"/>
      <c r="N731" s="16">
        <v>45089.54791666667</v>
      </c>
      <c r="O731" s="20">
        <v>45092</v>
      </c>
      <c r="P731" s="21" t="s">
        <v>4552</v>
      </c>
      <c r="Q731" s="21"/>
      <c r="R731" s="21" t="s">
        <v>4552</v>
      </c>
      <c r="S731" s="21" t="s">
        <v>2882</v>
      </c>
      <c r="T731" s="21" t="s">
        <v>2889</v>
      </c>
      <c r="U731" s="52" t="s">
        <v>2893</v>
      </c>
      <c r="V731" s="21"/>
      <c r="W731" s="17"/>
      <c r="X731" s="17"/>
      <c r="Y731" s="17"/>
      <c r="Z731" s="18"/>
      <c r="AA731" s="22" t="s">
        <v>3573</v>
      </c>
      <c r="AB731" s="18"/>
      <c r="AC731" s="18"/>
      <c r="AD731" s="18" t="s">
        <v>2891</v>
      </c>
      <c r="AE731" s="18"/>
      <c r="AF731" s="18"/>
      <c r="AG731" s="18"/>
      <c r="AH731" s="18"/>
      <c r="AI731" s="18" t="s">
        <v>4465</v>
      </c>
      <c r="AJ731" s="18"/>
      <c r="AK731" s="18" t="s">
        <v>2888</v>
      </c>
      <c r="AL731" s="51"/>
      <c r="AM731" s="51"/>
      <c r="AN731" s="51"/>
      <c r="AO731" s="51"/>
      <c r="AP731" s="18"/>
      <c r="AQ731" s="18"/>
      <c r="AR731" s="18"/>
      <c r="AS731" s="18"/>
      <c r="AT731" s="18" t="s">
        <v>4021</v>
      </c>
      <c r="AU731" s="18"/>
      <c r="AV731" s="20"/>
      <c r="AW731" s="18"/>
      <c r="AX731" s="18"/>
    </row>
    <row r="732" spans="1:50" x14ac:dyDescent="0.2">
      <c r="A732" s="22" t="s">
        <v>4493</v>
      </c>
      <c r="B732" s="17" t="s">
        <v>4494</v>
      </c>
      <c r="C732" s="17" t="s">
        <v>4495</v>
      </c>
      <c r="D732" s="50" t="s">
        <v>2886</v>
      </c>
      <c r="E732" s="18" t="s">
        <v>51</v>
      </c>
      <c r="F732" s="18" t="s">
        <v>2885</v>
      </c>
      <c r="G732" s="18" t="s">
        <v>2881</v>
      </c>
      <c r="H732" s="54"/>
      <c r="I732" s="19"/>
      <c r="J732" s="54"/>
      <c r="K732" s="20">
        <v>45083.584722222222</v>
      </c>
      <c r="L732" s="20"/>
      <c r="M732" s="18"/>
      <c r="N732" s="16">
        <v>45089.690972222219</v>
      </c>
      <c r="O732" s="20">
        <v>45092</v>
      </c>
      <c r="P732" s="21"/>
      <c r="Q732" s="21"/>
      <c r="R732" s="21" t="s">
        <v>4375</v>
      </c>
      <c r="S732" s="21" t="s">
        <v>2882</v>
      </c>
      <c r="T732" s="21" t="s">
        <v>2889</v>
      </c>
      <c r="U732" s="52" t="s">
        <v>2950</v>
      </c>
      <c r="V732" s="21"/>
      <c r="W732" s="17"/>
      <c r="X732" s="17"/>
      <c r="Y732" s="17"/>
      <c r="Z732" s="18"/>
      <c r="AA732" s="22" t="s">
        <v>3578</v>
      </c>
      <c r="AB732" s="18"/>
      <c r="AC732" s="18"/>
      <c r="AD732" s="18" t="s">
        <v>2891</v>
      </c>
      <c r="AE732" s="18"/>
      <c r="AF732" s="18"/>
      <c r="AG732" s="18"/>
      <c r="AH732" s="18"/>
      <c r="AI732" s="18" t="s">
        <v>3867</v>
      </c>
      <c r="AJ732" s="18"/>
      <c r="AK732" s="18" t="s">
        <v>73</v>
      </c>
      <c r="AL732" s="51">
        <v>45099</v>
      </c>
      <c r="AM732" s="51">
        <v>45125</v>
      </c>
      <c r="AN732" s="51">
        <v>45110</v>
      </c>
      <c r="AO732" s="51">
        <v>45127</v>
      </c>
      <c r="AP732" s="18"/>
      <c r="AQ732" s="18"/>
      <c r="AR732" s="18"/>
      <c r="AS732" s="18"/>
      <c r="AT732" s="18" t="s">
        <v>4021</v>
      </c>
      <c r="AU732" s="18"/>
      <c r="AV732" s="20"/>
      <c r="AW732" s="18"/>
      <c r="AX732" s="18"/>
    </row>
    <row r="733" spans="1:50" x14ac:dyDescent="0.2">
      <c r="A733" s="22" t="s">
        <v>4489</v>
      </c>
      <c r="B733" s="17" t="s">
        <v>4490</v>
      </c>
      <c r="C733" s="17" t="s">
        <v>4491</v>
      </c>
      <c r="D733" s="50" t="s">
        <v>2886</v>
      </c>
      <c r="E733" s="18" t="s">
        <v>51</v>
      </c>
      <c r="F733" s="18" t="s">
        <v>2887</v>
      </c>
      <c r="G733" s="18" t="s">
        <v>2881</v>
      </c>
      <c r="H733" s="54"/>
      <c r="I733" s="19"/>
      <c r="J733" s="54"/>
      <c r="K733" s="20">
        <v>45084.37777777778</v>
      </c>
      <c r="L733" s="20"/>
      <c r="M733" s="18"/>
      <c r="N733" s="16">
        <v>45084.572222222225</v>
      </c>
      <c r="O733" s="20">
        <v>45091</v>
      </c>
      <c r="P733" s="21"/>
      <c r="Q733" s="21"/>
      <c r="R733" s="21" t="s">
        <v>4877</v>
      </c>
      <c r="S733" s="21" t="s">
        <v>2882</v>
      </c>
      <c r="T733" s="21" t="s">
        <v>4580</v>
      </c>
      <c r="U733" s="52" t="s">
        <v>2883</v>
      </c>
      <c r="V733" s="21"/>
      <c r="W733" s="17"/>
      <c r="X733" s="17"/>
      <c r="Y733" s="17"/>
      <c r="Z733" s="18"/>
      <c r="AA733" s="22" t="s">
        <v>3578</v>
      </c>
      <c r="AB733" s="18"/>
      <c r="AC733" s="18"/>
      <c r="AD733" s="18" t="s">
        <v>2891</v>
      </c>
      <c r="AE733" s="18"/>
      <c r="AF733" s="18"/>
      <c r="AG733" s="18"/>
      <c r="AH733" s="18"/>
      <c r="AI733" s="18" t="s">
        <v>4492</v>
      </c>
      <c r="AJ733" s="18"/>
      <c r="AK733" s="18" t="s">
        <v>1858</v>
      </c>
      <c r="AL733" s="51"/>
      <c r="AM733" s="51"/>
      <c r="AN733" s="51"/>
      <c r="AO733" s="51"/>
      <c r="AP733" s="18"/>
      <c r="AQ733" s="18"/>
      <c r="AR733" s="18"/>
      <c r="AS733" s="18"/>
      <c r="AT733" s="18" t="s">
        <v>4021</v>
      </c>
      <c r="AU733" s="18"/>
      <c r="AV733" s="20"/>
      <c r="AW733" s="18"/>
      <c r="AX733" s="18"/>
    </row>
    <row r="734" spans="1:50" x14ac:dyDescent="0.2">
      <c r="A734" s="22" t="s">
        <v>4497</v>
      </c>
      <c r="B734" s="17" t="s">
        <v>4498</v>
      </c>
      <c r="C734" s="17" t="s">
        <v>4499</v>
      </c>
      <c r="D734" s="50" t="s">
        <v>2886</v>
      </c>
      <c r="E734" s="18" t="s">
        <v>51</v>
      </c>
      <c r="F734" s="18" t="s">
        <v>2887</v>
      </c>
      <c r="G734" s="18" t="s">
        <v>2881</v>
      </c>
      <c r="H734" s="54"/>
      <c r="I734" s="19"/>
      <c r="J734" s="54"/>
      <c r="K734" s="20">
        <v>45098.531944444447</v>
      </c>
      <c r="L734" s="20"/>
      <c r="M734" s="18"/>
      <c r="N734" s="16">
        <v>45099.552777777775</v>
      </c>
      <c r="O734" s="20">
        <v>45104</v>
      </c>
      <c r="P734" s="21"/>
      <c r="Q734" s="21"/>
      <c r="R734" s="21" t="s">
        <v>4955</v>
      </c>
      <c r="S734" s="21" t="s">
        <v>2882</v>
      </c>
      <c r="T734" s="21" t="s">
        <v>4583</v>
      </c>
      <c r="U734" s="52" t="s">
        <v>2883</v>
      </c>
      <c r="V734" s="21"/>
      <c r="W734" s="17"/>
      <c r="X734" s="17"/>
      <c r="Y734" s="17"/>
      <c r="Z734" s="18"/>
      <c r="AA734" s="22" t="s">
        <v>3578</v>
      </c>
      <c r="AB734" s="18"/>
      <c r="AC734" s="18"/>
      <c r="AD734" s="18" t="s">
        <v>2884</v>
      </c>
      <c r="AE734" s="18"/>
      <c r="AF734" s="18"/>
      <c r="AG734" s="18"/>
      <c r="AH734" s="18"/>
      <c r="AI734" s="18" t="s">
        <v>4500</v>
      </c>
      <c r="AJ734" s="18"/>
      <c r="AK734" s="18" t="s">
        <v>2888</v>
      </c>
      <c r="AL734" s="51">
        <v>45107</v>
      </c>
      <c r="AM734" s="51">
        <v>45131</v>
      </c>
      <c r="AN734" s="51">
        <v>45114</v>
      </c>
      <c r="AO734" s="51">
        <v>45133</v>
      </c>
      <c r="AP734" s="18"/>
      <c r="AQ734" s="18"/>
      <c r="AR734" s="18"/>
      <c r="AS734" s="18"/>
      <c r="AT734" s="18" t="s">
        <v>4021</v>
      </c>
      <c r="AU734" s="18"/>
      <c r="AV734" s="20"/>
      <c r="AW734" s="18"/>
      <c r="AX734" s="18"/>
    </row>
    <row r="735" spans="1:50" x14ac:dyDescent="0.2">
      <c r="A735" s="22" t="s">
        <v>4501</v>
      </c>
      <c r="B735" s="17" t="s">
        <v>4502</v>
      </c>
      <c r="C735" s="17" t="s">
        <v>4503</v>
      </c>
      <c r="D735" s="50" t="s">
        <v>2886</v>
      </c>
      <c r="E735" s="18" t="s">
        <v>51</v>
      </c>
      <c r="F735" s="18" t="s">
        <v>2887</v>
      </c>
      <c r="G735" s="18" t="s">
        <v>2881</v>
      </c>
      <c r="H735" s="54"/>
      <c r="I735" s="19"/>
      <c r="J735" s="54"/>
      <c r="K735" s="20">
        <v>45099.684027777781</v>
      </c>
      <c r="L735" s="20"/>
      <c r="M735" s="18"/>
      <c r="N735" s="16">
        <v>45099.76666666667</v>
      </c>
      <c r="O735" s="20">
        <v>45104</v>
      </c>
      <c r="P735" s="21"/>
      <c r="Q735" s="21"/>
      <c r="R735" s="21" t="s">
        <v>209</v>
      </c>
      <c r="S735" s="21" t="s">
        <v>2882</v>
      </c>
      <c r="T735" s="21" t="s">
        <v>4580</v>
      </c>
      <c r="U735" s="52" t="s">
        <v>2883</v>
      </c>
      <c r="V735" s="21"/>
      <c r="W735" s="17"/>
      <c r="X735" s="17"/>
      <c r="Y735" s="17"/>
      <c r="Z735" s="18"/>
      <c r="AA735" s="22" t="s">
        <v>3578</v>
      </c>
      <c r="AB735" s="18"/>
      <c r="AC735" s="18"/>
      <c r="AD735" s="18" t="s">
        <v>2884</v>
      </c>
      <c r="AE735" s="18"/>
      <c r="AF735" s="18"/>
      <c r="AG735" s="18"/>
      <c r="AH735" s="18"/>
      <c r="AI735" s="18" t="s">
        <v>4504</v>
      </c>
      <c r="AJ735" s="18"/>
      <c r="AK735" s="18" t="s">
        <v>2888</v>
      </c>
      <c r="AL735" s="51"/>
      <c r="AM735" s="51"/>
      <c r="AN735" s="51"/>
      <c r="AO735" s="51"/>
      <c r="AP735" s="18"/>
      <c r="AQ735" s="18"/>
      <c r="AR735" s="18"/>
      <c r="AS735" s="18"/>
      <c r="AT735" s="18" t="s">
        <v>4021</v>
      </c>
      <c r="AU735" s="18"/>
      <c r="AV735" s="20"/>
      <c r="AW735" s="18"/>
      <c r="AX735" s="18"/>
    </row>
    <row r="736" spans="1:50" x14ac:dyDescent="0.2">
      <c r="A736" s="22" t="s">
        <v>4505</v>
      </c>
      <c r="B736" s="17" t="s">
        <v>4506</v>
      </c>
      <c r="C736" s="17" t="s">
        <v>4507</v>
      </c>
      <c r="D736" s="50" t="s">
        <v>2886</v>
      </c>
      <c r="E736" s="18" t="s">
        <v>51</v>
      </c>
      <c r="F736" s="18" t="s">
        <v>2887</v>
      </c>
      <c r="G736" s="18" t="s">
        <v>2881</v>
      </c>
      <c r="H736" s="54"/>
      <c r="I736" s="19"/>
      <c r="J736" s="54"/>
      <c r="K736" s="20">
        <v>45111.451388888891</v>
      </c>
      <c r="L736" s="20"/>
      <c r="M736" s="18"/>
      <c r="N736" s="16">
        <v>45118.626388888886</v>
      </c>
      <c r="O736" s="20">
        <v>45121</v>
      </c>
      <c r="P736" s="21"/>
      <c r="Q736" s="21"/>
      <c r="R736" s="21" t="s">
        <v>679</v>
      </c>
      <c r="S736" s="21" t="s">
        <v>2882</v>
      </c>
      <c r="T736" s="21" t="s">
        <v>1846</v>
      </c>
      <c r="U736" s="52" t="s">
        <v>2950</v>
      </c>
      <c r="V736" s="21"/>
      <c r="W736" s="17"/>
      <c r="X736" s="17"/>
      <c r="Y736" s="17"/>
      <c r="Z736" s="18"/>
      <c r="AA736" s="22" t="s">
        <v>3573</v>
      </c>
      <c r="AB736" s="18"/>
      <c r="AC736" s="18"/>
      <c r="AD736" s="18" t="s">
        <v>2891</v>
      </c>
      <c r="AE736" s="18"/>
      <c r="AF736" s="18"/>
      <c r="AG736" s="18"/>
      <c r="AH736" s="18"/>
      <c r="AI736" s="18" t="s">
        <v>4511</v>
      </c>
      <c r="AJ736" s="18"/>
      <c r="AK736" s="18" t="s">
        <v>2888</v>
      </c>
      <c r="AL736" s="51"/>
      <c r="AM736" s="51"/>
      <c r="AN736" s="51"/>
      <c r="AO736" s="51"/>
      <c r="AP736" s="18"/>
      <c r="AQ736" s="18"/>
      <c r="AR736" s="18"/>
      <c r="AS736" s="18"/>
      <c r="AT736" s="18" t="s">
        <v>4021</v>
      </c>
      <c r="AU736" s="18"/>
      <c r="AV736" s="20"/>
      <c r="AW736" s="18"/>
      <c r="AX736" s="18"/>
    </row>
    <row r="737" spans="1:50" x14ac:dyDescent="0.2">
      <c r="A737" s="22" t="s">
        <v>4508</v>
      </c>
      <c r="B737" s="17" t="s">
        <v>4509</v>
      </c>
      <c r="C737" s="17" t="s">
        <v>4510</v>
      </c>
      <c r="D737" s="50" t="s">
        <v>2886</v>
      </c>
      <c r="E737" s="18" t="s">
        <v>51</v>
      </c>
      <c r="F737" s="18" t="s">
        <v>2887</v>
      </c>
      <c r="G737" s="18" t="s">
        <v>2881</v>
      </c>
      <c r="H737" s="54"/>
      <c r="I737" s="19"/>
      <c r="J737" s="54"/>
      <c r="K737" s="20">
        <v>45111.456944444442</v>
      </c>
      <c r="L737" s="20"/>
      <c r="M737" s="18"/>
      <c r="N737" s="16">
        <v>45114.606249999997</v>
      </c>
      <c r="O737" s="20">
        <v>45119</v>
      </c>
      <c r="P737" s="21"/>
      <c r="Q737" s="21"/>
      <c r="R737" s="21" t="s">
        <v>679</v>
      </c>
      <c r="S737" s="21" t="s">
        <v>2882</v>
      </c>
      <c r="T737" s="21" t="s">
        <v>1846</v>
      </c>
      <c r="U737" s="52" t="s">
        <v>2950</v>
      </c>
      <c r="V737" s="21"/>
      <c r="W737" s="17"/>
      <c r="X737" s="17"/>
      <c r="Y737" s="17"/>
      <c r="Z737" s="18"/>
      <c r="AA737" s="22" t="s">
        <v>3578</v>
      </c>
      <c r="AB737" s="18"/>
      <c r="AC737" s="18"/>
      <c r="AD737" s="18" t="s">
        <v>2891</v>
      </c>
      <c r="AE737" s="18"/>
      <c r="AF737" s="18"/>
      <c r="AG737" s="18"/>
      <c r="AH737" s="18"/>
      <c r="AI737" s="18" t="s">
        <v>4512</v>
      </c>
      <c r="AJ737" s="18"/>
      <c r="AK737" s="18" t="s">
        <v>2888</v>
      </c>
      <c r="AL737" s="51"/>
      <c r="AM737" s="51"/>
      <c r="AN737" s="51"/>
      <c r="AO737" s="51"/>
      <c r="AP737" s="18"/>
      <c r="AQ737" s="18"/>
      <c r="AR737" s="18"/>
      <c r="AS737" s="18"/>
      <c r="AT737" s="18" t="s">
        <v>4021</v>
      </c>
      <c r="AU737" s="18"/>
      <c r="AV737" s="20"/>
      <c r="AW737" s="18"/>
      <c r="AX737" s="18"/>
    </row>
    <row r="738" spans="1:50" x14ac:dyDescent="0.2">
      <c r="A738" s="22" t="s">
        <v>4513</v>
      </c>
      <c r="B738" s="17" t="s">
        <v>4514</v>
      </c>
      <c r="C738" s="17" t="s">
        <v>4515</v>
      </c>
      <c r="D738" s="50" t="s">
        <v>2886</v>
      </c>
      <c r="E738" s="18" t="s">
        <v>51</v>
      </c>
      <c r="F738" s="18" t="s">
        <v>2887</v>
      </c>
      <c r="G738" s="18" t="s">
        <v>2881</v>
      </c>
      <c r="H738" s="54"/>
      <c r="I738" s="19"/>
      <c r="J738" s="54"/>
      <c r="K738" s="20">
        <v>45112.501388888886</v>
      </c>
      <c r="L738" s="20"/>
      <c r="M738" s="18"/>
      <c r="N738" s="16">
        <v>45119.745833333334</v>
      </c>
      <c r="O738" s="20">
        <v>45124</v>
      </c>
      <c r="P738" s="21"/>
      <c r="Q738" s="21"/>
      <c r="R738" s="21" t="s">
        <v>679</v>
      </c>
      <c r="S738" s="21" t="s">
        <v>2882</v>
      </c>
      <c r="T738" s="21" t="s">
        <v>4580</v>
      </c>
      <c r="U738" s="52" t="s">
        <v>2893</v>
      </c>
      <c r="V738" s="21"/>
      <c r="W738" s="17"/>
      <c r="X738" s="17"/>
      <c r="Y738" s="17"/>
      <c r="Z738" s="18"/>
      <c r="AA738" s="22" t="s">
        <v>3573</v>
      </c>
      <c r="AB738" s="18"/>
      <c r="AC738" s="18"/>
      <c r="AD738" s="18" t="s">
        <v>2891</v>
      </c>
      <c r="AE738" s="18"/>
      <c r="AF738" s="18"/>
      <c r="AG738" s="18"/>
      <c r="AH738" s="18"/>
      <c r="AI738" s="18" t="s">
        <v>4516</v>
      </c>
      <c r="AJ738" s="18"/>
      <c r="AK738" s="18" t="s">
        <v>2888</v>
      </c>
      <c r="AL738" s="51"/>
      <c r="AM738" s="51"/>
      <c r="AN738" s="51"/>
      <c r="AO738" s="51"/>
      <c r="AP738" s="18"/>
      <c r="AQ738" s="18"/>
      <c r="AR738" s="18"/>
      <c r="AS738" s="18"/>
      <c r="AT738" s="18" t="s">
        <v>4021</v>
      </c>
      <c r="AU738" s="18"/>
      <c r="AV738" s="20"/>
      <c r="AW738" s="18"/>
      <c r="AX738" s="18"/>
    </row>
    <row r="739" spans="1:50" x14ac:dyDescent="0.2">
      <c r="A739" s="22" t="s">
        <v>4522</v>
      </c>
      <c r="B739" s="17" t="s">
        <v>4523</v>
      </c>
      <c r="C739" s="17" t="s">
        <v>4524</v>
      </c>
      <c r="D739" s="50" t="s">
        <v>2886</v>
      </c>
      <c r="E739" s="18" t="s">
        <v>51</v>
      </c>
      <c r="F739" s="18" t="s">
        <v>2912</v>
      </c>
      <c r="G739" s="18" t="s">
        <v>2881</v>
      </c>
      <c r="H739" s="54"/>
      <c r="I739" s="19"/>
      <c r="J739" s="54"/>
      <c r="K739" s="20">
        <v>45149.402777777781</v>
      </c>
      <c r="L739" s="20"/>
      <c r="M739" s="18"/>
      <c r="N739" s="16">
        <v>45153.477083333331</v>
      </c>
      <c r="O739" s="20">
        <v>45156</v>
      </c>
      <c r="P739" s="21"/>
      <c r="Q739" s="21"/>
      <c r="R739" s="21" t="s">
        <v>4897</v>
      </c>
      <c r="S739" s="21" t="s">
        <v>2882</v>
      </c>
      <c r="T739" s="21" t="s">
        <v>4580</v>
      </c>
      <c r="U739" s="52" t="s">
        <v>2883</v>
      </c>
      <c r="V739" s="21"/>
      <c r="W739" s="17"/>
      <c r="X739" s="17"/>
      <c r="Y739" s="17"/>
      <c r="Z739" s="18"/>
      <c r="AA739" s="22" t="s">
        <v>3578</v>
      </c>
      <c r="AB739" s="18"/>
      <c r="AC739" s="18"/>
      <c r="AD739" s="18" t="s">
        <v>2884</v>
      </c>
      <c r="AE739" s="18"/>
      <c r="AF739" s="18"/>
      <c r="AG739" s="18"/>
      <c r="AH739" s="18"/>
      <c r="AI739" s="18" t="s">
        <v>4525</v>
      </c>
      <c r="AJ739" s="18"/>
      <c r="AK739" s="18" t="s">
        <v>2943</v>
      </c>
      <c r="AL739" s="51"/>
      <c r="AM739" s="51"/>
      <c r="AN739" s="51"/>
      <c r="AO739" s="51"/>
      <c r="AP739" s="18"/>
      <c r="AQ739" s="18"/>
      <c r="AR739" s="18"/>
      <c r="AS739" s="18"/>
      <c r="AT739" s="18" t="s">
        <v>4021</v>
      </c>
      <c r="AU739" s="18"/>
      <c r="AV739" s="20"/>
      <c r="AW739" s="18"/>
      <c r="AX739" s="18"/>
    </row>
    <row r="740" spans="1:50" x14ac:dyDescent="0.2">
      <c r="A740" s="22" t="s">
        <v>4519</v>
      </c>
      <c r="B740" s="17" t="s">
        <v>4520</v>
      </c>
      <c r="C740" s="17" t="s">
        <v>4521</v>
      </c>
      <c r="D740" s="50" t="s">
        <v>2886</v>
      </c>
      <c r="E740" s="18" t="s">
        <v>51</v>
      </c>
      <c r="F740" s="18" t="s">
        <v>2887</v>
      </c>
      <c r="G740" s="18" t="s">
        <v>2881</v>
      </c>
      <c r="H740" s="54"/>
      <c r="I740" s="19"/>
      <c r="J740" s="54"/>
      <c r="K740" s="20">
        <v>45149.418055555558</v>
      </c>
      <c r="L740" s="20"/>
      <c r="M740" s="18"/>
      <c r="N740" s="16">
        <v>45160.497916666667</v>
      </c>
      <c r="O740" s="20">
        <v>45163</v>
      </c>
      <c r="P740" s="21" t="s">
        <v>2954</v>
      </c>
      <c r="Q740" s="21"/>
      <c r="R740" s="21" t="s">
        <v>2954</v>
      </c>
      <c r="S740" s="21" t="s">
        <v>2882</v>
      </c>
      <c r="T740" s="21" t="s">
        <v>1846</v>
      </c>
      <c r="U740" s="52" t="s">
        <v>2950</v>
      </c>
      <c r="V740" s="21"/>
      <c r="W740" s="17"/>
      <c r="X740" s="17"/>
      <c r="Y740" s="17"/>
      <c r="Z740" s="18"/>
      <c r="AA740" s="22" t="s">
        <v>3573</v>
      </c>
      <c r="AB740" s="18"/>
      <c r="AC740" s="18"/>
      <c r="AD740" s="18" t="s">
        <v>2891</v>
      </c>
      <c r="AE740" s="18"/>
      <c r="AF740" s="18"/>
      <c r="AG740" s="18"/>
      <c r="AH740" s="18"/>
      <c r="AI740" s="18" t="s">
        <v>4492</v>
      </c>
      <c r="AJ740" s="18"/>
      <c r="AK740" s="18" t="s">
        <v>2888</v>
      </c>
      <c r="AL740" s="51"/>
      <c r="AM740" s="51"/>
      <c r="AN740" s="51"/>
      <c r="AO740" s="51"/>
      <c r="AP740" s="18"/>
      <c r="AQ740" s="18"/>
      <c r="AR740" s="18"/>
      <c r="AS740" s="18"/>
      <c r="AT740" s="18" t="s">
        <v>4021</v>
      </c>
      <c r="AU740" s="18"/>
      <c r="AV740" s="20"/>
      <c r="AW740" s="18"/>
      <c r="AX740" s="18"/>
    </row>
    <row r="741" spans="1:50" x14ac:dyDescent="0.2">
      <c r="A741" s="22" t="s">
        <v>4526</v>
      </c>
      <c r="B741" s="17" t="s">
        <v>4527</v>
      </c>
      <c r="C741" s="17" t="s">
        <v>4528</v>
      </c>
      <c r="D741" s="50" t="s">
        <v>2886</v>
      </c>
      <c r="E741" s="18" t="s">
        <v>51</v>
      </c>
      <c r="F741" s="18" t="s">
        <v>2887</v>
      </c>
      <c r="G741" s="18" t="s">
        <v>2881</v>
      </c>
      <c r="H741" s="54"/>
      <c r="I741" s="19"/>
      <c r="J741" s="54"/>
      <c r="K741" s="20">
        <v>45149.741666666669</v>
      </c>
      <c r="L741" s="20"/>
      <c r="M741" s="18"/>
      <c r="N741" s="16">
        <v>45161.455555555556</v>
      </c>
      <c r="O741" s="20">
        <v>45166</v>
      </c>
      <c r="P741" s="21" t="s">
        <v>4873</v>
      </c>
      <c r="Q741" s="21"/>
      <c r="R741" s="21" t="s">
        <v>4873</v>
      </c>
      <c r="S741" s="21" t="s">
        <v>2882</v>
      </c>
      <c r="T741" s="21" t="s">
        <v>4580</v>
      </c>
      <c r="U741" s="52" t="s">
        <v>2893</v>
      </c>
      <c r="V741" s="21"/>
      <c r="W741" s="17"/>
      <c r="X741" s="17"/>
      <c r="Y741" s="17"/>
      <c r="Z741" s="18"/>
      <c r="AA741" s="22" t="s">
        <v>3573</v>
      </c>
      <c r="AB741" s="18"/>
      <c r="AC741" s="18"/>
      <c r="AD741" s="18" t="s">
        <v>2891</v>
      </c>
      <c r="AE741" s="18"/>
      <c r="AF741" s="18"/>
      <c r="AG741" s="18"/>
      <c r="AH741" s="18"/>
      <c r="AI741" s="18" t="s">
        <v>4529</v>
      </c>
      <c r="AJ741" s="18"/>
      <c r="AK741" s="18" t="s">
        <v>1858</v>
      </c>
      <c r="AL741" s="51"/>
      <c r="AM741" s="51"/>
      <c r="AN741" s="51"/>
      <c r="AO741" s="51"/>
      <c r="AP741" s="18"/>
      <c r="AQ741" s="18"/>
      <c r="AR741" s="18"/>
      <c r="AS741" s="18"/>
      <c r="AT741" s="18" t="s">
        <v>4021</v>
      </c>
      <c r="AU741" s="18"/>
      <c r="AV741" s="20"/>
      <c r="AW741" s="18"/>
      <c r="AX741" s="18"/>
    </row>
    <row r="742" spans="1:50" x14ac:dyDescent="0.2">
      <c r="A742" s="22" t="s">
        <v>4530</v>
      </c>
      <c r="B742" s="17" t="s">
        <v>4531</v>
      </c>
      <c r="C742" s="17" t="s">
        <v>4532</v>
      </c>
      <c r="D742" s="50" t="s">
        <v>2886</v>
      </c>
      <c r="E742" s="18" t="s">
        <v>51</v>
      </c>
      <c r="F742" s="18" t="s">
        <v>2887</v>
      </c>
      <c r="G742" s="18" t="s">
        <v>2881</v>
      </c>
      <c r="H742" s="54"/>
      <c r="I742" s="19"/>
      <c r="J742" s="54"/>
      <c r="K742" s="20">
        <v>45151.876388888886</v>
      </c>
      <c r="L742" s="20"/>
      <c r="M742" s="18"/>
      <c r="N742" s="16">
        <v>45153.477083333331</v>
      </c>
      <c r="O742" s="20">
        <v>45156</v>
      </c>
      <c r="P742" s="21"/>
      <c r="Q742" s="21"/>
      <c r="R742" s="21" t="s">
        <v>4935</v>
      </c>
      <c r="S742" s="21" t="s">
        <v>2882</v>
      </c>
      <c r="T742" s="21" t="s">
        <v>4580</v>
      </c>
      <c r="U742" s="52" t="s">
        <v>2883</v>
      </c>
      <c r="V742" s="21"/>
      <c r="W742" s="17"/>
      <c r="X742" s="17"/>
      <c r="Y742" s="17"/>
      <c r="Z742" s="18"/>
      <c r="AA742" s="22" t="s">
        <v>3578</v>
      </c>
      <c r="AB742" s="18"/>
      <c r="AC742" s="18"/>
      <c r="AD742" s="18" t="s">
        <v>2884</v>
      </c>
      <c r="AE742" s="18"/>
      <c r="AF742" s="18"/>
      <c r="AG742" s="18"/>
      <c r="AH742" s="18"/>
      <c r="AI742" s="18" t="s">
        <v>4538</v>
      </c>
      <c r="AJ742" s="18"/>
      <c r="AK742" s="18" t="s">
        <v>4533</v>
      </c>
      <c r="AL742" s="51">
        <v>45160</v>
      </c>
      <c r="AM742" s="51">
        <v>45182</v>
      </c>
      <c r="AN742" s="51">
        <v>45167</v>
      </c>
      <c r="AO742" s="51">
        <v>45184</v>
      </c>
      <c r="AP742" s="18"/>
      <c r="AQ742" s="18"/>
      <c r="AR742" s="18"/>
      <c r="AS742" s="18"/>
      <c r="AT742" s="18" t="s">
        <v>4021</v>
      </c>
      <c r="AU742" s="18"/>
      <c r="AV742" s="20"/>
      <c r="AW742" s="18"/>
      <c r="AX742" s="18"/>
    </row>
    <row r="743" spans="1:50" x14ac:dyDescent="0.2">
      <c r="A743" s="22" t="s">
        <v>4534</v>
      </c>
      <c r="B743" s="17" t="s">
        <v>4535</v>
      </c>
      <c r="C743" s="17" t="s">
        <v>4536</v>
      </c>
      <c r="D743" s="50" t="s">
        <v>2886</v>
      </c>
      <c r="E743" s="18" t="s">
        <v>51</v>
      </c>
      <c r="F743" s="18" t="s">
        <v>2885</v>
      </c>
      <c r="G743" s="18" t="s">
        <v>2881</v>
      </c>
      <c r="H743" s="54"/>
      <c r="I743" s="19"/>
      <c r="J743" s="54"/>
      <c r="K743" s="20">
        <v>45152.459722222222</v>
      </c>
      <c r="L743" s="20"/>
      <c r="M743" s="18"/>
      <c r="N743" s="16">
        <v>45154.652083333334</v>
      </c>
      <c r="O743" s="20">
        <v>45159</v>
      </c>
      <c r="P743" s="21" t="s">
        <v>2954</v>
      </c>
      <c r="Q743" s="21"/>
      <c r="R743" s="21" t="s">
        <v>2954</v>
      </c>
      <c r="S743" s="21" t="s">
        <v>2882</v>
      </c>
      <c r="T743" s="21" t="s">
        <v>4580</v>
      </c>
      <c r="U743" s="52" t="s">
        <v>2883</v>
      </c>
      <c r="V743" s="21"/>
      <c r="W743" s="17"/>
      <c r="X743" s="17"/>
      <c r="Y743" s="17"/>
      <c r="Z743" s="18"/>
      <c r="AA743" s="22" t="s">
        <v>3578</v>
      </c>
      <c r="AB743" s="18"/>
      <c r="AC743" s="18"/>
      <c r="AD743" s="18" t="s">
        <v>2891</v>
      </c>
      <c r="AE743" s="18"/>
      <c r="AF743" s="18"/>
      <c r="AG743" s="18"/>
      <c r="AH743" s="18"/>
      <c r="AI743" s="18" t="s">
        <v>4537</v>
      </c>
      <c r="AJ743" s="18"/>
      <c r="AK743" s="18" t="s">
        <v>2888</v>
      </c>
      <c r="AL743" s="51"/>
      <c r="AM743" s="51"/>
      <c r="AN743" s="51"/>
      <c r="AO743" s="51"/>
      <c r="AP743" s="18"/>
      <c r="AQ743" s="18"/>
      <c r="AR743" s="18"/>
      <c r="AS743" s="18"/>
      <c r="AT743" s="18" t="s">
        <v>4021</v>
      </c>
      <c r="AU743" s="18"/>
      <c r="AV743" s="20"/>
      <c r="AW743" s="18"/>
      <c r="AX743" s="18"/>
    </row>
    <row r="744" spans="1:50" x14ac:dyDescent="0.2">
      <c r="A744" s="22" t="s">
        <v>4539</v>
      </c>
      <c r="B744" s="17" t="s">
        <v>4540</v>
      </c>
      <c r="C744" s="17" t="s">
        <v>4541</v>
      </c>
      <c r="D744" s="50" t="s">
        <v>2886</v>
      </c>
      <c r="E744" s="18" t="s">
        <v>51</v>
      </c>
      <c r="F744" s="18" t="s">
        <v>2885</v>
      </c>
      <c r="G744" s="18" t="s">
        <v>2881</v>
      </c>
      <c r="H744" s="54"/>
      <c r="I744" s="19"/>
      <c r="J744" s="54"/>
      <c r="K744" s="20">
        <v>45152.490972222222</v>
      </c>
      <c r="L744" s="20"/>
      <c r="M744" s="18"/>
      <c r="N744" s="16">
        <v>45153.452777777777</v>
      </c>
      <c r="O744" s="20">
        <v>45156</v>
      </c>
      <c r="P744" s="21"/>
      <c r="Q744" s="21"/>
      <c r="R744" s="21" t="s">
        <v>4600</v>
      </c>
      <c r="S744" s="21" t="s">
        <v>2882</v>
      </c>
      <c r="T744" s="21" t="s">
        <v>4580</v>
      </c>
      <c r="U744" s="52" t="s">
        <v>2883</v>
      </c>
      <c r="V744" s="21"/>
      <c r="W744" s="17"/>
      <c r="X744" s="17"/>
      <c r="Y744" s="17"/>
      <c r="Z744" s="18"/>
      <c r="AA744" s="22" t="s">
        <v>3578</v>
      </c>
      <c r="AB744" s="18"/>
      <c r="AC744" s="18"/>
      <c r="AD744" s="18" t="s">
        <v>2891</v>
      </c>
      <c r="AE744" s="18"/>
      <c r="AF744" s="18"/>
      <c r="AG744" s="18"/>
      <c r="AH744" s="18"/>
      <c r="AI744" s="18" t="s">
        <v>4542</v>
      </c>
      <c r="AJ744" s="18"/>
      <c r="AK744" s="18" t="s">
        <v>1858</v>
      </c>
      <c r="AL744" s="51">
        <v>45166</v>
      </c>
      <c r="AM744" s="51">
        <v>45175</v>
      </c>
      <c r="AN744" s="51">
        <v>45175</v>
      </c>
      <c r="AO744" s="51">
        <v>45195</v>
      </c>
      <c r="AP744" s="18"/>
      <c r="AQ744" s="18"/>
      <c r="AR744" s="18"/>
      <c r="AS744" s="18"/>
      <c r="AT744" s="18" t="s">
        <v>4021</v>
      </c>
      <c r="AU744" s="18"/>
      <c r="AV744" s="20"/>
      <c r="AW744" s="18"/>
      <c r="AX744" s="18"/>
    </row>
    <row r="745" spans="1:50" x14ac:dyDescent="0.2">
      <c r="A745" s="22" t="s">
        <v>4543</v>
      </c>
      <c r="B745" s="17" t="s">
        <v>4544</v>
      </c>
      <c r="C745" s="17" t="s">
        <v>4545</v>
      </c>
      <c r="D745" s="50" t="s">
        <v>2886</v>
      </c>
      <c r="E745" s="18" t="s">
        <v>51</v>
      </c>
      <c r="F745" s="18" t="s">
        <v>2885</v>
      </c>
      <c r="G745" s="18" t="s">
        <v>2881</v>
      </c>
      <c r="H745" s="54"/>
      <c r="I745" s="19"/>
      <c r="J745" s="54"/>
      <c r="K745" s="20">
        <v>45154.466666666667</v>
      </c>
      <c r="L745" s="20"/>
      <c r="M745" s="18"/>
      <c r="N745" s="16">
        <v>45161.534722222219</v>
      </c>
      <c r="O745" s="20">
        <v>45166</v>
      </c>
      <c r="P745" s="21"/>
      <c r="Q745" s="21"/>
      <c r="R745" s="21" t="s">
        <v>4179</v>
      </c>
      <c r="S745" s="21" t="s">
        <v>2882</v>
      </c>
      <c r="T745" s="21" t="s">
        <v>3519</v>
      </c>
      <c r="U745" s="52" t="s">
        <v>3846</v>
      </c>
      <c r="V745" s="21"/>
      <c r="W745" s="17"/>
      <c r="X745" s="17"/>
      <c r="Y745" s="17"/>
      <c r="Z745" s="18"/>
      <c r="AA745" s="22" t="s">
        <v>3573</v>
      </c>
      <c r="AB745" s="18"/>
      <c r="AC745" s="18"/>
      <c r="AD745" s="18" t="s">
        <v>2884</v>
      </c>
      <c r="AE745" s="18"/>
      <c r="AF745" s="18"/>
      <c r="AG745" s="18"/>
      <c r="AH745" s="18"/>
      <c r="AI745" s="18" t="s">
        <v>4546</v>
      </c>
      <c r="AJ745" s="18"/>
      <c r="AK745" s="18" t="s">
        <v>1858</v>
      </c>
      <c r="AL745" s="51"/>
      <c r="AM745" s="51"/>
      <c r="AN745" s="51"/>
      <c r="AO745" s="51"/>
      <c r="AP745" s="18"/>
      <c r="AQ745" s="18"/>
      <c r="AR745" s="18"/>
      <c r="AS745" s="18"/>
      <c r="AT745" s="18" t="s">
        <v>4021</v>
      </c>
      <c r="AU745" s="18"/>
      <c r="AV745" s="20"/>
      <c r="AW745" s="18"/>
      <c r="AX745" s="18"/>
    </row>
    <row r="746" spans="1:50" x14ac:dyDescent="0.2">
      <c r="A746" s="22" t="s">
        <v>4547</v>
      </c>
      <c r="B746" s="17" t="s">
        <v>4548</v>
      </c>
      <c r="C746" s="17" t="s">
        <v>4549</v>
      </c>
      <c r="D746" s="50" t="s">
        <v>2886</v>
      </c>
      <c r="E746" s="18" t="s">
        <v>51</v>
      </c>
      <c r="F746" s="18" t="s">
        <v>2885</v>
      </c>
      <c r="G746" s="18" t="s">
        <v>2881</v>
      </c>
      <c r="H746" s="54"/>
      <c r="I746" s="19"/>
      <c r="J746" s="54"/>
      <c r="K746" s="20">
        <v>45162.739583333336</v>
      </c>
      <c r="L746" s="20"/>
      <c r="M746" s="18"/>
      <c r="N746" s="16">
        <v>45163.683333333334</v>
      </c>
      <c r="O746" s="20">
        <v>45168</v>
      </c>
      <c r="P746" s="21" t="s">
        <v>2954</v>
      </c>
      <c r="Q746" s="21"/>
      <c r="R746" s="21" t="s">
        <v>2954</v>
      </c>
      <c r="S746" s="21" t="s">
        <v>2882</v>
      </c>
      <c r="T746" s="21" t="s">
        <v>4580</v>
      </c>
      <c r="U746" s="52" t="s">
        <v>2883</v>
      </c>
      <c r="V746" s="21"/>
      <c r="W746" s="17"/>
      <c r="X746" s="17"/>
      <c r="Y746" s="17"/>
      <c r="Z746" s="18"/>
      <c r="AA746" s="22" t="s">
        <v>3578</v>
      </c>
      <c r="AB746" s="18"/>
      <c r="AC746" s="18"/>
      <c r="AD746" s="18" t="s">
        <v>2891</v>
      </c>
      <c r="AE746" s="18"/>
      <c r="AF746" s="18"/>
      <c r="AG746" s="18"/>
      <c r="AH746" s="18"/>
      <c r="AI746" s="18" t="s">
        <v>4550</v>
      </c>
      <c r="AJ746" s="18"/>
      <c r="AK746" s="18" t="s">
        <v>2943</v>
      </c>
      <c r="AL746" s="51"/>
      <c r="AM746" s="51"/>
      <c r="AN746" s="51"/>
      <c r="AO746" s="51"/>
      <c r="AP746" s="18"/>
      <c r="AQ746" s="18"/>
      <c r="AR746" s="18"/>
      <c r="AS746" s="18"/>
      <c r="AT746" s="18" t="s">
        <v>4021</v>
      </c>
      <c r="AU746" s="18"/>
      <c r="AV746" s="20"/>
      <c r="AW746" s="18"/>
      <c r="AX746" s="18"/>
    </row>
    <row r="747" spans="1:50" x14ac:dyDescent="0.2">
      <c r="A747" s="22" t="s">
        <v>4556</v>
      </c>
      <c r="B747" s="17" t="s">
        <v>4557</v>
      </c>
      <c r="C747" s="17" t="s">
        <v>4558</v>
      </c>
      <c r="D747" s="50" t="s">
        <v>2886</v>
      </c>
      <c r="E747" s="18" t="s">
        <v>51</v>
      </c>
      <c r="F747" s="18" t="s">
        <v>2885</v>
      </c>
      <c r="G747" s="18" t="s">
        <v>2881</v>
      </c>
      <c r="H747" s="54"/>
      <c r="I747" s="19"/>
      <c r="J747" s="54"/>
      <c r="K747" s="20">
        <v>45187.664583333331</v>
      </c>
      <c r="L747" s="20"/>
      <c r="M747" s="18"/>
      <c r="N747" s="16">
        <v>45204.518055555556</v>
      </c>
      <c r="O747" s="20">
        <v>45209</v>
      </c>
      <c r="P747" s="21"/>
      <c r="Q747" s="21"/>
      <c r="R747" s="21" t="s">
        <v>4867</v>
      </c>
      <c r="S747" s="21" t="s">
        <v>2882</v>
      </c>
      <c r="T747" s="21" t="s">
        <v>3816</v>
      </c>
      <c r="U747" s="52" t="s">
        <v>2883</v>
      </c>
      <c r="V747" s="21"/>
      <c r="W747" s="17"/>
      <c r="X747" s="17"/>
      <c r="Y747" s="17"/>
      <c r="Z747" s="18"/>
      <c r="AA747" s="22" t="s">
        <v>3573</v>
      </c>
      <c r="AB747" s="18"/>
      <c r="AC747" s="18"/>
      <c r="AD747" s="18" t="s">
        <v>2891</v>
      </c>
      <c r="AE747" s="18"/>
      <c r="AF747" s="18"/>
      <c r="AG747" s="18"/>
      <c r="AH747" s="18"/>
      <c r="AI747" s="18" t="s">
        <v>3584</v>
      </c>
      <c r="AJ747" s="18"/>
      <c r="AK747" s="18" t="s">
        <v>2896</v>
      </c>
      <c r="AL747" s="51"/>
      <c r="AM747" s="51"/>
      <c r="AN747" s="51"/>
      <c r="AO747" s="51"/>
      <c r="AP747" s="18"/>
      <c r="AQ747" s="18"/>
      <c r="AR747" s="18"/>
      <c r="AS747" s="18"/>
      <c r="AT747" s="18" t="s">
        <v>4021</v>
      </c>
      <c r="AU747" s="18"/>
      <c r="AV747" s="20"/>
      <c r="AW747" s="18"/>
      <c r="AX747" s="18"/>
    </row>
    <row r="748" spans="1:50" x14ac:dyDescent="0.2">
      <c r="A748" s="22" t="s">
        <v>4559</v>
      </c>
      <c r="B748" s="17" t="s">
        <v>4560</v>
      </c>
      <c r="C748" s="17" t="s">
        <v>4561</v>
      </c>
      <c r="D748" s="50" t="s">
        <v>2886</v>
      </c>
      <c r="E748" s="18" t="s">
        <v>51</v>
      </c>
      <c r="F748" s="18" t="s">
        <v>2885</v>
      </c>
      <c r="G748" s="18" t="s">
        <v>2881</v>
      </c>
      <c r="H748" s="54"/>
      <c r="I748" s="19"/>
      <c r="J748" s="54"/>
      <c r="K748" s="20">
        <v>45196.452777777777</v>
      </c>
      <c r="L748" s="20"/>
      <c r="M748" s="18"/>
      <c r="N748" s="16">
        <v>45210.747916666667</v>
      </c>
      <c r="O748" s="20">
        <v>45217</v>
      </c>
      <c r="P748" s="21"/>
      <c r="Q748" s="21"/>
      <c r="R748" s="21" t="s">
        <v>4867</v>
      </c>
      <c r="S748" s="21" t="s">
        <v>2882</v>
      </c>
      <c r="T748" s="21" t="s">
        <v>2889</v>
      </c>
      <c r="U748" s="52" t="s">
        <v>2950</v>
      </c>
      <c r="V748" s="21"/>
      <c r="W748" s="17"/>
      <c r="X748" s="17"/>
      <c r="Y748" s="17"/>
      <c r="Z748" s="18"/>
      <c r="AA748" s="22" t="s">
        <v>3578</v>
      </c>
      <c r="AB748" s="18"/>
      <c r="AC748" s="18"/>
      <c r="AD748" s="18" t="s">
        <v>2891</v>
      </c>
      <c r="AE748" s="18"/>
      <c r="AF748" s="18"/>
      <c r="AG748" s="18"/>
      <c r="AH748" s="18"/>
      <c r="AI748" s="18" t="s">
        <v>3631</v>
      </c>
      <c r="AJ748" s="18"/>
      <c r="AK748" s="18" t="s">
        <v>3810</v>
      </c>
      <c r="AL748" s="51"/>
      <c r="AM748" s="51"/>
      <c r="AN748" s="51"/>
      <c r="AO748" s="51"/>
      <c r="AP748" s="18"/>
      <c r="AQ748" s="18"/>
      <c r="AR748" s="18"/>
      <c r="AS748" s="18"/>
      <c r="AT748" s="18" t="s">
        <v>4021</v>
      </c>
      <c r="AU748" s="18"/>
      <c r="AV748" s="20"/>
      <c r="AW748" s="18"/>
      <c r="AX748" s="18"/>
    </row>
    <row r="749" spans="1:50" x14ac:dyDescent="0.2">
      <c r="A749" s="22" t="s">
        <v>4569</v>
      </c>
      <c r="B749" s="17" t="s">
        <v>4570</v>
      </c>
      <c r="C749" s="17" t="s">
        <v>4571</v>
      </c>
      <c r="D749" s="50" t="s">
        <v>2886</v>
      </c>
      <c r="E749" s="18" t="s">
        <v>51</v>
      </c>
      <c r="F749" s="18" t="s">
        <v>2887</v>
      </c>
      <c r="G749" s="18" t="s">
        <v>2881</v>
      </c>
      <c r="H749" s="54"/>
      <c r="I749" s="19"/>
      <c r="J749" s="54"/>
      <c r="K749" s="20">
        <v>45203.370138888888</v>
      </c>
      <c r="L749" s="20"/>
      <c r="M749" s="18"/>
      <c r="N749" s="16">
        <v>45210.381944444445</v>
      </c>
      <c r="O749" s="20">
        <v>45217</v>
      </c>
      <c r="P749" s="21"/>
      <c r="Q749" s="21"/>
      <c r="R749" s="21" t="s">
        <v>4572</v>
      </c>
      <c r="S749" s="21" t="s">
        <v>2882</v>
      </c>
      <c r="T749" s="21" t="s">
        <v>2889</v>
      </c>
      <c r="U749" s="52" t="s">
        <v>2950</v>
      </c>
      <c r="V749" s="21"/>
      <c r="W749" s="17"/>
      <c r="X749" s="17"/>
      <c r="Y749" s="17"/>
      <c r="Z749" s="18"/>
      <c r="AA749" s="22" t="s">
        <v>3578</v>
      </c>
      <c r="AB749" s="18"/>
      <c r="AC749" s="18"/>
      <c r="AD749" s="18" t="s">
        <v>2884</v>
      </c>
      <c r="AE749" s="18"/>
      <c r="AF749" s="18"/>
      <c r="AG749" s="18"/>
      <c r="AH749" s="18"/>
      <c r="AI749" s="18" t="s">
        <v>4573</v>
      </c>
      <c r="AJ749" s="18"/>
      <c r="AK749" s="18" t="s">
        <v>88</v>
      </c>
      <c r="AL749" s="51">
        <v>45210</v>
      </c>
      <c r="AM749" s="51">
        <v>45236</v>
      </c>
      <c r="AN749" s="51">
        <v>45218</v>
      </c>
      <c r="AO749" s="51">
        <v>45238</v>
      </c>
      <c r="AP749" s="18"/>
      <c r="AQ749" s="18"/>
      <c r="AR749" s="18"/>
      <c r="AS749" s="18"/>
      <c r="AT749" s="18" t="s">
        <v>4021</v>
      </c>
      <c r="AU749" s="18"/>
      <c r="AV749" s="20"/>
      <c r="AW749" s="18"/>
      <c r="AX749" s="18"/>
    </row>
    <row r="750" spans="1:50" x14ac:dyDescent="0.2">
      <c r="A750" s="22" t="s">
        <v>4565</v>
      </c>
      <c r="B750" s="17" t="s">
        <v>4574</v>
      </c>
      <c r="C750" s="17" t="s">
        <v>4566</v>
      </c>
      <c r="D750" s="50" t="s">
        <v>2886</v>
      </c>
      <c r="E750" s="18" t="s">
        <v>51</v>
      </c>
      <c r="F750" s="18" t="s">
        <v>2885</v>
      </c>
      <c r="G750" s="18" t="s">
        <v>2881</v>
      </c>
      <c r="H750" s="54"/>
      <c r="I750" s="19"/>
      <c r="J750" s="54"/>
      <c r="K750" s="20">
        <v>45209.404166666667</v>
      </c>
      <c r="L750" s="20"/>
      <c r="M750" s="18"/>
      <c r="N750" s="16">
        <v>45238.754166666666</v>
      </c>
      <c r="O750" s="20">
        <v>45243</v>
      </c>
      <c r="P750" s="21" t="s">
        <v>4567</v>
      </c>
      <c r="Q750" s="21"/>
      <c r="R750" s="21" t="s">
        <v>4867</v>
      </c>
      <c r="S750" s="21" t="s">
        <v>2882</v>
      </c>
      <c r="T750" s="21" t="s">
        <v>3816</v>
      </c>
      <c r="U750" s="52" t="s">
        <v>3276</v>
      </c>
      <c r="V750" s="21"/>
      <c r="W750" s="17"/>
      <c r="X750" s="17"/>
      <c r="Y750" s="17"/>
      <c r="Z750" s="18"/>
      <c r="AA750" s="22" t="s">
        <v>3573</v>
      </c>
      <c r="AB750" s="18"/>
      <c r="AC750" s="18"/>
      <c r="AD750" s="18" t="s">
        <v>2891</v>
      </c>
      <c r="AE750" s="18"/>
      <c r="AF750" s="18"/>
      <c r="AG750" s="18"/>
      <c r="AH750" s="18"/>
      <c r="AI750" s="18" t="s">
        <v>4568</v>
      </c>
      <c r="AJ750" s="18"/>
      <c r="AK750" s="18" t="s">
        <v>2888</v>
      </c>
      <c r="AL750" s="51"/>
      <c r="AM750" s="51"/>
      <c r="AN750" s="51"/>
      <c r="AO750" s="51"/>
      <c r="AP750" s="18"/>
      <c r="AQ750" s="18"/>
      <c r="AR750" s="18"/>
      <c r="AS750" s="18"/>
      <c r="AT750" s="18" t="s">
        <v>4021</v>
      </c>
      <c r="AU750" s="18"/>
      <c r="AV750" s="20"/>
      <c r="AW750" s="18"/>
      <c r="AX750" s="18"/>
    </row>
    <row r="751" spans="1:50" x14ac:dyDescent="0.2">
      <c r="A751" s="22" t="s">
        <v>4584</v>
      </c>
      <c r="B751" s="17" t="s">
        <v>4585</v>
      </c>
      <c r="C751" s="17" t="s">
        <v>4586</v>
      </c>
      <c r="D751" s="50" t="s">
        <v>2886</v>
      </c>
      <c r="E751" s="18" t="s">
        <v>51</v>
      </c>
      <c r="F751" s="18" t="s">
        <v>2885</v>
      </c>
      <c r="G751" s="18" t="s">
        <v>2881</v>
      </c>
      <c r="H751" s="54"/>
      <c r="I751" s="19"/>
      <c r="J751" s="54"/>
      <c r="K751" s="20">
        <v>45217.629166666666</v>
      </c>
      <c r="L751" s="20"/>
      <c r="M751" s="18"/>
      <c r="N751" s="16">
        <v>45219.711111111108</v>
      </c>
      <c r="O751" s="20">
        <v>45224</v>
      </c>
      <c r="P751" s="21"/>
      <c r="Q751" s="21"/>
      <c r="R751" s="21" t="s">
        <v>679</v>
      </c>
      <c r="S751" s="21" t="s">
        <v>2882</v>
      </c>
      <c r="T751" s="21" t="s">
        <v>1846</v>
      </c>
      <c r="U751" s="52" t="s">
        <v>2950</v>
      </c>
      <c r="V751" s="21"/>
      <c r="W751" s="17"/>
      <c r="X751" s="17"/>
      <c r="Y751" s="17"/>
      <c r="Z751" s="18"/>
      <c r="AA751" s="22" t="s">
        <v>3578</v>
      </c>
      <c r="AB751" s="18"/>
      <c r="AC751" s="18"/>
      <c r="AD751" s="18" t="s">
        <v>2891</v>
      </c>
      <c r="AE751" s="18"/>
      <c r="AF751" s="18"/>
      <c r="AG751" s="18"/>
      <c r="AH751" s="18"/>
      <c r="AI751" s="18" t="s">
        <v>4041</v>
      </c>
      <c r="AJ751" s="18"/>
      <c r="AK751" s="18" t="s">
        <v>2888</v>
      </c>
      <c r="AL751" s="51"/>
      <c r="AM751" s="51"/>
      <c r="AN751" s="51"/>
      <c r="AO751" s="51"/>
      <c r="AP751" s="18"/>
      <c r="AQ751" s="18"/>
      <c r="AR751" s="18"/>
      <c r="AS751" s="18"/>
      <c r="AT751" s="18" t="s">
        <v>4021</v>
      </c>
      <c r="AU751" s="18"/>
      <c r="AV751" s="20"/>
      <c r="AW751" s="18"/>
      <c r="AX751" s="18"/>
    </row>
    <row r="752" spans="1:50" x14ac:dyDescent="0.2">
      <c r="A752" s="22" t="s">
        <v>4587</v>
      </c>
      <c r="B752" s="17" t="s">
        <v>4588</v>
      </c>
      <c r="C752" s="17" t="s">
        <v>4589</v>
      </c>
      <c r="D752" s="50" t="s">
        <v>2886</v>
      </c>
      <c r="E752" s="18" t="s">
        <v>51</v>
      </c>
      <c r="F752" s="18" t="s">
        <v>2885</v>
      </c>
      <c r="G752" s="18" t="s">
        <v>2881</v>
      </c>
      <c r="H752" s="54"/>
      <c r="I752" s="19"/>
      <c r="J752" s="54"/>
      <c r="K752" s="20">
        <v>45217.736805555556</v>
      </c>
      <c r="L752" s="20"/>
      <c r="M752" s="18"/>
      <c r="N752" s="16">
        <v>45225.73333333333</v>
      </c>
      <c r="O752" s="20">
        <v>45230</v>
      </c>
      <c r="P752" s="21" t="s">
        <v>2954</v>
      </c>
      <c r="Q752" s="21"/>
      <c r="R752" s="21" t="s">
        <v>2954</v>
      </c>
      <c r="S752" s="21" t="s">
        <v>2882</v>
      </c>
      <c r="T752" s="21" t="s">
        <v>3816</v>
      </c>
      <c r="U752" s="52" t="s">
        <v>2950</v>
      </c>
      <c r="V752" s="21"/>
      <c r="W752" s="17"/>
      <c r="X752" s="17"/>
      <c r="Y752" s="17"/>
      <c r="Z752" s="18"/>
      <c r="AA752" s="22" t="s">
        <v>3578</v>
      </c>
      <c r="AB752" s="18"/>
      <c r="AC752" s="18"/>
      <c r="AD752" s="18" t="s">
        <v>2891</v>
      </c>
      <c r="AE752" s="18"/>
      <c r="AF752" s="18"/>
      <c r="AG752" s="18"/>
      <c r="AH752" s="18"/>
      <c r="AI752" s="18" t="s">
        <v>3690</v>
      </c>
      <c r="AJ752" s="18"/>
      <c r="AK752" s="18" t="s">
        <v>2888</v>
      </c>
      <c r="AL752" s="51"/>
      <c r="AM752" s="51"/>
      <c r="AN752" s="51"/>
      <c r="AO752" s="51"/>
      <c r="AP752" s="18"/>
      <c r="AQ752" s="18"/>
      <c r="AR752" s="18"/>
      <c r="AS752" s="18"/>
      <c r="AT752" s="18" t="s">
        <v>4021</v>
      </c>
      <c r="AU752" s="18"/>
      <c r="AV752" s="20"/>
      <c r="AW752" s="18"/>
      <c r="AX752" s="18"/>
    </row>
    <row r="753" spans="1:50" x14ac:dyDescent="0.2">
      <c r="A753" s="22" t="s">
        <v>4590</v>
      </c>
      <c r="B753" s="17" t="s">
        <v>4591</v>
      </c>
      <c r="C753" s="17" t="s">
        <v>4592</v>
      </c>
      <c r="D753" s="50" t="s">
        <v>2886</v>
      </c>
      <c r="E753" s="18" t="s">
        <v>51</v>
      </c>
      <c r="F753" s="18" t="s">
        <v>2880</v>
      </c>
      <c r="G753" s="18" t="s">
        <v>2881</v>
      </c>
      <c r="H753" s="54"/>
      <c r="I753" s="19"/>
      <c r="J753" s="54"/>
      <c r="K753" s="20">
        <v>45218.675000000003</v>
      </c>
      <c r="L753" s="20"/>
      <c r="M753" s="18"/>
      <c r="N753" s="16">
        <v>45225.738888888889</v>
      </c>
      <c r="O753" s="20">
        <v>45230</v>
      </c>
      <c r="P753" s="21" t="s">
        <v>2986</v>
      </c>
      <c r="Q753" s="21"/>
      <c r="R753" s="21" t="s">
        <v>2986</v>
      </c>
      <c r="S753" s="21" t="s">
        <v>2882</v>
      </c>
      <c r="T753" s="21" t="s">
        <v>3816</v>
      </c>
      <c r="U753" s="52" t="s">
        <v>2987</v>
      </c>
      <c r="V753" s="21"/>
      <c r="W753" s="17"/>
      <c r="X753" s="17"/>
      <c r="Y753" s="17"/>
      <c r="Z753" s="18"/>
      <c r="AA753" s="22" t="s">
        <v>3573</v>
      </c>
      <c r="AB753" s="18"/>
      <c r="AC753" s="18"/>
      <c r="AD753" s="18" t="s">
        <v>2891</v>
      </c>
      <c r="AE753" s="18"/>
      <c r="AF753" s="18"/>
      <c r="AG753" s="18"/>
      <c r="AH753" s="18"/>
      <c r="AI753" s="18" t="s">
        <v>3670</v>
      </c>
      <c r="AJ753" s="18"/>
      <c r="AK753" s="18" t="s">
        <v>1858</v>
      </c>
      <c r="AL753" s="51"/>
      <c r="AM753" s="51"/>
      <c r="AN753" s="51"/>
      <c r="AO753" s="51"/>
      <c r="AP753" s="18"/>
      <c r="AQ753" s="18"/>
      <c r="AR753" s="18"/>
      <c r="AS753" s="18"/>
      <c r="AT753" s="18" t="s">
        <v>4021</v>
      </c>
      <c r="AU753" s="18"/>
      <c r="AV753" s="20"/>
      <c r="AW753" s="18"/>
      <c r="AX753" s="18"/>
    </row>
    <row r="754" spans="1:50" x14ac:dyDescent="0.2">
      <c r="A754" s="22" t="s">
        <v>4575</v>
      </c>
      <c r="B754" s="17" t="s">
        <v>4576</v>
      </c>
      <c r="C754" s="17" t="s">
        <v>4577</v>
      </c>
      <c r="D754" s="50" t="s">
        <v>2886</v>
      </c>
      <c r="E754" s="18" t="s">
        <v>51</v>
      </c>
      <c r="F754" s="18" t="s">
        <v>2887</v>
      </c>
      <c r="G754" s="18" t="s">
        <v>2881</v>
      </c>
      <c r="H754" s="54"/>
      <c r="I754" s="19"/>
      <c r="J754" s="54"/>
      <c r="K754" s="20">
        <v>45219.540277777778</v>
      </c>
      <c r="L754" s="20"/>
      <c r="M754" s="18"/>
      <c r="N754" s="16">
        <v>45246.714583333334</v>
      </c>
      <c r="O754" s="20">
        <v>45252</v>
      </c>
      <c r="P754" s="21" t="s">
        <v>4578</v>
      </c>
      <c r="Q754" s="21"/>
      <c r="R754" s="21" t="s">
        <v>4578</v>
      </c>
      <c r="S754" s="21" t="s">
        <v>2882</v>
      </c>
      <c r="T754" s="21" t="s">
        <v>1846</v>
      </c>
      <c r="U754" s="52" t="s">
        <v>2919</v>
      </c>
      <c r="V754" s="21"/>
      <c r="W754" s="17"/>
      <c r="X754" s="17"/>
      <c r="Y754" s="17"/>
      <c r="Z754" s="18"/>
      <c r="AA754" s="22" t="s">
        <v>3573</v>
      </c>
      <c r="AB754" s="18"/>
      <c r="AC754" s="18"/>
      <c r="AD754" s="18" t="s">
        <v>2891</v>
      </c>
      <c r="AE754" s="18"/>
      <c r="AF754" s="18"/>
      <c r="AG754" s="18"/>
      <c r="AH754" s="18"/>
      <c r="AI754" s="18" t="s">
        <v>3870</v>
      </c>
      <c r="AJ754" s="18"/>
      <c r="AK754" s="18" t="s">
        <v>4579</v>
      </c>
      <c r="AL754" s="51">
        <v>45229</v>
      </c>
      <c r="AM754" s="51">
        <v>45252</v>
      </c>
      <c r="AN754" s="51">
        <v>45237</v>
      </c>
      <c r="AO754" s="51">
        <v>45254</v>
      </c>
      <c r="AP754" s="18"/>
      <c r="AQ754" s="18"/>
      <c r="AR754" s="18"/>
      <c r="AS754" s="18"/>
      <c r="AT754" s="18" t="s">
        <v>4021</v>
      </c>
      <c r="AU754" s="18"/>
      <c r="AV754" s="20"/>
      <c r="AW754" s="18"/>
      <c r="AX754" s="18"/>
    </row>
    <row r="755" spans="1:50" x14ac:dyDescent="0.2">
      <c r="A755" s="22" t="s">
        <v>4593</v>
      </c>
      <c r="B755" s="17" t="s">
        <v>4594</v>
      </c>
      <c r="C755" s="17" t="s">
        <v>4595</v>
      </c>
      <c r="D755" s="50" t="s">
        <v>2886</v>
      </c>
      <c r="E755" s="18" t="s">
        <v>51</v>
      </c>
      <c r="F755" s="18" t="s">
        <v>2885</v>
      </c>
      <c r="G755" s="18" t="s">
        <v>2881</v>
      </c>
      <c r="H755" s="54"/>
      <c r="I755" s="19"/>
      <c r="J755" s="54"/>
      <c r="K755" s="20">
        <v>45219.746527777781</v>
      </c>
      <c r="L755" s="20"/>
      <c r="M755" s="18"/>
      <c r="N755" s="16">
        <v>45226.804166666669</v>
      </c>
      <c r="O755" s="20">
        <v>45231</v>
      </c>
      <c r="P755" s="21" t="s">
        <v>2954</v>
      </c>
      <c r="Q755" s="21"/>
      <c r="R755" s="21" t="s">
        <v>2954</v>
      </c>
      <c r="S755" s="21" t="s">
        <v>2882</v>
      </c>
      <c r="T755" s="21" t="s">
        <v>2889</v>
      </c>
      <c r="U755" s="52" t="s">
        <v>4113</v>
      </c>
      <c r="V755" s="21"/>
      <c r="W755" s="17"/>
      <c r="X755" s="17"/>
      <c r="Y755" s="17"/>
      <c r="Z755" s="18"/>
      <c r="AA755" s="22" t="s">
        <v>3578</v>
      </c>
      <c r="AB755" s="18"/>
      <c r="AC755" s="18"/>
      <c r="AD755" s="18" t="s">
        <v>2891</v>
      </c>
      <c r="AE755" s="18"/>
      <c r="AF755" s="18"/>
      <c r="AG755" s="18"/>
      <c r="AH755" s="18"/>
      <c r="AI755" s="18" t="s">
        <v>4041</v>
      </c>
      <c r="AJ755" s="18"/>
      <c r="AK755" s="18" t="s">
        <v>2888</v>
      </c>
      <c r="AL755" s="51"/>
      <c r="AM755" s="51"/>
      <c r="AN755" s="51"/>
      <c r="AO755" s="51"/>
      <c r="AP755" s="18"/>
      <c r="AQ755" s="18"/>
      <c r="AR755" s="18"/>
      <c r="AS755" s="18"/>
      <c r="AT755" s="18" t="s">
        <v>4021</v>
      </c>
      <c r="AU755" s="18"/>
      <c r="AV755" s="20"/>
      <c r="AW755" s="18"/>
      <c r="AX755" s="18"/>
    </row>
    <row r="756" spans="1:50" x14ac:dyDescent="0.2">
      <c r="A756" s="22" t="s">
        <v>4596</v>
      </c>
      <c r="B756" s="17" t="s">
        <v>4597</v>
      </c>
      <c r="C756" s="17" t="s">
        <v>4598</v>
      </c>
      <c r="D756" s="50" t="s">
        <v>2886</v>
      </c>
      <c r="E756" s="18" t="s">
        <v>51</v>
      </c>
      <c r="F756" s="18" t="s">
        <v>2887</v>
      </c>
      <c r="G756" s="18" t="s">
        <v>2881</v>
      </c>
      <c r="H756" s="54"/>
      <c r="I756" s="19"/>
      <c r="J756" s="54"/>
      <c r="K756" s="20">
        <v>45230.482638888891</v>
      </c>
      <c r="L756" s="20"/>
      <c r="M756" s="18"/>
      <c r="N756" s="16">
        <v>45239.622916666667</v>
      </c>
      <c r="O756" s="20">
        <v>45244</v>
      </c>
      <c r="P756" s="21" t="s">
        <v>2954</v>
      </c>
      <c r="Q756" s="21"/>
      <c r="R756" s="21" t="s">
        <v>2954</v>
      </c>
      <c r="S756" s="21" t="s">
        <v>2882</v>
      </c>
      <c r="T756" s="21" t="s">
        <v>3816</v>
      </c>
      <c r="U756" s="52" t="s">
        <v>2950</v>
      </c>
      <c r="V756" s="21"/>
      <c r="W756" s="17"/>
      <c r="X756" s="17"/>
      <c r="Y756" s="17"/>
      <c r="Z756" s="18"/>
      <c r="AA756" s="22" t="s">
        <v>3573</v>
      </c>
      <c r="AB756" s="18"/>
      <c r="AC756" s="18"/>
      <c r="AD756" s="18" t="s">
        <v>2891</v>
      </c>
      <c r="AE756" s="18"/>
      <c r="AF756" s="18"/>
      <c r="AG756" s="18"/>
      <c r="AH756" s="18"/>
      <c r="AI756" s="18" t="s">
        <v>4599</v>
      </c>
      <c r="AJ756" s="18"/>
      <c r="AK756" s="18" t="s">
        <v>73</v>
      </c>
      <c r="AL756" s="51">
        <v>45239</v>
      </c>
      <c r="AM756" s="51">
        <v>45261</v>
      </c>
      <c r="AN756" s="51">
        <v>45247</v>
      </c>
      <c r="AO756" s="51">
        <v>45266</v>
      </c>
      <c r="AP756" s="18"/>
      <c r="AQ756" s="18"/>
      <c r="AR756" s="18"/>
      <c r="AS756" s="18"/>
      <c r="AT756" s="18" t="s">
        <v>4021</v>
      </c>
      <c r="AU756" s="18"/>
      <c r="AV756" s="20"/>
      <c r="AW756" s="18"/>
      <c r="AX756" s="18"/>
    </row>
    <row r="757" spans="1:50" x14ac:dyDescent="0.2">
      <c r="A757" s="22" t="s">
        <v>4601</v>
      </c>
      <c r="B757" s="17" t="s">
        <v>4602</v>
      </c>
      <c r="C757" s="17" t="s">
        <v>4603</v>
      </c>
      <c r="D757" s="50" t="s">
        <v>2886</v>
      </c>
      <c r="E757" s="18" t="s">
        <v>51</v>
      </c>
      <c r="F757" s="18" t="s">
        <v>2885</v>
      </c>
      <c r="G757" s="18" t="s">
        <v>2881</v>
      </c>
      <c r="H757" s="54"/>
      <c r="I757" s="19"/>
      <c r="J757" s="54"/>
      <c r="K757" s="20">
        <v>45236.406944444447</v>
      </c>
      <c r="L757" s="20"/>
      <c r="M757" s="18"/>
      <c r="N757" s="16">
        <v>45237.705555555556</v>
      </c>
      <c r="O757" s="20">
        <v>45240</v>
      </c>
      <c r="P757" s="21"/>
      <c r="Q757" s="21"/>
      <c r="R757" s="21" t="s">
        <v>4604</v>
      </c>
      <c r="S757" s="21" t="s">
        <v>2882</v>
      </c>
      <c r="T757" s="21" t="s">
        <v>3816</v>
      </c>
      <c r="U757" s="52" t="s">
        <v>2883</v>
      </c>
      <c r="V757" s="21"/>
      <c r="W757" s="17"/>
      <c r="X757" s="17"/>
      <c r="Y757" s="17"/>
      <c r="Z757" s="18"/>
      <c r="AA757" s="22" t="s">
        <v>3578</v>
      </c>
      <c r="AB757" s="18"/>
      <c r="AC757" s="18"/>
      <c r="AD757" s="18" t="s">
        <v>2891</v>
      </c>
      <c r="AE757" s="18"/>
      <c r="AF757" s="18"/>
      <c r="AG757" s="18"/>
      <c r="AH757" s="18"/>
      <c r="AI757" s="18" t="s">
        <v>4605</v>
      </c>
      <c r="AJ757" s="18"/>
      <c r="AK757" s="18" t="s">
        <v>3810</v>
      </c>
      <c r="AL757" s="51">
        <v>45252</v>
      </c>
      <c r="AM757" s="51">
        <v>45275</v>
      </c>
      <c r="AN757" s="51">
        <v>45261</v>
      </c>
      <c r="AO757" s="51">
        <v>45280</v>
      </c>
      <c r="AP757" s="18"/>
      <c r="AQ757" s="18"/>
      <c r="AR757" s="18"/>
      <c r="AS757" s="18"/>
      <c r="AT757" s="18" t="s">
        <v>4021</v>
      </c>
      <c r="AU757" s="18"/>
      <c r="AV757" s="20"/>
      <c r="AW757" s="18"/>
      <c r="AX757" s="18"/>
    </row>
    <row r="758" spans="1:50" x14ac:dyDescent="0.2">
      <c r="A758" s="22" t="s">
        <v>4606</v>
      </c>
      <c r="B758" s="17" t="s">
        <v>4607</v>
      </c>
      <c r="C758" s="17" t="s">
        <v>4608</v>
      </c>
      <c r="D758" s="50" t="s">
        <v>2886</v>
      </c>
      <c r="E758" s="18" t="s">
        <v>51</v>
      </c>
      <c r="F758" s="18" t="s">
        <v>2887</v>
      </c>
      <c r="G758" s="18" t="s">
        <v>2881</v>
      </c>
      <c r="H758" s="54"/>
      <c r="I758" s="19"/>
      <c r="J758" s="54"/>
      <c r="K758" s="20">
        <v>45237.719444444447</v>
      </c>
      <c r="L758" s="20"/>
      <c r="M758" s="18"/>
      <c r="N758" s="16">
        <v>45239.779861111114</v>
      </c>
      <c r="O758" s="20">
        <v>45244</v>
      </c>
      <c r="P758" s="21" t="s">
        <v>2954</v>
      </c>
      <c r="Q758" s="21"/>
      <c r="R758" s="21" t="s">
        <v>2954</v>
      </c>
      <c r="S758" s="21" t="s">
        <v>2882</v>
      </c>
      <c r="T758" s="21" t="s">
        <v>3816</v>
      </c>
      <c r="U758" s="52" t="s">
        <v>2950</v>
      </c>
      <c r="V758" s="21"/>
      <c r="W758" s="17"/>
      <c r="X758" s="17"/>
      <c r="Y758" s="17"/>
      <c r="Z758" s="18"/>
      <c r="AA758" s="22" t="s">
        <v>3578</v>
      </c>
      <c r="AB758" s="18"/>
      <c r="AC758" s="18"/>
      <c r="AD758" s="18" t="s">
        <v>2891</v>
      </c>
      <c r="AE758" s="18"/>
      <c r="AF758" s="18"/>
      <c r="AG758" s="18"/>
      <c r="AH758" s="18"/>
      <c r="AI758" s="18" t="s">
        <v>3698</v>
      </c>
      <c r="AJ758" s="18"/>
      <c r="AK758" s="18" t="s">
        <v>2888</v>
      </c>
      <c r="AL758" s="51"/>
      <c r="AM758" s="51"/>
      <c r="AN758" s="51"/>
      <c r="AO758" s="51"/>
      <c r="AP758" s="18"/>
      <c r="AQ758" s="18"/>
      <c r="AR758" s="18"/>
      <c r="AS758" s="18"/>
      <c r="AT758" s="18" t="s">
        <v>4021</v>
      </c>
      <c r="AU758" s="18"/>
      <c r="AV758" s="20"/>
      <c r="AW758" s="18"/>
      <c r="AX758" s="18"/>
    </row>
    <row r="759" spans="1:50" x14ac:dyDescent="0.2">
      <c r="A759" s="22" t="s">
        <v>4610</v>
      </c>
      <c r="B759" s="17" t="s">
        <v>4611</v>
      </c>
      <c r="C759" s="17" t="s">
        <v>4612</v>
      </c>
      <c r="D759" s="50" t="s">
        <v>2886</v>
      </c>
      <c r="E759" s="18" t="s">
        <v>51</v>
      </c>
      <c r="F759" s="18" t="s">
        <v>2885</v>
      </c>
      <c r="G759" s="18" t="s">
        <v>2881</v>
      </c>
      <c r="H759" s="54"/>
      <c r="I759" s="19">
        <v>1</v>
      </c>
      <c r="J759" s="54"/>
      <c r="K759" s="20">
        <v>45247.713888888888</v>
      </c>
      <c r="L759" s="20"/>
      <c r="M759" s="18"/>
      <c r="N759" s="16">
        <v>45265.665972222225</v>
      </c>
      <c r="O759" s="20">
        <v>45268</v>
      </c>
      <c r="P759" s="21"/>
      <c r="Q759" s="21"/>
      <c r="R759" s="21" t="s">
        <v>4613</v>
      </c>
      <c r="S759" s="21" t="s">
        <v>2882</v>
      </c>
      <c r="T759" s="21" t="s">
        <v>3816</v>
      </c>
      <c r="U759" s="52" t="s">
        <v>2883</v>
      </c>
      <c r="V759" s="21"/>
      <c r="W759" s="17"/>
      <c r="X759" s="17"/>
      <c r="Y759" s="17"/>
      <c r="Z759" s="18"/>
      <c r="AA759" s="22" t="s">
        <v>3573</v>
      </c>
      <c r="AB759" s="18"/>
      <c r="AC759" s="18"/>
      <c r="AD759" s="18" t="s">
        <v>2884</v>
      </c>
      <c r="AE759" s="18"/>
      <c r="AF759" s="18"/>
      <c r="AG759" s="18"/>
      <c r="AH759" s="18"/>
      <c r="AI759" s="18" t="s">
        <v>3584</v>
      </c>
      <c r="AJ759" s="18"/>
      <c r="AK759" s="18" t="s">
        <v>73</v>
      </c>
      <c r="AL759" s="51">
        <v>45271</v>
      </c>
      <c r="AM759" s="51">
        <v>45299</v>
      </c>
      <c r="AN759" s="51">
        <v>45280</v>
      </c>
      <c r="AO759" s="51">
        <v>45301</v>
      </c>
      <c r="AP759" s="18"/>
      <c r="AQ759" s="18"/>
      <c r="AR759" s="18"/>
      <c r="AS759" s="18"/>
      <c r="AT759" s="18" t="s">
        <v>4021</v>
      </c>
      <c r="AU759" s="18"/>
      <c r="AV759" s="20"/>
      <c r="AW759" s="18"/>
      <c r="AX759" s="18"/>
    </row>
    <row r="760" spans="1:50" x14ac:dyDescent="0.2">
      <c r="A760" s="22" t="s">
        <v>4614</v>
      </c>
      <c r="B760" s="17" t="s">
        <v>4615</v>
      </c>
      <c r="C760" s="17" t="s">
        <v>4616</v>
      </c>
      <c r="D760" s="50" t="s">
        <v>2886</v>
      </c>
      <c r="E760" s="18" t="s">
        <v>51</v>
      </c>
      <c r="F760" s="18" t="s">
        <v>2885</v>
      </c>
      <c r="G760" s="18" t="s">
        <v>2881</v>
      </c>
      <c r="H760" s="54"/>
      <c r="I760" s="19"/>
      <c r="J760" s="54"/>
      <c r="K760" s="20">
        <v>45251.445833333331</v>
      </c>
      <c r="L760" s="20"/>
      <c r="M760" s="18"/>
      <c r="N760" s="16">
        <v>45259.757638888892</v>
      </c>
      <c r="O760" s="20">
        <v>45264</v>
      </c>
      <c r="P760" s="21" t="s">
        <v>4578</v>
      </c>
      <c r="Q760" s="21"/>
      <c r="R760" s="21" t="s">
        <v>4578</v>
      </c>
      <c r="S760" s="21" t="s">
        <v>2882</v>
      </c>
      <c r="T760" s="21" t="s">
        <v>2889</v>
      </c>
      <c r="U760" s="52" t="s">
        <v>2950</v>
      </c>
      <c r="V760" s="21"/>
      <c r="W760" s="17"/>
      <c r="X760" s="17"/>
      <c r="Y760" s="17"/>
      <c r="Z760" s="18"/>
      <c r="AA760" s="22" t="s">
        <v>3573</v>
      </c>
      <c r="AB760" s="18"/>
      <c r="AC760" s="18"/>
      <c r="AD760" s="18" t="s">
        <v>2891</v>
      </c>
      <c r="AE760" s="18"/>
      <c r="AF760" s="18"/>
      <c r="AG760" s="18"/>
      <c r="AH760" s="18"/>
      <c r="AI760" s="18" t="s">
        <v>4617</v>
      </c>
      <c r="AJ760" s="18"/>
      <c r="AK760" s="18" t="s">
        <v>2888</v>
      </c>
      <c r="AL760" s="51"/>
      <c r="AM760" s="51"/>
      <c r="AN760" s="51"/>
      <c r="AO760" s="51"/>
      <c r="AP760" s="18"/>
      <c r="AQ760" s="18"/>
      <c r="AR760" s="18"/>
      <c r="AS760" s="18"/>
      <c r="AT760" s="18" t="s">
        <v>4021</v>
      </c>
      <c r="AU760" s="18"/>
      <c r="AV760" s="20"/>
      <c r="AW760" s="18"/>
      <c r="AX760" s="18"/>
    </row>
    <row r="761" spans="1:50" x14ac:dyDescent="0.2">
      <c r="A761" s="22" t="s">
        <v>4618</v>
      </c>
      <c r="B761" s="17" t="s">
        <v>4619</v>
      </c>
      <c r="C761" s="17" t="s">
        <v>4620</v>
      </c>
      <c r="D761" s="50" t="s">
        <v>2886</v>
      </c>
      <c r="E761" s="18" t="s">
        <v>51</v>
      </c>
      <c r="F761" s="18" t="s">
        <v>2885</v>
      </c>
      <c r="G761" s="18" t="s">
        <v>2881</v>
      </c>
      <c r="H761" s="54"/>
      <c r="I761" s="19"/>
      <c r="J761" s="54"/>
      <c r="K761" s="20">
        <v>45253.447222222225</v>
      </c>
      <c r="L761" s="20"/>
      <c r="M761" s="18"/>
      <c r="N761" s="16">
        <v>45253.621527777781</v>
      </c>
      <c r="O761" s="20">
        <v>45258</v>
      </c>
      <c r="P761" s="21"/>
      <c r="Q761" s="21"/>
      <c r="R761" s="21" t="s">
        <v>3816</v>
      </c>
      <c r="S761" s="21" t="s">
        <v>2882</v>
      </c>
      <c r="T761" s="21" t="s">
        <v>3816</v>
      </c>
      <c r="U761" s="52" t="s">
        <v>2883</v>
      </c>
      <c r="V761" s="21"/>
      <c r="W761" s="17"/>
      <c r="X761" s="17"/>
      <c r="Y761" s="17"/>
      <c r="Z761" s="18"/>
      <c r="AA761" s="22" t="s">
        <v>3578</v>
      </c>
      <c r="AB761" s="18"/>
      <c r="AC761" s="18"/>
      <c r="AD761" s="18" t="s">
        <v>63</v>
      </c>
      <c r="AE761" s="18"/>
      <c r="AF761" s="18"/>
      <c r="AG761" s="18"/>
      <c r="AH761" s="18"/>
      <c r="AI761" s="18" t="s">
        <v>3698</v>
      </c>
      <c r="AJ761" s="18"/>
      <c r="AK761" s="18" t="s">
        <v>3223</v>
      </c>
      <c r="AL761" s="51"/>
      <c r="AM761" s="51"/>
      <c r="AN761" s="51"/>
      <c r="AO761" s="51"/>
      <c r="AP761" s="18"/>
      <c r="AQ761" s="18"/>
      <c r="AR761" s="18"/>
      <c r="AS761" s="18"/>
      <c r="AT761" s="18" t="s">
        <v>4021</v>
      </c>
      <c r="AU761" s="18"/>
      <c r="AV761" s="20"/>
      <c r="AW761" s="18"/>
      <c r="AX761" s="18"/>
    </row>
    <row r="762" spans="1:50" x14ac:dyDescent="0.2">
      <c r="A762" s="22" t="s">
        <v>4621</v>
      </c>
      <c r="B762" s="17" t="s">
        <v>4622</v>
      </c>
      <c r="C762" s="17" t="s">
        <v>4623</v>
      </c>
      <c r="D762" s="50" t="s">
        <v>2886</v>
      </c>
      <c r="E762" s="18" t="s">
        <v>51</v>
      </c>
      <c r="F762" s="18" t="s">
        <v>2880</v>
      </c>
      <c r="G762" s="18" t="s">
        <v>2881</v>
      </c>
      <c r="H762" s="54"/>
      <c r="I762" s="19"/>
      <c r="J762" s="54"/>
      <c r="K762" s="20">
        <v>45257.688888888886</v>
      </c>
      <c r="L762" s="20"/>
      <c r="M762" s="18"/>
      <c r="N762" s="16">
        <v>45259.009722222225</v>
      </c>
      <c r="O762" s="20">
        <v>45261</v>
      </c>
      <c r="P762" s="21"/>
      <c r="Q762" s="21"/>
      <c r="R762" s="21" t="s">
        <v>3422</v>
      </c>
      <c r="S762" s="21" t="s">
        <v>2882</v>
      </c>
      <c r="T762" s="21" t="s">
        <v>2889</v>
      </c>
      <c r="U762" s="52" t="s">
        <v>2893</v>
      </c>
      <c r="V762" s="21"/>
      <c r="W762" s="17"/>
      <c r="X762" s="17"/>
      <c r="Y762" s="17"/>
      <c r="Z762" s="18"/>
      <c r="AA762" s="22" t="s">
        <v>3578</v>
      </c>
      <c r="AB762" s="18"/>
      <c r="AC762" s="18"/>
      <c r="AD762" s="18" t="s">
        <v>63</v>
      </c>
      <c r="AE762" s="18"/>
      <c r="AF762" s="18"/>
      <c r="AG762" s="18"/>
      <c r="AH762" s="18"/>
      <c r="AI762" s="18" t="s">
        <v>4624</v>
      </c>
      <c r="AJ762" s="18"/>
      <c r="AK762" s="18" t="s">
        <v>3223</v>
      </c>
      <c r="AL762" s="51"/>
      <c r="AM762" s="51"/>
      <c r="AN762" s="51"/>
      <c r="AO762" s="51"/>
      <c r="AP762" s="18"/>
      <c r="AQ762" s="18"/>
      <c r="AR762" s="18"/>
      <c r="AS762" s="18"/>
      <c r="AT762" s="18" t="s">
        <v>4021</v>
      </c>
      <c r="AU762" s="18"/>
      <c r="AV762" s="20"/>
      <c r="AW762" s="18"/>
      <c r="AX762" s="18"/>
    </row>
    <row r="763" spans="1:50" x14ac:dyDescent="0.2">
      <c r="A763" s="22" t="s">
        <v>4641</v>
      </c>
      <c r="B763" s="17" t="s">
        <v>4642</v>
      </c>
      <c r="C763" s="17" t="s">
        <v>4643</v>
      </c>
      <c r="D763" s="50" t="s">
        <v>2886</v>
      </c>
      <c r="E763" s="18" t="s">
        <v>51</v>
      </c>
      <c r="F763" s="18" t="s">
        <v>2885</v>
      </c>
      <c r="G763" s="18" t="s">
        <v>2881</v>
      </c>
      <c r="H763" s="54"/>
      <c r="I763" s="19"/>
      <c r="J763" s="54"/>
      <c r="K763" s="20">
        <v>45266.072222222225</v>
      </c>
      <c r="L763" s="20"/>
      <c r="M763" s="18"/>
      <c r="N763" s="16">
        <v>45268.654861111114</v>
      </c>
      <c r="O763" s="20">
        <v>45273</v>
      </c>
      <c r="P763" s="21" t="s">
        <v>4644</v>
      </c>
      <c r="Q763" s="21"/>
      <c r="R763" s="21" t="s">
        <v>4751</v>
      </c>
      <c r="S763" s="21" t="s">
        <v>2882</v>
      </c>
      <c r="T763" s="21" t="s">
        <v>3965</v>
      </c>
      <c r="U763" s="52" t="s">
        <v>2950</v>
      </c>
      <c r="V763" s="21"/>
      <c r="W763" s="17"/>
      <c r="X763" s="17"/>
      <c r="Y763" s="17"/>
      <c r="Z763" s="18"/>
      <c r="AA763" s="22" t="s">
        <v>3578</v>
      </c>
      <c r="AB763" s="18"/>
      <c r="AC763" s="18"/>
      <c r="AD763" s="18" t="s">
        <v>2891</v>
      </c>
      <c r="AE763" s="18"/>
      <c r="AF763" s="18"/>
      <c r="AG763" s="18"/>
      <c r="AH763" s="18"/>
      <c r="AI763" s="18" t="s">
        <v>4645</v>
      </c>
      <c r="AJ763" s="18"/>
      <c r="AK763" s="18" t="s">
        <v>1858</v>
      </c>
      <c r="AL763" s="51"/>
      <c r="AM763" s="51"/>
      <c r="AN763" s="51"/>
      <c r="AO763" s="51"/>
      <c r="AP763" s="18"/>
      <c r="AQ763" s="18"/>
      <c r="AR763" s="18"/>
      <c r="AS763" s="18"/>
      <c r="AT763" s="18" t="s">
        <v>4021</v>
      </c>
      <c r="AU763" s="18"/>
      <c r="AV763" s="20"/>
      <c r="AW763" s="18"/>
      <c r="AX763" s="18"/>
    </row>
    <row r="764" spans="1:50" x14ac:dyDescent="0.2">
      <c r="A764" s="22" t="s">
        <v>4646</v>
      </c>
      <c r="B764" s="17" t="s">
        <v>4647</v>
      </c>
      <c r="C764" s="17" t="s">
        <v>4648</v>
      </c>
      <c r="D764" s="50" t="s">
        <v>2886</v>
      </c>
      <c r="E764" s="18" t="s">
        <v>51</v>
      </c>
      <c r="F764" s="18" t="s">
        <v>2885</v>
      </c>
      <c r="G764" s="18" t="s">
        <v>2881</v>
      </c>
      <c r="H764" s="54"/>
      <c r="I764" s="19"/>
      <c r="J764" s="54"/>
      <c r="K764" s="20">
        <v>45266.115277777775</v>
      </c>
      <c r="L764" s="20"/>
      <c r="M764" s="18"/>
      <c r="N764" s="16">
        <v>45268.658333333333</v>
      </c>
      <c r="O764" s="20">
        <v>45273</v>
      </c>
      <c r="P764" s="21" t="s">
        <v>4751</v>
      </c>
      <c r="Q764" s="21"/>
      <c r="R764" s="21" t="s">
        <v>4751</v>
      </c>
      <c r="S764" s="21" t="s">
        <v>2882</v>
      </c>
      <c r="T764" s="21" t="s">
        <v>3965</v>
      </c>
      <c r="U764" s="52" t="s">
        <v>2950</v>
      </c>
      <c r="V764" s="21"/>
      <c r="W764" s="17"/>
      <c r="X764" s="17"/>
      <c r="Y764" s="17"/>
      <c r="Z764" s="18"/>
      <c r="AA764" s="22" t="s">
        <v>3578</v>
      </c>
      <c r="AB764" s="18"/>
      <c r="AC764" s="18"/>
      <c r="AD764" s="18" t="s">
        <v>2891</v>
      </c>
      <c r="AE764" s="18"/>
      <c r="AF764" s="18"/>
      <c r="AG764" s="18"/>
      <c r="AH764" s="18"/>
      <c r="AI764" s="18" t="s">
        <v>3700</v>
      </c>
      <c r="AJ764" s="18"/>
      <c r="AK764" s="18" t="s">
        <v>1858</v>
      </c>
      <c r="AL764" s="51"/>
      <c r="AM764" s="51"/>
      <c r="AN764" s="51"/>
      <c r="AO764" s="51"/>
      <c r="AP764" s="18"/>
      <c r="AQ764" s="18"/>
      <c r="AR764" s="18"/>
      <c r="AS764" s="18"/>
      <c r="AT764" s="18" t="s">
        <v>4021</v>
      </c>
      <c r="AU764" s="18"/>
      <c r="AV764" s="20"/>
      <c r="AW764" s="18"/>
      <c r="AX764" s="18"/>
    </row>
    <row r="765" spans="1:50" x14ac:dyDescent="0.2">
      <c r="A765" s="22" t="s">
        <v>4649</v>
      </c>
      <c r="B765" s="17" t="s">
        <v>4650</v>
      </c>
      <c r="C765" s="17" t="s">
        <v>4651</v>
      </c>
      <c r="D765" s="50" t="s">
        <v>2886</v>
      </c>
      <c r="E765" s="18" t="s">
        <v>51</v>
      </c>
      <c r="F765" s="18" t="s">
        <v>2885</v>
      </c>
      <c r="G765" s="18" t="s">
        <v>2881</v>
      </c>
      <c r="H765" s="54"/>
      <c r="I765" s="19"/>
      <c r="J765" s="54"/>
      <c r="K765" s="20">
        <v>45266.125</v>
      </c>
      <c r="L765" s="20"/>
      <c r="M765" s="18"/>
      <c r="N765" s="16">
        <v>45268.433333333334</v>
      </c>
      <c r="O765" s="20">
        <v>45273</v>
      </c>
      <c r="P765" s="21" t="s">
        <v>4751</v>
      </c>
      <c r="Q765" s="21"/>
      <c r="R765" s="21" t="s">
        <v>4751</v>
      </c>
      <c r="S765" s="21" t="s">
        <v>2882</v>
      </c>
      <c r="T765" s="21" t="s">
        <v>1854</v>
      </c>
      <c r="U765" s="52" t="s">
        <v>4167</v>
      </c>
      <c r="V765" s="21"/>
      <c r="W765" s="17"/>
      <c r="X765" s="17"/>
      <c r="Y765" s="17"/>
      <c r="Z765" s="18"/>
      <c r="AA765" s="22" t="s">
        <v>3578</v>
      </c>
      <c r="AB765" s="18"/>
      <c r="AC765" s="18"/>
      <c r="AD765" s="18" t="s">
        <v>2891</v>
      </c>
      <c r="AE765" s="18"/>
      <c r="AF765" s="18"/>
      <c r="AG765" s="18"/>
      <c r="AH765" s="18"/>
      <c r="AI765" s="18" t="s">
        <v>4652</v>
      </c>
      <c r="AJ765" s="18"/>
      <c r="AK765" s="18" t="s">
        <v>1858</v>
      </c>
      <c r="AL765" s="51"/>
      <c r="AM765" s="51"/>
      <c r="AN765" s="51"/>
      <c r="AO765" s="51"/>
      <c r="AP765" s="18"/>
      <c r="AQ765" s="18"/>
      <c r="AR765" s="18"/>
      <c r="AS765" s="18"/>
      <c r="AT765" s="18" t="s">
        <v>4021</v>
      </c>
      <c r="AU765" s="18"/>
      <c r="AV765" s="20"/>
      <c r="AW765" s="18"/>
      <c r="AX765" s="18"/>
    </row>
    <row r="766" spans="1:50" x14ac:dyDescent="0.2">
      <c r="A766" s="22" t="s">
        <v>4625</v>
      </c>
      <c r="B766" s="17" t="s">
        <v>4626</v>
      </c>
      <c r="C766" s="17" t="s">
        <v>4627</v>
      </c>
      <c r="D766" s="50" t="s">
        <v>2886</v>
      </c>
      <c r="E766" s="18" t="s">
        <v>51</v>
      </c>
      <c r="F766" s="18" t="s">
        <v>2880</v>
      </c>
      <c r="G766" s="18" t="s">
        <v>2881</v>
      </c>
      <c r="H766" s="54"/>
      <c r="I766" s="19"/>
      <c r="J766" s="54"/>
      <c r="K766" s="20">
        <v>45267.362500000003</v>
      </c>
      <c r="L766" s="20"/>
      <c r="M766" s="18"/>
      <c r="N766" s="16">
        <v>45274.634027777778</v>
      </c>
      <c r="O766" s="20">
        <v>45279</v>
      </c>
      <c r="P766" s="21" t="s">
        <v>4628</v>
      </c>
      <c r="Q766" s="21"/>
      <c r="R766" s="21" t="s">
        <v>4629</v>
      </c>
      <c r="S766" s="21" t="s">
        <v>2882</v>
      </c>
      <c r="T766" s="21" t="s">
        <v>1846</v>
      </c>
      <c r="U766" s="52" t="s">
        <v>3846</v>
      </c>
      <c r="V766" s="21"/>
      <c r="W766" s="17"/>
      <c r="X766" s="17"/>
      <c r="Y766" s="17"/>
      <c r="Z766" s="18"/>
      <c r="AA766" s="22" t="s">
        <v>3573</v>
      </c>
      <c r="AB766" s="18"/>
      <c r="AC766" s="18"/>
      <c r="AD766" s="18" t="s">
        <v>2891</v>
      </c>
      <c r="AE766" s="18"/>
      <c r="AF766" s="18"/>
      <c r="AG766" s="18"/>
      <c r="AH766" s="18"/>
      <c r="AI766" s="18" t="s">
        <v>3591</v>
      </c>
      <c r="AJ766" s="18"/>
      <c r="AK766" s="18" t="s">
        <v>4630</v>
      </c>
      <c r="AL766" s="51"/>
      <c r="AM766" s="51"/>
      <c r="AN766" s="51"/>
      <c r="AO766" s="51"/>
      <c r="AP766" s="18"/>
      <c r="AQ766" s="18"/>
      <c r="AR766" s="18"/>
      <c r="AS766" s="18"/>
      <c r="AT766" s="18" t="s">
        <v>4021</v>
      </c>
      <c r="AU766" s="18"/>
      <c r="AV766" s="20"/>
      <c r="AW766" s="18"/>
      <c r="AX766" s="18"/>
    </row>
    <row r="767" spans="1:50" x14ac:dyDescent="0.2">
      <c r="A767" s="22" t="s">
        <v>4631</v>
      </c>
      <c r="B767" s="17" t="s">
        <v>4632</v>
      </c>
      <c r="C767" s="17" t="s">
        <v>4633</v>
      </c>
      <c r="D767" s="50" t="s">
        <v>2886</v>
      </c>
      <c r="E767" s="18" t="s">
        <v>51</v>
      </c>
      <c r="F767" s="18" t="s">
        <v>2885</v>
      </c>
      <c r="G767" s="18" t="s">
        <v>2881</v>
      </c>
      <c r="H767" s="54"/>
      <c r="I767" s="19"/>
      <c r="J767" s="54"/>
      <c r="K767" s="20">
        <v>45267.54791666667</v>
      </c>
      <c r="L767" s="20"/>
      <c r="M767" s="18"/>
      <c r="N767" s="16">
        <v>45272.71875</v>
      </c>
      <c r="O767" s="20">
        <v>45275</v>
      </c>
      <c r="P767" s="21" t="s">
        <v>4634</v>
      </c>
      <c r="Q767" s="21"/>
      <c r="R767" s="21" t="s">
        <v>4634</v>
      </c>
      <c r="S767" s="21" t="s">
        <v>2882</v>
      </c>
      <c r="T767" s="21" t="s">
        <v>3965</v>
      </c>
      <c r="U767" s="52" t="s">
        <v>2950</v>
      </c>
      <c r="V767" s="21"/>
      <c r="W767" s="17"/>
      <c r="X767" s="17"/>
      <c r="Y767" s="17"/>
      <c r="Z767" s="18"/>
      <c r="AA767" s="22" t="s">
        <v>3578</v>
      </c>
      <c r="AB767" s="18"/>
      <c r="AC767" s="18"/>
      <c r="AD767" s="18" t="s">
        <v>2891</v>
      </c>
      <c r="AE767" s="18"/>
      <c r="AF767" s="18"/>
      <c r="AG767" s="18"/>
      <c r="AH767" s="18"/>
      <c r="AI767" s="18" t="s">
        <v>4348</v>
      </c>
      <c r="AJ767" s="18"/>
      <c r="AK767" s="18" t="s">
        <v>1858</v>
      </c>
      <c r="AL767" s="51"/>
      <c r="AM767" s="51"/>
      <c r="AN767" s="51"/>
      <c r="AO767" s="51"/>
      <c r="AP767" s="18"/>
      <c r="AQ767" s="18"/>
      <c r="AR767" s="18"/>
      <c r="AS767" s="18"/>
      <c r="AT767" s="18" t="s">
        <v>4021</v>
      </c>
      <c r="AU767" s="18"/>
      <c r="AV767" s="20"/>
      <c r="AW767" s="18"/>
      <c r="AX767" s="18"/>
    </row>
    <row r="768" spans="1:50" x14ac:dyDescent="0.2">
      <c r="A768" s="22" t="s">
        <v>4635</v>
      </c>
      <c r="B768" s="17" t="s">
        <v>4636</v>
      </c>
      <c r="C768" s="17" t="s">
        <v>4637</v>
      </c>
      <c r="D768" s="50" t="s">
        <v>2886</v>
      </c>
      <c r="E768" s="18" t="s">
        <v>51</v>
      </c>
      <c r="F768" s="18" t="s">
        <v>2880</v>
      </c>
      <c r="G768" s="18" t="s">
        <v>2881</v>
      </c>
      <c r="H768" s="54"/>
      <c r="I768" s="19"/>
      <c r="J768" s="54"/>
      <c r="K768" s="20">
        <v>45268.522222222222</v>
      </c>
      <c r="L768" s="20"/>
      <c r="M768" s="18"/>
      <c r="N768" s="16">
        <v>45287.856249999997</v>
      </c>
      <c r="O768" s="20">
        <v>45293</v>
      </c>
      <c r="P768" s="21"/>
      <c r="Q768" s="21"/>
      <c r="R768" s="21" t="s">
        <v>4638</v>
      </c>
      <c r="S768" s="21" t="s">
        <v>2882</v>
      </c>
      <c r="T768" s="21" t="s">
        <v>2889</v>
      </c>
      <c r="U768" s="52" t="s">
        <v>2883</v>
      </c>
      <c r="V768" s="21"/>
      <c r="W768" s="17"/>
      <c r="X768" s="17"/>
      <c r="Y768" s="17"/>
      <c r="Z768" s="18"/>
      <c r="AA768" s="22" t="s">
        <v>3573</v>
      </c>
      <c r="AB768" s="18"/>
      <c r="AC768" s="18"/>
      <c r="AD768" s="18" t="s">
        <v>2884</v>
      </c>
      <c r="AE768" s="18"/>
      <c r="AF768" s="18"/>
      <c r="AG768" s="18"/>
      <c r="AH768" s="18"/>
      <c r="AI768" s="18" t="s">
        <v>3591</v>
      </c>
      <c r="AJ768" s="18"/>
      <c r="AK768" s="18" t="s">
        <v>97</v>
      </c>
      <c r="AL768" s="51"/>
      <c r="AM768" s="51"/>
      <c r="AN768" s="51"/>
      <c r="AO768" s="51"/>
      <c r="AP768" s="18"/>
      <c r="AQ768" s="18"/>
      <c r="AR768" s="18"/>
      <c r="AS768" s="18"/>
      <c r="AT768" s="18" t="s">
        <v>4021</v>
      </c>
      <c r="AU768" s="18"/>
      <c r="AV768" s="20"/>
      <c r="AW768" s="18"/>
      <c r="AX768" s="18"/>
    </row>
    <row r="769" spans="1:50" x14ac:dyDescent="0.2">
      <c r="A769" s="22" t="s">
        <v>4663</v>
      </c>
      <c r="B769" s="17" t="s">
        <v>4664</v>
      </c>
      <c r="C769" s="17" t="s">
        <v>4665</v>
      </c>
      <c r="D769" s="50" t="s">
        <v>2886</v>
      </c>
      <c r="E769" s="18" t="s">
        <v>51</v>
      </c>
      <c r="F769" s="18" t="s">
        <v>2912</v>
      </c>
      <c r="G769" s="18" t="s">
        <v>2881</v>
      </c>
      <c r="H769" s="54"/>
      <c r="I769" s="19"/>
      <c r="J769" s="54"/>
      <c r="K769" s="20">
        <v>45272.355555555558</v>
      </c>
      <c r="L769" s="20"/>
      <c r="M769" s="18"/>
      <c r="N769" s="16">
        <v>45273.396527777775</v>
      </c>
      <c r="O769" s="20">
        <v>45278</v>
      </c>
      <c r="P769" s="21"/>
      <c r="Q769" s="21"/>
      <c r="R769" s="21" t="s">
        <v>2889</v>
      </c>
      <c r="S769" s="21" t="s">
        <v>2882</v>
      </c>
      <c r="T769" s="21" t="s">
        <v>2889</v>
      </c>
      <c r="U769" s="52" t="s">
        <v>2893</v>
      </c>
      <c r="V769" s="21"/>
      <c r="W769" s="17"/>
      <c r="X769" s="17"/>
      <c r="Y769" s="17"/>
      <c r="Z769" s="18"/>
      <c r="AA769" s="22" t="s">
        <v>3578</v>
      </c>
      <c r="AB769" s="18"/>
      <c r="AC769" s="18"/>
      <c r="AD769" s="18" t="s">
        <v>63</v>
      </c>
      <c r="AE769" s="18"/>
      <c r="AF769" s="18"/>
      <c r="AG769" s="18"/>
      <c r="AH769" s="18"/>
      <c r="AI769" s="18" t="s">
        <v>3591</v>
      </c>
      <c r="AJ769" s="18"/>
      <c r="AK769" s="18" t="s">
        <v>73</v>
      </c>
      <c r="AL769" s="51"/>
      <c r="AM769" s="51"/>
      <c r="AN769" s="51"/>
      <c r="AO769" s="51"/>
      <c r="AP769" s="18"/>
      <c r="AQ769" s="18"/>
      <c r="AR769" s="18"/>
      <c r="AS769" s="18"/>
      <c r="AT769" s="18" t="s">
        <v>4021</v>
      </c>
      <c r="AU769" s="18"/>
      <c r="AV769" s="20"/>
      <c r="AW769" s="18"/>
      <c r="AX769" s="18"/>
    </row>
    <row r="770" spans="1:50" x14ac:dyDescent="0.2">
      <c r="A770" s="22" t="s">
        <v>4666</v>
      </c>
      <c r="B770" s="17" t="s">
        <v>4667</v>
      </c>
      <c r="C770" s="17" t="s">
        <v>4668</v>
      </c>
      <c r="D770" s="50" t="s">
        <v>2886</v>
      </c>
      <c r="E770" s="18" t="s">
        <v>51</v>
      </c>
      <c r="F770" s="18" t="s">
        <v>2880</v>
      </c>
      <c r="G770" s="18" t="s">
        <v>2881</v>
      </c>
      <c r="H770" s="54"/>
      <c r="I770" s="19"/>
      <c r="J770" s="54"/>
      <c r="K770" s="20">
        <v>45272.417361111111</v>
      </c>
      <c r="L770" s="20"/>
      <c r="M770" s="18"/>
      <c r="N770" s="16">
        <v>45273.388194444444</v>
      </c>
      <c r="O770" s="20">
        <v>45278</v>
      </c>
      <c r="P770" s="21"/>
      <c r="Q770" s="21"/>
      <c r="R770" s="21" t="s">
        <v>2889</v>
      </c>
      <c r="S770" s="21" t="s">
        <v>2882</v>
      </c>
      <c r="T770" s="21" t="s">
        <v>2889</v>
      </c>
      <c r="U770" s="52" t="s">
        <v>2893</v>
      </c>
      <c r="V770" s="21"/>
      <c r="W770" s="17"/>
      <c r="X770" s="17"/>
      <c r="Y770" s="17"/>
      <c r="Z770" s="18"/>
      <c r="AA770" s="22" t="s">
        <v>3578</v>
      </c>
      <c r="AB770" s="18"/>
      <c r="AC770" s="18"/>
      <c r="AD770" s="18" t="s">
        <v>63</v>
      </c>
      <c r="AE770" s="18"/>
      <c r="AF770" s="18"/>
      <c r="AG770" s="18"/>
      <c r="AH770" s="18"/>
      <c r="AI770" s="18" t="s">
        <v>3575</v>
      </c>
      <c r="AJ770" s="18"/>
      <c r="AK770" s="18" t="s">
        <v>73</v>
      </c>
      <c r="AL770" s="51"/>
      <c r="AM770" s="51"/>
      <c r="AN770" s="51"/>
      <c r="AO770" s="51"/>
      <c r="AP770" s="18"/>
      <c r="AQ770" s="18"/>
      <c r="AR770" s="18"/>
      <c r="AS770" s="18"/>
      <c r="AT770" s="18" t="s">
        <v>4021</v>
      </c>
      <c r="AU770" s="18"/>
      <c r="AV770" s="20"/>
      <c r="AW770" s="18"/>
      <c r="AX770" s="18"/>
    </row>
    <row r="771" spans="1:50" x14ac:dyDescent="0.2">
      <c r="A771" s="22" t="s">
        <v>4669</v>
      </c>
      <c r="B771" s="17" t="s">
        <v>4670</v>
      </c>
      <c r="C771" s="17" t="s">
        <v>4671</v>
      </c>
      <c r="D771" s="50" t="s">
        <v>2886</v>
      </c>
      <c r="E771" s="18" t="s">
        <v>51</v>
      </c>
      <c r="F771" s="18" t="s">
        <v>2912</v>
      </c>
      <c r="G771" s="18" t="s">
        <v>2881</v>
      </c>
      <c r="H771" s="54"/>
      <c r="I771" s="19"/>
      <c r="J771" s="54"/>
      <c r="K771" s="20">
        <v>45273.384027777778</v>
      </c>
      <c r="L771" s="20"/>
      <c r="M771" s="18"/>
      <c r="N771" s="16">
        <v>45275.279166666667</v>
      </c>
      <c r="O771" s="20">
        <v>45279</v>
      </c>
      <c r="P771" s="21"/>
      <c r="Q771" s="21"/>
      <c r="R771" s="21" t="s">
        <v>4488</v>
      </c>
      <c r="S771" s="21" t="s">
        <v>2882</v>
      </c>
      <c r="T771" s="21" t="s">
        <v>2889</v>
      </c>
      <c r="U771" s="52" t="s">
        <v>2893</v>
      </c>
      <c r="V771" s="21"/>
      <c r="W771" s="17"/>
      <c r="X771" s="17"/>
      <c r="Y771" s="17"/>
      <c r="Z771" s="18"/>
      <c r="AA771" s="22" t="s">
        <v>3578</v>
      </c>
      <c r="AB771" s="18"/>
      <c r="AC771" s="18"/>
      <c r="AD771" s="18" t="s">
        <v>2891</v>
      </c>
      <c r="AE771" s="18"/>
      <c r="AF771" s="18"/>
      <c r="AG771" s="18"/>
      <c r="AH771" s="18"/>
      <c r="AI771" s="18" t="s">
        <v>4672</v>
      </c>
      <c r="AJ771" s="18"/>
      <c r="AK771" s="18" t="s">
        <v>3804</v>
      </c>
      <c r="AL771" s="51">
        <v>45281</v>
      </c>
      <c r="AM771" s="51">
        <v>45306</v>
      </c>
      <c r="AN771" s="51">
        <v>45292</v>
      </c>
      <c r="AO771" s="51">
        <v>45308</v>
      </c>
      <c r="AP771" s="18"/>
      <c r="AQ771" s="18"/>
      <c r="AR771" s="18"/>
      <c r="AS771" s="18"/>
      <c r="AT771" s="18" t="s">
        <v>4021</v>
      </c>
      <c r="AU771" s="18"/>
      <c r="AV771" s="20"/>
      <c r="AW771" s="18"/>
      <c r="AX771" s="18"/>
    </row>
    <row r="772" spans="1:50" x14ac:dyDescent="0.2">
      <c r="A772" s="22" t="s">
        <v>4653</v>
      </c>
      <c r="B772" s="17" t="s">
        <v>4654</v>
      </c>
      <c r="C772" s="17" t="s">
        <v>4655</v>
      </c>
      <c r="D772" s="50" t="s">
        <v>2886</v>
      </c>
      <c r="E772" s="18" t="s">
        <v>51</v>
      </c>
      <c r="F772" s="18" t="s">
        <v>2887</v>
      </c>
      <c r="G772" s="18" t="s">
        <v>2881</v>
      </c>
      <c r="H772" s="54"/>
      <c r="I772" s="19"/>
      <c r="J772" s="54"/>
      <c r="K772" s="20">
        <v>45273.679166666669</v>
      </c>
      <c r="L772" s="20"/>
      <c r="M772" s="18"/>
      <c r="N772" s="16">
        <v>45278.466666666667</v>
      </c>
      <c r="O772" s="20">
        <v>45281</v>
      </c>
      <c r="P772" s="21"/>
      <c r="Q772" s="21"/>
      <c r="R772" s="21" t="s">
        <v>3216</v>
      </c>
      <c r="S772" s="21" t="s">
        <v>2882</v>
      </c>
      <c r="T772" s="21" t="s">
        <v>2889</v>
      </c>
      <c r="U772" s="52" t="s">
        <v>2950</v>
      </c>
      <c r="V772" s="21"/>
      <c r="W772" s="17"/>
      <c r="X772" s="17"/>
      <c r="Y772" s="17"/>
      <c r="Z772" s="18"/>
      <c r="AA772" s="22" t="s">
        <v>3578</v>
      </c>
      <c r="AB772" s="18"/>
      <c r="AC772" s="18"/>
      <c r="AD772" s="18" t="s">
        <v>2884</v>
      </c>
      <c r="AE772" s="18"/>
      <c r="AF772" s="18"/>
      <c r="AG772" s="18"/>
      <c r="AH772" s="18"/>
      <c r="AI772" s="18" t="s">
        <v>3682</v>
      </c>
      <c r="AJ772" s="18"/>
      <c r="AK772" s="18" t="s">
        <v>2888</v>
      </c>
      <c r="AL772" s="51"/>
      <c r="AM772" s="51"/>
      <c r="AN772" s="51"/>
      <c r="AO772" s="51"/>
      <c r="AP772" s="18"/>
      <c r="AQ772" s="18"/>
      <c r="AR772" s="18"/>
      <c r="AS772" s="18"/>
      <c r="AT772" s="18" t="s">
        <v>4021</v>
      </c>
      <c r="AU772" s="18"/>
      <c r="AV772" s="20"/>
      <c r="AW772" s="18"/>
      <c r="AX772" s="18"/>
    </row>
    <row r="773" spans="1:50" x14ac:dyDescent="0.2">
      <c r="A773" s="22" t="s">
        <v>4673</v>
      </c>
      <c r="B773" s="17" t="s">
        <v>4674</v>
      </c>
      <c r="C773" s="17" t="s">
        <v>4675</v>
      </c>
      <c r="D773" s="50" t="s">
        <v>2886</v>
      </c>
      <c r="E773" s="18" t="s">
        <v>51</v>
      </c>
      <c r="F773" s="18" t="s">
        <v>2887</v>
      </c>
      <c r="G773" s="18" t="s">
        <v>2881</v>
      </c>
      <c r="H773" s="54"/>
      <c r="I773" s="19"/>
      <c r="J773" s="54"/>
      <c r="K773" s="20">
        <v>45274.470833333333</v>
      </c>
      <c r="L773" s="20"/>
      <c r="M773" s="18"/>
      <c r="N773" s="16">
        <v>45275.510416666664</v>
      </c>
      <c r="O773" s="20">
        <v>45280</v>
      </c>
      <c r="P773" s="21"/>
      <c r="Q773" s="21"/>
      <c r="R773" s="21" t="s">
        <v>679</v>
      </c>
      <c r="S773" s="21" t="s">
        <v>2882</v>
      </c>
      <c r="T773" s="21" t="s">
        <v>3816</v>
      </c>
      <c r="U773" s="52" t="s">
        <v>2893</v>
      </c>
      <c r="V773" s="21"/>
      <c r="W773" s="17"/>
      <c r="X773" s="17"/>
      <c r="Y773" s="17"/>
      <c r="Z773" s="18"/>
      <c r="AA773" s="22" t="s">
        <v>3578</v>
      </c>
      <c r="AB773" s="18"/>
      <c r="AC773" s="18"/>
      <c r="AD773" s="18" t="s">
        <v>2891</v>
      </c>
      <c r="AE773" s="18"/>
      <c r="AF773" s="18"/>
      <c r="AG773" s="18"/>
      <c r="AH773" s="18"/>
      <c r="AI773" s="18" t="s">
        <v>4141</v>
      </c>
      <c r="AJ773" s="18"/>
      <c r="AK773" s="18" t="s">
        <v>2888</v>
      </c>
      <c r="AL773" s="51"/>
      <c r="AM773" s="51"/>
      <c r="AN773" s="51"/>
      <c r="AO773" s="51"/>
      <c r="AP773" s="18"/>
      <c r="AQ773" s="18"/>
      <c r="AR773" s="18"/>
      <c r="AS773" s="18"/>
      <c r="AT773" s="18" t="s">
        <v>4021</v>
      </c>
      <c r="AU773" s="18"/>
      <c r="AV773" s="20"/>
      <c r="AW773" s="18"/>
      <c r="AX773" s="18"/>
    </row>
    <row r="774" spans="1:50" x14ac:dyDescent="0.2">
      <c r="A774" s="22" t="s">
        <v>4656</v>
      </c>
      <c r="B774" s="17" t="s">
        <v>4657</v>
      </c>
      <c r="C774" s="17" t="s">
        <v>4658</v>
      </c>
      <c r="D774" s="50" t="s">
        <v>2886</v>
      </c>
      <c r="E774" s="18" t="s">
        <v>51</v>
      </c>
      <c r="F774" s="18" t="s">
        <v>2887</v>
      </c>
      <c r="G774" s="18" t="s">
        <v>2881</v>
      </c>
      <c r="H774" s="54"/>
      <c r="I774" s="19"/>
      <c r="J774" s="54"/>
      <c r="K774" s="20">
        <v>45274.486111111109</v>
      </c>
      <c r="L774" s="20"/>
      <c r="M774" s="18"/>
      <c r="N774" s="16">
        <v>45294.738888888889</v>
      </c>
      <c r="O774" s="20">
        <v>45299</v>
      </c>
      <c r="P774" s="21"/>
      <c r="Q774" s="21"/>
      <c r="R774" s="21" t="s">
        <v>679</v>
      </c>
      <c r="S774" s="21" t="s">
        <v>2882</v>
      </c>
      <c r="T774" s="21" t="s">
        <v>3816</v>
      </c>
      <c r="U774" s="52" t="s">
        <v>2893</v>
      </c>
      <c r="V774" s="21"/>
      <c r="W774" s="17"/>
      <c r="X774" s="17"/>
      <c r="Y774" s="17"/>
      <c r="Z774" s="18"/>
      <c r="AA774" s="22" t="s">
        <v>3573</v>
      </c>
      <c r="AB774" s="18"/>
      <c r="AC774" s="18"/>
      <c r="AD774" s="18" t="s">
        <v>2891</v>
      </c>
      <c r="AE774" s="18"/>
      <c r="AF774" s="18"/>
      <c r="AG774" s="18"/>
      <c r="AH774" s="18"/>
      <c r="AI774" s="18" t="s">
        <v>4659</v>
      </c>
      <c r="AJ774" s="18"/>
      <c r="AK774" s="18" t="s">
        <v>2888</v>
      </c>
      <c r="AL774" s="51"/>
      <c r="AM774" s="51"/>
      <c r="AN774" s="51"/>
      <c r="AO774" s="51"/>
      <c r="AP774" s="18"/>
      <c r="AQ774" s="18"/>
      <c r="AR774" s="18"/>
      <c r="AS774" s="18"/>
      <c r="AT774" s="18" t="s">
        <v>4021</v>
      </c>
      <c r="AU774" s="18"/>
      <c r="AV774" s="20"/>
      <c r="AW774" s="18"/>
      <c r="AX774" s="18"/>
    </row>
    <row r="775" spans="1:50" x14ac:dyDescent="0.2">
      <c r="A775" s="22" t="s">
        <v>4660</v>
      </c>
      <c r="B775" s="17" t="s">
        <v>4661</v>
      </c>
      <c r="C775" s="17" t="s">
        <v>4662</v>
      </c>
      <c r="D775" s="50" t="s">
        <v>2886</v>
      </c>
      <c r="E775" s="18" t="s">
        <v>51</v>
      </c>
      <c r="F775" s="18" t="s">
        <v>2887</v>
      </c>
      <c r="G775" s="18" t="s">
        <v>2881</v>
      </c>
      <c r="H775" s="54"/>
      <c r="I775" s="19"/>
      <c r="J775" s="54"/>
      <c r="K775" s="20">
        <v>45274.486111111109</v>
      </c>
      <c r="L775" s="20"/>
      <c r="M775" s="18"/>
      <c r="N775" s="16">
        <v>45315.780555555553</v>
      </c>
      <c r="O775" s="20">
        <v>45322</v>
      </c>
      <c r="P775" s="21" t="s">
        <v>2954</v>
      </c>
      <c r="Q775" s="21"/>
      <c r="R775" s="21" t="s">
        <v>2954</v>
      </c>
      <c r="S775" s="21" t="s">
        <v>2882</v>
      </c>
      <c r="T775" s="21" t="s">
        <v>2889</v>
      </c>
      <c r="U775" s="52" t="s">
        <v>2950</v>
      </c>
      <c r="V775" s="21"/>
      <c r="W775" s="17"/>
      <c r="X775" s="17"/>
      <c r="Y775" s="17"/>
      <c r="Z775" s="18"/>
      <c r="AA775" s="22" t="s">
        <v>3583</v>
      </c>
      <c r="AB775" s="18"/>
      <c r="AC775" s="18"/>
      <c r="AD775" s="18" t="s">
        <v>2891</v>
      </c>
      <c r="AE775" s="18"/>
      <c r="AF775" s="18"/>
      <c r="AG775" s="18"/>
      <c r="AH775" s="18"/>
      <c r="AI775" s="18" t="s">
        <v>3625</v>
      </c>
      <c r="AJ775" s="18"/>
      <c r="AK775" s="18" t="s">
        <v>73</v>
      </c>
      <c r="AL775" s="51"/>
      <c r="AM775" s="51"/>
      <c r="AN775" s="51"/>
      <c r="AO775" s="51"/>
      <c r="AP775" s="18"/>
      <c r="AQ775" s="18"/>
      <c r="AR775" s="18"/>
      <c r="AS775" s="18"/>
      <c r="AT775" s="18" t="s">
        <v>4021</v>
      </c>
      <c r="AU775" s="18"/>
      <c r="AV775" s="20"/>
      <c r="AW775" s="18"/>
      <c r="AX775" s="18"/>
    </row>
    <row r="776" spans="1:50" x14ac:dyDescent="0.2">
      <c r="A776" s="22" t="s">
        <v>4676</v>
      </c>
      <c r="B776" s="17" t="s">
        <v>4677</v>
      </c>
      <c r="C776" s="17" t="s">
        <v>4678</v>
      </c>
      <c r="D776" s="50" t="s">
        <v>2886</v>
      </c>
      <c r="E776" s="18" t="s">
        <v>51</v>
      </c>
      <c r="F776" s="18" t="s">
        <v>2887</v>
      </c>
      <c r="G776" s="18" t="s">
        <v>2881</v>
      </c>
      <c r="H776" s="54"/>
      <c r="I776" s="19"/>
      <c r="J776" s="54"/>
      <c r="K776" s="20">
        <v>45277.342361111114</v>
      </c>
      <c r="L776" s="20"/>
      <c r="M776" s="18"/>
      <c r="N776" s="16">
        <v>45287.82916666667</v>
      </c>
      <c r="O776" s="20">
        <v>45293</v>
      </c>
      <c r="P776" s="21"/>
      <c r="Q776" s="21"/>
      <c r="R776" s="21" t="s">
        <v>4679</v>
      </c>
      <c r="S776" s="21" t="s">
        <v>2882</v>
      </c>
      <c r="T776" s="21" t="s">
        <v>2889</v>
      </c>
      <c r="U776" s="52" t="s">
        <v>2950</v>
      </c>
      <c r="V776" s="21"/>
      <c r="W776" s="17"/>
      <c r="X776" s="17"/>
      <c r="Y776" s="17"/>
      <c r="Z776" s="18"/>
      <c r="AA776" s="22" t="s">
        <v>3578</v>
      </c>
      <c r="AB776" s="18"/>
      <c r="AC776" s="18"/>
      <c r="AD776" s="18" t="s">
        <v>2884</v>
      </c>
      <c r="AE776" s="18"/>
      <c r="AF776" s="18"/>
      <c r="AG776" s="18"/>
      <c r="AH776" s="18"/>
      <c r="AI776" s="18" t="s">
        <v>4680</v>
      </c>
      <c r="AJ776" s="18"/>
      <c r="AK776" s="18" t="s">
        <v>73</v>
      </c>
      <c r="AL776" s="51">
        <v>45288</v>
      </c>
      <c r="AM776" s="51">
        <v>45310</v>
      </c>
      <c r="AN776" s="51">
        <v>45296</v>
      </c>
      <c r="AO776" s="51">
        <v>45315</v>
      </c>
      <c r="AP776" s="18"/>
      <c r="AQ776" s="18"/>
      <c r="AR776" s="18"/>
      <c r="AS776" s="18"/>
      <c r="AT776" s="18" t="s">
        <v>4021</v>
      </c>
      <c r="AU776" s="18"/>
      <c r="AV776" s="20"/>
      <c r="AW776" s="18"/>
      <c r="AX776" s="18"/>
    </row>
    <row r="777" spans="1:50" x14ac:dyDescent="0.2">
      <c r="A777" s="22" t="s">
        <v>4681</v>
      </c>
      <c r="B777" s="17" t="s">
        <v>4682</v>
      </c>
      <c r="C777" s="17" t="s">
        <v>4683</v>
      </c>
      <c r="D777" s="50" t="s">
        <v>2886</v>
      </c>
      <c r="E777" s="18" t="s">
        <v>51</v>
      </c>
      <c r="F777" s="18" t="s">
        <v>2885</v>
      </c>
      <c r="G777" s="18" t="s">
        <v>2881</v>
      </c>
      <c r="H777" s="54"/>
      <c r="I777" s="19"/>
      <c r="J777" s="54"/>
      <c r="K777" s="20">
        <v>45282.836805555555</v>
      </c>
      <c r="L777" s="20"/>
      <c r="M777" s="18"/>
      <c r="N777" s="16">
        <v>45296.656944444447</v>
      </c>
      <c r="O777" s="20">
        <v>45301</v>
      </c>
      <c r="P777" s="21" t="s">
        <v>4684</v>
      </c>
      <c r="Q777" s="21"/>
      <c r="R777" s="21" t="s">
        <v>4685</v>
      </c>
      <c r="S777" s="21" t="s">
        <v>2882</v>
      </c>
      <c r="T777" s="21" t="s">
        <v>3816</v>
      </c>
      <c r="U777" s="52" t="s">
        <v>2893</v>
      </c>
      <c r="V777" s="21"/>
      <c r="W777" s="17"/>
      <c r="X777" s="17"/>
      <c r="Y777" s="17"/>
      <c r="Z777" s="18"/>
      <c r="AA777" s="22" t="s">
        <v>3573</v>
      </c>
      <c r="AB777" s="18"/>
      <c r="AC777" s="18"/>
      <c r="AD777" s="18" t="s">
        <v>2891</v>
      </c>
      <c r="AE777" s="18"/>
      <c r="AF777" s="18"/>
      <c r="AG777" s="18"/>
      <c r="AH777" s="18"/>
      <c r="AI777" s="18" t="s">
        <v>4687</v>
      </c>
      <c r="AJ777" s="18"/>
      <c r="AK777" s="18" t="s">
        <v>1858</v>
      </c>
      <c r="AL777" s="51"/>
      <c r="AM777" s="51"/>
      <c r="AN777" s="51"/>
      <c r="AO777" s="51"/>
      <c r="AP777" s="18"/>
      <c r="AQ777" s="18"/>
      <c r="AR777" s="18"/>
      <c r="AS777" s="18"/>
      <c r="AT777" s="18" t="s">
        <v>4021</v>
      </c>
      <c r="AU777" s="18"/>
      <c r="AV777" s="20"/>
      <c r="AW777" s="18"/>
      <c r="AX777" s="18"/>
    </row>
    <row r="778" spans="1:50" x14ac:dyDescent="0.2">
      <c r="A778" s="22" t="s">
        <v>4689</v>
      </c>
      <c r="B778" s="17" t="s">
        <v>4690</v>
      </c>
      <c r="C778" s="17" t="s">
        <v>4691</v>
      </c>
      <c r="D778" s="50" t="s">
        <v>2886</v>
      </c>
      <c r="E778" s="18" t="s">
        <v>51</v>
      </c>
      <c r="F778" s="18" t="s">
        <v>2887</v>
      </c>
      <c r="G778" s="18" t="s">
        <v>2881</v>
      </c>
      <c r="H778" s="54"/>
      <c r="I778" s="19"/>
      <c r="J778" s="54"/>
      <c r="K778" s="20">
        <v>45299.716666666667</v>
      </c>
      <c r="L778" s="20"/>
      <c r="M778" s="18"/>
      <c r="N778" s="16">
        <v>45315.46875</v>
      </c>
      <c r="O778" s="20">
        <v>45322</v>
      </c>
      <c r="P778" s="21" t="s">
        <v>4578</v>
      </c>
      <c r="Q778" s="21"/>
      <c r="R778" s="21" t="s">
        <v>4578</v>
      </c>
      <c r="S778" s="21" t="s">
        <v>2882</v>
      </c>
      <c r="T778" s="21" t="s">
        <v>3816</v>
      </c>
      <c r="U778" s="52" t="s">
        <v>2883</v>
      </c>
      <c r="V778" s="21"/>
      <c r="W778" s="17"/>
      <c r="X778" s="17"/>
      <c r="Y778" s="17"/>
      <c r="Z778" s="18"/>
      <c r="AA778" s="22" t="s">
        <v>3573</v>
      </c>
      <c r="AB778" s="18"/>
      <c r="AC778" s="18"/>
      <c r="AD778" s="18" t="s">
        <v>2891</v>
      </c>
      <c r="AE778" s="18"/>
      <c r="AF778" s="18"/>
      <c r="AG778" s="18"/>
      <c r="AH778" s="18"/>
      <c r="AI778" s="18" t="s">
        <v>3665</v>
      </c>
      <c r="AJ778" s="18"/>
      <c r="AK778" s="18" t="s">
        <v>73</v>
      </c>
      <c r="AL778" s="51">
        <v>45310</v>
      </c>
      <c r="AM778" s="51">
        <v>45331</v>
      </c>
      <c r="AN778" s="51">
        <v>45317</v>
      </c>
      <c r="AO778" s="51">
        <v>45336</v>
      </c>
      <c r="AP778" s="18"/>
      <c r="AQ778" s="18"/>
      <c r="AR778" s="18"/>
      <c r="AS778" s="18"/>
      <c r="AT778" s="18" t="s">
        <v>4021</v>
      </c>
      <c r="AU778" s="18"/>
      <c r="AV778" s="20"/>
      <c r="AW778" s="18"/>
      <c r="AX778" s="18"/>
    </row>
    <row r="779" spans="1:50" x14ac:dyDescent="0.2">
      <c r="A779" s="22" t="s">
        <v>4699</v>
      </c>
      <c r="B779" s="17" t="s">
        <v>4700</v>
      </c>
      <c r="C779" s="17" t="s">
        <v>4701</v>
      </c>
      <c r="D779" s="50" t="s">
        <v>2886</v>
      </c>
      <c r="E779" s="18" t="s">
        <v>51</v>
      </c>
      <c r="F779" s="18" t="s">
        <v>2887</v>
      </c>
      <c r="G779" s="18" t="s">
        <v>2881</v>
      </c>
      <c r="H779" s="54"/>
      <c r="I779" s="19"/>
      <c r="J779" s="54"/>
      <c r="K779" s="20">
        <v>45304.570833333331</v>
      </c>
      <c r="L779" s="20"/>
      <c r="M779" s="18"/>
      <c r="N779" s="16">
        <v>45306.493750000001</v>
      </c>
      <c r="O779" s="20">
        <v>45309</v>
      </c>
      <c r="P779" s="21"/>
      <c r="Q779" s="21"/>
      <c r="R779" s="21" t="s">
        <v>4866</v>
      </c>
      <c r="S779" s="21" t="s">
        <v>2882</v>
      </c>
      <c r="T779" s="21" t="s">
        <v>3816</v>
      </c>
      <c r="U779" s="52" t="s">
        <v>2883</v>
      </c>
      <c r="V779" s="21"/>
      <c r="W779" s="17"/>
      <c r="X779" s="17"/>
      <c r="Y779" s="17"/>
      <c r="Z779" s="18"/>
      <c r="AA779" s="22" t="s">
        <v>3578</v>
      </c>
      <c r="AB779" s="18"/>
      <c r="AC779" s="18"/>
      <c r="AD779" s="18" t="s">
        <v>2884</v>
      </c>
      <c r="AE779" s="18"/>
      <c r="AF779" s="18"/>
      <c r="AG779" s="18"/>
      <c r="AH779" s="18"/>
      <c r="AI779" s="18" t="s">
        <v>4215</v>
      </c>
      <c r="AJ779" s="18"/>
      <c r="AK779" s="18" t="s">
        <v>88</v>
      </c>
      <c r="AL779" s="51"/>
      <c r="AM779" s="51"/>
      <c r="AN779" s="51"/>
      <c r="AO779" s="51"/>
      <c r="AP779" s="18"/>
      <c r="AQ779" s="18"/>
      <c r="AR779" s="18"/>
      <c r="AS779" s="18"/>
      <c r="AT779" s="18" t="s">
        <v>4021</v>
      </c>
      <c r="AU779" s="18"/>
      <c r="AV779" s="20"/>
      <c r="AW779" s="18"/>
      <c r="AX779" s="18"/>
    </row>
    <row r="780" spans="1:50" x14ac:dyDescent="0.2">
      <c r="A780" s="22" t="s">
        <v>4692</v>
      </c>
      <c r="B780" s="17" t="s">
        <v>4693</v>
      </c>
      <c r="C780" s="17" t="s">
        <v>4694</v>
      </c>
      <c r="D780" s="50" t="s">
        <v>2886</v>
      </c>
      <c r="E780" s="18" t="s">
        <v>51</v>
      </c>
      <c r="F780" s="18" t="s">
        <v>2885</v>
      </c>
      <c r="G780" s="18" t="s">
        <v>2881</v>
      </c>
      <c r="H780" s="54"/>
      <c r="I780" s="19"/>
      <c r="J780" s="54"/>
      <c r="K780" s="20">
        <v>45307.186805555553</v>
      </c>
      <c r="L780" s="20"/>
      <c r="M780" s="18"/>
      <c r="N780" s="16">
        <v>45315.763194444444</v>
      </c>
      <c r="O780" s="20">
        <v>45322</v>
      </c>
      <c r="P780" s="21" t="s">
        <v>2935</v>
      </c>
      <c r="Q780" s="21"/>
      <c r="R780" s="21" t="s">
        <v>2935</v>
      </c>
      <c r="S780" s="21" t="s">
        <v>2882</v>
      </c>
      <c r="T780" s="21" t="s">
        <v>2889</v>
      </c>
      <c r="U780" s="52" t="s">
        <v>2893</v>
      </c>
      <c r="V780" s="21"/>
      <c r="W780" s="17"/>
      <c r="X780" s="17"/>
      <c r="Y780" s="17"/>
      <c r="Z780" s="18"/>
      <c r="AA780" s="22" t="s">
        <v>3573</v>
      </c>
      <c r="AB780" s="18"/>
      <c r="AC780" s="18"/>
      <c r="AD780" s="18" t="s">
        <v>2891</v>
      </c>
      <c r="AE780" s="18"/>
      <c r="AF780" s="18"/>
      <c r="AG780" s="18"/>
      <c r="AH780" s="18"/>
      <c r="AI780" s="18" t="s">
        <v>3591</v>
      </c>
      <c r="AJ780" s="18"/>
      <c r="AK780" s="18" t="s">
        <v>2888</v>
      </c>
      <c r="AL780" s="51"/>
      <c r="AM780" s="51"/>
      <c r="AN780" s="51"/>
      <c r="AO780" s="51"/>
      <c r="AP780" s="18"/>
      <c r="AQ780" s="18"/>
      <c r="AR780" s="18"/>
      <c r="AS780" s="18"/>
      <c r="AT780" s="18" t="s">
        <v>4021</v>
      </c>
      <c r="AU780" s="18"/>
      <c r="AV780" s="20"/>
      <c r="AW780" s="18"/>
      <c r="AX780" s="18"/>
    </row>
    <row r="781" spans="1:50" x14ac:dyDescent="0.2">
      <c r="A781" s="22" t="s">
        <v>4702</v>
      </c>
      <c r="B781" s="17" t="s">
        <v>4703</v>
      </c>
      <c r="C781" s="17" t="s">
        <v>4704</v>
      </c>
      <c r="D781" s="50" t="s">
        <v>2886</v>
      </c>
      <c r="E781" s="18" t="s">
        <v>51</v>
      </c>
      <c r="F781" s="18" t="s">
        <v>2887</v>
      </c>
      <c r="G781" s="18" t="s">
        <v>2881</v>
      </c>
      <c r="H781" s="54"/>
      <c r="I781" s="19">
        <v>1</v>
      </c>
      <c r="J781" s="54"/>
      <c r="K781" s="20">
        <v>45308.481944444444</v>
      </c>
      <c r="L781" s="20"/>
      <c r="M781" s="18"/>
      <c r="N781" s="16">
        <v>45310.679166666669</v>
      </c>
      <c r="O781" s="20">
        <v>45315</v>
      </c>
      <c r="P781" s="21"/>
      <c r="Q781" s="21"/>
      <c r="R781" s="21" t="s">
        <v>4705</v>
      </c>
      <c r="S781" s="21" t="s">
        <v>2882</v>
      </c>
      <c r="T781" s="21" t="s">
        <v>2889</v>
      </c>
      <c r="U781" s="52" t="s">
        <v>2950</v>
      </c>
      <c r="V781" s="21"/>
      <c r="W781" s="17"/>
      <c r="X781" s="17"/>
      <c r="Y781" s="17"/>
      <c r="Z781" s="18"/>
      <c r="AA781" s="22" t="s">
        <v>3578</v>
      </c>
      <c r="AB781" s="18"/>
      <c r="AC781" s="18"/>
      <c r="AD781" s="18" t="s">
        <v>2884</v>
      </c>
      <c r="AE781" s="18"/>
      <c r="AF781" s="18"/>
      <c r="AG781" s="18"/>
      <c r="AH781" s="18"/>
      <c r="AI781" s="18" t="s">
        <v>3644</v>
      </c>
      <c r="AJ781" s="18"/>
      <c r="AK781" s="18" t="s">
        <v>88</v>
      </c>
      <c r="AL781" s="51">
        <v>45320</v>
      </c>
      <c r="AM781" s="51">
        <v>45341</v>
      </c>
      <c r="AN781" s="51">
        <v>45327</v>
      </c>
      <c r="AO781" s="51">
        <v>45343</v>
      </c>
      <c r="AP781" s="18"/>
      <c r="AQ781" s="18"/>
      <c r="AR781" s="18"/>
      <c r="AS781" s="18"/>
      <c r="AT781" s="18" t="s">
        <v>4021</v>
      </c>
      <c r="AU781" s="18"/>
      <c r="AV781" s="20"/>
      <c r="AW781" s="18"/>
      <c r="AX781" s="18"/>
    </row>
    <row r="782" spans="1:50" x14ac:dyDescent="0.2">
      <c r="A782" s="22" t="s">
        <v>4706</v>
      </c>
      <c r="B782" s="17" t="s">
        <v>4707</v>
      </c>
      <c r="C782" s="17" t="s">
        <v>4708</v>
      </c>
      <c r="D782" s="50" t="s">
        <v>2886</v>
      </c>
      <c r="E782" s="18" t="s">
        <v>51</v>
      </c>
      <c r="F782" s="18" t="s">
        <v>2887</v>
      </c>
      <c r="G782" s="18" t="s">
        <v>2881</v>
      </c>
      <c r="H782" s="54"/>
      <c r="I782" s="19"/>
      <c r="J782" s="54"/>
      <c r="K782" s="20">
        <v>45308.510416666664</v>
      </c>
      <c r="L782" s="20"/>
      <c r="M782" s="18"/>
      <c r="N782" s="16">
        <v>45310.761111111111</v>
      </c>
      <c r="O782" s="20">
        <v>45315</v>
      </c>
      <c r="P782" s="21" t="s">
        <v>2954</v>
      </c>
      <c r="Q782" s="21"/>
      <c r="R782" s="21" t="s">
        <v>2954</v>
      </c>
      <c r="S782" s="21" t="s">
        <v>2882</v>
      </c>
      <c r="T782" s="21" t="s">
        <v>3816</v>
      </c>
      <c r="U782" s="52" t="s">
        <v>2950</v>
      </c>
      <c r="V782" s="21"/>
      <c r="W782" s="17"/>
      <c r="X782" s="17"/>
      <c r="Y782" s="17"/>
      <c r="Z782" s="18"/>
      <c r="AA782" s="22" t="s">
        <v>3578</v>
      </c>
      <c r="AB782" s="18"/>
      <c r="AC782" s="18"/>
      <c r="AD782" s="18" t="s">
        <v>2891</v>
      </c>
      <c r="AE782" s="18"/>
      <c r="AF782" s="18"/>
      <c r="AG782" s="18"/>
      <c r="AH782" s="18"/>
      <c r="AI782" s="18" t="s">
        <v>3591</v>
      </c>
      <c r="AJ782" s="18"/>
      <c r="AK782" s="18" t="s">
        <v>2888</v>
      </c>
      <c r="AL782" s="51"/>
      <c r="AM782" s="51"/>
      <c r="AN782" s="51"/>
      <c r="AO782" s="51"/>
      <c r="AP782" s="18"/>
      <c r="AQ782" s="18"/>
      <c r="AR782" s="18"/>
      <c r="AS782" s="18"/>
      <c r="AT782" s="18" t="s">
        <v>4021</v>
      </c>
      <c r="AU782" s="18"/>
      <c r="AV782" s="20"/>
      <c r="AW782" s="18"/>
      <c r="AX782" s="18"/>
    </row>
    <row r="783" spans="1:50" x14ac:dyDescent="0.2">
      <c r="A783" s="22" t="s">
        <v>4695</v>
      </c>
      <c r="B783" s="17" t="s">
        <v>4696</v>
      </c>
      <c r="C783" s="17" t="s">
        <v>4697</v>
      </c>
      <c r="D783" s="50" t="s">
        <v>2886</v>
      </c>
      <c r="E783" s="18" t="s">
        <v>51</v>
      </c>
      <c r="F783" s="18" t="s">
        <v>2885</v>
      </c>
      <c r="G783" s="18" t="s">
        <v>2881</v>
      </c>
      <c r="H783" s="54"/>
      <c r="I783" s="19"/>
      <c r="J783" s="54"/>
      <c r="K783" s="20">
        <v>45308.692361111112</v>
      </c>
      <c r="L783" s="20"/>
      <c r="M783" s="18"/>
      <c r="N783" s="16">
        <v>45315.757638888892</v>
      </c>
      <c r="O783" s="20">
        <v>45322</v>
      </c>
      <c r="P783" s="21" t="s">
        <v>4578</v>
      </c>
      <c r="Q783" s="21"/>
      <c r="R783" s="21" t="s">
        <v>4578</v>
      </c>
      <c r="S783" s="21" t="s">
        <v>2882</v>
      </c>
      <c r="T783" s="21" t="s">
        <v>2889</v>
      </c>
      <c r="U783" s="52" t="s">
        <v>2893</v>
      </c>
      <c r="V783" s="21"/>
      <c r="W783" s="17"/>
      <c r="X783" s="17"/>
      <c r="Y783" s="17"/>
      <c r="Z783" s="18"/>
      <c r="AA783" s="22" t="s">
        <v>3573</v>
      </c>
      <c r="AB783" s="18"/>
      <c r="AC783" s="18"/>
      <c r="AD783" s="18" t="s">
        <v>2891</v>
      </c>
      <c r="AE783" s="18"/>
      <c r="AF783" s="18"/>
      <c r="AG783" s="18"/>
      <c r="AH783" s="18"/>
      <c r="AI783" s="18" t="s">
        <v>4698</v>
      </c>
      <c r="AJ783" s="18"/>
      <c r="AK783" s="18" t="s">
        <v>2888</v>
      </c>
      <c r="AL783" s="51"/>
      <c r="AM783" s="51"/>
      <c r="AN783" s="51"/>
      <c r="AO783" s="51"/>
      <c r="AP783" s="18"/>
      <c r="AQ783" s="18"/>
      <c r="AR783" s="18"/>
      <c r="AS783" s="18"/>
      <c r="AT783" s="18" t="s">
        <v>4021</v>
      </c>
      <c r="AU783" s="18"/>
      <c r="AV783" s="20"/>
      <c r="AW783" s="18"/>
      <c r="AX783" s="18"/>
    </row>
    <row r="784" spans="1:50" x14ac:dyDescent="0.2">
      <c r="A784" s="22" t="s">
        <v>4709</v>
      </c>
      <c r="B784" s="17" t="s">
        <v>4710</v>
      </c>
      <c r="C784" s="17" t="s">
        <v>4711</v>
      </c>
      <c r="D784" s="50" t="s">
        <v>2886</v>
      </c>
      <c r="E784" s="18" t="s">
        <v>51</v>
      </c>
      <c r="F784" s="18" t="s">
        <v>2887</v>
      </c>
      <c r="G784" s="18" t="s">
        <v>2881</v>
      </c>
      <c r="H784" s="54"/>
      <c r="I784" s="19"/>
      <c r="J784" s="54"/>
      <c r="K784" s="20">
        <v>45314.739583333336</v>
      </c>
      <c r="L784" s="20"/>
      <c r="M784" s="18"/>
      <c r="N784" s="16">
        <v>45323.718055555553</v>
      </c>
      <c r="O784" s="20">
        <v>45328</v>
      </c>
      <c r="P784" s="21"/>
      <c r="Q784" s="21"/>
      <c r="R784" s="21" t="s">
        <v>4321</v>
      </c>
      <c r="S784" s="21" t="s">
        <v>2882</v>
      </c>
      <c r="T784" s="21" t="s">
        <v>2889</v>
      </c>
      <c r="U784" s="52" t="s">
        <v>2883</v>
      </c>
      <c r="V784" s="21"/>
      <c r="W784" s="17"/>
      <c r="X784" s="17"/>
      <c r="Y784" s="17"/>
      <c r="Z784" s="18"/>
      <c r="AA784" s="22" t="s">
        <v>3573</v>
      </c>
      <c r="AB784" s="18"/>
      <c r="AC784" s="18"/>
      <c r="AD784" s="18" t="s">
        <v>2884</v>
      </c>
      <c r="AE784" s="18"/>
      <c r="AF784" s="18"/>
      <c r="AG784" s="18"/>
      <c r="AH784" s="18"/>
      <c r="AI784" s="18" t="s">
        <v>4712</v>
      </c>
      <c r="AJ784" s="18"/>
      <c r="AK784" s="18" t="s">
        <v>2888</v>
      </c>
      <c r="AL784" s="51"/>
      <c r="AM784" s="51"/>
      <c r="AN784" s="51"/>
      <c r="AO784" s="51"/>
      <c r="AP784" s="18"/>
      <c r="AQ784" s="18"/>
      <c r="AR784" s="18"/>
      <c r="AS784" s="18"/>
      <c r="AT784" s="18" t="s">
        <v>4021</v>
      </c>
      <c r="AU784" s="18"/>
      <c r="AV784" s="20"/>
      <c r="AW784" s="18"/>
      <c r="AX784" s="18"/>
    </row>
    <row r="785" spans="1:50" x14ac:dyDescent="0.2">
      <c r="A785" s="22" t="s">
        <v>4713</v>
      </c>
      <c r="B785" s="17" t="s">
        <v>4714</v>
      </c>
      <c r="C785" s="17" t="s">
        <v>4715</v>
      </c>
      <c r="D785" s="50" t="s">
        <v>2886</v>
      </c>
      <c r="E785" s="18" t="s">
        <v>51</v>
      </c>
      <c r="F785" s="18" t="s">
        <v>2887</v>
      </c>
      <c r="G785" s="18" t="s">
        <v>2881</v>
      </c>
      <c r="H785" s="54"/>
      <c r="I785" s="19"/>
      <c r="J785" s="54"/>
      <c r="K785" s="20">
        <v>45321.748611111114</v>
      </c>
      <c r="L785" s="20"/>
      <c r="M785" s="18"/>
      <c r="N785" s="16">
        <v>45322.455555555556</v>
      </c>
      <c r="O785" s="20">
        <v>45327</v>
      </c>
      <c r="P785" s="21" t="s">
        <v>1156</v>
      </c>
      <c r="Q785" s="21"/>
      <c r="R785" s="21" t="s">
        <v>1156</v>
      </c>
      <c r="S785" s="21" t="s">
        <v>2882</v>
      </c>
      <c r="T785" s="21" t="s">
        <v>2889</v>
      </c>
      <c r="U785" s="52" t="s">
        <v>2883</v>
      </c>
      <c r="V785" s="21"/>
      <c r="W785" s="17"/>
      <c r="X785" s="17"/>
      <c r="Y785" s="17"/>
      <c r="Z785" s="18"/>
      <c r="AA785" s="22" t="s">
        <v>3578</v>
      </c>
      <c r="AB785" s="18"/>
      <c r="AC785" s="18"/>
      <c r="AD785" s="18" t="s">
        <v>2891</v>
      </c>
      <c r="AE785" s="18"/>
      <c r="AF785" s="18"/>
      <c r="AG785" s="18"/>
      <c r="AH785" s="18"/>
      <c r="AI785" s="18" t="s">
        <v>4716</v>
      </c>
      <c r="AJ785" s="18"/>
      <c r="AK785" s="18" t="s">
        <v>2888</v>
      </c>
      <c r="AL785" s="51"/>
      <c r="AM785" s="51"/>
      <c r="AN785" s="51"/>
      <c r="AO785" s="51"/>
      <c r="AP785" s="18"/>
      <c r="AQ785" s="18"/>
      <c r="AR785" s="18"/>
      <c r="AS785" s="18"/>
      <c r="AT785" s="18" t="s">
        <v>4021</v>
      </c>
      <c r="AU785" s="18"/>
      <c r="AV785" s="20"/>
      <c r="AW785" s="18"/>
      <c r="AX785" s="18"/>
    </row>
    <row r="786" spans="1:50" x14ac:dyDescent="0.2">
      <c r="A786" s="22" t="s">
        <v>4731</v>
      </c>
      <c r="B786" s="17" t="s">
        <v>4732</v>
      </c>
      <c r="C786" s="17" t="s">
        <v>4733</v>
      </c>
      <c r="D786" s="50" t="s">
        <v>2886</v>
      </c>
      <c r="E786" s="18" t="s">
        <v>51</v>
      </c>
      <c r="F786" s="18" t="s">
        <v>2885</v>
      </c>
      <c r="G786" s="18" t="s">
        <v>2881</v>
      </c>
      <c r="H786" s="54"/>
      <c r="I786" s="19"/>
      <c r="J786" s="54"/>
      <c r="K786" s="20">
        <v>45324.681944444441</v>
      </c>
      <c r="L786" s="20"/>
      <c r="M786" s="18"/>
      <c r="N786" s="16">
        <v>45328.396527777775</v>
      </c>
      <c r="O786" s="20">
        <v>45331</v>
      </c>
      <c r="P786" s="21"/>
      <c r="Q786" s="21"/>
      <c r="R786" s="21" t="s">
        <v>4734</v>
      </c>
      <c r="S786" s="21" t="s">
        <v>2882</v>
      </c>
      <c r="T786" s="21" t="s">
        <v>3816</v>
      </c>
      <c r="U786" s="52" t="s">
        <v>2883</v>
      </c>
      <c r="V786" s="21"/>
      <c r="W786" s="17"/>
      <c r="X786" s="17"/>
      <c r="Y786" s="17"/>
      <c r="Z786" s="18"/>
      <c r="AA786" s="22" t="s">
        <v>3578</v>
      </c>
      <c r="AB786" s="18"/>
      <c r="AC786" s="18"/>
      <c r="AD786" s="18" t="s">
        <v>2891</v>
      </c>
      <c r="AE786" s="18"/>
      <c r="AF786" s="18"/>
      <c r="AG786" s="18"/>
      <c r="AH786" s="18"/>
      <c r="AI786" s="18" t="s">
        <v>3611</v>
      </c>
      <c r="AJ786" s="18"/>
      <c r="AK786" s="18" t="s">
        <v>2888</v>
      </c>
      <c r="AL786" s="51"/>
      <c r="AM786" s="51"/>
      <c r="AN786" s="51"/>
      <c r="AO786" s="51"/>
      <c r="AP786" s="18"/>
      <c r="AQ786" s="18"/>
      <c r="AR786" s="18"/>
      <c r="AS786" s="18"/>
      <c r="AT786" s="18" t="s">
        <v>4021</v>
      </c>
      <c r="AU786" s="18"/>
      <c r="AV786" s="20"/>
      <c r="AW786" s="18"/>
      <c r="AX786" s="18"/>
    </row>
    <row r="787" spans="1:50" x14ac:dyDescent="0.2">
      <c r="A787" s="22" t="s">
        <v>4735</v>
      </c>
      <c r="B787" s="17" t="s">
        <v>4696</v>
      </c>
      <c r="C787" s="17" t="s">
        <v>4736</v>
      </c>
      <c r="D787" s="50" t="s">
        <v>2886</v>
      </c>
      <c r="E787" s="18" t="s">
        <v>51</v>
      </c>
      <c r="F787" s="18" t="s">
        <v>2885</v>
      </c>
      <c r="G787" s="18" t="s">
        <v>2881</v>
      </c>
      <c r="H787" s="54"/>
      <c r="I787" s="19"/>
      <c r="J787" s="54"/>
      <c r="K787" s="20">
        <v>45327.589583333334</v>
      </c>
      <c r="L787" s="20"/>
      <c r="M787" s="18"/>
      <c r="N787" s="16">
        <v>45328.768055555556</v>
      </c>
      <c r="O787" s="20">
        <v>45331</v>
      </c>
      <c r="P787" s="21"/>
      <c r="Q787" s="21"/>
      <c r="R787" s="21" t="s">
        <v>4412</v>
      </c>
      <c r="S787" s="21" t="s">
        <v>2882</v>
      </c>
      <c r="T787" s="21" t="s">
        <v>2889</v>
      </c>
      <c r="U787" s="52" t="s">
        <v>2883</v>
      </c>
      <c r="V787" s="21"/>
      <c r="W787" s="17"/>
      <c r="X787" s="17"/>
      <c r="Y787" s="17"/>
      <c r="Z787" s="18"/>
      <c r="AA787" s="22" t="s">
        <v>3578</v>
      </c>
      <c r="AB787" s="18"/>
      <c r="AC787" s="18"/>
      <c r="AD787" s="18" t="s">
        <v>2891</v>
      </c>
      <c r="AE787" s="18"/>
      <c r="AF787" s="18"/>
      <c r="AG787" s="18"/>
      <c r="AH787" s="18"/>
      <c r="AI787" s="18" t="s">
        <v>4737</v>
      </c>
      <c r="AJ787" s="18"/>
      <c r="AK787" s="18" t="s">
        <v>2888</v>
      </c>
      <c r="AL787" s="51"/>
      <c r="AM787" s="51"/>
      <c r="AN787" s="51"/>
      <c r="AO787" s="51"/>
      <c r="AP787" s="18"/>
      <c r="AQ787" s="18"/>
      <c r="AR787" s="18"/>
      <c r="AS787" s="18"/>
      <c r="AT787" s="18" t="s">
        <v>4021</v>
      </c>
      <c r="AU787" s="18"/>
      <c r="AV787" s="20"/>
      <c r="AW787" s="18"/>
      <c r="AX787" s="18"/>
    </row>
    <row r="788" spans="1:50" x14ac:dyDescent="0.2">
      <c r="A788" s="22" t="s">
        <v>4717</v>
      </c>
      <c r="B788" s="17" t="s">
        <v>4718</v>
      </c>
      <c r="C788" s="17" t="s">
        <v>4719</v>
      </c>
      <c r="D788" s="50" t="s">
        <v>2886</v>
      </c>
      <c r="E788" s="18" t="s">
        <v>51</v>
      </c>
      <c r="F788" s="18" t="s">
        <v>2887</v>
      </c>
      <c r="G788" s="18" t="s">
        <v>2881</v>
      </c>
      <c r="H788" s="54"/>
      <c r="I788" s="19"/>
      <c r="J788" s="54"/>
      <c r="K788" s="20">
        <v>45328.972222222219</v>
      </c>
      <c r="L788" s="20"/>
      <c r="M788" s="18"/>
      <c r="N788" s="16">
        <v>45344.601388888892</v>
      </c>
      <c r="O788" s="20">
        <v>45349</v>
      </c>
      <c r="P788" s="21" t="s">
        <v>3158</v>
      </c>
      <c r="Q788" s="21"/>
      <c r="R788" s="21" t="s">
        <v>3158</v>
      </c>
      <c r="S788" s="21" t="s">
        <v>2882</v>
      </c>
      <c r="T788" s="21" t="s">
        <v>2889</v>
      </c>
      <c r="U788" s="52" t="s">
        <v>2883</v>
      </c>
      <c r="V788" s="21"/>
      <c r="W788" s="17"/>
      <c r="X788" s="17"/>
      <c r="Y788" s="17"/>
      <c r="Z788" s="18"/>
      <c r="AA788" s="22" t="s">
        <v>3578</v>
      </c>
      <c r="AB788" s="18"/>
      <c r="AC788" s="18"/>
      <c r="AD788" s="18" t="s">
        <v>2891</v>
      </c>
      <c r="AE788" s="18"/>
      <c r="AF788" s="18"/>
      <c r="AG788" s="18"/>
      <c r="AH788" s="18"/>
      <c r="AI788" s="18" t="s">
        <v>3591</v>
      </c>
      <c r="AJ788" s="18"/>
      <c r="AK788" s="18" t="s">
        <v>4720</v>
      </c>
      <c r="AL788" s="51"/>
      <c r="AM788" s="51"/>
      <c r="AN788" s="51"/>
      <c r="AO788" s="51"/>
      <c r="AP788" s="18"/>
      <c r="AQ788" s="18"/>
      <c r="AR788" s="18"/>
      <c r="AS788" s="18"/>
      <c r="AT788" s="18"/>
      <c r="AU788" s="18"/>
      <c r="AV788" s="20"/>
      <c r="AW788" s="18"/>
      <c r="AX788" s="18"/>
    </row>
    <row r="789" spans="1:50" x14ac:dyDescent="0.2">
      <c r="A789" s="22" t="s">
        <v>4721</v>
      </c>
      <c r="B789" s="17" t="s">
        <v>4722</v>
      </c>
      <c r="C789" s="17" t="s">
        <v>4723</v>
      </c>
      <c r="D789" s="50" t="s">
        <v>2886</v>
      </c>
      <c r="E789" s="18" t="s">
        <v>51</v>
      </c>
      <c r="F789" s="18" t="s">
        <v>2880</v>
      </c>
      <c r="G789" s="18" t="s">
        <v>2881</v>
      </c>
      <c r="H789" s="54"/>
      <c r="I789" s="19"/>
      <c r="J789" s="54"/>
      <c r="K789" s="20">
        <v>45329.55</v>
      </c>
      <c r="L789" s="20"/>
      <c r="M789" s="18"/>
      <c r="N789" s="16">
        <v>45456.628472222219</v>
      </c>
      <c r="O789" s="20">
        <v>45465</v>
      </c>
      <c r="P789" s="21"/>
      <c r="Q789" s="21"/>
      <c r="R789" s="21" t="s">
        <v>4724</v>
      </c>
      <c r="S789" s="21" t="s">
        <v>2882</v>
      </c>
      <c r="T789" s="21" t="s">
        <v>2889</v>
      </c>
      <c r="U789" s="52" t="s">
        <v>2893</v>
      </c>
      <c r="V789" s="21"/>
      <c r="W789" s="17"/>
      <c r="X789" s="17"/>
      <c r="Y789" s="17"/>
      <c r="Z789" s="18"/>
      <c r="AA789" s="22" t="s">
        <v>3622</v>
      </c>
      <c r="AB789" s="18"/>
      <c r="AC789" s="18"/>
      <c r="AD789" s="18" t="s">
        <v>2884</v>
      </c>
      <c r="AE789" s="18"/>
      <c r="AF789" s="18"/>
      <c r="AG789" s="18"/>
      <c r="AH789" s="18"/>
      <c r="AI789" s="18" t="s">
        <v>4725</v>
      </c>
      <c r="AJ789" s="18"/>
      <c r="AK789" s="18" t="s">
        <v>3537</v>
      </c>
      <c r="AL789" s="51"/>
      <c r="AM789" s="51"/>
      <c r="AN789" s="51"/>
      <c r="AO789" s="51"/>
      <c r="AP789" s="18"/>
      <c r="AQ789" s="18"/>
      <c r="AR789" s="18"/>
      <c r="AS789" s="18"/>
      <c r="AT789" s="18"/>
      <c r="AU789" s="18"/>
      <c r="AV789" s="20"/>
      <c r="AW789" s="18"/>
      <c r="AX789" s="18"/>
    </row>
    <row r="790" spans="1:50" x14ac:dyDescent="0.2">
      <c r="A790" s="22" t="s">
        <v>4726</v>
      </c>
      <c r="B790" s="17" t="s">
        <v>4727</v>
      </c>
      <c r="C790" s="17" t="s">
        <v>4728</v>
      </c>
      <c r="D790" s="50" t="s">
        <v>2886</v>
      </c>
      <c r="E790" s="18" t="s">
        <v>51</v>
      </c>
      <c r="F790" s="18" t="s">
        <v>2885</v>
      </c>
      <c r="G790" s="18" t="s">
        <v>2881</v>
      </c>
      <c r="H790" s="54"/>
      <c r="I790" s="19"/>
      <c r="J790" s="54"/>
      <c r="K790" s="20">
        <v>45331.407638888886</v>
      </c>
      <c r="L790" s="20"/>
      <c r="M790" s="18"/>
      <c r="N790" s="16">
        <v>45352.694444444445</v>
      </c>
      <c r="O790" s="20">
        <v>45357</v>
      </c>
      <c r="P790" s="21" t="s">
        <v>3034</v>
      </c>
      <c r="Q790" s="21"/>
      <c r="R790" s="21" t="s">
        <v>3034</v>
      </c>
      <c r="S790" s="21" t="s">
        <v>2882</v>
      </c>
      <c r="T790" s="21" t="s">
        <v>2889</v>
      </c>
      <c r="U790" s="52" t="s">
        <v>2893</v>
      </c>
      <c r="V790" s="21"/>
      <c r="W790" s="17"/>
      <c r="X790" s="17"/>
      <c r="Y790" s="17"/>
      <c r="Z790" s="18"/>
      <c r="AA790" s="22" t="s">
        <v>3573</v>
      </c>
      <c r="AB790" s="18"/>
      <c r="AC790" s="18"/>
      <c r="AD790" s="18" t="s">
        <v>2891</v>
      </c>
      <c r="AE790" s="18"/>
      <c r="AF790" s="18"/>
      <c r="AG790" s="18"/>
      <c r="AH790" s="18"/>
      <c r="AI790" s="18" t="s">
        <v>4729</v>
      </c>
      <c r="AJ790" s="18"/>
      <c r="AK790" s="18" t="s">
        <v>2888</v>
      </c>
      <c r="AL790" s="51"/>
      <c r="AM790" s="51"/>
      <c r="AN790" s="51"/>
      <c r="AO790" s="51"/>
      <c r="AP790" s="18"/>
      <c r="AQ790" s="18"/>
      <c r="AR790" s="18"/>
      <c r="AS790" s="18"/>
      <c r="AT790" s="18"/>
      <c r="AU790" s="18"/>
      <c r="AV790" s="20"/>
      <c r="AW790" s="18"/>
      <c r="AX790" s="18"/>
    </row>
    <row r="791" spans="1:50" x14ac:dyDescent="0.2">
      <c r="A791" s="22" t="s">
        <v>4738</v>
      </c>
      <c r="B791" s="17" t="s">
        <v>4739</v>
      </c>
      <c r="C791" s="17" t="s">
        <v>4740</v>
      </c>
      <c r="D791" s="50" t="s">
        <v>2886</v>
      </c>
      <c r="E791" s="18" t="s">
        <v>51</v>
      </c>
      <c r="F791" s="18" t="s">
        <v>2887</v>
      </c>
      <c r="G791" s="18" t="s">
        <v>2881</v>
      </c>
      <c r="H791" s="54"/>
      <c r="I791" s="19"/>
      <c r="J791" s="54"/>
      <c r="K791" s="20">
        <v>45331.751388888886</v>
      </c>
      <c r="L791" s="20"/>
      <c r="M791" s="18"/>
      <c r="N791" s="16">
        <v>45421.612500000003</v>
      </c>
      <c r="O791" s="20">
        <v>45430</v>
      </c>
      <c r="P791" s="21"/>
      <c r="Q791" s="21"/>
      <c r="R791" s="21" t="s">
        <v>3348</v>
      </c>
      <c r="S791" s="21" t="s">
        <v>2882</v>
      </c>
      <c r="T791" s="21" t="s">
        <v>3519</v>
      </c>
      <c r="U791" s="52" t="s">
        <v>2893</v>
      </c>
      <c r="V791" s="21"/>
      <c r="W791" s="17"/>
      <c r="X791" s="17"/>
      <c r="Y791" s="17"/>
      <c r="Z791" s="18"/>
      <c r="AA791" s="22" t="s">
        <v>4868</v>
      </c>
      <c r="AB791" s="18"/>
      <c r="AC791" s="18"/>
      <c r="AD791" s="18" t="s">
        <v>63</v>
      </c>
      <c r="AE791" s="18"/>
      <c r="AF791" s="18"/>
      <c r="AG791" s="18"/>
      <c r="AH791" s="18"/>
      <c r="AI791" s="18" t="s">
        <v>4568</v>
      </c>
      <c r="AJ791" s="18"/>
      <c r="AK791" s="18" t="s">
        <v>73</v>
      </c>
      <c r="AL791" s="51">
        <v>45344</v>
      </c>
      <c r="AM791" s="51">
        <v>45370</v>
      </c>
      <c r="AN791" s="51">
        <v>45351</v>
      </c>
      <c r="AO791" s="51">
        <v>45372</v>
      </c>
      <c r="AP791" s="18"/>
      <c r="AQ791" s="18"/>
      <c r="AR791" s="18"/>
      <c r="AS791" s="18"/>
      <c r="AT791" s="18"/>
      <c r="AU791" s="18"/>
      <c r="AV791" s="20"/>
      <c r="AW791" s="18"/>
      <c r="AX791" s="18"/>
    </row>
    <row r="792" spans="1:50" x14ac:dyDescent="0.2">
      <c r="A792" s="22" t="s">
        <v>4743</v>
      </c>
      <c r="B792" s="17" t="s">
        <v>4744</v>
      </c>
      <c r="C792" s="17" t="s">
        <v>4745</v>
      </c>
      <c r="D792" s="50" t="s">
        <v>2886</v>
      </c>
      <c r="E792" s="18" t="s">
        <v>51</v>
      </c>
      <c r="F792" s="18" t="s">
        <v>2887</v>
      </c>
      <c r="G792" s="18" t="s">
        <v>2881</v>
      </c>
      <c r="H792" s="54"/>
      <c r="I792" s="19"/>
      <c r="J792" s="54"/>
      <c r="K792" s="20">
        <v>45337.461805555555</v>
      </c>
      <c r="L792" s="20"/>
      <c r="M792" s="18"/>
      <c r="N792" s="16">
        <v>45352.697222222225</v>
      </c>
      <c r="O792" s="20">
        <v>45357</v>
      </c>
      <c r="P792" s="21" t="s">
        <v>1156</v>
      </c>
      <c r="Q792" s="21"/>
      <c r="R792" s="21" t="s">
        <v>1156</v>
      </c>
      <c r="S792" s="21" t="s">
        <v>2882</v>
      </c>
      <c r="T792" s="21" t="s">
        <v>2889</v>
      </c>
      <c r="U792" s="52" t="s">
        <v>2893</v>
      </c>
      <c r="V792" s="21"/>
      <c r="W792" s="17"/>
      <c r="X792" s="17"/>
      <c r="Y792" s="17"/>
      <c r="Z792" s="18"/>
      <c r="AA792" s="22" t="s">
        <v>3573</v>
      </c>
      <c r="AB792" s="18"/>
      <c r="AC792" s="18"/>
      <c r="AD792" s="18" t="s">
        <v>2891</v>
      </c>
      <c r="AE792" s="18"/>
      <c r="AF792" s="18"/>
      <c r="AG792" s="18"/>
      <c r="AH792" s="18"/>
      <c r="AI792" s="18" t="s">
        <v>4746</v>
      </c>
      <c r="AJ792" s="18"/>
      <c r="AK792" s="18" t="s">
        <v>173</v>
      </c>
      <c r="AL792" s="51"/>
      <c r="AM792" s="51"/>
      <c r="AN792" s="51"/>
      <c r="AO792" s="51"/>
      <c r="AP792" s="18"/>
      <c r="AQ792" s="18"/>
      <c r="AR792" s="18"/>
      <c r="AS792" s="18"/>
      <c r="AT792" s="18"/>
      <c r="AU792" s="18"/>
      <c r="AV792" s="20"/>
      <c r="AW792" s="18"/>
      <c r="AX792" s="18"/>
    </row>
    <row r="793" spans="1:50" x14ac:dyDescent="0.2">
      <c r="A793" s="22" t="s">
        <v>4765</v>
      </c>
      <c r="B793" s="17" t="s">
        <v>4766</v>
      </c>
      <c r="C793" s="17" t="s">
        <v>4767</v>
      </c>
      <c r="D793" s="50" t="s">
        <v>2437</v>
      </c>
      <c r="E793" s="18" t="s">
        <v>51</v>
      </c>
      <c r="F793" s="18" t="s">
        <v>2885</v>
      </c>
      <c r="G793" s="18" t="s">
        <v>2881</v>
      </c>
      <c r="H793" s="54"/>
      <c r="I793" s="19"/>
      <c r="J793" s="54"/>
      <c r="K793" s="20">
        <v>45345.6875</v>
      </c>
      <c r="L793" s="20"/>
      <c r="M793" s="18"/>
      <c r="N793" s="16">
        <v>45393.706944444442</v>
      </c>
      <c r="O793" s="20"/>
      <c r="P793" s="21"/>
      <c r="Q793" s="21"/>
      <c r="R793" s="21" t="s">
        <v>4768</v>
      </c>
      <c r="S793" s="21" t="s">
        <v>2882</v>
      </c>
      <c r="T793" s="21" t="s">
        <v>3519</v>
      </c>
      <c r="U793" s="52" t="s">
        <v>2893</v>
      </c>
      <c r="V793" s="21"/>
      <c r="W793" s="17"/>
      <c r="X793" s="17"/>
      <c r="Y793" s="17"/>
      <c r="Z793" s="18"/>
      <c r="AA793" s="22" t="s">
        <v>4972</v>
      </c>
      <c r="AB793" s="18"/>
      <c r="AC793" s="18"/>
      <c r="AD793" s="18" t="s">
        <v>2891</v>
      </c>
      <c r="AE793" s="18"/>
      <c r="AF793" s="18"/>
      <c r="AG793" s="18"/>
      <c r="AH793" s="18"/>
      <c r="AI793" s="18" t="s">
        <v>4769</v>
      </c>
      <c r="AJ793" s="18"/>
      <c r="AK793" s="18" t="s">
        <v>97</v>
      </c>
      <c r="AL793" s="51">
        <v>45379</v>
      </c>
      <c r="AM793" s="51">
        <v>45391</v>
      </c>
      <c r="AN793" s="51">
        <v>45387</v>
      </c>
      <c r="AO793" s="51">
        <v>45392</v>
      </c>
      <c r="AP793" s="18"/>
      <c r="AQ793" s="18"/>
      <c r="AR793" s="18"/>
      <c r="AS793" s="18"/>
      <c r="AT793" s="18"/>
      <c r="AU793" s="18"/>
      <c r="AV793" s="20"/>
      <c r="AW793" s="18"/>
      <c r="AX793" s="18"/>
    </row>
    <row r="794" spans="1:50" x14ac:dyDescent="0.2">
      <c r="A794" s="22" t="s">
        <v>4776</v>
      </c>
      <c r="B794" s="17" t="s">
        <v>4777</v>
      </c>
      <c r="C794" s="17" t="s">
        <v>4778</v>
      </c>
      <c r="D794" s="50" t="s">
        <v>2886</v>
      </c>
      <c r="E794" s="18" t="s">
        <v>51</v>
      </c>
      <c r="F794" s="18" t="s">
        <v>2885</v>
      </c>
      <c r="G794" s="18" t="s">
        <v>2881</v>
      </c>
      <c r="H794" s="54"/>
      <c r="I794" s="19"/>
      <c r="J794" s="54"/>
      <c r="K794" s="20">
        <v>45358.500694444447</v>
      </c>
      <c r="L794" s="20"/>
      <c r="M794" s="18"/>
      <c r="N794" s="16">
        <v>45371.729166666664</v>
      </c>
      <c r="O794" s="20">
        <v>45376</v>
      </c>
      <c r="P794" s="21" t="s">
        <v>2954</v>
      </c>
      <c r="Q794" s="21"/>
      <c r="R794" s="21" t="s">
        <v>2954</v>
      </c>
      <c r="S794" s="21" t="s">
        <v>2882</v>
      </c>
      <c r="T794" s="21" t="s">
        <v>3965</v>
      </c>
      <c r="U794" s="52" t="s">
        <v>2894</v>
      </c>
      <c r="V794" s="21"/>
      <c r="W794" s="17"/>
      <c r="X794" s="17"/>
      <c r="Y794" s="17"/>
      <c r="Z794" s="18"/>
      <c r="AA794" s="22" t="s">
        <v>3573</v>
      </c>
      <c r="AB794" s="18"/>
      <c r="AC794" s="18"/>
      <c r="AD794" s="18" t="s">
        <v>2891</v>
      </c>
      <c r="AE794" s="18"/>
      <c r="AF794" s="18"/>
      <c r="AG794" s="18"/>
      <c r="AH794" s="18"/>
      <c r="AI794" s="18" t="s">
        <v>3591</v>
      </c>
      <c r="AJ794" s="18"/>
      <c r="AK794" s="18" t="s">
        <v>97</v>
      </c>
      <c r="AL794" s="51">
        <v>45376</v>
      </c>
      <c r="AM794" s="51">
        <v>45399</v>
      </c>
      <c r="AN794" s="51">
        <v>45385</v>
      </c>
      <c r="AO794" s="51">
        <v>45406</v>
      </c>
      <c r="AP794" s="18"/>
      <c r="AQ794" s="18"/>
      <c r="AR794" s="18"/>
      <c r="AS794" s="18"/>
      <c r="AT794" s="18"/>
      <c r="AU794" s="18"/>
      <c r="AV794" s="20"/>
      <c r="AW794" s="18"/>
      <c r="AX794" s="18"/>
    </row>
    <row r="795" spans="1:50" x14ac:dyDescent="0.2">
      <c r="A795" s="22" t="s">
        <v>4747</v>
      </c>
      <c r="B795" s="17" t="s">
        <v>4748</v>
      </c>
      <c r="C795" s="17" t="s">
        <v>4749</v>
      </c>
      <c r="D795" s="50" t="s">
        <v>2886</v>
      </c>
      <c r="E795" s="18" t="s">
        <v>51</v>
      </c>
      <c r="F795" s="18" t="s">
        <v>2887</v>
      </c>
      <c r="G795" s="18" t="s">
        <v>2881</v>
      </c>
      <c r="H795" s="54"/>
      <c r="I795" s="19"/>
      <c r="J795" s="54"/>
      <c r="K795" s="20">
        <v>45358.636111111111</v>
      </c>
      <c r="L795" s="20"/>
      <c r="M795" s="18"/>
      <c r="N795" s="16">
        <v>45371.727083333331</v>
      </c>
      <c r="O795" s="20">
        <v>45376</v>
      </c>
      <c r="P795" s="21"/>
      <c r="Q795" s="21"/>
      <c r="R795" s="21" t="s">
        <v>4750</v>
      </c>
      <c r="S795" s="21" t="s">
        <v>2882</v>
      </c>
      <c r="T795" s="21" t="s">
        <v>3816</v>
      </c>
      <c r="U795" s="52" t="s">
        <v>2950</v>
      </c>
      <c r="V795" s="21"/>
      <c r="W795" s="17"/>
      <c r="X795" s="17"/>
      <c r="Y795" s="17"/>
      <c r="Z795" s="18"/>
      <c r="AA795" s="22" t="s">
        <v>3573</v>
      </c>
      <c r="AB795" s="18"/>
      <c r="AC795" s="18"/>
      <c r="AD795" s="18" t="s">
        <v>2891</v>
      </c>
      <c r="AE795" s="18"/>
      <c r="AF795" s="18"/>
      <c r="AG795" s="18"/>
      <c r="AH795" s="18"/>
      <c r="AI795" s="18" t="s">
        <v>4330</v>
      </c>
      <c r="AJ795" s="18"/>
      <c r="AK795" s="18" t="s">
        <v>2888</v>
      </c>
      <c r="AL795" s="51"/>
      <c r="AM795" s="51"/>
      <c r="AN795" s="51"/>
      <c r="AO795" s="51"/>
      <c r="AP795" s="18"/>
      <c r="AQ795" s="18"/>
      <c r="AR795" s="18"/>
      <c r="AS795" s="18"/>
      <c r="AT795" s="18"/>
      <c r="AU795" s="18"/>
      <c r="AV795" s="20"/>
      <c r="AW795" s="18"/>
      <c r="AX795" s="18"/>
    </row>
    <row r="796" spans="1:50" x14ac:dyDescent="0.2">
      <c r="A796" s="22" t="s">
        <v>4752</v>
      </c>
      <c r="B796" s="17" t="s">
        <v>4753</v>
      </c>
      <c r="C796" s="17" t="s">
        <v>4754</v>
      </c>
      <c r="D796" s="50" t="s">
        <v>2886</v>
      </c>
      <c r="E796" s="18" t="s">
        <v>51</v>
      </c>
      <c r="F796" s="18" t="s">
        <v>2880</v>
      </c>
      <c r="G796" s="18" t="s">
        <v>2881</v>
      </c>
      <c r="H796" s="54"/>
      <c r="I796" s="19"/>
      <c r="J796" s="54"/>
      <c r="K796" s="20">
        <v>45358.666666666664</v>
      </c>
      <c r="L796" s="20"/>
      <c r="M796" s="18"/>
      <c r="N796" s="16">
        <v>45405.724305555559</v>
      </c>
      <c r="O796" s="20">
        <v>45414</v>
      </c>
      <c r="P796" s="21" t="s">
        <v>4578</v>
      </c>
      <c r="Q796" s="21"/>
      <c r="R796" s="21" t="s">
        <v>4578</v>
      </c>
      <c r="S796" s="21" t="s">
        <v>2882</v>
      </c>
      <c r="T796" s="21" t="s">
        <v>3816</v>
      </c>
      <c r="U796" s="52" t="s">
        <v>2950</v>
      </c>
      <c r="V796" s="21"/>
      <c r="W796" s="17"/>
      <c r="X796" s="17"/>
      <c r="Y796" s="17"/>
      <c r="Z796" s="18"/>
      <c r="AA796" s="22" t="s">
        <v>3583</v>
      </c>
      <c r="AB796" s="18"/>
      <c r="AC796" s="18"/>
      <c r="AD796" s="18" t="s">
        <v>2891</v>
      </c>
      <c r="AE796" s="18"/>
      <c r="AF796" s="18"/>
      <c r="AG796" s="18"/>
      <c r="AH796" s="18"/>
      <c r="AI796" s="18" t="s">
        <v>4755</v>
      </c>
      <c r="AJ796" s="18"/>
      <c r="AK796" s="18" t="s">
        <v>2888</v>
      </c>
      <c r="AL796" s="51"/>
      <c r="AM796" s="51"/>
      <c r="AN796" s="51"/>
      <c r="AO796" s="51"/>
      <c r="AP796" s="18"/>
      <c r="AQ796" s="18"/>
      <c r="AR796" s="18"/>
      <c r="AS796" s="18"/>
      <c r="AT796" s="18"/>
      <c r="AU796" s="18"/>
      <c r="AV796" s="20"/>
      <c r="AW796" s="18"/>
      <c r="AX796" s="18"/>
    </row>
    <row r="797" spans="1:50" x14ac:dyDescent="0.2">
      <c r="A797" s="22" t="s">
        <v>4756</v>
      </c>
      <c r="B797" s="17" t="s">
        <v>4757</v>
      </c>
      <c r="C797" s="17" t="s">
        <v>4758</v>
      </c>
      <c r="D797" s="50" t="s">
        <v>2886</v>
      </c>
      <c r="E797" s="18" t="s">
        <v>51</v>
      </c>
      <c r="F797" s="18" t="s">
        <v>2887</v>
      </c>
      <c r="G797" s="18" t="s">
        <v>2881</v>
      </c>
      <c r="H797" s="54"/>
      <c r="I797" s="19"/>
      <c r="J797" s="54"/>
      <c r="K797" s="20">
        <v>45359.573611111111</v>
      </c>
      <c r="L797" s="20"/>
      <c r="M797" s="18"/>
      <c r="N797" s="16">
        <v>45365.431944444441</v>
      </c>
      <c r="O797" s="20">
        <v>45370</v>
      </c>
      <c r="P797" s="21"/>
      <c r="Q797" s="21"/>
      <c r="R797" s="21" t="s">
        <v>4759</v>
      </c>
      <c r="S797" s="21" t="s">
        <v>2882</v>
      </c>
      <c r="T797" s="21" t="s">
        <v>3816</v>
      </c>
      <c r="U797" s="52" t="s">
        <v>2893</v>
      </c>
      <c r="V797" s="21"/>
      <c r="W797" s="17"/>
      <c r="X797" s="17"/>
      <c r="Y797" s="17"/>
      <c r="Z797" s="18"/>
      <c r="AA797" s="22" t="s">
        <v>3578</v>
      </c>
      <c r="AB797" s="18"/>
      <c r="AC797" s="18"/>
      <c r="AD797" s="18" t="s">
        <v>2884</v>
      </c>
      <c r="AE797" s="18"/>
      <c r="AF797" s="18"/>
      <c r="AG797" s="18"/>
      <c r="AH797" s="18"/>
      <c r="AI797" s="18" t="s">
        <v>4760</v>
      </c>
      <c r="AJ797" s="18"/>
      <c r="AK797" s="18" t="s">
        <v>4761</v>
      </c>
      <c r="AL797" s="51">
        <v>45370</v>
      </c>
      <c r="AM797" s="51">
        <v>45391</v>
      </c>
      <c r="AN797" s="51">
        <v>45377</v>
      </c>
      <c r="AO797" s="51">
        <v>45393</v>
      </c>
      <c r="AP797" s="18"/>
      <c r="AQ797" s="18"/>
      <c r="AR797" s="18"/>
      <c r="AS797" s="18"/>
      <c r="AT797" s="18"/>
      <c r="AU797" s="18"/>
      <c r="AV797" s="20"/>
      <c r="AW797" s="18"/>
      <c r="AX797" s="18"/>
    </row>
    <row r="798" spans="1:50" x14ac:dyDescent="0.2">
      <c r="A798" s="22" t="s">
        <v>4762</v>
      </c>
      <c r="B798" s="17" t="s">
        <v>4763</v>
      </c>
      <c r="C798" s="17" t="s">
        <v>4764</v>
      </c>
      <c r="D798" s="50" t="s">
        <v>2886</v>
      </c>
      <c r="E798" s="18" t="s">
        <v>51</v>
      </c>
      <c r="F798" s="18" t="s">
        <v>2880</v>
      </c>
      <c r="G798" s="18" t="s">
        <v>2881</v>
      </c>
      <c r="H798" s="54"/>
      <c r="I798" s="19">
        <v>1</v>
      </c>
      <c r="J798" s="54"/>
      <c r="K798" s="20">
        <v>45362.411111111112</v>
      </c>
      <c r="L798" s="20"/>
      <c r="M798" s="18"/>
      <c r="N798" s="16">
        <v>45365.429861111108</v>
      </c>
      <c r="O798" s="20">
        <v>45365</v>
      </c>
      <c r="P798" s="21" t="s">
        <v>4604</v>
      </c>
      <c r="Q798" s="21"/>
      <c r="R798" s="21" t="s">
        <v>4604</v>
      </c>
      <c r="S798" s="21" t="s">
        <v>2882</v>
      </c>
      <c r="T798" s="21" t="s">
        <v>3816</v>
      </c>
      <c r="U798" s="52" t="s">
        <v>2893</v>
      </c>
      <c r="V798" s="21"/>
      <c r="W798" s="17"/>
      <c r="X798" s="17"/>
      <c r="Y798" s="17"/>
      <c r="Z798" s="18"/>
      <c r="AA798" s="22" t="s">
        <v>3578</v>
      </c>
      <c r="AB798" s="18"/>
      <c r="AC798" s="18"/>
      <c r="AD798" s="18" t="s">
        <v>2891</v>
      </c>
      <c r="AE798" s="18"/>
      <c r="AF798" s="18"/>
      <c r="AG798" s="18"/>
      <c r="AH798" s="18"/>
      <c r="AI798" s="18" t="s">
        <v>4755</v>
      </c>
      <c r="AJ798" s="18"/>
      <c r="AK798" s="18" t="s">
        <v>1858</v>
      </c>
      <c r="AL798" s="51">
        <v>45376</v>
      </c>
      <c r="AM798" s="51">
        <v>45399</v>
      </c>
      <c r="AN798" s="51">
        <v>45385</v>
      </c>
      <c r="AO798" s="51">
        <v>45406</v>
      </c>
      <c r="AP798" s="18"/>
      <c r="AQ798" s="18"/>
      <c r="AR798" s="18"/>
      <c r="AS798" s="18"/>
      <c r="AT798" s="18"/>
      <c r="AU798" s="18"/>
      <c r="AV798" s="20"/>
      <c r="AW798" s="18"/>
      <c r="AX798" s="18"/>
    </row>
    <row r="799" spans="1:50" x14ac:dyDescent="0.2">
      <c r="A799" s="22" t="s">
        <v>4791</v>
      </c>
      <c r="B799" s="17" t="s">
        <v>4792</v>
      </c>
      <c r="C799" s="17" t="s">
        <v>4793</v>
      </c>
      <c r="D799" s="50" t="s">
        <v>2886</v>
      </c>
      <c r="E799" s="18" t="s">
        <v>51</v>
      </c>
      <c r="F799" s="18" t="s">
        <v>2887</v>
      </c>
      <c r="G799" s="18" t="s">
        <v>2881</v>
      </c>
      <c r="H799" s="54"/>
      <c r="I799" s="19"/>
      <c r="J799" s="54"/>
      <c r="K799" s="20">
        <v>45364.461111111108</v>
      </c>
      <c r="L799" s="20"/>
      <c r="M799" s="18"/>
      <c r="N799" s="16">
        <v>45386.395138888889</v>
      </c>
      <c r="O799" s="20">
        <v>45395</v>
      </c>
      <c r="P799" s="21"/>
      <c r="Q799" s="21"/>
      <c r="R799" s="21" t="s">
        <v>4794</v>
      </c>
      <c r="S799" s="21" t="s">
        <v>2882</v>
      </c>
      <c r="T799" s="21" t="s">
        <v>3519</v>
      </c>
      <c r="U799" s="52" t="s">
        <v>2883</v>
      </c>
      <c r="V799" s="21"/>
      <c r="W799" s="17"/>
      <c r="X799" s="17"/>
      <c r="Y799" s="17"/>
      <c r="Z799" s="18"/>
      <c r="AA799" s="22" t="s">
        <v>3573</v>
      </c>
      <c r="AB799" s="18"/>
      <c r="AC799" s="18"/>
      <c r="AD799" s="18" t="s">
        <v>2891</v>
      </c>
      <c r="AE799" s="18"/>
      <c r="AF799" s="18"/>
      <c r="AG799" s="18"/>
      <c r="AH799" s="18"/>
      <c r="AI799" s="18" t="s">
        <v>4141</v>
      </c>
      <c r="AJ799" s="18"/>
      <c r="AK799" s="18" t="s">
        <v>4795</v>
      </c>
      <c r="AL799" s="51"/>
      <c r="AM799" s="51"/>
      <c r="AN799" s="51"/>
      <c r="AO799" s="51"/>
      <c r="AP799" s="18"/>
      <c r="AQ799" s="18"/>
      <c r="AR799" s="18"/>
      <c r="AS799" s="18"/>
      <c r="AT799" s="18"/>
      <c r="AU799" s="18"/>
      <c r="AV799" s="20"/>
      <c r="AW799" s="18"/>
      <c r="AX799" s="18"/>
    </row>
    <row r="800" spans="1:50" x14ac:dyDescent="0.2">
      <c r="A800" s="22" t="s">
        <v>4779</v>
      </c>
      <c r="B800" s="17" t="s">
        <v>4780</v>
      </c>
      <c r="C800" s="17" t="s">
        <v>4781</v>
      </c>
      <c r="D800" s="50" t="s">
        <v>2886</v>
      </c>
      <c r="E800" s="18" t="s">
        <v>51</v>
      </c>
      <c r="F800" s="18" t="s">
        <v>2880</v>
      </c>
      <c r="G800" s="18" t="s">
        <v>2881</v>
      </c>
      <c r="H800" s="54"/>
      <c r="I800" s="19">
        <v>1</v>
      </c>
      <c r="J800" s="54"/>
      <c r="K800" s="20">
        <v>45369.847222222219</v>
      </c>
      <c r="L800" s="20"/>
      <c r="M800" s="18"/>
      <c r="N800" s="16">
        <v>45372.727777777778</v>
      </c>
      <c r="O800" s="20">
        <v>45376</v>
      </c>
      <c r="P800" s="21"/>
      <c r="Q800" s="21"/>
      <c r="R800" s="21" t="s">
        <v>4782</v>
      </c>
      <c r="S800" s="21" t="s">
        <v>2882</v>
      </c>
      <c r="T800" s="21" t="s">
        <v>1846</v>
      </c>
      <c r="U800" s="52" t="s">
        <v>2894</v>
      </c>
      <c r="V800" s="21"/>
      <c r="W800" s="17"/>
      <c r="X800" s="17"/>
      <c r="Y800" s="17"/>
      <c r="Z800" s="18"/>
      <c r="AA800" s="22" t="s">
        <v>3578</v>
      </c>
      <c r="AB800" s="18"/>
      <c r="AC800" s="18"/>
      <c r="AD800" s="18" t="s">
        <v>2884</v>
      </c>
      <c r="AE800" s="18"/>
      <c r="AF800" s="18"/>
      <c r="AG800" s="18"/>
      <c r="AH800" s="18"/>
      <c r="AI800" s="18" t="s">
        <v>4783</v>
      </c>
      <c r="AJ800" s="18"/>
      <c r="AK800" s="18" t="s">
        <v>2888</v>
      </c>
      <c r="AL800" s="51"/>
      <c r="AM800" s="51"/>
      <c r="AN800" s="51"/>
      <c r="AO800" s="51"/>
      <c r="AP800" s="18"/>
      <c r="AQ800" s="18"/>
      <c r="AR800" s="18"/>
      <c r="AS800" s="18"/>
      <c r="AT800" s="18"/>
      <c r="AU800" s="18"/>
      <c r="AV800" s="20"/>
      <c r="AW800" s="18"/>
      <c r="AX800" s="18"/>
    </row>
    <row r="801" spans="1:50" x14ac:dyDescent="0.2">
      <c r="A801" s="22" t="s">
        <v>4770</v>
      </c>
      <c r="B801" s="17" t="s">
        <v>4771</v>
      </c>
      <c r="C801" s="17" t="s">
        <v>4772</v>
      </c>
      <c r="D801" s="50" t="s">
        <v>2437</v>
      </c>
      <c r="E801" s="18" t="s">
        <v>51</v>
      </c>
      <c r="F801" s="18" t="s">
        <v>2887</v>
      </c>
      <c r="G801" s="18" t="s">
        <v>2881</v>
      </c>
      <c r="H801" s="54"/>
      <c r="I801" s="19"/>
      <c r="J801" s="54"/>
      <c r="K801" s="20">
        <v>45370.411111111112</v>
      </c>
      <c r="L801" s="20"/>
      <c r="M801" s="18"/>
      <c r="N801" s="16">
        <v>45393.729861111111</v>
      </c>
      <c r="O801" s="20"/>
      <c r="P801" s="21" t="s">
        <v>4578</v>
      </c>
      <c r="Q801" s="21"/>
      <c r="R801" s="21" t="s">
        <v>4578</v>
      </c>
      <c r="S801" s="21" t="s">
        <v>2882</v>
      </c>
      <c r="T801" s="21" t="s">
        <v>3519</v>
      </c>
      <c r="U801" s="52" t="s">
        <v>2883</v>
      </c>
      <c r="V801" s="21"/>
      <c r="W801" s="17"/>
      <c r="X801" s="17"/>
      <c r="Y801" s="17"/>
      <c r="Z801" s="18"/>
      <c r="AA801" s="22" t="s">
        <v>4936</v>
      </c>
      <c r="AB801" s="18"/>
      <c r="AC801" s="18"/>
      <c r="AD801" s="18" t="s">
        <v>2891</v>
      </c>
      <c r="AE801" s="18"/>
      <c r="AF801" s="18"/>
      <c r="AG801" s="18"/>
      <c r="AH801" s="18"/>
      <c r="AI801" s="18" t="s">
        <v>4330</v>
      </c>
      <c r="AJ801" s="18"/>
      <c r="AK801" s="18" t="s">
        <v>2888</v>
      </c>
      <c r="AL801" s="51">
        <v>45380</v>
      </c>
      <c r="AM801" s="51">
        <v>45404</v>
      </c>
      <c r="AN801" s="51">
        <v>45387</v>
      </c>
      <c r="AO801" s="51">
        <v>45406</v>
      </c>
      <c r="AP801" s="18"/>
      <c r="AQ801" s="18"/>
      <c r="AR801" s="18"/>
      <c r="AS801" s="18"/>
      <c r="AT801" s="18"/>
      <c r="AU801" s="18"/>
      <c r="AV801" s="20"/>
      <c r="AW801" s="18"/>
      <c r="AX801" s="18"/>
    </row>
    <row r="802" spans="1:50" x14ac:dyDescent="0.2">
      <c r="A802" s="22" t="s">
        <v>4773</v>
      </c>
      <c r="B802" s="17" t="s">
        <v>4774</v>
      </c>
      <c r="C802" s="17" t="s">
        <v>4775</v>
      </c>
      <c r="D802" s="50" t="s">
        <v>2886</v>
      </c>
      <c r="E802" s="18" t="s">
        <v>51</v>
      </c>
      <c r="F802" s="18" t="s">
        <v>2887</v>
      </c>
      <c r="G802" s="18" t="s">
        <v>2881</v>
      </c>
      <c r="H802" s="54"/>
      <c r="I802" s="19">
        <v>1</v>
      </c>
      <c r="J802" s="54"/>
      <c r="K802" s="20">
        <v>45373.587500000001</v>
      </c>
      <c r="L802" s="20"/>
      <c r="M802" s="18"/>
      <c r="N802" s="16">
        <v>45394.731944444444</v>
      </c>
      <c r="O802" s="20">
        <v>45395</v>
      </c>
      <c r="P802" s="21"/>
      <c r="Q802" s="21"/>
      <c r="R802" s="21" t="s">
        <v>4705</v>
      </c>
      <c r="S802" s="21" t="s">
        <v>2882</v>
      </c>
      <c r="T802" s="21" t="s">
        <v>3965</v>
      </c>
      <c r="U802" s="52" t="s">
        <v>2883</v>
      </c>
      <c r="V802" s="21"/>
      <c r="W802" s="17"/>
      <c r="X802" s="17"/>
      <c r="Y802" s="17"/>
      <c r="Z802" s="18"/>
      <c r="AA802" s="22" t="s">
        <v>3573</v>
      </c>
      <c r="AB802" s="18"/>
      <c r="AC802" s="18"/>
      <c r="AD802" s="18" t="s">
        <v>2891</v>
      </c>
      <c r="AE802" s="18"/>
      <c r="AF802" s="18"/>
      <c r="AG802" s="18"/>
      <c r="AH802" s="18"/>
      <c r="AI802" s="18" t="s">
        <v>4698</v>
      </c>
      <c r="AJ802" s="18"/>
      <c r="AK802" s="18" t="s">
        <v>2888</v>
      </c>
      <c r="AL802" s="51"/>
      <c r="AM802" s="51"/>
      <c r="AN802" s="51"/>
      <c r="AO802" s="51"/>
      <c r="AP802" s="18"/>
      <c r="AQ802" s="18"/>
      <c r="AR802" s="18"/>
      <c r="AS802" s="18"/>
      <c r="AT802" s="18"/>
      <c r="AU802" s="18"/>
      <c r="AV802" s="20"/>
      <c r="AW802" s="18"/>
      <c r="AX802" s="18"/>
    </row>
    <row r="803" spans="1:50" x14ac:dyDescent="0.2">
      <c r="A803" s="22" t="s">
        <v>4796</v>
      </c>
      <c r="B803" s="17" t="s">
        <v>4797</v>
      </c>
      <c r="C803" s="17" t="s">
        <v>4798</v>
      </c>
      <c r="D803" s="50" t="s">
        <v>2886</v>
      </c>
      <c r="E803" s="18" t="s">
        <v>51</v>
      </c>
      <c r="F803" s="18" t="s">
        <v>2887</v>
      </c>
      <c r="G803" s="18" t="s">
        <v>2881</v>
      </c>
      <c r="H803" s="54"/>
      <c r="I803" s="19"/>
      <c r="J803" s="54"/>
      <c r="K803" s="20">
        <v>45385.084027777775</v>
      </c>
      <c r="L803" s="20"/>
      <c r="M803" s="18"/>
      <c r="N803" s="16">
        <v>45390.342361111114</v>
      </c>
      <c r="O803" s="20">
        <v>45399</v>
      </c>
      <c r="P803" s="21" t="s">
        <v>2935</v>
      </c>
      <c r="Q803" s="21"/>
      <c r="R803" s="21" t="s">
        <v>2935</v>
      </c>
      <c r="S803" s="21" t="s">
        <v>2882</v>
      </c>
      <c r="T803" s="21" t="s">
        <v>2889</v>
      </c>
      <c r="U803" s="52" t="s">
        <v>2883</v>
      </c>
      <c r="V803" s="21"/>
      <c r="W803" s="17"/>
      <c r="X803" s="17"/>
      <c r="Y803" s="17"/>
      <c r="Z803" s="18"/>
      <c r="AA803" s="22" t="s">
        <v>3578</v>
      </c>
      <c r="AB803" s="18"/>
      <c r="AC803" s="18"/>
      <c r="AD803" s="18" t="s">
        <v>2891</v>
      </c>
      <c r="AE803" s="18"/>
      <c r="AF803" s="18"/>
      <c r="AG803" s="18"/>
      <c r="AH803" s="18"/>
      <c r="AI803" s="18" t="s">
        <v>3591</v>
      </c>
      <c r="AJ803" s="18"/>
      <c r="AK803" s="18" t="s">
        <v>2943</v>
      </c>
      <c r="AL803" s="51"/>
      <c r="AM803" s="51"/>
      <c r="AN803" s="51"/>
      <c r="AO803" s="51"/>
      <c r="AP803" s="18"/>
      <c r="AQ803" s="18"/>
      <c r="AR803" s="18"/>
      <c r="AS803" s="18"/>
      <c r="AT803" s="18"/>
      <c r="AU803" s="18"/>
      <c r="AV803" s="20"/>
      <c r="AW803" s="18"/>
      <c r="AX803" s="18"/>
    </row>
    <row r="804" spans="1:50" x14ac:dyDescent="0.2">
      <c r="A804" s="22" t="s">
        <v>4799</v>
      </c>
      <c r="B804" s="17" t="s">
        <v>4800</v>
      </c>
      <c r="C804" s="17" t="s">
        <v>4801</v>
      </c>
      <c r="D804" s="50" t="s">
        <v>2886</v>
      </c>
      <c r="E804" s="18" t="s">
        <v>51</v>
      </c>
      <c r="F804" s="18" t="s">
        <v>2880</v>
      </c>
      <c r="G804" s="18" t="s">
        <v>2881</v>
      </c>
      <c r="H804" s="54"/>
      <c r="I804" s="19"/>
      <c r="J804" s="54"/>
      <c r="K804" s="20">
        <v>45385.17083333333</v>
      </c>
      <c r="L804" s="20"/>
      <c r="M804" s="18"/>
      <c r="N804" s="16">
        <v>45386.506249999999</v>
      </c>
      <c r="O804" s="20">
        <v>45395</v>
      </c>
      <c r="P804" s="21"/>
      <c r="Q804" s="21"/>
      <c r="R804" s="21" t="s">
        <v>4802</v>
      </c>
      <c r="S804" s="21" t="s">
        <v>2882</v>
      </c>
      <c r="T804" s="21" t="s">
        <v>2889</v>
      </c>
      <c r="U804" s="52" t="s">
        <v>3178</v>
      </c>
      <c r="V804" s="21"/>
      <c r="W804" s="17"/>
      <c r="X804" s="17"/>
      <c r="Y804" s="17"/>
      <c r="Z804" s="18"/>
      <c r="AA804" s="22" t="s">
        <v>3578</v>
      </c>
      <c r="AB804" s="18"/>
      <c r="AC804" s="18"/>
      <c r="AD804" s="18" t="s">
        <v>2884</v>
      </c>
      <c r="AE804" s="18"/>
      <c r="AF804" s="18"/>
      <c r="AG804" s="18"/>
      <c r="AH804" s="18"/>
      <c r="AI804" s="18" t="s">
        <v>3591</v>
      </c>
      <c r="AJ804" s="18"/>
      <c r="AK804" s="18" t="s">
        <v>173</v>
      </c>
      <c r="AL804" s="51"/>
      <c r="AM804" s="51"/>
      <c r="AN804" s="51"/>
      <c r="AO804" s="51"/>
      <c r="AP804" s="18"/>
      <c r="AQ804" s="18"/>
      <c r="AR804" s="18"/>
      <c r="AS804" s="18"/>
      <c r="AT804" s="18"/>
      <c r="AU804" s="18"/>
      <c r="AV804" s="20"/>
      <c r="AW804" s="18"/>
      <c r="AX804" s="18"/>
    </row>
    <row r="805" spans="1:50" x14ac:dyDescent="0.2">
      <c r="A805" s="22" t="s">
        <v>4788</v>
      </c>
      <c r="B805" s="17" t="s">
        <v>4789</v>
      </c>
      <c r="C805" s="17" t="s">
        <v>4790</v>
      </c>
      <c r="D805" s="50" t="s">
        <v>2886</v>
      </c>
      <c r="E805" s="18" t="s">
        <v>51</v>
      </c>
      <c r="F805" s="18" t="s">
        <v>2887</v>
      </c>
      <c r="G805" s="18" t="s">
        <v>2881</v>
      </c>
      <c r="H805" s="54"/>
      <c r="I805" s="19"/>
      <c r="J805" s="54"/>
      <c r="K805" s="20">
        <v>45386.041666666664</v>
      </c>
      <c r="L805" s="20"/>
      <c r="M805" s="18"/>
      <c r="N805" s="16">
        <v>45404.393055555556</v>
      </c>
      <c r="O805" s="20">
        <v>45413</v>
      </c>
      <c r="P805" s="21" t="s">
        <v>2935</v>
      </c>
      <c r="Q805" s="21"/>
      <c r="R805" s="21" t="s">
        <v>2935</v>
      </c>
      <c r="S805" s="21" t="s">
        <v>2882</v>
      </c>
      <c r="T805" s="21" t="s">
        <v>3739</v>
      </c>
      <c r="U805" s="52" t="s">
        <v>2893</v>
      </c>
      <c r="V805" s="21"/>
      <c r="W805" s="17"/>
      <c r="X805" s="17"/>
      <c r="Y805" s="17"/>
      <c r="Z805" s="18"/>
      <c r="AA805" s="22" t="s">
        <v>3573</v>
      </c>
      <c r="AB805" s="18"/>
      <c r="AC805" s="18"/>
      <c r="AD805" s="18" t="s">
        <v>2891</v>
      </c>
      <c r="AE805" s="18"/>
      <c r="AF805" s="18"/>
      <c r="AG805" s="18"/>
      <c r="AH805" s="18"/>
      <c r="AI805" s="18" t="s">
        <v>3591</v>
      </c>
      <c r="AJ805" s="18"/>
      <c r="AK805" s="18" t="s">
        <v>2888</v>
      </c>
      <c r="AL805" s="51"/>
      <c r="AM805" s="51"/>
      <c r="AN805" s="51"/>
      <c r="AO805" s="51"/>
      <c r="AP805" s="18"/>
      <c r="AQ805" s="18"/>
      <c r="AR805" s="18"/>
      <c r="AS805" s="18"/>
      <c r="AT805" s="18"/>
      <c r="AU805" s="18"/>
      <c r="AV805" s="20"/>
      <c r="AW805" s="18"/>
      <c r="AX805" s="18"/>
    </row>
    <row r="806" spans="1:50" x14ac:dyDescent="0.2">
      <c r="A806" s="22" t="s">
        <v>4807</v>
      </c>
      <c r="B806" s="17" t="s">
        <v>4808</v>
      </c>
      <c r="C806" s="17" t="s">
        <v>4809</v>
      </c>
      <c r="D806" s="50" t="s">
        <v>2886</v>
      </c>
      <c r="E806" s="18" t="s">
        <v>51</v>
      </c>
      <c r="F806" s="18" t="s">
        <v>2885</v>
      </c>
      <c r="G806" s="18" t="s">
        <v>2881</v>
      </c>
      <c r="H806" s="54"/>
      <c r="I806" s="19"/>
      <c r="J806" s="54"/>
      <c r="K806" s="20">
        <v>45392.174305555556</v>
      </c>
      <c r="L806" s="20"/>
      <c r="M806" s="18"/>
      <c r="N806" s="16">
        <v>45392.673611111109</v>
      </c>
      <c r="O806" s="20">
        <v>45401</v>
      </c>
      <c r="P806" s="21" t="s">
        <v>4634</v>
      </c>
      <c r="Q806" s="21"/>
      <c r="R806" s="21" t="s">
        <v>4634</v>
      </c>
      <c r="S806" s="21" t="s">
        <v>2882</v>
      </c>
      <c r="T806" s="21" t="s">
        <v>3816</v>
      </c>
      <c r="U806" s="52" t="s">
        <v>2894</v>
      </c>
      <c r="V806" s="21"/>
      <c r="W806" s="17"/>
      <c r="X806" s="17"/>
      <c r="Y806" s="17"/>
      <c r="Z806" s="18"/>
      <c r="AA806" s="22" t="s">
        <v>3578</v>
      </c>
      <c r="AB806" s="18"/>
      <c r="AC806" s="18"/>
      <c r="AD806" s="18" t="s">
        <v>2891</v>
      </c>
      <c r="AE806" s="18"/>
      <c r="AF806" s="18"/>
      <c r="AG806" s="18"/>
      <c r="AH806" s="18"/>
      <c r="AI806" s="18" t="s">
        <v>4810</v>
      </c>
      <c r="AJ806" s="18"/>
      <c r="AK806" s="18" t="s">
        <v>2888</v>
      </c>
      <c r="AL806" s="51"/>
      <c r="AM806" s="51"/>
      <c r="AN806" s="51"/>
      <c r="AO806" s="51"/>
      <c r="AP806" s="18"/>
      <c r="AQ806" s="18"/>
      <c r="AR806" s="18"/>
      <c r="AS806" s="18"/>
      <c r="AT806" s="18"/>
      <c r="AU806" s="18"/>
      <c r="AV806" s="20"/>
      <c r="AW806" s="18"/>
      <c r="AX806" s="18"/>
    </row>
    <row r="807" spans="1:50" x14ac:dyDescent="0.2">
      <c r="A807" s="22" t="s">
        <v>4811</v>
      </c>
      <c r="B807" s="17" t="s">
        <v>4812</v>
      </c>
      <c r="C807" s="17" t="s">
        <v>4813</v>
      </c>
      <c r="D807" s="50" t="s">
        <v>2886</v>
      </c>
      <c r="E807" s="18" t="s">
        <v>51</v>
      </c>
      <c r="F807" s="18" t="s">
        <v>2885</v>
      </c>
      <c r="G807" s="18" t="s">
        <v>2881</v>
      </c>
      <c r="H807" s="54"/>
      <c r="I807" s="19"/>
      <c r="J807" s="54"/>
      <c r="K807" s="20">
        <v>45394.427083333336</v>
      </c>
      <c r="L807" s="20"/>
      <c r="M807" s="18"/>
      <c r="N807" s="16">
        <v>45405.461111111108</v>
      </c>
      <c r="O807" s="20">
        <v>45414</v>
      </c>
      <c r="P807" s="21" t="s">
        <v>4604</v>
      </c>
      <c r="Q807" s="21"/>
      <c r="R807" s="21" t="s">
        <v>4604</v>
      </c>
      <c r="S807" s="21" t="s">
        <v>2882</v>
      </c>
      <c r="T807" s="21" t="s">
        <v>2889</v>
      </c>
      <c r="U807" s="52" t="s">
        <v>2950</v>
      </c>
      <c r="V807" s="21"/>
      <c r="W807" s="17"/>
      <c r="X807" s="17"/>
      <c r="Y807" s="17"/>
      <c r="Z807" s="18"/>
      <c r="AA807" s="22" t="s">
        <v>3573</v>
      </c>
      <c r="AB807" s="18"/>
      <c r="AC807" s="18"/>
      <c r="AD807" s="18" t="s">
        <v>2891</v>
      </c>
      <c r="AE807" s="18"/>
      <c r="AF807" s="18"/>
      <c r="AG807" s="18"/>
      <c r="AH807" s="18"/>
      <c r="AI807" s="18" t="s">
        <v>4672</v>
      </c>
      <c r="AJ807" s="18"/>
      <c r="AK807" s="18" t="s">
        <v>2888</v>
      </c>
      <c r="AL807" s="51"/>
      <c r="AM807" s="51"/>
      <c r="AN807" s="51"/>
      <c r="AO807" s="51"/>
      <c r="AP807" s="18"/>
      <c r="AQ807" s="18"/>
      <c r="AR807" s="18"/>
      <c r="AS807" s="18"/>
      <c r="AT807" s="18"/>
      <c r="AU807" s="18"/>
      <c r="AV807" s="20"/>
      <c r="AW807" s="18"/>
      <c r="AX807" s="18"/>
    </row>
    <row r="808" spans="1:50" x14ac:dyDescent="0.2">
      <c r="A808" s="22" t="s">
        <v>4803</v>
      </c>
      <c r="B808" s="17" t="s">
        <v>4804</v>
      </c>
      <c r="C808" s="17" t="s">
        <v>4805</v>
      </c>
      <c r="D808" s="50" t="s">
        <v>2886</v>
      </c>
      <c r="E808" s="18" t="s">
        <v>51</v>
      </c>
      <c r="F808" s="18" t="s">
        <v>2885</v>
      </c>
      <c r="G808" s="18" t="s">
        <v>2881</v>
      </c>
      <c r="H808" s="54"/>
      <c r="I808" s="19"/>
      <c r="J808" s="54"/>
      <c r="K808" s="20">
        <v>45394.477083333331</v>
      </c>
      <c r="L808" s="20"/>
      <c r="M808" s="18"/>
      <c r="N808" s="16">
        <v>45400.402083333334</v>
      </c>
      <c r="O808" s="20">
        <v>45409</v>
      </c>
      <c r="P808" s="21" t="s">
        <v>679</v>
      </c>
      <c r="Q808" s="21"/>
      <c r="R808" s="21" t="s">
        <v>679</v>
      </c>
      <c r="S808" s="21" t="s">
        <v>2882</v>
      </c>
      <c r="T808" s="21" t="s">
        <v>3816</v>
      </c>
      <c r="U808" s="52" t="s">
        <v>2883</v>
      </c>
      <c r="V808" s="21"/>
      <c r="W808" s="17"/>
      <c r="X808" s="17"/>
      <c r="Y808" s="17"/>
      <c r="Z808" s="18"/>
      <c r="AA808" s="22" t="s">
        <v>3578</v>
      </c>
      <c r="AB808" s="18"/>
      <c r="AC808" s="18"/>
      <c r="AD808" s="18" t="s">
        <v>2891</v>
      </c>
      <c r="AE808" s="18"/>
      <c r="AF808" s="18"/>
      <c r="AG808" s="18"/>
      <c r="AH808" s="18"/>
      <c r="AI808" s="18" t="s">
        <v>3670</v>
      </c>
      <c r="AJ808" s="18"/>
      <c r="AK808" s="18" t="s">
        <v>2888</v>
      </c>
      <c r="AL808" s="51"/>
      <c r="AM808" s="51"/>
      <c r="AN808" s="51"/>
      <c r="AO808" s="51"/>
      <c r="AP808" s="18"/>
      <c r="AQ808" s="18"/>
      <c r="AR808" s="18"/>
      <c r="AS808" s="18"/>
      <c r="AT808" s="18"/>
      <c r="AU808" s="18"/>
      <c r="AV808" s="20"/>
      <c r="AW808" s="18"/>
      <c r="AX808" s="18"/>
    </row>
    <row r="809" spans="1:50" x14ac:dyDescent="0.2">
      <c r="A809" s="22" t="s">
        <v>4816</v>
      </c>
      <c r="B809" s="17" t="s">
        <v>4817</v>
      </c>
      <c r="C809" s="17" t="s">
        <v>4818</v>
      </c>
      <c r="D809" s="50" t="s">
        <v>2886</v>
      </c>
      <c r="E809" s="18" t="s">
        <v>51</v>
      </c>
      <c r="F809" s="18" t="s">
        <v>2885</v>
      </c>
      <c r="G809" s="18" t="s">
        <v>2881</v>
      </c>
      <c r="H809" s="54"/>
      <c r="I809" s="19"/>
      <c r="J809" s="54"/>
      <c r="K809" s="20">
        <v>45397.552777777775</v>
      </c>
      <c r="L809" s="20"/>
      <c r="M809" s="18"/>
      <c r="N809" s="16">
        <v>45399.73541666667</v>
      </c>
      <c r="O809" s="20">
        <v>45408</v>
      </c>
      <c r="P809" s="21"/>
      <c r="Q809" s="21"/>
      <c r="R809" s="21" t="s">
        <v>4634</v>
      </c>
      <c r="S809" s="21" t="s">
        <v>2882</v>
      </c>
      <c r="T809" s="21" t="s">
        <v>3739</v>
      </c>
      <c r="U809" s="52" t="s">
        <v>3410</v>
      </c>
      <c r="V809" s="21"/>
      <c r="W809" s="17"/>
      <c r="X809" s="17"/>
      <c r="Y809" s="17"/>
      <c r="Z809" s="18"/>
      <c r="AA809" s="22" t="s">
        <v>3578</v>
      </c>
      <c r="AB809" s="18"/>
      <c r="AC809" s="18"/>
      <c r="AD809" s="18" t="s">
        <v>2884</v>
      </c>
      <c r="AE809" s="18"/>
      <c r="AF809" s="18"/>
      <c r="AG809" s="18"/>
      <c r="AH809" s="18"/>
      <c r="AI809" s="18" t="s">
        <v>4819</v>
      </c>
      <c r="AJ809" s="18"/>
      <c r="AK809" s="18" t="s">
        <v>2888</v>
      </c>
      <c r="AL809" s="51"/>
      <c r="AM809" s="51"/>
      <c r="AN809" s="51"/>
      <c r="AO809" s="51"/>
      <c r="AP809" s="18"/>
      <c r="AQ809" s="18"/>
      <c r="AR809" s="18"/>
      <c r="AS809" s="18"/>
      <c r="AT809" s="18"/>
      <c r="AU809" s="18"/>
      <c r="AV809" s="20"/>
      <c r="AW809" s="18"/>
      <c r="AX809" s="18"/>
    </row>
    <row r="810" spans="1:50" x14ac:dyDescent="0.2">
      <c r="A810" s="22" t="s">
        <v>4820</v>
      </c>
      <c r="B810" s="17" t="s">
        <v>4821</v>
      </c>
      <c r="C810" s="17" t="s">
        <v>4822</v>
      </c>
      <c r="D810" s="50" t="s">
        <v>2886</v>
      </c>
      <c r="E810" s="18" t="s">
        <v>51</v>
      </c>
      <c r="F810" s="18" t="s">
        <v>2887</v>
      </c>
      <c r="G810" s="18" t="s">
        <v>2881</v>
      </c>
      <c r="H810" s="54"/>
      <c r="I810" s="19"/>
      <c r="J810" s="54"/>
      <c r="K810" s="20">
        <v>45397.574305555558</v>
      </c>
      <c r="L810" s="20"/>
      <c r="M810" s="18"/>
      <c r="N810" s="16">
        <v>45398.47152777778</v>
      </c>
      <c r="O810" s="20">
        <v>45407</v>
      </c>
      <c r="P810" s="21" t="s">
        <v>2895</v>
      </c>
      <c r="Q810" s="21"/>
      <c r="R810" s="21" t="s">
        <v>2895</v>
      </c>
      <c r="S810" s="21" t="s">
        <v>2882</v>
      </c>
      <c r="T810" s="21" t="s">
        <v>3816</v>
      </c>
      <c r="U810" s="52" t="s">
        <v>2894</v>
      </c>
      <c r="V810" s="21"/>
      <c r="W810" s="17"/>
      <c r="X810" s="17"/>
      <c r="Y810" s="17"/>
      <c r="Z810" s="18"/>
      <c r="AA810" s="22" t="s">
        <v>3578</v>
      </c>
      <c r="AB810" s="18"/>
      <c r="AC810" s="18"/>
      <c r="AD810" s="18" t="s">
        <v>2891</v>
      </c>
      <c r="AE810" s="18"/>
      <c r="AF810" s="18"/>
      <c r="AG810" s="18"/>
      <c r="AH810" s="18"/>
      <c r="AI810" s="18" t="s">
        <v>4823</v>
      </c>
      <c r="AJ810" s="18"/>
      <c r="AK810" s="18" t="s">
        <v>1858</v>
      </c>
      <c r="AL810" s="51">
        <v>45414</v>
      </c>
      <c r="AM810" s="51">
        <v>45439</v>
      </c>
      <c r="AN810" s="51">
        <v>45425</v>
      </c>
      <c r="AO810" s="51">
        <v>45441</v>
      </c>
      <c r="AP810" s="18"/>
      <c r="AQ810" s="18"/>
      <c r="AR810" s="18"/>
      <c r="AS810" s="18"/>
      <c r="AT810" s="18"/>
      <c r="AU810" s="18"/>
      <c r="AV810" s="20"/>
      <c r="AW810" s="18"/>
      <c r="AX810" s="18"/>
    </row>
    <row r="811" spans="1:50" x14ac:dyDescent="0.2">
      <c r="A811" s="22" t="s">
        <v>4814</v>
      </c>
      <c r="B811" s="17" t="s">
        <v>4827</v>
      </c>
      <c r="C811" s="17" t="s">
        <v>4815</v>
      </c>
      <c r="D811" s="50" t="s">
        <v>2886</v>
      </c>
      <c r="E811" s="18" t="s">
        <v>51</v>
      </c>
      <c r="F811" s="18" t="s">
        <v>2887</v>
      </c>
      <c r="G811" s="18" t="s">
        <v>2881</v>
      </c>
      <c r="H811" s="54"/>
      <c r="I811" s="19"/>
      <c r="J811" s="54"/>
      <c r="K811" s="20">
        <v>45398.387499999997</v>
      </c>
      <c r="L811" s="20"/>
      <c r="M811" s="18"/>
      <c r="N811" s="16">
        <v>45513.719444444447</v>
      </c>
      <c r="O811" s="20">
        <v>45522</v>
      </c>
      <c r="P811" s="21" t="s">
        <v>1156</v>
      </c>
      <c r="Q811" s="21"/>
      <c r="R811" s="21" t="s">
        <v>1156</v>
      </c>
      <c r="S811" s="21" t="s">
        <v>2882</v>
      </c>
      <c r="T811" s="21" t="s">
        <v>3816</v>
      </c>
      <c r="U811" s="52" t="s">
        <v>2893</v>
      </c>
      <c r="V811" s="21"/>
      <c r="W811" s="17"/>
      <c r="X811" s="17"/>
      <c r="Y811" s="17"/>
      <c r="Z811" s="18"/>
      <c r="AA811" s="22" t="s">
        <v>3622</v>
      </c>
      <c r="AB811" s="18"/>
      <c r="AC811" s="18"/>
      <c r="AD811" s="18" t="s">
        <v>2891</v>
      </c>
      <c r="AE811" s="18"/>
      <c r="AF811" s="18"/>
      <c r="AG811" s="18"/>
      <c r="AH811" s="18"/>
      <c r="AI811" s="18" t="s">
        <v>3649</v>
      </c>
      <c r="AJ811" s="18"/>
      <c r="AK811" s="18" t="s">
        <v>2888</v>
      </c>
      <c r="AL811" s="51"/>
      <c r="AM811" s="51"/>
      <c r="AN811" s="51"/>
      <c r="AO811" s="51"/>
      <c r="AP811" s="18"/>
      <c r="AQ811" s="18"/>
      <c r="AR811" s="18"/>
      <c r="AS811" s="18"/>
      <c r="AT811" s="18"/>
      <c r="AU811" s="18"/>
      <c r="AV811" s="20"/>
      <c r="AW811" s="18"/>
      <c r="AX811" s="18"/>
    </row>
    <row r="812" spans="1:50" x14ac:dyDescent="0.2">
      <c r="A812" s="22" t="s">
        <v>4824</v>
      </c>
      <c r="B812" s="17" t="s">
        <v>4825</v>
      </c>
      <c r="C812" s="17" t="s">
        <v>4826</v>
      </c>
      <c r="D812" s="50" t="s">
        <v>2886</v>
      </c>
      <c r="E812" s="18" t="s">
        <v>51</v>
      </c>
      <c r="F812" s="18" t="s">
        <v>2887</v>
      </c>
      <c r="G812" s="18" t="s">
        <v>2881</v>
      </c>
      <c r="H812" s="54"/>
      <c r="I812" s="19"/>
      <c r="J812" s="54"/>
      <c r="K812" s="20">
        <v>45398.512499999997</v>
      </c>
      <c r="L812" s="20"/>
      <c r="M812" s="18"/>
      <c r="N812" s="16">
        <v>45398.979166666664</v>
      </c>
      <c r="O812" s="20">
        <v>45407</v>
      </c>
      <c r="P812" s="21" t="s">
        <v>3185</v>
      </c>
      <c r="Q812" s="21"/>
      <c r="R812" s="21" t="s">
        <v>3185</v>
      </c>
      <c r="S812" s="21" t="s">
        <v>2882</v>
      </c>
      <c r="T812" s="21" t="s">
        <v>3816</v>
      </c>
      <c r="U812" s="52" t="s">
        <v>2894</v>
      </c>
      <c r="V812" s="21"/>
      <c r="W812" s="17"/>
      <c r="X812" s="17"/>
      <c r="Y812" s="17"/>
      <c r="Z812" s="18"/>
      <c r="AA812" s="22" t="s">
        <v>3578</v>
      </c>
      <c r="AB812" s="18"/>
      <c r="AC812" s="18"/>
      <c r="AD812" s="18" t="s">
        <v>2891</v>
      </c>
      <c r="AE812" s="18"/>
      <c r="AF812" s="18"/>
      <c r="AG812" s="18"/>
      <c r="AH812" s="18"/>
      <c r="AI812" s="18" t="s">
        <v>3591</v>
      </c>
      <c r="AJ812" s="18"/>
      <c r="AK812" s="18" t="s">
        <v>2888</v>
      </c>
      <c r="AL812" s="51"/>
      <c r="AM812" s="51"/>
      <c r="AN812" s="51"/>
      <c r="AO812" s="51"/>
      <c r="AP812" s="18"/>
      <c r="AQ812" s="18"/>
      <c r="AR812" s="18"/>
      <c r="AS812" s="18"/>
      <c r="AT812" s="18"/>
      <c r="AU812" s="18"/>
      <c r="AV812" s="20"/>
      <c r="AW812" s="18"/>
      <c r="AX812" s="18"/>
    </row>
    <row r="813" spans="1:50" x14ac:dyDescent="0.2">
      <c r="A813" s="22" t="s">
        <v>4839</v>
      </c>
      <c r="B813" s="17" t="s">
        <v>4840</v>
      </c>
      <c r="C813" s="17" t="s">
        <v>4841</v>
      </c>
      <c r="D813" s="50" t="s">
        <v>2886</v>
      </c>
      <c r="E813" s="18" t="s">
        <v>51</v>
      </c>
      <c r="F813" s="18" t="s">
        <v>2887</v>
      </c>
      <c r="G813" s="18" t="s">
        <v>2881</v>
      </c>
      <c r="H813" s="54"/>
      <c r="I813" s="19"/>
      <c r="J813" s="54"/>
      <c r="K813" s="20">
        <v>45399.726388888892</v>
      </c>
      <c r="L813" s="20"/>
      <c r="M813" s="18"/>
      <c r="N813" s="16">
        <v>45408.695833333331</v>
      </c>
      <c r="O813" s="20">
        <v>45417</v>
      </c>
      <c r="P813" s="21"/>
      <c r="Q813" s="21"/>
      <c r="R813" s="21" t="s">
        <v>4842</v>
      </c>
      <c r="S813" s="21" t="s">
        <v>2882</v>
      </c>
      <c r="T813" s="21" t="s">
        <v>3816</v>
      </c>
      <c r="U813" s="52" t="s">
        <v>2883</v>
      </c>
      <c r="V813" s="21"/>
      <c r="W813" s="17"/>
      <c r="X813" s="17"/>
      <c r="Y813" s="17"/>
      <c r="Z813" s="18"/>
      <c r="AA813" s="22" t="s">
        <v>3578</v>
      </c>
      <c r="AB813" s="18"/>
      <c r="AC813" s="18"/>
      <c r="AD813" s="18" t="s">
        <v>2884</v>
      </c>
      <c r="AE813" s="18"/>
      <c r="AF813" s="18"/>
      <c r="AG813" s="18"/>
      <c r="AH813" s="18"/>
      <c r="AI813" s="18" t="s">
        <v>4922</v>
      </c>
      <c r="AJ813" s="18"/>
      <c r="AK813" s="18" t="s">
        <v>2888</v>
      </c>
      <c r="AL813" s="51"/>
      <c r="AM813" s="51"/>
      <c r="AN813" s="51"/>
      <c r="AO813" s="51"/>
      <c r="AP813" s="18"/>
      <c r="AQ813" s="18"/>
      <c r="AR813" s="18"/>
      <c r="AS813" s="18"/>
      <c r="AT813" s="18"/>
      <c r="AU813" s="18"/>
      <c r="AV813" s="20"/>
      <c r="AW813" s="18"/>
      <c r="AX813" s="18"/>
    </row>
    <row r="814" spans="1:50" x14ac:dyDescent="0.2">
      <c r="A814" s="22" t="s">
        <v>4843</v>
      </c>
      <c r="B814" s="17" t="s">
        <v>4844</v>
      </c>
      <c r="C814" s="17" t="s">
        <v>4845</v>
      </c>
      <c r="D814" s="50" t="s">
        <v>2886</v>
      </c>
      <c r="E814" s="18" t="s">
        <v>51</v>
      </c>
      <c r="F814" s="18" t="s">
        <v>2887</v>
      </c>
      <c r="G814" s="18" t="s">
        <v>2881</v>
      </c>
      <c r="H814" s="54"/>
      <c r="I814" s="19"/>
      <c r="J814" s="54"/>
      <c r="K814" s="20">
        <v>45400.730555555558</v>
      </c>
      <c r="L814" s="20"/>
      <c r="M814" s="18"/>
      <c r="N814" s="16">
        <v>45405.727777777778</v>
      </c>
      <c r="O814" s="20">
        <v>45414</v>
      </c>
      <c r="P814" s="21" t="s">
        <v>2895</v>
      </c>
      <c r="Q814" s="21"/>
      <c r="R814" s="21" t="s">
        <v>2895</v>
      </c>
      <c r="S814" s="21" t="s">
        <v>2882</v>
      </c>
      <c r="T814" s="21" t="s">
        <v>3816</v>
      </c>
      <c r="U814" s="52" t="s">
        <v>3276</v>
      </c>
      <c r="V814" s="21"/>
      <c r="W814" s="17"/>
      <c r="X814" s="17"/>
      <c r="Y814" s="17"/>
      <c r="Z814" s="18"/>
      <c r="AA814" s="22" t="s">
        <v>3578</v>
      </c>
      <c r="AB814" s="18"/>
      <c r="AC814" s="18"/>
      <c r="AD814" s="18" t="s">
        <v>2891</v>
      </c>
      <c r="AE814" s="18"/>
      <c r="AF814" s="18"/>
      <c r="AG814" s="18"/>
      <c r="AH814" s="18"/>
      <c r="AI814" s="18" t="s">
        <v>4923</v>
      </c>
      <c r="AJ814" s="18"/>
      <c r="AK814" s="18" t="s">
        <v>2888</v>
      </c>
      <c r="AL814" s="51">
        <v>45411</v>
      </c>
      <c r="AM814" s="51">
        <v>45433</v>
      </c>
      <c r="AN814" s="51">
        <v>45419</v>
      </c>
      <c r="AO814" s="51">
        <v>45435</v>
      </c>
      <c r="AP814" s="18"/>
      <c r="AQ814" s="18"/>
      <c r="AR814" s="18"/>
      <c r="AS814" s="18"/>
      <c r="AT814" s="18"/>
      <c r="AU814" s="18"/>
      <c r="AV814" s="20"/>
      <c r="AW814" s="18"/>
      <c r="AX814" s="18"/>
    </row>
    <row r="815" spans="1:50" x14ac:dyDescent="0.2">
      <c r="A815" s="22" t="s">
        <v>4846</v>
      </c>
      <c r="B815" s="17" t="s">
        <v>4847</v>
      </c>
      <c r="C815" s="17" t="s">
        <v>4848</v>
      </c>
      <c r="D815" s="50" t="s">
        <v>2886</v>
      </c>
      <c r="E815" s="18" t="s">
        <v>51</v>
      </c>
      <c r="F815" s="18" t="s">
        <v>2887</v>
      </c>
      <c r="G815" s="18" t="s">
        <v>2881</v>
      </c>
      <c r="H815" s="54"/>
      <c r="I815" s="19"/>
      <c r="J815" s="54"/>
      <c r="K815" s="20">
        <v>45401.447916666664</v>
      </c>
      <c r="L815" s="20"/>
      <c r="M815" s="18"/>
      <c r="N815" s="16">
        <v>45404.740972222222</v>
      </c>
      <c r="O815" s="20">
        <v>45413</v>
      </c>
      <c r="P815" s="21"/>
      <c r="Q815" s="21"/>
      <c r="R815" s="21" t="s">
        <v>4946</v>
      </c>
      <c r="S815" s="21" t="s">
        <v>2882</v>
      </c>
      <c r="T815" s="21" t="s">
        <v>3816</v>
      </c>
      <c r="U815" s="52" t="s">
        <v>2894</v>
      </c>
      <c r="V815" s="21"/>
      <c r="W815" s="17"/>
      <c r="X815" s="17"/>
      <c r="Y815" s="17"/>
      <c r="Z815" s="18"/>
      <c r="AA815" s="22" t="s">
        <v>3578</v>
      </c>
      <c r="AB815" s="18"/>
      <c r="AC815" s="18"/>
      <c r="AD815" s="18" t="s">
        <v>2884</v>
      </c>
      <c r="AE815" s="18"/>
      <c r="AF815" s="18"/>
      <c r="AG815" s="18"/>
      <c r="AH815" s="18"/>
      <c r="AI815" s="18" t="s">
        <v>4849</v>
      </c>
      <c r="AJ815" s="18"/>
      <c r="AK815" s="18" t="s">
        <v>1858</v>
      </c>
      <c r="AL815" s="51">
        <v>45412</v>
      </c>
      <c r="AM815" s="51">
        <v>45434</v>
      </c>
      <c r="AN815" s="51">
        <v>45420</v>
      </c>
      <c r="AO815" s="51">
        <v>45436</v>
      </c>
      <c r="AP815" s="18"/>
      <c r="AQ815" s="18"/>
      <c r="AR815" s="18"/>
      <c r="AS815" s="18"/>
      <c r="AT815" s="18"/>
      <c r="AU815" s="18"/>
      <c r="AV815" s="20"/>
      <c r="AW815" s="18"/>
      <c r="AX815" s="18"/>
    </row>
    <row r="816" spans="1:50" x14ac:dyDescent="0.2">
      <c r="A816" s="22" t="s">
        <v>4828</v>
      </c>
      <c r="B816" s="17" t="s">
        <v>4829</v>
      </c>
      <c r="C816" s="17" t="s">
        <v>4830</v>
      </c>
      <c r="D816" s="50" t="s">
        <v>2437</v>
      </c>
      <c r="E816" s="18" t="s">
        <v>51</v>
      </c>
      <c r="F816" s="18" t="s">
        <v>2885</v>
      </c>
      <c r="G816" s="18" t="s">
        <v>2881</v>
      </c>
      <c r="H816" s="54"/>
      <c r="I816" s="19">
        <v>1</v>
      </c>
      <c r="J816" s="54"/>
      <c r="K816" s="20">
        <v>45401.621527777781</v>
      </c>
      <c r="L816" s="20"/>
      <c r="M816" s="18"/>
      <c r="N816" s="16">
        <v>45433.42291666667</v>
      </c>
      <c r="O816" s="20"/>
      <c r="P816" s="21" t="s">
        <v>4578</v>
      </c>
      <c r="Q816" s="21"/>
      <c r="R816" s="21" t="s">
        <v>4578</v>
      </c>
      <c r="S816" s="21" t="s">
        <v>2882</v>
      </c>
      <c r="T816" s="21" t="s">
        <v>2889</v>
      </c>
      <c r="U816" s="52" t="s">
        <v>2950</v>
      </c>
      <c r="V816" s="21"/>
      <c r="W816" s="17"/>
      <c r="X816" s="17"/>
      <c r="Y816" s="17"/>
      <c r="Z816" s="18"/>
      <c r="AA816" s="22" t="s">
        <v>3573</v>
      </c>
      <c r="AB816" s="18"/>
      <c r="AC816" s="18"/>
      <c r="AD816" s="18" t="s">
        <v>2891</v>
      </c>
      <c r="AE816" s="18"/>
      <c r="AF816" s="18"/>
      <c r="AG816" s="18"/>
      <c r="AH816" s="18"/>
      <c r="AI816" s="18" t="s">
        <v>3625</v>
      </c>
      <c r="AJ816" s="18"/>
      <c r="AK816" s="18" t="s">
        <v>1858</v>
      </c>
      <c r="AL816" s="51">
        <v>45419</v>
      </c>
      <c r="AM816" s="51">
        <v>45442</v>
      </c>
      <c r="AN816" s="51">
        <v>45428</v>
      </c>
      <c r="AO816" s="51">
        <v>45449</v>
      </c>
      <c r="AP816" s="18"/>
      <c r="AQ816" s="18"/>
      <c r="AR816" s="18"/>
      <c r="AS816" s="18"/>
      <c r="AT816" s="18"/>
      <c r="AU816" s="18"/>
      <c r="AV816" s="20"/>
      <c r="AW816" s="18"/>
      <c r="AX816" s="18"/>
    </row>
    <row r="817" spans="1:50" x14ac:dyDescent="0.2">
      <c r="A817" s="22" t="s">
        <v>4850</v>
      </c>
      <c r="B817" s="17" t="s">
        <v>4851</v>
      </c>
      <c r="C817" s="17" t="s">
        <v>4852</v>
      </c>
      <c r="D817" s="50" t="s">
        <v>2437</v>
      </c>
      <c r="E817" s="18" t="s">
        <v>51</v>
      </c>
      <c r="F817" s="18" t="s">
        <v>2885</v>
      </c>
      <c r="G817" s="18" t="s">
        <v>2881</v>
      </c>
      <c r="H817" s="54"/>
      <c r="I817" s="19">
        <v>1</v>
      </c>
      <c r="J817" s="54"/>
      <c r="K817" s="20">
        <v>45401.736111111109</v>
      </c>
      <c r="L817" s="20"/>
      <c r="M817" s="18"/>
      <c r="N817" s="16">
        <v>45415.893055555556</v>
      </c>
      <c r="O817" s="20"/>
      <c r="P817" s="21" t="s">
        <v>2954</v>
      </c>
      <c r="Q817" s="21"/>
      <c r="R817" s="21" t="s">
        <v>2954</v>
      </c>
      <c r="S817" s="21" t="s">
        <v>2882</v>
      </c>
      <c r="T817" s="21" t="s">
        <v>3816</v>
      </c>
      <c r="U817" s="52" t="s">
        <v>2950</v>
      </c>
      <c r="V817" s="21"/>
      <c r="W817" s="17"/>
      <c r="X817" s="17"/>
      <c r="Y817" s="17"/>
      <c r="Z817" s="18"/>
      <c r="AA817" s="22" t="s">
        <v>3573</v>
      </c>
      <c r="AB817" s="18"/>
      <c r="AC817" s="18"/>
      <c r="AD817" s="18" t="s">
        <v>2891</v>
      </c>
      <c r="AE817" s="18"/>
      <c r="AF817" s="18"/>
      <c r="AG817" s="18"/>
      <c r="AH817" s="18"/>
      <c r="AI817" s="18" t="s">
        <v>4755</v>
      </c>
      <c r="AJ817" s="18"/>
      <c r="AK817" s="18" t="s">
        <v>1858</v>
      </c>
      <c r="AL817" s="51">
        <v>45419</v>
      </c>
      <c r="AM817" s="51">
        <v>45442</v>
      </c>
      <c r="AN817" s="51">
        <v>45428</v>
      </c>
      <c r="AO817" s="51">
        <v>45449</v>
      </c>
      <c r="AP817" s="18"/>
      <c r="AQ817" s="18"/>
      <c r="AR817" s="18"/>
      <c r="AS817" s="18"/>
      <c r="AT817" s="18"/>
      <c r="AU817" s="18"/>
      <c r="AV817" s="20"/>
      <c r="AW817" s="18"/>
      <c r="AX817" s="18"/>
    </row>
    <row r="818" spans="1:50" x14ac:dyDescent="0.2">
      <c r="A818" s="22" t="s">
        <v>4831</v>
      </c>
      <c r="B818" s="17" t="s">
        <v>4832</v>
      </c>
      <c r="C818" s="17" t="s">
        <v>4833</v>
      </c>
      <c r="D818" s="50" t="s">
        <v>2886</v>
      </c>
      <c r="E818" s="18" t="s">
        <v>51</v>
      </c>
      <c r="F818" s="18" t="s">
        <v>2887</v>
      </c>
      <c r="G818" s="18" t="s">
        <v>2881</v>
      </c>
      <c r="H818" s="54"/>
      <c r="I818" s="19"/>
      <c r="J818" s="54"/>
      <c r="K818" s="20">
        <v>45404.509027777778</v>
      </c>
      <c r="L818" s="20"/>
      <c r="M818" s="18"/>
      <c r="N818" s="16">
        <v>45412.443055555559</v>
      </c>
      <c r="O818" s="20">
        <v>45421</v>
      </c>
      <c r="P818" s="21"/>
      <c r="Q818" s="21"/>
      <c r="R818" s="21" t="s">
        <v>4205</v>
      </c>
      <c r="S818" s="21" t="s">
        <v>2882</v>
      </c>
      <c r="T818" s="21" t="s">
        <v>3519</v>
      </c>
      <c r="U818" s="52" t="s">
        <v>2883</v>
      </c>
      <c r="V818" s="21"/>
      <c r="W818" s="17"/>
      <c r="X818" s="17"/>
      <c r="Y818" s="17"/>
      <c r="Z818" s="18"/>
      <c r="AA818" s="22" t="s">
        <v>3578</v>
      </c>
      <c r="AB818" s="18"/>
      <c r="AC818" s="18"/>
      <c r="AD818" s="18" t="s">
        <v>2884</v>
      </c>
      <c r="AE818" s="18"/>
      <c r="AF818" s="18"/>
      <c r="AG818" s="18"/>
      <c r="AH818" s="18"/>
      <c r="AI818" s="18" t="s">
        <v>4834</v>
      </c>
      <c r="AJ818" s="18"/>
      <c r="AK818" s="18" t="s">
        <v>4761</v>
      </c>
      <c r="AL818" s="51"/>
      <c r="AM818" s="51"/>
      <c r="AN818" s="51"/>
      <c r="AO818" s="51"/>
      <c r="AP818" s="18"/>
      <c r="AQ818" s="18"/>
      <c r="AR818" s="18"/>
      <c r="AS818" s="18"/>
      <c r="AT818" s="18"/>
      <c r="AU818" s="18"/>
      <c r="AV818" s="20"/>
      <c r="AW818" s="18"/>
      <c r="AX818" s="18"/>
    </row>
    <row r="819" spans="1:50" x14ac:dyDescent="0.2">
      <c r="A819" s="22" t="s">
        <v>4853</v>
      </c>
      <c r="B819" s="17" t="s">
        <v>4854</v>
      </c>
      <c r="C819" s="17" t="s">
        <v>4855</v>
      </c>
      <c r="D819" s="50" t="s">
        <v>2886</v>
      </c>
      <c r="E819" s="18" t="s">
        <v>51</v>
      </c>
      <c r="F819" s="18" t="s">
        <v>2885</v>
      </c>
      <c r="G819" s="18" t="s">
        <v>2881</v>
      </c>
      <c r="H819" s="54"/>
      <c r="I819" s="19"/>
      <c r="J819" s="54"/>
      <c r="K819" s="20">
        <v>45405.044444444444</v>
      </c>
      <c r="L819" s="20"/>
      <c r="M819" s="18"/>
      <c r="N819" s="16">
        <v>45408.395138888889</v>
      </c>
      <c r="O819" s="20">
        <v>45417</v>
      </c>
      <c r="P819" s="21" t="s">
        <v>4634</v>
      </c>
      <c r="Q819" s="21"/>
      <c r="R819" s="21" t="s">
        <v>4634</v>
      </c>
      <c r="S819" s="21" t="s">
        <v>2882</v>
      </c>
      <c r="T819" s="21" t="s">
        <v>3519</v>
      </c>
      <c r="U819" s="52" t="s">
        <v>2919</v>
      </c>
      <c r="V819" s="21"/>
      <c r="W819" s="17"/>
      <c r="X819" s="17"/>
      <c r="Y819" s="17"/>
      <c r="Z819" s="18"/>
      <c r="AA819" s="22" t="s">
        <v>3578</v>
      </c>
      <c r="AB819" s="18"/>
      <c r="AC819" s="18"/>
      <c r="AD819" s="18" t="s">
        <v>2891</v>
      </c>
      <c r="AE819" s="18"/>
      <c r="AF819" s="18"/>
      <c r="AG819" s="18"/>
      <c r="AH819" s="18"/>
      <c r="AI819" s="18" t="s">
        <v>4810</v>
      </c>
      <c r="AJ819" s="18"/>
      <c r="AK819" s="18" t="s">
        <v>2943</v>
      </c>
      <c r="AL819" s="51"/>
      <c r="AM819" s="51"/>
      <c r="AN819" s="51"/>
      <c r="AO819" s="51"/>
      <c r="AP819" s="18"/>
      <c r="AQ819" s="18"/>
      <c r="AR819" s="18"/>
      <c r="AS819" s="18"/>
      <c r="AT819" s="18"/>
      <c r="AU819" s="18"/>
      <c r="AV819" s="20"/>
      <c r="AW819" s="18"/>
      <c r="AX819" s="18"/>
    </row>
    <row r="820" spans="1:50" x14ac:dyDescent="0.2">
      <c r="A820" s="22" t="s">
        <v>4874</v>
      </c>
      <c r="B820" s="17" t="s">
        <v>4875</v>
      </c>
      <c r="C820" s="17" t="s">
        <v>4876</v>
      </c>
      <c r="D820" s="50" t="s">
        <v>2886</v>
      </c>
      <c r="E820" s="18" t="s">
        <v>51</v>
      </c>
      <c r="F820" s="18" t="s">
        <v>2887</v>
      </c>
      <c r="G820" s="18" t="s">
        <v>2881</v>
      </c>
      <c r="H820" s="54"/>
      <c r="I820" s="19">
        <v>1</v>
      </c>
      <c r="J820" s="54"/>
      <c r="K820" s="20">
        <v>45406.645138888889</v>
      </c>
      <c r="L820" s="20"/>
      <c r="M820" s="18"/>
      <c r="N820" s="16">
        <v>45440.694444444445</v>
      </c>
      <c r="O820" s="20">
        <v>45441</v>
      </c>
      <c r="P820" s="21"/>
      <c r="Q820" s="21"/>
      <c r="R820" s="21" t="s">
        <v>4768</v>
      </c>
      <c r="S820" s="21" t="s">
        <v>2882</v>
      </c>
      <c r="T820" s="21" t="s">
        <v>2889</v>
      </c>
      <c r="U820" s="52" t="s">
        <v>2950</v>
      </c>
      <c r="V820" s="21"/>
      <c r="W820" s="17"/>
      <c r="X820" s="17"/>
      <c r="Y820" s="17"/>
      <c r="Z820" s="18"/>
      <c r="AA820" s="22" t="s">
        <v>3573</v>
      </c>
      <c r="AB820" s="18"/>
      <c r="AC820" s="18"/>
      <c r="AD820" s="18" t="s">
        <v>2884</v>
      </c>
      <c r="AE820" s="18"/>
      <c r="AF820" s="18"/>
      <c r="AG820" s="18"/>
      <c r="AH820" s="18"/>
      <c r="AI820" s="18" t="s">
        <v>3709</v>
      </c>
      <c r="AJ820" s="18"/>
      <c r="AK820" s="18" t="s">
        <v>97</v>
      </c>
      <c r="AL820" s="51">
        <v>45435</v>
      </c>
      <c r="AM820" s="51">
        <v>45447</v>
      </c>
      <c r="AN820" s="51">
        <v>45443</v>
      </c>
      <c r="AO820" s="51">
        <v>45448</v>
      </c>
      <c r="AP820" s="18"/>
      <c r="AQ820" s="18"/>
      <c r="AR820" s="18"/>
      <c r="AS820" s="18"/>
      <c r="AT820" s="18"/>
      <c r="AU820" s="18"/>
      <c r="AV820" s="20"/>
      <c r="AW820" s="18"/>
      <c r="AX820" s="18"/>
    </row>
    <row r="821" spans="1:50" x14ac:dyDescent="0.2">
      <c r="A821" s="22" t="s">
        <v>4835</v>
      </c>
      <c r="B821" s="17" t="s">
        <v>4836</v>
      </c>
      <c r="C821" s="17" t="s">
        <v>4837</v>
      </c>
      <c r="D821" s="50" t="s">
        <v>2886</v>
      </c>
      <c r="E821" s="18" t="s">
        <v>51</v>
      </c>
      <c r="F821" s="18" t="s">
        <v>2887</v>
      </c>
      <c r="G821" s="18" t="s">
        <v>2881</v>
      </c>
      <c r="H821" s="54"/>
      <c r="I821" s="19"/>
      <c r="J821" s="54"/>
      <c r="K821" s="20">
        <v>45408.399305555555</v>
      </c>
      <c r="L821" s="20"/>
      <c r="M821" s="18"/>
      <c r="N821" s="16">
        <v>45415.815972222219</v>
      </c>
      <c r="O821" s="20">
        <v>45424</v>
      </c>
      <c r="P821" s="21" t="s">
        <v>4412</v>
      </c>
      <c r="Q821" s="21"/>
      <c r="R821" s="21" t="s">
        <v>4412</v>
      </c>
      <c r="S821" s="21" t="s">
        <v>2882</v>
      </c>
      <c r="T821" s="21" t="s">
        <v>3816</v>
      </c>
      <c r="U821" s="52" t="s">
        <v>2950</v>
      </c>
      <c r="V821" s="21"/>
      <c r="W821" s="17"/>
      <c r="X821" s="17"/>
      <c r="Y821" s="17"/>
      <c r="Z821" s="18"/>
      <c r="AA821" s="22" t="s">
        <v>3578</v>
      </c>
      <c r="AB821" s="18"/>
      <c r="AC821" s="18"/>
      <c r="AD821" s="18" t="s">
        <v>2891</v>
      </c>
      <c r="AE821" s="18"/>
      <c r="AF821" s="18"/>
      <c r="AG821" s="18"/>
      <c r="AH821" s="18"/>
      <c r="AI821" s="18" t="s">
        <v>4838</v>
      </c>
      <c r="AJ821" s="18"/>
      <c r="AK821" s="18" t="s">
        <v>2888</v>
      </c>
      <c r="AL821" s="51">
        <v>45419</v>
      </c>
      <c r="AM821" s="51">
        <v>45440</v>
      </c>
      <c r="AN821" s="51">
        <v>45426</v>
      </c>
      <c r="AO821" s="51">
        <v>45448</v>
      </c>
      <c r="AP821" s="18"/>
      <c r="AQ821" s="18"/>
      <c r="AR821" s="18"/>
      <c r="AS821" s="18"/>
      <c r="AT821" s="18"/>
      <c r="AU821" s="18"/>
      <c r="AV821" s="20"/>
      <c r="AW821" s="18"/>
      <c r="AX821" s="18"/>
    </row>
    <row r="822" spans="1:50" x14ac:dyDescent="0.2">
      <c r="A822" s="22" t="s">
        <v>4856</v>
      </c>
      <c r="B822" s="17" t="s">
        <v>4857</v>
      </c>
      <c r="C822" s="17" t="s">
        <v>4858</v>
      </c>
      <c r="D822" s="50" t="s">
        <v>2437</v>
      </c>
      <c r="E822" s="18" t="s">
        <v>51</v>
      </c>
      <c r="F822" s="18" t="s">
        <v>2885</v>
      </c>
      <c r="G822" s="18" t="s">
        <v>2881</v>
      </c>
      <c r="H822" s="54"/>
      <c r="I822" s="19">
        <v>3</v>
      </c>
      <c r="J822" s="54"/>
      <c r="K822" s="20">
        <v>45408.617361111108</v>
      </c>
      <c r="L822" s="20"/>
      <c r="M822" s="18"/>
      <c r="N822" s="16">
        <v>45524.356249999997</v>
      </c>
      <c r="O822" s="20"/>
      <c r="P822" s="21" t="s">
        <v>4859</v>
      </c>
      <c r="Q822" s="21"/>
      <c r="R822" s="21" t="s">
        <v>4859</v>
      </c>
      <c r="S822" s="21" t="s">
        <v>2882</v>
      </c>
      <c r="T822" s="21" t="s">
        <v>3519</v>
      </c>
      <c r="U822" s="52" t="s">
        <v>2893</v>
      </c>
      <c r="V822" s="21"/>
      <c r="W822" s="17"/>
      <c r="X822" s="17"/>
      <c r="Y822" s="17"/>
      <c r="Z822" s="18"/>
      <c r="AA822" s="22" t="s">
        <v>4963</v>
      </c>
      <c r="AB822" s="18"/>
      <c r="AC822" s="18"/>
      <c r="AD822" s="18" t="s">
        <v>2891</v>
      </c>
      <c r="AE822" s="18"/>
      <c r="AF822" s="18"/>
      <c r="AG822" s="18"/>
      <c r="AH822" s="18"/>
      <c r="AI822" s="18" t="s">
        <v>4040</v>
      </c>
      <c r="AJ822" s="18"/>
      <c r="AK822" s="18" t="s">
        <v>4579</v>
      </c>
      <c r="AL822" s="51">
        <v>45426</v>
      </c>
      <c r="AM822" s="51">
        <v>45449</v>
      </c>
      <c r="AN822" s="51">
        <v>45435</v>
      </c>
      <c r="AO822" s="51">
        <v>45454</v>
      </c>
      <c r="AP822" s="18"/>
      <c r="AQ822" s="18"/>
      <c r="AR822" s="18"/>
      <c r="AS822" s="18"/>
      <c r="AT822" s="18"/>
      <c r="AU822" s="18"/>
      <c r="AV822" s="20"/>
      <c r="AW822" s="18"/>
      <c r="AX822" s="18"/>
    </row>
    <row r="823" spans="1:50" x14ac:dyDescent="0.2">
      <c r="A823" s="22" t="s">
        <v>4860</v>
      </c>
      <c r="B823" s="17" t="s">
        <v>4861</v>
      </c>
      <c r="C823" s="17" t="s">
        <v>4862</v>
      </c>
      <c r="D823" s="50" t="s">
        <v>2886</v>
      </c>
      <c r="E823" s="18" t="s">
        <v>51</v>
      </c>
      <c r="F823" s="18" t="s">
        <v>2887</v>
      </c>
      <c r="G823" s="18" t="s">
        <v>2881</v>
      </c>
      <c r="H823" s="54"/>
      <c r="I823" s="19"/>
      <c r="J823" s="54"/>
      <c r="K823" s="20">
        <v>45411.660416666666</v>
      </c>
      <c r="L823" s="20"/>
      <c r="M823" s="18"/>
      <c r="N823" s="16">
        <v>45453.347222222219</v>
      </c>
      <c r="O823" s="20">
        <v>45462</v>
      </c>
      <c r="P823" s="21" t="s">
        <v>3269</v>
      </c>
      <c r="Q823" s="21"/>
      <c r="R823" s="21" t="s">
        <v>3269</v>
      </c>
      <c r="S823" s="21" t="s">
        <v>2882</v>
      </c>
      <c r="T823" s="21" t="s">
        <v>3519</v>
      </c>
      <c r="U823" s="52" t="s">
        <v>2893</v>
      </c>
      <c r="V823" s="21"/>
      <c r="W823" s="17"/>
      <c r="X823" s="17"/>
      <c r="Y823" s="17"/>
      <c r="Z823" s="18"/>
      <c r="AA823" s="22" t="s">
        <v>3583</v>
      </c>
      <c r="AB823" s="18"/>
      <c r="AC823" s="18"/>
      <c r="AD823" s="18" t="s">
        <v>2891</v>
      </c>
      <c r="AE823" s="18"/>
      <c r="AF823" s="18"/>
      <c r="AG823" s="18"/>
      <c r="AH823" s="18"/>
      <c r="AI823" s="18" t="s">
        <v>4729</v>
      </c>
      <c r="AJ823" s="18"/>
      <c r="AK823" s="18" t="s">
        <v>2888</v>
      </c>
      <c r="AL823" s="51"/>
      <c r="AM823" s="51"/>
      <c r="AN823" s="51"/>
      <c r="AO823" s="51"/>
      <c r="AP823" s="18"/>
      <c r="AQ823" s="18"/>
      <c r="AR823" s="18"/>
      <c r="AS823" s="18"/>
      <c r="AT823" s="18"/>
      <c r="AU823" s="18"/>
      <c r="AV823" s="20"/>
      <c r="AW823" s="18"/>
      <c r="AX823" s="18"/>
    </row>
    <row r="824" spans="1:50" x14ac:dyDescent="0.2">
      <c r="A824" s="22" t="s">
        <v>4863</v>
      </c>
      <c r="B824" s="17" t="s">
        <v>4864</v>
      </c>
      <c r="C824" s="17" t="s">
        <v>4865</v>
      </c>
      <c r="D824" s="50" t="s">
        <v>2886</v>
      </c>
      <c r="E824" s="18" t="s">
        <v>51</v>
      </c>
      <c r="F824" s="18" t="s">
        <v>2887</v>
      </c>
      <c r="G824" s="18" t="s">
        <v>2881</v>
      </c>
      <c r="H824" s="54"/>
      <c r="I824" s="19"/>
      <c r="J824" s="54"/>
      <c r="K824" s="20">
        <v>45412.43472222222</v>
      </c>
      <c r="L824" s="20"/>
      <c r="M824" s="18"/>
      <c r="N824" s="16">
        <v>45429.720138888886</v>
      </c>
      <c r="O824" s="20">
        <v>45438</v>
      </c>
      <c r="P824" s="21"/>
      <c r="Q824" s="21"/>
      <c r="R824" s="21" t="s">
        <v>4375</v>
      </c>
      <c r="S824" s="21" t="s">
        <v>2882</v>
      </c>
      <c r="T824" s="21" t="s">
        <v>3519</v>
      </c>
      <c r="U824" s="52" t="s">
        <v>2950</v>
      </c>
      <c r="V824" s="21"/>
      <c r="W824" s="17"/>
      <c r="X824" s="17"/>
      <c r="Y824" s="17"/>
      <c r="Z824" s="18"/>
      <c r="AA824" s="22" t="s">
        <v>3573</v>
      </c>
      <c r="AB824" s="18"/>
      <c r="AC824" s="18"/>
      <c r="AD824" s="18" t="s">
        <v>2891</v>
      </c>
      <c r="AE824" s="18"/>
      <c r="AF824" s="18"/>
      <c r="AG824" s="18"/>
      <c r="AH824" s="18"/>
      <c r="AI824" s="18" t="s">
        <v>3705</v>
      </c>
      <c r="AJ824" s="18"/>
      <c r="AK824" s="18" t="s">
        <v>73</v>
      </c>
      <c r="AL824" s="51">
        <v>45421</v>
      </c>
      <c r="AM824" s="51">
        <v>45442</v>
      </c>
      <c r="AN824" s="51">
        <v>45428</v>
      </c>
      <c r="AO824" s="51">
        <v>45449</v>
      </c>
      <c r="AP824" s="18"/>
      <c r="AQ824" s="18"/>
      <c r="AR824" s="18"/>
      <c r="AS824" s="18"/>
      <c r="AT824" s="18"/>
      <c r="AU824" s="18"/>
      <c r="AV824" s="20"/>
      <c r="AW824" s="18"/>
      <c r="AX824" s="18"/>
    </row>
    <row r="825" spans="1:50" x14ac:dyDescent="0.2">
      <c r="A825" s="22" t="s">
        <v>4869</v>
      </c>
      <c r="B825" s="17" t="s">
        <v>4870</v>
      </c>
      <c r="C825" s="17" t="s">
        <v>4871</v>
      </c>
      <c r="D825" s="50" t="s">
        <v>2886</v>
      </c>
      <c r="E825" s="18" t="s">
        <v>51</v>
      </c>
      <c r="F825" s="18" t="s">
        <v>2887</v>
      </c>
      <c r="G825" s="18" t="s">
        <v>2881</v>
      </c>
      <c r="H825" s="54"/>
      <c r="I825" s="19"/>
      <c r="J825" s="54"/>
      <c r="K825" s="20">
        <v>45425.481944444444</v>
      </c>
      <c r="L825" s="20"/>
      <c r="M825" s="18"/>
      <c r="N825" s="16">
        <v>45440.424305555556</v>
      </c>
      <c r="O825" s="20">
        <v>45449</v>
      </c>
      <c r="P825" s="21" t="s">
        <v>2954</v>
      </c>
      <c r="Q825" s="21"/>
      <c r="R825" s="21" t="s">
        <v>2954</v>
      </c>
      <c r="S825" s="21" t="s">
        <v>2882</v>
      </c>
      <c r="T825" s="21" t="s">
        <v>2889</v>
      </c>
      <c r="U825" s="52" t="s">
        <v>4113</v>
      </c>
      <c r="V825" s="21"/>
      <c r="W825" s="17"/>
      <c r="X825" s="17"/>
      <c r="Y825" s="17"/>
      <c r="Z825" s="18"/>
      <c r="AA825" s="22" t="s">
        <v>3573</v>
      </c>
      <c r="AB825" s="18"/>
      <c r="AC825" s="18"/>
      <c r="AD825" s="18" t="s">
        <v>2891</v>
      </c>
      <c r="AE825" s="18"/>
      <c r="AF825" s="18"/>
      <c r="AG825" s="18"/>
      <c r="AH825" s="18"/>
      <c r="AI825" s="18" t="s">
        <v>4659</v>
      </c>
      <c r="AJ825" s="18"/>
      <c r="AK825" s="18" t="s">
        <v>97</v>
      </c>
      <c r="AL825" s="51">
        <v>45433</v>
      </c>
      <c r="AM825" s="51">
        <v>45454</v>
      </c>
      <c r="AN825" s="51">
        <v>45440</v>
      </c>
      <c r="AO825" s="51">
        <v>45456</v>
      </c>
      <c r="AP825" s="18"/>
      <c r="AQ825" s="18"/>
      <c r="AR825" s="18"/>
      <c r="AS825" s="18"/>
      <c r="AT825" s="18"/>
      <c r="AU825" s="18"/>
      <c r="AV825" s="20"/>
      <c r="AW825" s="18"/>
      <c r="AX825" s="18"/>
    </row>
    <row r="826" spans="1:50" x14ac:dyDescent="0.2">
      <c r="A826" s="22" t="s">
        <v>4879</v>
      </c>
      <c r="B826" s="17" t="s">
        <v>4880</v>
      </c>
      <c r="C826" s="17" t="s">
        <v>4881</v>
      </c>
      <c r="D826" s="50" t="s">
        <v>2886</v>
      </c>
      <c r="E826" s="18" t="s">
        <v>51</v>
      </c>
      <c r="F826" s="18" t="s">
        <v>2912</v>
      </c>
      <c r="G826" s="18" t="s">
        <v>2881</v>
      </c>
      <c r="H826" s="54"/>
      <c r="I826" s="19"/>
      <c r="J826" s="54"/>
      <c r="K826" s="20">
        <v>45434.30972222222</v>
      </c>
      <c r="L826" s="20"/>
      <c r="M826" s="18"/>
      <c r="N826" s="16">
        <v>45434.634722222225</v>
      </c>
      <c r="O826" s="20">
        <v>45443</v>
      </c>
      <c r="P826" s="21"/>
      <c r="Q826" s="21"/>
      <c r="R826" s="21" t="s">
        <v>4082</v>
      </c>
      <c r="S826" s="21" t="s">
        <v>2882</v>
      </c>
      <c r="T826" s="21" t="s">
        <v>3739</v>
      </c>
      <c r="U826" s="52" t="s">
        <v>3276</v>
      </c>
      <c r="V826" s="21"/>
      <c r="W826" s="17"/>
      <c r="X826" s="17"/>
      <c r="Y826" s="17"/>
      <c r="Z826" s="18"/>
      <c r="AA826" s="22" t="s">
        <v>3578</v>
      </c>
      <c r="AB826" s="18"/>
      <c r="AC826" s="18"/>
      <c r="AD826" s="18" t="s">
        <v>63</v>
      </c>
      <c r="AE826" s="18"/>
      <c r="AF826" s="18"/>
      <c r="AG826" s="18"/>
      <c r="AH826" s="18"/>
      <c r="AI826" s="18" t="s">
        <v>3591</v>
      </c>
      <c r="AJ826" s="18"/>
      <c r="AK826" s="18" t="s">
        <v>3230</v>
      </c>
      <c r="AL826" s="51"/>
      <c r="AM826" s="51"/>
      <c r="AN826" s="51"/>
      <c r="AO826" s="51"/>
      <c r="AP826" s="18"/>
      <c r="AQ826" s="18"/>
      <c r="AR826" s="18"/>
      <c r="AS826" s="18"/>
      <c r="AT826" s="18"/>
      <c r="AU826" s="18"/>
      <c r="AV826" s="20"/>
      <c r="AW826" s="18"/>
      <c r="AX826" s="18"/>
    </row>
    <row r="827" spans="1:50" x14ac:dyDescent="0.2">
      <c r="A827" s="22" t="s">
        <v>4882</v>
      </c>
      <c r="B827" s="17" t="s">
        <v>4883</v>
      </c>
      <c r="C827" s="17" t="s">
        <v>4884</v>
      </c>
      <c r="D827" s="50" t="s">
        <v>2886</v>
      </c>
      <c r="E827" s="18" t="s">
        <v>51</v>
      </c>
      <c r="F827" s="18" t="s">
        <v>2880</v>
      </c>
      <c r="G827" s="18" t="s">
        <v>2881</v>
      </c>
      <c r="H827" s="54"/>
      <c r="I827" s="19"/>
      <c r="J827" s="54"/>
      <c r="K827" s="20">
        <v>45434.429861111108</v>
      </c>
      <c r="L827" s="20"/>
      <c r="M827" s="18"/>
      <c r="N827" s="16">
        <v>45435.369444444441</v>
      </c>
      <c r="O827" s="20">
        <v>45444</v>
      </c>
      <c r="P827" s="21"/>
      <c r="Q827" s="21"/>
      <c r="R827" s="21" t="s">
        <v>4885</v>
      </c>
      <c r="S827" s="21" t="s">
        <v>2882</v>
      </c>
      <c r="T827" s="21" t="s">
        <v>3739</v>
      </c>
      <c r="U827" s="52" t="s">
        <v>3276</v>
      </c>
      <c r="V827" s="21"/>
      <c r="W827" s="17"/>
      <c r="X827" s="17"/>
      <c r="Y827" s="17"/>
      <c r="Z827" s="18"/>
      <c r="AA827" s="22" t="s">
        <v>3578</v>
      </c>
      <c r="AB827" s="18"/>
      <c r="AC827" s="18"/>
      <c r="AD827" s="18" t="s">
        <v>2884</v>
      </c>
      <c r="AE827" s="18"/>
      <c r="AF827" s="18"/>
      <c r="AG827" s="18"/>
      <c r="AH827" s="18"/>
      <c r="AI827" s="18" t="s">
        <v>4886</v>
      </c>
      <c r="AJ827" s="18"/>
      <c r="AK827" s="18" t="s">
        <v>2888</v>
      </c>
      <c r="AL827" s="51"/>
      <c r="AM827" s="51"/>
      <c r="AN827" s="51"/>
      <c r="AO827" s="51"/>
      <c r="AP827" s="18"/>
      <c r="AQ827" s="18"/>
      <c r="AR827" s="18"/>
      <c r="AS827" s="18"/>
      <c r="AT827" s="18"/>
      <c r="AU827" s="18"/>
      <c r="AV827" s="20"/>
      <c r="AW827" s="18"/>
      <c r="AX827" s="18"/>
    </row>
    <row r="828" spans="1:50" x14ac:dyDescent="0.2">
      <c r="A828" s="22" t="s">
        <v>4888</v>
      </c>
      <c r="B828" s="17" t="s">
        <v>4889</v>
      </c>
      <c r="C828" s="17" t="s">
        <v>4890</v>
      </c>
      <c r="D828" s="50" t="s">
        <v>2886</v>
      </c>
      <c r="E828" s="18" t="s">
        <v>51</v>
      </c>
      <c r="F828" s="18" t="s">
        <v>2885</v>
      </c>
      <c r="G828" s="18" t="s">
        <v>2881</v>
      </c>
      <c r="H828" s="54"/>
      <c r="I828" s="19"/>
      <c r="J828" s="54"/>
      <c r="K828" s="20">
        <v>45439.622916666667</v>
      </c>
      <c r="L828" s="20"/>
      <c r="M828" s="18"/>
      <c r="N828" s="16">
        <v>45440.410416666666</v>
      </c>
      <c r="O828" s="20">
        <v>45449</v>
      </c>
      <c r="P828" s="21"/>
      <c r="Q828" s="21"/>
      <c r="R828" s="21" t="s">
        <v>4891</v>
      </c>
      <c r="S828" s="21" t="s">
        <v>2882</v>
      </c>
      <c r="T828" s="21" t="s">
        <v>2889</v>
      </c>
      <c r="U828" s="52" t="s">
        <v>2950</v>
      </c>
      <c r="V828" s="21"/>
      <c r="W828" s="17"/>
      <c r="X828" s="17"/>
      <c r="Y828" s="17"/>
      <c r="Z828" s="18"/>
      <c r="AA828" s="22" t="s">
        <v>3578</v>
      </c>
      <c r="AB828" s="18"/>
      <c r="AC828" s="18"/>
      <c r="AD828" s="18" t="s">
        <v>2884</v>
      </c>
      <c r="AE828" s="18"/>
      <c r="AF828" s="18"/>
      <c r="AG828" s="18"/>
      <c r="AH828" s="18"/>
      <c r="AI828" s="18" t="s">
        <v>4892</v>
      </c>
      <c r="AJ828" s="18"/>
      <c r="AK828" s="18" t="s">
        <v>73</v>
      </c>
      <c r="AL828" s="51">
        <v>45453</v>
      </c>
      <c r="AM828" s="51">
        <v>45477</v>
      </c>
      <c r="AN828" s="51">
        <v>45463</v>
      </c>
      <c r="AO828" s="51">
        <v>45483</v>
      </c>
      <c r="AP828" s="18"/>
      <c r="AQ828" s="18"/>
      <c r="AR828" s="18"/>
      <c r="AS828" s="18"/>
      <c r="AT828" s="18"/>
      <c r="AU828" s="18"/>
      <c r="AV828" s="20"/>
      <c r="AW828" s="18"/>
      <c r="AX828" s="18"/>
    </row>
    <row r="829" spans="1:50" x14ac:dyDescent="0.2">
      <c r="A829" s="22" t="s">
        <v>4893</v>
      </c>
      <c r="B829" s="17" t="s">
        <v>4894</v>
      </c>
      <c r="C829" s="17" t="s">
        <v>4895</v>
      </c>
      <c r="D829" s="50" t="s">
        <v>2886</v>
      </c>
      <c r="E829" s="18" t="s">
        <v>51</v>
      </c>
      <c r="F829" s="18" t="s">
        <v>2887</v>
      </c>
      <c r="G829" s="18" t="s">
        <v>2881</v>
      </c>
      <c r="H829" s="54"/>
      <c r="I829" s="19"/>
      <c r="J829" s="54"/>
      <c r="K829" s="20">
        <v>45448.521527777775</v>
      </c>
      <c r="L829" s="20"/>
      <c r="M829" s="18"/>
      <c r="N829" s="16">
        <v>45455.352083333331</v>
      </c>
      <c r="O829" s="20">
        <v>45464</v>
      </c>
      <c r="P829" s="21"/>
      <c r="Q829" s="21"/>
      <c r="R829" s="21" t="s">
        <v>4375</v>
      </c>
      <c r="S829" s="21" t="s">
        <v>2882</v>
      </c>
      <c r="T829" s="21" t="s">
        <v>3519</v>
      </c>
      <c r="U829" s="52" t="s">
        <v>2883</v>
      </c>
      <c r="V829" s="21"/>
      <c r="W829" s="17"/>
      <c r="X829" s="17"/>
      <c r="Y829" s="17"/>
      <c r="Z829" s="18"/>
      <c r="AA829" s="22" t="s">
        <v>3573</v>
      </c>
      <c r="AB829" s="18"/>
      <c r="AC829" s="18"/>
      <c r="AD829" s="18" t="s">
        <v>2891</v>
      </c>
      <c r="AE829" s="18"/>
      <c r="AF829" s="18"/>
      <c r="AG829" s="18"/>
      <c r="AH829" s="18"/>
      <c r="AI829" s="18" t="s">
        <v>3591</v>
      </c>
      <c r="AJ829" s="18"/>
      <c r="AK829" s="18" t="s">
        <v>88</v>
      </c>
      <c r="AL829" s="51">
        <v>45456</v>
      </c>
      <c r="AM829" s="51">
        <v>45478</v>
      </c>
      <c r="AN829" s="51">
        <v>45464</v>
      </c>
      <c r="AO829" s="51">
        <v>45484</v>
      </c>
      <c r="AP829" s="18"/>
      <c r="AQ829" s="18"/>
      <c r="AR829" s="18"/>
      <c r="AS829" s="18"/>
      <c r="AT829" s="18"/>
      <c r="AU829" s="18"/>
      <c r="AV829" s="20"/>
      <c r="AW829" s="18"/>
      <c r="AX829" s="18"/>
    </row>
    <row r="830" spans="1:50" x14ac:dyDescent="0.2">
      <c r="A830" s="22" t="s">
        <v>4898</v>
      </c>
      <c r="B830" s="17" t="s">
        <v>4899</v>
      </c>
      <c r="C830" s="17" t="s">
        <v>4900</v>
      </c>
      <c r="D830" s="50" t="s">
        <v>2886</v>
      </c>
      <c r="E830" s="18" t="s">
        <v>51</v>
      </c>
      <c r="F830" s="18" t="s">
        <v>2887</v>
      </c>
      <c r="G830" s="18" t="s">
        <v>2881</v>
      </c>
      <c r="H830" s="54"/>
      <c r="I830" s="19"/>
      <c r="J830" s="54"/>
      <c r="K830" s="20">
        <v>45449.742361111108</v>
      </c>
      <c r="L830" s="20"/>
      <c r="M830" s="18"/>
      <c r="N830" s="16">
        <v>45499.502083333333</v>
      </c>
      <c r="O830" s="20">
        <v>45508</v>
      </c>
      <c r="P830" s="21" t="s">
        <v>1156</v>
      </c>
      <c r="Q830" s="21"/>
      <c r="R830" s="21" t="s">
        <v>1156</v>
      </c>
      <c r="S830" s="21" t="s">
        <v>2882</v>
      </c>
      <c r="T830" s="21" t="s">
        <v>3816</v>
      </c>
      <c r="U830" s="52" t="s">
        <v>2893</v>
      </c>
      <c r="V830" s="21"/>
      <c r="W830" s="17"/>
      <c r="X830" s="17"/>
      <c r="Y830" s="17"/>
      <c r="Z830" s="18"/>
      <c r="AA830" s="22" t="s">
        <v>3583</v>
      </c>
      <c r="AB830" s="18"/>
      <c r="AC830" s="18"/>
      <c r="AD830" s="18" t="s">
        <v>2891</v>
      </c>
      <c r="AE830" s="18"/>
      <c r="AF830" s="18"/>
      <c r="AG830" s="18"/>
      <c r="AH830" s="18"/>
      <c r="AI830" s="18" t="s">
        <v>3625</v>
      </c>
      <c r="AJ830" s="18"/>
      <c r="AK830" s="18" t="s">
        <v>2943</v>
      </c>
      <c r="AL830" s="51"/>
      <c r="AM830" s="51"/>
      <c r="AN830" s="51"/>
      <c r="AO830" s="51"/>
      <c r="AP830" s="18"/>
      <c r="AQ830" s="18"/>
      <c r="AR830" s="18"/>
      <c r="AS830" s="18"/>
      <c r="AT830" s="18"/>
      <c r="AU830" s="18"/>
      <c r="AV830" s="20"/>
      <c r="AW830" s="18"/>
      <c r="AX830" s="18"/>
    </row>
    <row r="831" spans="1:50" x14ac:dyDescent="0.2">
      <c r="A831" s="22" t="s">
        <v>4901</v>
      </c>
      <c r="B831" s="17" t="s">
        <v>4902</v>
      </c>
      <c r="C831" s="17" t="s">
        <v>4903</v>
      </c>
      <c r="D831" s="50" t="s">
        <v>2886</v>
      </c>
      <c r="E831" s="18" t="s">
        <v>51</v>
      </c>
      <c r="F831" s="18" t="s">
        <v>2887</v>
      </c>
      <c r="G831" s="18" t="s">
        <v>2881</v>
      </c>
      <c r="H831" s="54"/>
      <c r="I831" s="19"/>
      <c r="J831" s="54"/>
      <c r="K831" s="20">
        <v>45455.659722222219</v>
      </c>
      <c r="L831" s="20"/>
      <c r="M831" s="18"/>
      <c r="N831" s="16">
        <v>45456.620138888888</v>
      </c>
      <c r="O831" s="20">
        <v>45465</v>
      </c>
      <c r="P831" s="21" t="s">
        <v>4634</v>
      </c>
      <c r="Q831" s="21"/>
      <c r="R831" s="21" t="s">
        <v>4634</v>
      </c>
      <c r="S831" s="21" t="s">
        <v>2882</v>
      </c>
      <c r="T831" s="21" t="s">
        <v>2889</v>
      </c>
      <c r="U831" s="52" t="s">
        <v>2883</v>
      </c>
      <c r="V831" s="21"/>
      <c r="W831" s="17"/>
      <c r="X831" s="17"/>
      <c r="Y831" s="17"/>
      <c r="Z831" s="18"/>
      <c r="AA831" s="22" t="s">
        <v>3578</v>
      </c>
      <c r="AB831" s="18"/>
      <c r="AC831" s="18"/>
      <c r="AD831" s="18" t="s">
        <v>2891</v>
      </c>
      <c r="AE831" s="18"/>
      <c r="AF831" s="18"/>
      <c r="AG831" s="18"/>
      <c r="AH831" s="18"/>
      <c r="AI831" s="18" t="s">
        <v>4698</v>
      </c>
      <c r="AJ831" s="18"/>
      <c r="AK831" s="18" t="s">
        <v>3230</v>
      </c>
      <c r="AL831" s="51"/>
      <c r="AM831" s="51"/>
      <c r="AN831" s="51"/>
      <c r="AO831" s="51"/>
      <c r="AP831" s="18"/>
      <c r="AQ831" s="18"/>
      <c r="AR831" s="18"/>
      <c r="AS831" s="18"/>
      <c r="AT831" s="18"/>
      <c r="AU831" s="18"/>
      <c r="AV831" s="20"/>
      <c r="AW831" s="18"/>
      <c r="AX831" s="18"/>
    </row>
    <row r="832" spans="1:50" x14ac:dyDescent="0.2">
      <c r="A832" s="22" t="s">
        <v>4904</v>
      </c>
      <c r="B832" s="17" t="s">
        <v>4905</v>
      </c>
      <c r="C832" s="17" t="s">
        <v>4906</v>
      </c>
      <c r="D832" s="50" t="s">
        <v>2886</v>
      </c>
      <c r="E832" s="18" t="s">
        <v>51</v>
      </c>
      <c r="F832" s="18" t="s">
        <v>2887</v>
      </c>
      <c r="G832" s="18" t="s">
        <v>2881</v>
      </c>
      <c r="H832" s="54"/>
      <c r="I832" s="19"/>
      <c r="J832" s="54"/>
      <c r="K832" s="20">
        <v>45455.699305555558</v>
      </c>
      <c r="L832" s="20"/>
      <c r="M832" s="18"/>
      <c r="N832" s="16">
        <v>45456.609027777777</v>
      </c>
      <c r="O832" s="20">
        <v>45465</v>
      </c>
      <c r="P832" s="21"/>
      <c r="Q832" s="21"/>
      <c r="R832" s="21" t="s">
        <v>4907</v>
      </c>
      <c r="S832" s="21" t="s">
        <v>2882</v>
      </c>
      <c r="T832" s="21" t="s">
        <v>2889</v>
      </c>
      <c r="U832" s="52" t="s">
        <v>2883</v>
      </c>
      <c r="V832" s="21"/>
      <c r="W832" s="17"/>
      <c r="X832" s="17"/>
      <c r="Y832" s="17"/>
      <c r="Z832" s="18"/>
      <c r="AA832" s="22" t="s">
        <v>3578</v>
      </c>
      <c r="AB832" s="18"/>
      <c r="AC832" s="18"/>
      <c r="AD832" s="18" t="s">
        <v>2891</v>
      </c>
      <c r="AE832" s="18"/>
      <c r="AF832" s="18"/>
      <c r="AG832" s="18"/>
      <c r="AH832" s="18"/>
      <c r="AI832" s="18" t="s">
        <v>4672</v>
      </c>
      <c r="AJ832" s="18"/>
      <c r="AK832" s="18" t="s">
        <v>2943</v>
      </c>
      <c r="AL832" s="51"/>
      <c r="AM832" s="51"/>
      <c r="AN832" s="51"/>
      <c r="AO832" s="51"/>
      <c r="AP832" s="18"/>
      <c r="AQ832" s="18"/>
      <c r="AR832" s="18"/>
      <c r="AS832" s="18"/>
      <c r="AT832" s="18"/>
      <c r="AU832" s="18"/>
      <c r="AV832" s="20"/>
      <c r="AW832" s="18"/>
      <c r="AX832" s="18"/>
    </row>
    <row r="833" spans="1:50" x14ac:dyDescent="0.2">
      <c r="A833" s="22" t="s">
        <v>4908</v>
      </c>
      <c r="B833" s="17" t="s">
        <v>4909</v>
      </c>
      <c r="C833" s="17" t="s">
        <v>4910</v>
      </c>
      <c r="D833" s="50" t="s">
        <v>2886</v>
      </c>
      <c r="E833" s="18" t="s">
        <v>51</v>
      </c>
      <c r="F833" s="18" t="s">
        <v>2885</v>
      </c>
      <c r="G833" s="18" t="s">
        <v>2881</v>
      </c>
      <c r="H833" s="54"/>
      <c r="I833" s="19">
        <v>1</v>
      </c>
      <c r="J833" s="54"/>
      <c r="K833" s="20">
        <v>45462.426388888889</v>
      </c>
      <c r="L833" s="20"/>
      <c r="M833" s="18"/>
      <c r="N833" s="16">
        <v>45477.349305555559</v>
      </c>
      <c r="O833" s="20">
        <v>45478</v>
      </c>
      <c r="P833" s="21" t="s">
        <v>4911</v>
      </c>
      <c r="Q833" s="21"/>
      <c r="R833" s="21" t="s">
        <v>4175</v>
      </c>
      <c r="S833" s="21" t="s">
        <v>2882</v>
      </c>
      <c r="T833" s="21" t="s">
        <v>3519</v>
      </c>
      <c r="U833" s="52" t="s">
        <v>2893</v>
      </c>
      <c r="V833" s="21"/>
      <c r="W833" s="17"/>
      <c r="X833" s="17"/>
      <c r="Y833" s="17"/>
      <c r="Z833" s="18"/>
      <c r="AA833" s="22" t="s">
        <v>3573</v>
      </c>
      <c r="AB833" s="18"/>
      <c r="AC833" s="18"/>
      <c r="AD833" s="18" t="s">
        <v>2891</v>
      </c>
      <c r="AE833" s="18"/>
      <c r="AF833" s="18"/>
      <c r="AG833" s="18"/>
      <c r="AH833" s="18"/>
      <c r="AI833" s="18" t="s">
        <v>4698</v>
      </c>
      <c r="AJ833" s="18"/>
      <c r="AK833" s="18" t="s">
        <v>1858</v>
      </c>
      <c r="AL833" s="51"/>
      <c r="AM833" s="51"/>
      <c r="AN833" s="51"/>
      <c r="AO833" s="51"/>
      <c r="AP833" s="18"/>
      <c r="AQ833" s="18"/>
      <c r="AR833" s="18"/>
      <c r="AS833" s="18"/>
      <c r="AT833" s="18"/>
      <c r="AU833" s="18"/>
      <c r="AV833" s="20"/>
      <c r="AW833" s="18"/>
      <c r="AX833" s="18"/>
    </row>
    <row r="834" spans="1:50" x14ac:dyDescent="0.2">
      <c r="A834" s="22" t="s">
        <v>4912</v>
      </c>
      <c r="B834" s="17" t="s">
        <v>4913</v>
      </c>
      <c r="C834" s="17" t="s">
        <v>4914</v>
      </c>
      <c r="D834" s="50" t="s">
        <v>2886</v>
      </c>
      <c r="E834" s="18" t="s">
        <v>51</v>
      </c>
      <c r="F834" s="18" t="s">
        <v>2885</v>
      </c>
      <c r="G834" s="18" t="s">
        <v>2881</v>
      </c>
      <c r="H834" s="54"/>
      <c r="I834" s="19"/>
      <c r="J834" s="54"/>
      <c r="K834" s="20">
        <v>45462.503472222219</v>
      </c>
      <c r="L834" s="20"/>
      <c r="M834" s="18"/>
      <c r="N834" s="16">
        <v>45505.35</v>
      </c>
      <c r="O834" s="20">
        <v>45514</v>
      </c>
      <c r="P834" s="21"/>
      <c r="Q834" s="21"/>
      <c r="R834" s="21" t="s">
        <v>1156</v>
      </c>
      <c r="S834" s="21" t="s">
        <v>2882</v>
      </c>
      <c r="T834" s="21" t="s">
        <v>3816</v>
      </c>
      <c r="U834" s="52" t="s">
        <v>2893</v>
      </c>
      <c r="V834" s="21"/>
      <c r="W834" s="17"/>
      <c r="X834" s="17"/>
      <c r="Y834" s="17"/>
      <c r="Z834" s="18"/>
      <c r="AA834" s="22" t="s">
        <v>3583</v>
      </c>
      <c r="AB834" s="18"/>
      <c r="AC834" s="18"/>
      <c r="AD834" s="18" t="s">
        <v>2884</v>
      </c>
      <c r="AE834" s="18"/>
      <c r="AF834" s="18"/>
      <c r="AG834" s="18"/>
      <c r="AH834" s="18"/>
      <c r="AI834" s="18" t="s">
        <v>4915</v>
      </c>
      <c r="AJ834" s="18"/>
      <c r="AK834" s="18" t="s">
        <v>4720</v>
      </c>
      <c r="AL834" s="51">
        <v>45476</v>
      </c>
      <c r="AM834" s="51">
        <v>45502</v>
      </c>
      <c r="AN834" s="51">
        <v>45488</v>
      </c>
      <c r="AO834" s="51">
        <v>45510</v>
      </c>
      <c r="AP834" s="18"/>
      <c r="AQ834" s="18"/>
      <c r="AR834" s="18"/>
      <c r="AS834" s="18"/>
      <c r="AT834" s="18"/>
      <c r="AU834" s="18"/>
      <c r="AV834" s="20"/>
      <c r="AW834" s="18"/>
      <c r="AX834" s="18"/>
    </row>
    <row r="835" spans="1:50" x14ac:dyDescent="0.2">
      <c r="A835" s="22" t="s">
        <v>4916</v>
      </c>
      <c r="B835" s="17" t="s">
        <v>4917</v>
      </c>
      <c r="C835" s="17" t="s">
        <v>4918</v>
      </c>
      <c r="D835" s="50" t="s">
        <v>2886</v>
      </c>
      <c r="E835" s="18" t="s">
        <v>51</v>
      </c>
      <c r="F835" s="18" t="s">
        <v>2887</v>
      </c>
      <c r="G835" s="18" t="s">
        <v>2881</v>
      </c>
      <c r="H835" s="54"/>
      <c r="I835" s="19"/>
      <c r="J835" s="54"/>
      <c r="K835" s="20">
        <v>45462.543749999997</v>
      </c>
      <c r="L835" s="20"/>
      <c r="M835" s="18"/>
      <c r="N835" s="16">
        <v>45483.381249999999</v>
      </c>
      <c r="O835" s="20">
        <v>45492</v>
      </c>
      <c r="P835" s="21"/>
      <c r="Q835" s="21"/>
      <c r="R835" s="21" t="s">
        <v>1156</v>
      </c>
      <c r="S835" s="21" t="s">
        <v>2882</v>
      </c>
      <c r="T835" s="21" t="s">
        <v>3816</v>
      </c>
      <c r="U835" s="52" t="s">
        <v>2893</v>
      </c>
      <c r="V835" s="21"/>
      <c r="W835" s="17"/>
      <c r="X835" s="17"/>
      <c r="Y835" s="17"/>
      <c r="Z835" s="18"/>
      <c r="AA835" s="22" t="s">
        <v>3573</v>
      </c>
      <c r="AB835" s="18"/>
      <c r="AC835" s="18"/>
      <c r="AD835" s="18" t="s">
        <v>63</v>
      </c>
      <c r="AE835" s="18"/>
      <c r="AF835" s="18"/>
      <c r="AG835" s="18"/>
      <c r="AH835" s="18"/>
      <c r="AI835" s="18" t="s">
        <v>4062</v>
      </c>
      <c r="AJ835" s="18"/>
      <c r="AK835" s="18" t="s">
        <v>1858</v>
      </c>
      <c r="AL835" s="51">
        <v>45470</v>
      </c>
      <c r="AM835" s="51">
        <v>45492</v>
      </c>
      <c r="AN835" s="51">
        <v>45477</v>
      </c>
      <c r="AO835" s="51">
        <v>45497</v>
      </c>
      <c r="AP835" s="18"/>
      <c r="AQ835" s="18"/>
      <c r="AR835" s="18"/>
      <c r="AS835" s="18"/>
      <c r="AT835" s="18"/>
      <c r="AU835" s="18"/>
      <c r="AV835" s="20"/>
      <c r="AW835" s="18"/>
      <c r="AX835" s="18"/>
    </row>
    <row r="836" spans="1:50" x14ac:dyDescent="0.2">
      <c r="A836" s="22" t="s">
        <v>4924</v>
      </c>
      <c r="B836" s="17" t="s">
        <v>4925</v>
      </c>
      <c r="C836" s="17" t="s">
        <v>4926</v>
      </c>
      <c r="D836" s="50" t="s">
        <v>2886</v>
      </c>
      <c r="E836" s="18" t="s">
        <v>51</v>
      </c>
      <c r="F836" s="18" t="s">
        <v>2887</v>
      </c>
      <c r="G836" s="18" t="s">
        <v>2881</v>
      </c>
      <c r="H836" s="54"/>
      <c r="I836" s="19"/>
      <c r="J836" s="54"/>
      <c r="K836" s="20">
        <v>45462.657638888886</v>
      </c>
      <c r="L836" s="20"/>
      <c r="M836" s="18"/>
      <c r="N836" s="16">
        <v>45464.632638888892</v>
      </c>
      <c r="O836" s="20">
        <v>45473</v>
      </c>
      <c r="P836" s="21" t="s">
        <v>2935</v>
      </c>
      <c r="Q836" s="21"/>
      <c r="R836" s="21" t="s">
        <v>2935</v>
      </c>
      <c r="S836" s="21" t="s">
        <v>2882</v>
      </c>
      <c r="T836" s="21" t="s">
        <v>3816</v>
      </c>
      <c r="U836" s="52" t="s">
        <v>2950</v>
      </c>
      <c r="V836" s="21"/>
      <c r="W836" s="17"/>
      <c r="X836" s="17"/>
      <c r="Y836" s="17"/>
      <c r="Z836" s="18"/>
      <c r="AA836" s="22" t="s">
        <v>3578</v>
      </c>
      <c r="AB836" s="18"/>
      <c r="AC836" s="18"/>
      <c r="AD836" s="18" t="s">
        <v>2891</v>
      </c>
      <c r="AE836" s="18"/>
      <c r="AF836" s="18"/>
      <c r="AG836" s="18"/>
      <c r="AH836" s="18"/>
      <c r="AI836" s="18" t="s">
        <v>4755</v>
      </c>
      <c r="AJ836" s="18"/>
      <c r="AK836" s="18" t="s">
        <v>3768</v>
      </c>
      <c r="AL836" s="51"/>
      <c r="AM836" s="51"/>
      <c r="AN836" s="51"/>
      <c r="AO836" s="51"/>
      <c r="AP836" s="18"/>
      <c r="AQ836" s="18"/>
      <c r="AR836" s="18"/>
      <c r="AS836" s="18"/>
      <c r="AT836" s="18"/>
      <c r="AU836" s="18"/>
      <c r="AV836" s="20"/>
      <c r="AW836" s="18"/>
      <c r="AX836" s="18"/>
    </row>
    <row r="837" spans="1:50" x14ac:dyDescent="0.2">
      <c r="A837" s="22" t="s">
        <v>4919</v>
      </c>
      <c r="B837" s="17" t="s">
        <v>4920</v>
      </c>
      <c r="C837" s="17" t="s">
        <v>4921</v>
      </c>
      <c r="D837" s="50" t="s">
        <v>2886</v>
      </c>
      <c r="E837" s="18" t="s">
        <v>51</v>
      </c>
      <c r="F837" s="18" t="s">
        <v>2885</v>
      </c>
      <c r="G837" s="18" t="s">
        <v>2881</v>
      </c>
      <c r="H837" s="54"/>
      <c r="I837" s="19"/>
      <c r="J837" s="54"/>
      <c r="K837" s="20">
        <v>45463.431944444441</v>
      </c>
      <c r="L837" s="20"/>
      <c r="M837" s="18"/>
      <c r="N837" s="16">
        <v>45488.697916666664</v>
      </c>
      <c r="O837" s="20">
        <v>45497</v>
      </c>
      <c r="P837" s="21" t="s">
        <v>4578</v>
      </c>
      <c r="Q837" s="21"/>
      <c r="R837" s="21" t="s">
        <v>4578</v>
      </c>
      <c r="S837" s="21" t="s">
        <v>2882</v>
      </c>
      <c r="T837" s="21" t="s">
        <v>3816</v>
      </c>
      <c r="U837" s="52" t="s">
        <v>2950</v>
      </c>
      <c r="V837" s="21"/>
      <c r="W837" s="17"/>
      <c r="X837" s="17"/>
      <c r="Y837" s="17"/>
      <c r="Z837" s="18"/>
      <c r="AA837" s="22" t="s">
        <v>3573</v>
      </c>
      <c r="AB837" s="18"/>
      <c r="AC837" s="18"/>
      <c r="AD837" s="18" t="s">
        <v>2891</v>
      </c>
      <c r="AE837" s="18"/>
      <c r="AF837" s="18"/>
      <c r="AG837" s="18"/>
      <c r="AH837" s="18"/>
      <c r="AI837" s="18" t="s">
        <v>3870</v>
      </c>
      <c r="AJ837" s="18"/>
      <c r="AK837" s="18" t="s">
        <v>97</v>
      </c>
      <c r="AL837" s="51"/>
      <c r="AM837" s="51"/>
      <c r="AN837" s="51"/>
      <c r="AO837" s="51"/>
      <c r="AP837" s="18"/>
      <c r="AQ837" s="18"/>
      <c r="AR837" s="18"/>
      <c r="AS837" s="18"/>
      <c r="AT837" s="18"/>
      <c r="AU837" s="18"/>
      <c r="AV837" s="20"/>
      <c r="AW837" s="18"/>
      <c r="AX837" s="18"/>
    </row>
    <row r="838" spans="1:50" x14ac:dyDescent="0.2">
      <c r="A838" s="22" t="s">
        <v>4928</v>
      </c>
      <c r="B838" s="17" t="s">
        <v>4929</v>
      </c>
      <c r="C838" s="17" t="s">
        <v>4930</v>
      </c>
      <c r="D838" s="50" t="s">
        <v>2886</v>
      </c>
      <c r="E838" s="18" t="s">
        <v>51</v>
      </c>
      <c r="F838" s="18" t="s">
        <v>2880</v>
      </c>
      <c r="G838" s="18" t="s">
        <v>2881</v>
      </c>
      <c r="H838" s="54"/>
      <c r="I838" s="19"/>
      <c r="J838" s="54"/>
      <c r="K838" s="20">
        <v>45477.35</v>
      </c>
      <c r="L838" s="20"/>
      <c r="M838" s="18"/>
      <c r="N838" s="16">
        <v>45484.586111111108</v>
      </c>
      <c r="O838" s="20">
        <v>45493</v>
      </c>
      <c r="P838" s="21"/>
      <c r="Q838" s="21"/>
      <c r="R838" s="21" t="s">
        <v>679</v>
      </c>
      <c r="S838" s="21" t="s">
        <v>2882</v>
      </c>
      <c r="T838" s="21" t="s">
        <v>3519</v>
      </c>
      <c r="U838" s="52" t="s">
        <v>2893</v>
      </c>
      <c r="V838" s="21"/>
      <c r="W838" s="17"/>
      <c r="X838" s="17"/>
      <c r="Y838" s="17"/>
      <c r="Z838" s="18"/>
      <c r="AA838" s="22" t="s">
        <v>3573</v>
      </c>
      <c r="AB838" s="18"/>
      <c r="AC838" s="18"/>
      <c r="AD838" s="18" t="s">
        <v>2891</v>
      </c>
      <c r="AE838" s="18"/>
      <c r="AF838" s="18"/>
      <c r="AG838" s="18"/>
      <c r="AH838" s="18"/>
      <c r="AI838" s="18" t="s">
        <v>3591</v>
      </c>
      <c r="AJ838" s="18"/>
      <c r="AK838" s="18" t="s">
        <v>4931</v>
      </c>
      <c r="AL838" s="51"/>
      <c r="AM838" s="51"/>
      <c r="AN838" s="51"/>
      <c r="AO838" s="51"/>
      <c r="AP838" s="18"/>
      <c r="AQ838" s="18"/>
      <c r="AR838" s="18"/>
      <c r="AS838" s="18"/>
      <c r="AT838" s="18"/>
      <c r="AU838" s="18"/>
      <c r="AV838" s="20"/>
      <c r="AW838" s="18"/>
      <c r="AX838" s="18"/>
    </row>
    <row r="839" spans="1:50" x14ac:dyDescent="0.2">
      <c r="A839" s="22" t="s">
        <v>4932</v>
      </c>
      <c r="B839" s="17" t="s">
        <v>4933</v>
      </c>
      <c r="C839" s="17" t="s">
        <v>4934</v>
      </c>
      <c r="D839" s="50" t="s">
        <v>2886</v>
      </c>
      <c r="E839" s="18" t="s">
        <v>51</v>
      </c>
      <c r="F839" s="18" t="s">
        <v>2887</v>
      </c>
      <c r="G839" s="18" t="s">
        <v>2881</v>
      </c>
      <c r="H839" s="54"/>
      <c r="I839" s="19"/>
      <c r="J839" s="54"/>
      <c r="K839" s="20">
        <v>45485.707638888889</v>
      </c>
      <c r="L839" s="20"/>
      <c r="M839" s="18"/>
      <c r="N839" s="16">
        <v>45497.722916666666</v>
      </c>
      <c r="O839" s="20">
        <v>45506</v>
      </c>
      <c r="P839" s="21"/>
      <c r="Q839" s="21"/>
      <c r="R839" s="21" t="s">
        <v>4634</v>
      </c>
      <c r="S839" s="21" t="s">
        <v>2882</v>
      </c>
      <c r="T839" s="21" t="s">
        <v>3816</v>
      </c>
      <c r="U839" s="52" t="s">
        <v>2893</v>
      </c>
      <c r="V839" s="21"/>
      <c r="W839" s="17"/>
      <c r="X839" s="17"/>
      <c r="Y839" s="17"/>
      <c r="Z839" s="18"/>
      <c r="AA839" s="22" t="s">
        <v>3573</v>
      </c>
      <c r="AB839" s="18"/>
      <c r="AC839" s="18"/>
      <c r="AD839" s="18" t="s">
        <v>2891</v>
      </c>
      <c r="AE839" s="18"/>
      <c r="AF839" s="18"/>
      <c r="AG839" s="18"/>
      <c r="AH839" s="18"/>
      <c r="AI839" s="18" t="s">
        <v>4729</v>
      </c>
      <c r="AJ839" s="18"/>
      <c r="AK839" s="18" t="s">
        <v>1858</v>
      </c>
      <c r="AL839" s="51">
        <v>45498</v>
      </c>
      <c r="AM839" s="51">
        <v>45519</v>
      </c>
      <c r="AN839" s="51">
        <v>45505</v>
      </c>
      <c r="AO839" s="51">
        <v>45524</v>
      </c>
      <c r="AP839" s="18"/>
      <c r="AQ839" s="18"/>
      <c r="AR839" s="18"/>
      <c r="AS839" s="18"/>
      <c r="AT839" s="18"/>
      <c r="AU839" s="18"/>
      <c r="AV839" s="20"/>
      <c r="AW839" s="18"/>
      <c r="AX839" s="18"/>
    </row>
    <row r="840" spans="1:50" x14ac:dyDescent="0.2">
      <c r="A840" s="22" t="s">
        <v>4937</v>
      </c>
      <c r="B840" s="17" t="s">
        <v>4938</v>
      </c>
      <c r="C840" s="17" t="s">
        <v>4939</v>
      </c>
      <c r="D840" s="50" t="s">
        <v>2886</v>
      </c>
      <c r="E840" s="18" t="s">
        <v>51</v>
      </c>
      <c r="F840" s="18" t="s">
        <v>2887</v>
      </c>
      <c r="G840" s="18" t="s">
        <v>2881</v>
      </c>
      <c r="H840" s="54"/>
      <c r="I840" s="19"/>
      <c r="J840" s="54"/>
      <c r="K840" s="20">
        <v>45498.447222222225</v>
      </c>
      <c r="L840" s="20"/>
      <c r="M840" s="18"/>
      <c r="N840" s="16">
        <v>45499.456250000003</v>
      </c>
      <c r="O840" s="20">
        <v>45508</v>
      </c>
      <c r="P840" s="21"/>
      <c r="Q840" s="21"/>
      <c r="R840" s="21" t="s">
        <v>2935</v>
      </c>
      <c r="S840" s="21" t="s">
        <v>2882</v>
      </c>
      <c r="T840" s="21" t="s">
        <v>3816</v>
      </c>
      <c r="U840" s="52" t="s">
        <v>2893</v>
      </c>
      <c r="V840" s="21"/>
      <c r="W840" s="17"/>
      <c r="X840" s="17"/>
      <c r="Y840" s="17"/>
      <c r="Z840" s="18"/>
      <c r="AA840" s="22" t="s">
        <v>3578</v>
      </c>
      <c r="AB840" s="18"/>
      <c r="AC840" s="18"/>
      <c r="AD840" s="18" t="s">
        <v>2891</v>
      </c>
      <c r="AE840" s="18"/>
      <c r="AF840" s="18"/>
      <c r="AG840" s="18"/>
      <c r="AH840" s="18"/>
      <c r="AI840" s="18" t="s">
        <v>3649</v>
      </c>
      <c r="AJ840" s="18"/>
      <c r="AK840" s="18" t="s">
        <v>97</v>
      </c>
      <c r="AL840" s="51"/>
      <c r="AM840" s="51"/>
      <c r="AN840" s="51"/>
      <c r="AO840" s="51"/>
      <c r="AP840" s="18"/>
      <c r="AQ840" s="18"/>
      <c r="AR840" s="18"/>
      <c r="AS840" s="18"/>
      <c r="AT840" s="18"/>
      <c r="AU840" s="18"/>
      <c r="AV840" s="20"/>
      <c r="AW840" s="18"/>
      <c r="AX840" s="18"/>
    </row>
    <row r="841" spans="1:50" x14ac:dyDescent="0.2">
      <c r="A841" s="22" t="s">
        <v>4940</v>
      </c>
      <c r="B841" s="17" t="s">
        <v>4941</v>
      </c>
      <c r="C841" s="17" t="s">
        <v>4942</v>
      </c>
      <c r="D841" s="50" t="s">
        <v>2886</v>
      </c>
      <c r="E841" s="18" t="s">
        <v>51</v>
      </c>
      <c r="F841" s="18" t="s">
        <v>2885</v>
      </c>
      <c r="G841" s="18" t="s">
        <v>2881</v>
      </c>
      <c r="H841" s="54"/>
      <c r="I841" s="19"/>
      <c r="J841" s="54"/>
      <c r="K841" s="20">
        <v>45499.64166666667</v>
      </c>
      <c r="L841" s="20"/>
      <c r="M841" s="18"/>
      <c r="N841" s="16">
        <v>45520.431944444441</v>
      </c>
      <c r="O841" s="20">
        <v>45529</v>
      </c>
      <c r="P841" s="21" t="s">
        <v>4907</v>
      </c>
      <c r="Q841" s="21"/>
      <c r="R841" s="21" t="s">
        <v>4907</v>
      </c>
      <c r="S841" s="21" t="s">
        <v>2882</v>
      </c>
      <c r="T841" s="21" t="s">
        <v>3816</v>
      </c>
      <c r="U841" s="52" t="s">
        <v>2950</v>
      </c>
      <c r="V841" s="21"/>
      <c r="W841" s="17"/>
      <c r="X841" s="17"/>
      <c r="Y841" s="17"/>
      <c r="Z841" s="18"/>
      <c r="AA841" s="22" t="s">
        <v>3573</v>
      </c>
      <c r="AB841" s="18"/>
      <c r="AC841" s="18"/>
      <c r="AD841" s="18" t="s">
        <v>2891</v>
      </c>
      <c r="AE841" s="18"/>
      <c r="AF841" s="18"/>
      <c r="AG841" s="18"/>
      <c r="AH841" s="18"/>
      <c r="AI841" s="18" t="s">
        <v>4755</v>
      </c>
      <c r="AJ841" s="18"/>
      <c r="AK841" s="18" t="s">
        <v>73</v>
      </c>
      <c r="AL841" s="51">
        <v>45516</v>
      </c>
      <c r="AM841" s="51">
        <v>45539</v>
      </c>
      <c r="AN841" s="51">
        <v>45525</v>
      </c>
      <c r="AO841" s="51">
        <v>45541</v>
      </c>
      <c r="AP841" s="18"/>
      <c r="AQ841" s="18"/>
      <c r="AR841" s="18"/>
      <c r="AS841" s="18"/>
      <c r="AT841" s="18"/>
      <c r="AU841" s="18"/>
      <c r="AV841" s="20"/>
      <c r="AW841" s="18"/>
      <c r="AX841" s="18"/>
    </row>
    <row r="842" spans="1:50" x14ac:dyDescent="0.2">
      <c r="A842" s="22" t="s">
        <v>4947</v>
      </c>
      <c r="B842" s="17" t="s">
        <v>4948</v>
      </c>
      <c r="C842" s="17" t="s">
        <v>4949</v>
      </c>
      <c r="D842" s="50" t="s">
        <v>2886</v>
      </c>
      <c r="E842" s="18" t="s">
        <v>51</v>
      </c>
      <c r="F842" s="18" t="s">
        <v>2885</v>
      </c>
      <c r="G842" s="18" t="s">
        <v>2881</v>
      </c>
      <c r="H842" s="54"/>
      <c r="I842" s="19"/>
      <c r="J842" s="54"/>
      <c r="K842" s="20">
        <v>45504.446527777778</v>
      </c>
      <c r="L842" s="20"/>
      <c r="M842" s="18"/>
      <c r="N842" s="16">
        <v>45505.384722222225</v>
      </c>
      <c r="O842" s="20">
        <v>45514</v>
      </c>
      <c r="P842" s="21" t="s">
        <v>4907</v>
      </c>
      <c r="Q842" s="21"/>
      <c r="R842" s="21" t="s">
        <v>4907</v>
      </c>
      <c r="S842" s="21" t="s">
        <v>2882</v>
      </c>
      <c r="T842" s="21" t="s">
        <v>3739</v>
      </c>
      <c r="U842" s="52" t="s">
        <v>2950</v>
      </c>
      <c r="V842" s="21"/>
      <c r="W842" s="17"/>
      <c r="X842" s="17"/>
      <c r="Y842" s="17"/>
      <c r="Z842" s="18"/>
      <c r="AA842" s="22" t="s">
        <v>3578</v>
      </c>
      <c r="AB842" s="18"/>
      <c r="AC842" s="18"/>
      <c r="AD842" s="18" t="s">
        <v>2891</v>
      </c>
      <c r="AE842" s="18"/>
      <c r="AF842" s="18"/>
      <c r="AG842" s="18"/>
      <c r="AH842" s="18"/>
      <c r="AI842" s="18" t="s">
        <v>4141</v>
      </c>
      <c r="AJ842" s="18"/>
      <c r="AK842" s="18" t="s">
        <v>2888</v>
      </c>
      <c r="AL842" s="51"/>
      <c r="AM842" s="51"/>
      <c r="AN842" s="51"/>
      <c r="AO842" s="51"/>
      <c r="AP842" s="18"/>
      <c r="AQ842" s="18"/>
      <c r="AR842" s="18"/>
      <c r="AS842" s="18"/>
      <c r="AT842" s="18"/>
      <c r="AU842" s="18"/>
      <c r="AV842" s="20"/>
      <c r="AW842" s="18"/>
      <c r="AX842" s="18"/>
    </row>
    <row r="843" spans="1:50" x14ac:dyDescent="0.2">
      <c r="A843" s="22" t="s">
        <v>4964</v>
      </c>
      <c r="B843" s="17" t="s">
        <v>4965</v>
      </c>
      <c r="C843" s="17" t="s">
        <v>4966</v>
      </c>
      <c r="D843" s="50" t="s">
        <v>2886</v>
      </c>
      <c r="E843" s="18" t="s">
        <v>51</v>
      </c>
      <c r="F843" s="18" t="s">
        <v>2887</v>
      </c>
      <c r="G843" s="18" t="s">
        <v>2881</v>
      </c>
      <c r="H843" s="54"/>
      <c r="I843" s="19"/>
      <c r="J843" s="54"/>
      <c r="K843" s="20">
        <v>45505.709722222222</v>
      </c>
      <c r="L843" s="20"/>
      <c r="M843" s="18"/>
      <c r="N843" s="16">
        <v>45520.4375</v>
      </c>
      <c r="O843" s="20">
        <v>45529</v>
      </c>
      <c r="P843" s="21"/>
      <c r="Q843" s="21"/>
      <c r="R843" s="21" t="s">
        <v>4967</v>
      </c>
      <c r="S843" s="21" t="s">
        <v>2882</v>
      </c>
      <c r="T843" s="21" t="s">
        <v>3816</v>
      </c>
      <c r="U843" s="52" t="s">
        <v>2893</v>
      </c>
      <c r="V843" s="21"/>
      <c r="W843" s="17"/>
      <c r="X843" s="17"/>
      <c r="Y843" s="17"/>
      <c r="Z843" s="18"/>
      <c r="AA843" s="22" t="s">
        <v>3573</v>
      </c>
      <c r="AB843" s="18"/>
      <c r="AC843" s="18"/>
      <c r="AD843" s="18" t="s">
        <v>2884</v>
      </c>
      <c r="AE843" s="18"/>
      <c r="AF843" s="18"/>
      <c r="AG843" s="18"/>
      <c r="AH843" s="18"/>
      <c r="AI843" s="18" t="s">
        <v>4968</v>
      </c>
      <c r="AJ843" s="18"/>
      <c r="AK843" s="18" t="s">
        <v>97</v>
      </c>
      <c r="AL843" s="51">
        <v>45519</v>
      </c>
      <c r="AM843" s="51">
        <v>45540</v>
      </c>
      <c r="AN843" s="51">
        <v>45526</v>
      </c>
      <c r="AO843" s="51">
        <v>45546</v>
      </c>
      <c r="AP843" s="18"/>
      <c r="AQ843" s="18"/>
      <c r="AR843" s="18"/>
      <c r="AS843" s="18"/>
      <c r="AT843" s="18"/>
      <c r="AU843" s="18"/>
      <c r="AV843" s="20"/>
      <c r="AW843" s="18"/>
      <c r="AX843" s="18"/>
    </row>
    <row r="844" spans="1:50" x14ac:dyDescent="0.2">
      <c r="A844" s="22" t="s">
        <v>4956</v>
      </c>
      <c r="B844" s="17" t="s">
        <v>4957</v>
      </c>
      <c r="C844" s="17" t="s">
        <v>4958</v>
      </c>
      <c r="D844" s="50" t="s">
        <v>2886</v>
      </c>
      <c r="E844" s="18" t="s">
        <v>51</v>
      </c>
      <c r="F844" s="18" t="s">
        <v>2887</v>
      </c>
      <c r="G844" s="18" t="s">
        <v>2881</v>
      </c>
      <c r="H844" s="54"/>
      <c r="I844" s="19"/>
      <c r="J844" s="54"/>
      <c r="K844" s="20">
        <v>45516.413888888892</v>
      </c>
      <c r="L844" s="20"/>
      <c r="M844" s="18"/>
      <c r="N844" s="16">
        <v>45524.379861111112</v>
      </c>
      <c r="O844" s="20">
        <v>45533</v>
      </c>
      <c r="P844" s="21" t="s">
        <v>2954</v>
      </c>
      <c r="Q844" s="21"/>
      <c r="R844" s="21" t="s">
        <v>2954</v>
      </c>
      <c r="S844" s="21" t="s">
        <v>2882</v>
      </c>
      <c r="T844" s="21" t="s">
        <v>3519</v>
      </c>
      <c r="U844" s="52" t="s">
        <v>2950</v>
      </c>
      <c r="V844" s="21"/>
      <c r="W844" s="17"/>
      <c r="X844" s="17"/>
      <c r="Y844" s="17"/>
      <c r="Z844" s="18"/>
      <c r="AA844" s="22" t="s">
        <v>3573</v>
      </c>
      <c r="AB844" s="18"/>
      <c r="AC844" s="18"/>
      <c r="AD844" s="18" t="s">
        <v>2891</v>
      </c>
      <c r="AE844" s="18"/>
      <c r="AF844" s="18"/>
      <c r="AG844" s="18"/>
      <c r="AH844" s="18"/>
      <c r="AI844" s="18" t="s">
        <v>3870</v>
      </c>
      <c r="AJ844" s="18"/>
      <c r="AK844" s="18" t="s">
        <v>2888</v>
      </c>
      <c r="AL844" s="51"/>
      <c r="AM844" s="51"/>
      <c r="AN844" s="51"/>
      <c r="AO844" s="51"/>
      <c r="AP844" s="18"/>
      <c r="AQ844" s="18"/>
      <c r="AR844" s="18"/>
      <c r="AS844" s="18"/>
      <c r="AT844" s="18"/>
      <c r="AU844" s="18"/>
      <c r="AV844" s="20"/>
      <c r="AW844" s="18"/>
      <c r="AX844" s="18"/>
    </row>
    <row r="845" spans="1:50" x14ac:dyDescent="0.2">
      <c r="A845" s="22" t="s">
        <v>4959</v>
      </c>
      <c r="B845" s="17" t="s">
        <v>4960</v>
      </c>
      <c r="C845" s="17" t="s">
        <v>4961</v>
      </c>
      <c r="D845" s="50" t="s">
        <v>2886</v>
      </c>
      <c r="E845" s="18" t="s">
        <v>51</v>
      </c>
      <c r="F845" s="18" t="s">
        <v>2887</v>
      </c>
      <c r="G845" s="18" t="s">
        <v>2881</v>
      </c>
      <c r="H845" s="54"/>
      <c r="I845" s="19"/>
      <c r="J845" s="54"/>
      <c r="K845" s="20">
        <v>45516.554166666669</v>
      </c>
      <c r="L845" s="20"/>
      <c r="M845" s="18"/>
      <c r="N845" s="16">
        <v>45524.438888888886</v>
      </c>
      <c r="O845" s="20">
        <v>45533</v>
      </c>
      <c r="P845" s="21"/>
      <c r="Q845" s="21"/>
      <c r="R845" s="21" t="s">
        <v>4634</v>
      </c>
      <c r="S845" s="21" t="s">
        <v>2882</v>
      </c>
      <c r="T845" s="21" t="s">
        <v>3519</v>
      </c>
      <c r="U845" s="52" t="s">
        <v>3566</v>
      </c>
      <c r="V845" s="21"/>
      <c r="W845" s="17"/>
      <c r="X845" s="17"/>
      <c r="Y845" s="17"/>
      <c r="Z845" s="18"/>
      <c r="AA845" s="22" t="s">
        <v>3573</v>
      </c>
      <c r="AB845" s="18"/>
      <c r="AC845" s="18"/>
      <c r="AD845" s="18" t="s">
        <v>2891</v>
      </c>
      <c r="AE845" s="18"/>
      <c r="AF845" s="18"/>
      <c r="AG845" s="18"/>
      <c r="AH845" s="18"/>
      <c r="AI845" s="18" t="s">
        <v>4962</v>
      </c>
      <c r="AJ845" s="18"/>
      <c r="AK845" s="18" t="s">
        <v>4931</v>
      </c>
      <c r="AL845" s="51"/>
      <c r="AM845" s="51"/>
      <c r="AN845" s="51"/>
      <c r="AO845" s="51"/>
      <c r="AP845" s="18"/>
      <c r="AQ845" s="18"/>
      <c r="AR845" s="18"/>
      <c r="AS845" s="18"/>
      <c r="AT845" s="18"/>
      <c r="AU845" s="18"/>
      <c r="AV845" s="20"/>
      <c r="AW845" s="18"/>
      <c r="AX845" s="18"/>
    </row>
    <row r="846" spans="1:50" x14ac:dyDescent="0.2">
      <c r="A846" s="22" t="s">
        <v>4973</v>
      </c>
      <c r="B846" s="17" t="s">
        <v>4974</v>
      </c>
      <c r="C846" s="17" t="s">
        <v>4975</v>
      </c>
      <c r="D846" s="50" t="s">
        <v>2886</v>
      </c>
      <c r="E846" s="18" t="s">
        <v>51</v>
      </c>
      <c r="F846" s="18" t="s">
        <v>2885</v>
      </c>
      <c r="G846" s="18" t="s">
        <v>2881</v>
      </c>
      <c r="H846" s="54"/>
      <c r="I846" s="19"/>
      <c r="J846" s="54"/>
      <c r="K846" s="20">
        <v>45524.46597222222</v>
      </c>
      <c r="L846" s="20"/>
      <c r="M846" s="18"/>
      <c r="N846" s="16">
        <v>45525.538194444445</v>
      </c>
      <c r="O846" s="20">
        <v>45534</v>
      </c>
      <c r="P846" s="21" t="s">
        <v>4907</v>
      </c>
      <c r="Q846" s="21"/>
      <c r="R846" s="21" t="s">
        <v>4907</v>
      </c>
      <c r="S846" s="21" t="s">
        <v>2882</v>
      </c>
      <c r="T846" s="21" t="s">
        <v>3739</v>
      </c>
      <c r="U846" s="52" t="s">
        <v>2950</v>
      </c>
      <c r="V846" s="21"/>
      <c r="W846" s="17"/>
      <c r="X846" s="17"/>
      <c r="Y846" s="17"/>
      <c r="Z846" s="18"/>
      <c r="AA846" s="22" t="s">
        <v>3578</v>
      </c>
      <c r="AB846" s="18"/>
      <c r="AC846" s="18"/>
      <c r="AD846" s="18" t="s">
        <v>2891</v>
      </c>
      <c r="AE846" s="18"/>
      <c r="AF846" s="18"/>
      <c r="AG846" s="18"/>
      <c r="AH846" s="18"/>
      <c r="AI846" s="18" t="s">
        <v>4953</v>
      </c>
      <c r="AJ846" s="18"/>
      <c r="AK846" s="18" t="s">
        <v>2888</v>
      </c>
      <c r="AL846" s="51"/>
      <c r="AM846" s="51"/>
      <c r="AN846" s="51"/>
      <c r="AO846" s="51"/>
      <c r="AP846" s="18"/>
      <c r="AQ846" s="18"/>
      <c r="AR846" s="18"/>
      <c r="AS846" s="18"/>
      <c r="AT846" s="18"/>
      <c r="AU846" s="18"/>
      <c r="AV846" s="20"/>
      <c r="AW846" s="18"/>
      <c r="AX846" s="18"/>
    </row>
    <row r="847" spans="1:50" x14ac:dyDescent="0.2">
      <c r="A847" s="22" t="s">
        <v>4973</v>
      </c>
      <c r="B847" s="17" t="s">
        <v>4974</v>
      </c>
      <c r="C847" s="17" t="s">
        <v>4975</v>
      </c>
      <c r="D847" s="50" t="s">
        <v>2437</v>
      </c>
      <c r="E847" s="18" t="s">
        <v>51</v>
      </c>
      <c r="F847" s="18" t="s">
        <v>2885</v>
      </c>
      <c r="G847" s="18" t="s">
        <v>2881</v>
      </c>
      <c r="H847" s="54"/>
      <c r="I847" s="19"/>
      <c r="J847" s="54"/>
      <c r="K847" s="20">
        <v>45524.46597222222</v>
      </c>
      <c r="L847" s="20"/>
      <c r="M847" s="18"/>
      <c r="N847" s="16">
        <v>45525.538194444445</v>
      </c>
      <c r="O847" s="20"/>
      <c r="P847" s="21" t="s">
        <v>4907</v>
      </c>
      <c r="Q847" s="21"/>
      <c r="R847" s="21" t="s">
        <v>4907</v>
      </c>
      <c r="S847" s="21" t="s">
        <v>2882</v>
      </c>
      <c r="T847" s="21" t="s">
        <v>3739</v>
      </c>
      <c r="U847" s="52" t="s">
        <v>2950</v>
      </c>
      <c r="V847" s="21"/>
      <c r="W847" s="17"/>
      <c r="X847" s="17"/>
      <c r="Y847" s="17"/>
      <c r="Z847" s="18"/>
      <c r="AA847" s="22" t="s">
        <v>3578</v>
      </c>
      <c r="AB847" s="18"/>
      <c r="AC847" s="18"/>
      <c r="AD847" s="18" t="s">
        <v>2891</v>
      </c>
      <c r="AE847" s="18"/>
      <c r="AF847" s="18"/>
      <c r="AG847" s="18"/>
      <c r="AH847" s="18"/>
      <c r="AI847" s="18" t="s">
        <v>4953</v>
      </c>
      <c r="AJ847" s="18"/>
      <c r="AK847" s="18" t="s">
        <v>2888</v>
      </c>
      <c r="AL847" s="51"/>
      <c r="AM847" s="51"/>
      <c r="AN847" s="51"/>
      <c r="AO847" s="51"/>
      <c r="AP847" s="18"/>
      <c r="AQ847" s="18"/>
      <c r="AR847" s="18"/>
      <c r="AS847" s="18"/>
      <c r="AT847" s="18"/>
      <c r="AU847" s="18"/>
      <c r="AV847" s="20"/>
      <c r="AW847" s="18"/>
      <c r="AX847" s="18"/>
    </row>
  </sheetData>
  <autoFilter ref="A1:AY823" xr:uid="{731326C1-D2D5-42F6-A453-0CC7ADB6D649}"/>
  <phoneticPr fontId="4" type="noConversion"/>
  <conditionalFormatting sqref="A1:A346 A792:A1048576">
    <cfRule type="duplicateValues" dxfId="222" priority="1990"/>
    <cfRule type="duplicateValues" dxfId="221" priority="1989"/>
    <cfRule type="duplicateValues" dxfId="220" priority="1988"/>
    <cfRule type="duplicateValues" dxfId="219" priority="1987"/>
    <cfRule type="duplicateValues" dxfId="218" priority="1986"/>
  </conditionalFormatting>
  <conditionalFormatting sqref="A347:A355">
    <cfRule type="duplicateValues" dxfId="217" priority="2158"/>
  </conditionalFormatting>
  <conditionalFormatting sqref="A356:A357">
    <cfRule type="duplicateValues" dxfId="216" priority="874"/>
  </conditionalFormatting>
  <conditionalFormatting sqref="A358">
    <cfRule type="duplicateValues" dxfId="215" priority="867"/>
  </conditionalFormatting>
  <conditionalFormatting sqref="A359:A360">
    <cfRule type="duplicateValues" dxfId="214" priority="862"/>
  </conditionalFormatting>
  <conditionalFormatting sqref="A361">
    <cfRule type="duplicateValues" dxfId="213" priority="855"/>
  </conditionalFormatting>
  <conditionalFormatting sqref="A362">
    <cfRule type="duplicateValues" dxfId="212" priority="848"/>
  </conditionalFormatting>
  <conditionalFormatting sqref="A363">
    <cfRule type="duplicateValues" dxfId="211" priority="843"/>
  </conditionalFormatting>
  <conditionalFormatting sqref="A364">
    <cfRule type="duplicateValues" dxfId="210" priority="838"/>
  </conditionalFormatting>
  <conditionalFormatting sqref="A365:A366">
    <cfRule type="duplicateValues" dxfId="209" priority="831"/>
  </conditionalFormatting>
  <conditionalFormatting sqref="A367:A368">
    <cfRule type="duplicateValues" dxfId="208" priority="824"/>
  </conditionalFormatting>
  <conditionalFormatting sqref="A369">
    <cfRule type="duplicateValues" dxfId="207" priority="819"/>
  </conditionalFormatting>
  <conditionalFormatting sqref="A370">
    <cfRule type="duplicateValues" dxfId="206" priority="814"/>
  </conditionalFormatting>
  <conditionalFormatting sqref="A371">
    <cfRule type="duplicateValues" dxfId="205" priority="802"/>
  </conditionalFormatting>
  <conditionalFormatting sqref="A372:A373">
    <cfRule type="duplicateValues" dxfId="204" priority="795"/>
  </conditionalFormatting>
  <conditionalFormatting sqref="A374">
    <cfRule type="duplicateValues" dxfId="203" priority="790"/>
  </conditionalFormatting>
  <conditionalFormatting sqref="A375">
    <cfRule type="duplicateValues" dxfId="202" priority="785"/>
  </conditionalFormatting>
  <conditionalFormatting sqref="A376:A377">
    <cfRule type="duplicateValues" dxfId="201" priority="778"/>
  </conditionalFormatting>
  <conditionalFormatting sqref="A378">
    <cfRule type="duplicateValues" dxfId="200" priority="773"/>
  </conditionalFormatting>
  <conditionalFormatting sqref="A379">
    <cfRule type="duplicateValues" dxfId="199" priority="766"/>
  </conditionalFormatting>
  <conditionalFormatting sqref="A380:A387">
    <cfRule type="duplicateValues" dxfId="198" priority="761"/>
  </conditionalFormatting>
  <conditionalFormatting sqref="A388">
    <cfRule type="duplicateValues" dxfId="197" priority="756"/>
  </conditionalFormatting>
  <conditionalFormatting sqref="A389">
    <cfRule type="duplicateValues" dxfId="196" priority="751"/>
  </conditionalFormatting>
  <conditionalFormatting sqref="A390:A391">
    <cfRule type="duplicateValues" dxfId="195" priority="741"/>
  </conditionalFormatting>
  <conditionalFormatting sqref="A392:A394">
    <cfRule type="duplicateValues" dxfId="194" priority="736"/>
  </conditionalFormatting>
  <conditionalFormatting sqref="A395">
    <cfRule type="duplicateValues" dxfId="193" priority="729"/>
  </conditionalFormatting>
  <conditionalFormatting sqref="A396:A398">
    <cfRule type="duplicateValues" dxfId="192" priority="722"/>
  </conditionalFormatting>
  <conditionalFormatting sqref="A399">
    <cfRule type="duplicateValues" dxfId="191" priority="710"/>
  </conditionalFormatting>
  <conditionalFormatting sqref="A400:A401">
    <cfRule type="duplicateValues" dxfId="190" priority="685"/>
  </conditionalFormatting>
  <conditionalFormatting sqref="A402">
    <cfRule type="duplicateValues" dxfId="189" priority="678"/>
  </conditionalFormatting>
  <conditionalFormatting sqref="A403">
    <cfRule type="duplicateValues" dxfId="188" priority="673"/>
  </conditionalFormatting>
  <conditionalFormatting sqref="A404">
    <cfRule type="duplicateValues" dxfId="187" priority="668"/>
  </conditionalFormatting>
  <conditionalFormatting sqref="A405">
    <cfRule type="duplicateValues" dxfId="186" priority="661"/>
  </conditionalFormatting>
  <conditionalFormatting sqref="A406:A407">
    <cfRule type="duplicateValues" dxfId="185" priority="656"/>
  </conditionalFormatting>
  <conditionalFormatting sqref="A408:A410">
    <cfRule type="duplicateValues" dxfId="184" priority="649"/>
  </conditionalFormatting>
  <conditionalFormatting sqref="A411">
    <cfRule type="duplicateValues" dxfId="183" priority="644"/>
  </conditionalFormatting>
  <conditionalFormatting sqref="A412:A413">
    <cfRule type="duplicateValues" dxfId="182" priority="637"/>
  </conditionalFormatting>
  <conditionalFormatting sqref="A414">
    <cfRule type="duplicateValues" dxfId="181" priority="630"/>
  </conditionalFormatting>
  <conditionalFormatting sqref="A415">
    <cfRule type="duplicateValues" dxfId="180" priority="625"/>
  </conditionalFormatting>
  <conditionalFormatting sqref="A416">
    <cfRule type="duplicateValues" dxfId="179" priority="620"/>
  </conditionalFormatting>
  <conditionalFormatting sqref="A417:A418">
    <cfRule type="duplicateValues" dxfId="178" priority="613"/>
  </conditionalFormatting>
  <conditionalFormatting sqref="A419">
    <cfRule type="duplicateValues" dxfId="177" priority="608"/>
  </conditionalFormatting>
  <conditionalFormatting sqref="A420">
    <cfRule type="duplicateValues" dxfId="176" priority="603"/>
  </conditionalFormatting>
  <conditionalFormatting sqref="A421">
    <cfRule type="duplicateValues" dxfId="175" priority="598"/>
  </conditionalFormatting>
  <conditionalFormatting sqref="A422">
    <cfRule type="duplicateValues" dxfId="174" priority="583"/>
  </conditionalFormatting>
  <conditionalFormatting sqref="A423">
    <cfRule type="duplicateValues" dxfId="173" priority="576"/>
  </conditionalFormatting>
  <conditionalFormatting sqref="A424">
    <cfRule type="duplicateValues" dxfId="172" priority="571"/>
  </conditionalFormatting>
  <conditionalFormatting sqref="A425:A429">
    <cfRule type="duplicateValues" dxfId="171" priority="564"/>
  </conditionalFormatting>
  <conditionalFormatting sqref="A430">
    <cfRule type="duplicateValues" dxfId="170" priority="549"/>
  </conditionalFormatting>
  <conditionalFormatting sqref="A431">
    <cfRule type="duplicateValues" dxfId="169" priority="544"/>
  </conditionalFormatting>
  <conditionalFormatting sqref="A432">
    <cfRule type="duplicateValues" dxfId="168" priority="539"/>
  </conditionalFormatting>
  <conditionalFormatting sqref="A433">
    <cfRule type="duplicateValues" dxfId="167" priority="532"/>
  </conditionalFormatting>
  <conditionalFormatting sqref="A434">
    <cfRule type="duplicateValues" dxfId="166" priority="527"/>
  </conditionalFormatting>
  <conditionalFormatting sqref="A435">
    <cfRule type="duplicateValues" dxfId="165" priority="522"/>
  </conditionalFormatting>
  <conditionalFormatting sqref="A436">
    <cfRule type="duplicateValues" dxfId="164" priority="510"/>
  </conditionalFormatting>
  <conditionalFormatting sqref="A437">
    <cfRule type="duplicateValues" dxfId="163" priority="503"/>
  </conditionalFormatting>
  <conditionalFormatting sqref="A438:A446">
    <cfRule type="duplicateValues" dxfId="162" priority="498"/>
  </conditionalFormatting>
  <conditionalFormatting sqref="A447">
    <cfRule type="duplicateValues" dxfId="161" priority="491"/>
  </conditionalFormatting>
  <conditionalFormatting sqref="A448">
    <cfRule type="duplicateValues" dxfId="160" priority="479"/>
  </conditionalFormatting>
  <conditionalFormatting sqref="A449:A450">
    <cfRule type="duplicateValues" dxfId="159" priority="472"/>
  </conditionalFormatting>
  <conditionalFormatting sqref="A451">
    <cfRule type="duplicateValues" dxfId="158" priority="467"/>
  </conditionalFormatting>
  <conditionalFormatting sqref="A452">
    <cfRule type="duplicateValues" dxfId="157" priority="462"/>
  </conditionalFormatting>
  <conditionalFormatting sqref="A453">
    <cfRule type="duplicateValues" dxfId="156" priority="457"/>
  </conditionalFormatting>
  <conditionalFormatting sqref="A454">
    <cfRule type="duplicateValues" dxfId="155" priority="452"/>
  </conditionalFormatting>
  <conditionalFormatting sqref="A455">
    <cfRule type="duplicateValues" dxfId="154" priority="445"/>
  </conditionalFormatting>
  <conditionalFormatting sqref="A456:A457">
    <cfRule type="duplicateValues" dxfId="153" priority="440"/>
  </conditionalFormatting>
  <conditionalFormatting sqref="A458">
    <cfRule type="duplicateValues" dxfId="152" priority="433"/>
  </conditionalFormatting>
  <conditionalFormatting sqref="A459">
    <cfRule type="duplicateValues" dxfId="151" priority="426"/>
  </conditionalFormatting>
  <conditionalFormatting sqref="A460:A461">
    <cfRule type="duplicateValues" dxfId="150" priority="419"/>
  </conditionalFormatting>
  <conditionalFormatting sqref="A462:A463">
    <cfRule type="duplicateValues" dxfId="149" priority="414"/>
  </conditionalFormatting>
  <conditionalFormatting sqref="A464">
    <cfRule type="duplicateValues" dxfId="148" priority="409"/>
  </conditionalFormatting>
  <conditionalFormatting sqref="A465">
    <cfRule type="duplicateValues" dxfId="147" priority="402"/>
  </conditionalFormatting>
  <conditionalFormatting sqref="A466:A471">
    <cfRule type="duplicateValues" dxfId="146" priority="397"/>
  </conditionalFormatting>
  <conditionalFormatting sqref="A472:A473">
    <cfRule type="duplicateValues" dxfId="145" priority="390"/>
  </conditionalFormatting>
  <conditionalFormatting sqref="A474:A475">
    <cfRule type="duplicateValues" dxfId="144" priority="385"/>
  </conditionalFormatting>
  <conditionalFormatting sqref="A476">
    <cfRule type="duplicateValues" dxfId="143" priority="380"/>
  </conditionalFormatting>
  <conditionalFormatting sqref="A477">
    <cfRule type="duplicateValues" dxfId="142" priority="373"/>
  </conditionalFormatting>
  <conditionalFormatting sqref="A478">
    <cfRule type="duplicateValues" dxfId="141" priority="368"/>
  </conditionalFormatting>
  <conditionalFormatting sqref="A479">
    <cfRule type="duplicateValues" dxfId="140" priority="363"/>
  </conditionalFormatting>
  <conditionalFormatting sqref="A480">
    <cfRule type="duplicateValues" dxfId="139" priority="358"/>
  </conditionalFormatting>
  <conditionalFormatting sqref="A481">
    <cfRule type="duplicateValues" dxfId="138" priority="353"/>
  </conditionalFormatting>
  <conditionalFormatting sqref="A482">
    <cfRule type="duplicateValues" dxfId="137" priority="346"/>
  </conditionalFormatting>
  <conditionalFormatting sqref="A483:A485">
    <cfRule type="duplicateValues" dxfId="136" priority="339"/>
  </conditionalFormatting>
  <conditionalFormatting sqref="A486">
    <cfRule type="duplicateValues" dxfId="135" priority="334"/>
  </conditionalFormatting>
  <conditionalFormatting sqref="A487:A488">
    <cfRule type="duplicateValues" dxfId="134" priority="327"/>
  </conditionalFormatting>
  <conditionalFormatting sqref="A489:A490">
    <cfRule type="duplicateValues" dxfId="133" priority="322"/>
  </conditionalFormatting>
  <conditionalFormatting sqref="A491">
    <cfRule type="duplicateValues" dxfId="132" priority="317"/>
  </conditionalFormatting>
  <conditionalFormatting sqref="A492">
    <cfRule type="duplicateValues" dxfId="131" priority="310"/>
  </conditionalFormatting>
  <conditionalFormatting sqref="A493:A494">
    <cfRule type="duplicateValues" dxfId="130" priority="303"/>
  </conditionalFormatting>
  <conditionalFormatting sqref="A495">
    <cfRule type="duplicateValues" dxfId="129" priority="298"/>
  </conditionalFormatting>
  <conditionalFormatting sqref="A496:A497">
    <cfRule type="duplicateValues" dxfId="128" priority="293"/>
  </conditionalFormatting>
  <conditionalFormatting sqref="A498:A500">
    <cfRule type="duplicateValues" dxfId="127" priority="286"/>
  </conditionalFormatting>
  <conditionalFormatting sqref="A501">
    <cfRule type="duplicateValues" dxfId="126" priority="279"/>
  </conditionalFormatting>
  <conditionalFormatting sqref="A502:A503">
    <cfRule type="duplicateValues" dxfId="125" priority="274"/>
  </conditionalFormatting>
  <conditionalFormatting sqref="A504">
    <cfRule type="duplicateValues" dxfId="124" priority="269"/>
  </conditionalFormatting>
  <conditionalFormatting sqref="A505">
    <cfRule type="duplicateValues" dxfId="123" priority="262"/>
  </conditionalFormatting>
  <conditionalFormatting sqref="A506">
    <cfRule type="duplicateValues" dxfId="122" priority="257"/>
  </conditionalFormatting>
  <conditionalFormatting sqref="A507:A509">
    <cfRule type="duplicateValues" dxfId="121" priority="250"/>
  </conditionalFormatting>
  <conditionalFormatting sqref="A510:A511">
    <cfRule type="duplicateValues" dxfId="120" priority="245"/>
  </conditionalFormatting>
  <conditionalFormatting sqref="A512:A514">
    <cfRule type="duplicateValues" dxfId="119" priority="240"/>
  </conditionalFormatting>
  <conditionalFormatting sqref="A515">
    <cfRule type="duplicateValues" dxfId="118" priority="235"/>
  </conditionalFormatting>
  <conditionalFormatting sqref="A516">
    <cfRule type="duplicateValues" dxfId="117" priority="228"/>
  </conditionalFormatting>
  <conditionalFormatting sqref="A517">
    <cfRule type="duplicateValues" dxfId="116" priority="227"/>
  </conditionalFormatting>
  <conditionalFormatting sqref="A518">
    <cfRule type="duplicateValues" dxfId="115" priority="226"/>
  </conditionalFormatting>
  <conditionalFormatting sqref="A519">
    <cfRule type="duplicateValues" dxfId="114" priority="225"/>
  </conditionalFormatting>
  <conditionalFormatting sqref="A520:A522">
    <cfRule type="duplicateValues" dxfId="113" priority="224"/>
  </conditionalFormatting>
  <conditionalFormatting sqref="A523:A525">
    <cfRule type="duplicateValues" dxfId="112" priority="223"/>
  </conditionalFormatting>
  <conditionalFormatting sqref="A526">
    <cfRule type="duplicateValues" dxfId="111" priority="220"/>
  </conditionalFormatting>
  <conditionalFormatting sqref="A527:A528">
    <cfRule type="duplicateValues" dxfId="110" priority="217"/>
  </conditionalFormatting>
  <conditionalFormatting sqref="A529">
    <cfRule type="duplicateValues" dxfId="109" priority="214"/>
  </conditionalFormatting>
  <conditionalFormatting sqref="A530:A532">
    <cfRule type="duplicateValues" dxfId="108" priority="213"/>
  </conditionalFormatting>
  <conditionalFormatting sqref="A533:A535">
    <cfRule type="duplicateValues" dxfId="107" priority="212"/>
  </conditionalFormatting>
  <conditionalFormatting sqref="A536">
    <cfRule type="duplicateValues" dxfId="106" priority="209"/>
  </conditionalFormatting>
  <conditionalFormatting sqref="A537">
    <cfRule type="duplicateValues" dxfId="105" priority="206"/>
  </conditionalFormatting>
  <conditionalFormatting sqref="A538:A539">
    <cfRule type="duplicateValues" dxfId="104" priority="205"/>
  </conditionalFormatting>
  <conditionalFormatting sqref="A540:A545">
    <cfRule type="duplicateValues" dxfId="103" priority="202"/>
  </conditionalFormatting>
  <conditionalFormatting sqref="A546">
    <cfRule type="duplicateValues" dxfId="102" priority="201"/>
  </conditionalFormatting>
  <conditionalFormatting sqref="A547:A548">
    <cfRule type="duplicateValues" dxfId="101" priority="198"/>
  </conditionalFormatting>
  <conditionalFormatting sqref="A549:A550">
    <cfRule type="duplicateValues" dxfId="100" priority="195"/>
  </conditionalFormatting>
  <conditionalFormatting sqref="A551:A552">
    <cfRule type="duplicateValues" dxfId="99" priority="194"/>
  </conditionalFormatting>
  <conditionalFormatting sqref="A553">
    <cfRule type="duplicateValues" dxfId="98" priority="193"/>
  </conditionalFormatting>
  <conditionalFormatting sqref="A554">
    <cfRule type="duplicateValues" dxfId="97" priority="192"/>
  </conditionalFormatting>
  <conditionalFormatting sqref="A555:A556">
    <cfRule type="duplicateValues" dxfId="96" priority="191"/>
  </conditionalFormatting>
  <conditionalFormatting sqref="A557">
    <cfRule type="duplicateValues" dxfId="95" priority="190"/>
  </conditionalFormatting>
  <conditionalFormatting sqref="A558">
    <cfRule type="duplicateValues" dxfId="94" priority="187"/>
  </conditionalFormatting>
  <conditionalFormatting sqref="A559:A560">
    <cfRule type="duplicateValues" dxfId="93" priority="184"/>
  </conditionalFormatting>
  <conditionalFormatting sqref="A561:A562">
    <cfRule type="duplicateValues" dxfId="92" priority="181"/>
  </conditionalFormatting>
  <conditionalFormatting sqref="A563">
    <cfRule type="duplicateValues" dxfId="91" priority="178"/>
  </conditionalFormatting>
  <conditionalFormatting sqref="A564">
    <cfRule type="duplicateValues" dxfId="90" priority="175"/>
  </conditionalFormatting>
  <conditionalFormatting sqref="A565">
    <cfRule type="duplicateValues" dxfId="89" priority="174"/>
  </conditionalFormatting>
  <conditionalFormatting sqref="A566:A570">
    <cfRule type="duplicateValues" dxfId="88" priority="173"/>
  </conditionalFormatting>
  <conditionalFormatting sqref="A571:A574">
    <cfRule type="duplicateValues" dxfId="87" priority="172"/>
  </conditionalFormatting>
  <conditionalFormatting sqref="A575:A576">
    <cfRule type="duplicateValues" dxfId="86" priority="169"/>
  </conditionalFormatting>
  <conditionalFormatting sqref="A577:A578">
    <cfRule type="duplicateValues" dxfId="85" priority="166"/>
  </conditionalFormatting>
  <conditionalFormatting sqref="A579">
    <cfRule type="duplicateValues" dxfId="84" priority="165"/>
  </conditionalFormatting>
  <conditionalFormatting sqref="A580:A581">
    <cfRule type="duplicateValues" dxfId="83" priority="164"/>
  </conditionalFormatting>
  <conditionalFormatting sqref="A582:A584">
    <cfRule type="duplicateValues" dxfId="82" priority="161"/>
  </conditionalFormatting>
  <conditionalFormatting sqref="A585">
    <cfRule type="duplicateValues" dxfId="81" priority="158"/>
  </conditionalFormatting>
  <conditionalFormatting sqref="A586">
    <cfRule type="duplicateValues" dxfId="80" priority="156"/>
  </conditionalFormatting>
  <conditionalFormatting sqref="A587">
    <cfRule type="duplicateValues" dxfId="79" priority="153"/>
  </conditionalFormatting>
  <conditionalFormatting sqref="A588:A589">
    <cfRule type="duplicateValues" dxfId="78" priority="150"/>
  </conditionalFormatting>
  <conditionalFormatting sqref="A590:A593">
    <cfRule type="duplicateValues" dxfId="77" priority="147"/>
  </conditionalFormatting>
  <conditionalFormatting sqref="A594">
    <cfRule type="duplicateValues" dxfId="76" priority="146"/>
  </conditionalFormatting>
  <conditionalFormatting sqref="A595:A596">
    <cfRule type="duplicateValues" dxfId="75" priority="143"/>
  </conditionalFormatting>
  <conditionalFormatting sqref="A597:A598">
    <cfRule type="duplicateValues" dxfId="74" priority="142"/>
  </conditionalFormatting>
  <conditionalFormatting sqref="A599">
    <cfRule type="duplicateValues" dxfId="73" priority="141"/>
  </conditionalFormatting>
  <conditionalFormatting sqref="A600:A601">
    <cfRule type="duplicateValues" dxfId="72" priority="138"/>
  </conditionalFormatting>
  <conditionalFormatting sqref="A602:A604">
    <cfRule type="duplicateValues" dxfId="71" priority="135"/>
  </conditionalFormatting>
  <conditionalFormatting sqref="A605">
    <cfRule type="duplicateValues" dxfId="70" priority="134"/>
  </conditionalFormatting>
  <conditionalFormatting sqref="A606">
    <cfRule type="duplicateValues" dxfId="69" priority="133"/>
  </conditionalFormatting>
  <conditionalFormatting sqref="A607:A609">
    <cfRule type="duplicateValues" dxfId="68" priority="130"/>
  </conditionalFormatting>
  <conditionalFormatting sqref="A610:A611">
    <cfRule type="duplicateValues" dxfId="67" priority="127"/>
  </conditionalFormatting>
  <conditionalFormatting sqref="A612">
    <cfRule type="duplicateValues" dxfId="66" priority="124"/>
  </conditionalFormatting>
  <conditionalFormatting sqref="A613:A616">
    <cfRule type="duplicateValues" dxfId="65" priority="121"/>
  </conditionalFormatting>
  <conditionalFormatting sqref="A617:A619">
    <cfRule type="duplicateValues" dxfId="64" priority="120"/>
  </conditionalFormatting>
  <conditionalFormatting sqref="A620:A624">
    <cfRule type="duplicateValues" dxfId="63" priority="117"/>
  </conditionalFormatting>
  <conditionalFormatting sqref="A625">
    <cfRule type="duplicateValues" dxfId="62" priority="116"/>
  </conditionalFormatting>
  <conditionalFormatting sqref="A626:A627">
    <cfRule type="duplicateValues" dxfId="61" priority="113"/>
  </conditionalFormatting>
  <conditionalFormatting sqref="A628:A629">
    <cfRule type="duplicateValues" dxfId="60" priority="112"/>
  </conditionalFormatting>
  <conditionalFormatting sqref="A630">
    <cfRule type="duplicateValues" dxfId="59" priority="111"/>
  </conditionalFormatting>
  <conditionalFormatting sqref="A631">
    <cfRule type="duplicateValues" dxfId="58" priority="110"/>
  </conditionalFormatting>
  <conditionalFormatting sqref="A632:A634">
    <cfRule type="duplicateValues" dxfId="57" priority="107"/>
  </conditionalFormatting>
  <conditionalFormatting sqref="A635">
    <cfRule type="duplicateValues" dxfId="56" priority="106"/>
  </conditionalFormatting>
  <conditionalFormatting sqref="A636:A637">
    <cfRule type="duplicateValues" dxfId="55" priority="103"/>
  </conditionalFormatting>
  <conditionalFormatting sqref="A638:A639">
    <cfRule type="duplicateValues" dxfId="54" priority="102"/>
  </conditionalFormatting>
  <conditionalFormatting sqref="A640:A641">
    <cfRule type="duplicateValues" dxfId="53" priority="101"/>
  </conditionalFormatting>
  <conditionalFormatting sqref="A642">
    <cfRule type="duplicateValues" dxfId="52" priority="100"/>
  </conditionalFormatting>
  <conditionalFormatting sqref="A643:A645">
    <cfRule type="duplicateValues" dxfId="51" priority="99"/>
  </conditionalFormatting>
  <conditionalFormatting sqref="A646:A649">
    <cfRule type="duplicateValues" dxfId="50" priority="98"/>
  </conditionalFormatting>
  <conditionalFormatting sqref="A650">
    <cfRule type="duplicateValues" dxfId="49" priority="97"/>
  </conditionalFormatting>
  <conditionalFormatting sqref="A651:A653">
    <cfRule type="duplicateValues" dxfId="48" priority="94"/>
  </conditionalFormatting>
  <conditionalFormatting sqref="A654:A657">
    <cfRule type="duplicateValues" dxfId="47" priority="93"/>
  </conditionalFormatting>
  <conditionalFormatting sqref="A658">
    <cfRule type="duplicateValues" dxfId="46" priority="90"/>
  </conditionalFormatting>
  <conditionalFormatting sqref="A659:A660">
    <cfRule type="duplicateValues" dxfId="45" priority="89"/>
  </conditionalFormatting>
  <conditionalFormatting sqref="A661">
    <cfRule type="duplicateValues" dxfId="44" priority="88"/>
  </conditionalFormatting>
  <conditionalFormatting sqref="A662">
    <cfRule type="duplicateValues" dxfId="43" priority="85"/>
  </conditionalFormatting>
  <conditionalFormatting sqref="A663">
    <cfRule type="duplicateValues" dxfId="42" priority="82"/>
  </conditionalFormatting>
  <conditionalFormatting sqref="A664">
    <cfRule type="duplicateValues" dxfId="41" priority="79"/>
  </conditionalFormatting>
  <conditionalFormatting sqref="A665">
    <cfRule type="duplicateValues" dxfId="40" priority="78"/>
  </conditionalFormatting>
  <conditionalFormatting sqref="A666">
    <cfRule type="duplicateValues" dxfId="39" priority="75"/>
  </conditionalFormatting>
  <conditionalFormatting sqref="A667">
    <cfRule type="duplicateValues" dxfId="38" priority="72"/>
  </conditionalFormatting>
  <conditionalFormatting sqref="A668:A670">
    <cfRule type="duplicateValues" dxfId="37" priority="71"/>
  </conditionalFormatting>
  <conditionalFormatting sqref="A671">
    <cfRule type="duplicateValues" dxfId="36" priority="68"/>
  </conditionalFormatting>
  <conditionalFormatting sqref="A672">
    <cfRule type="duplicateValues" dxfId="35" priority="67"/>
  </conditionalFormatting>
  <conditionalFormatting sqref="A673">
    <cfRule type="duplicateValues" dxfId="34" priority="66"/>
  </conditionalFormatting>
  <conditionalFormatting sqref="A674">
    <cfRule type="duplicateValues" dxfId="33" priority="65"/>
  </conditionalFormatting>
  <conditionalFormatting sqref="A675">
    <cfRule type="duplicateValues" dxfId="32" priority="64"/>
  </conditionalFormatting>
  <conditionalFormatting sqref="A676">
    <cfRule type="duplicateValues" dxfId="31" priority="63"/>
  </conditionalFormatting>
  <conditionalFormatting sqref="A677">
    <cfRule type="duplicateValues" dxfId="30" priority="60"/>
  </conditionalFormatting>
  <conditionalFormatting sqref="A678:A679">
    <cfRule type="duplicateValues" dxfId="29" priority="59"/>
  </conditionalFormatting>
  <conditionalFormatting sqref="A680">
    <cfRule type="duplicateValues" dxfId="28" priority="58"/>
  </conditionalFormatting>
  <conditionalFormatting sqref="A681">
    <cfRule type="duplicateValues" dxfId="27" priority="57"/>
  </conditionalFormatting>
  <conditionalFormatting sqref="A682">
    <cfRule type="duplicateValues" dxfId="26" priority="54"/>
  </conditionalFormatting>
  <conditionalFormatting sqref="A683:A684">
    <cfRule type="duplicateValues" dxfId="25" priority="53"/>
  </conditionalFormatting>
  <conditionalFormatting sqref="A685">
    <cfRule type="duplicateValues" dxfId="24" priority="52"/>
  </conditionalFormatting>
  <conditionalFormatting sqref="A686">
    <cfRule type="duplicateValues" dxfId="23" priority="51"/>
  </conditionalFormatting>
  <conditionalFormatting sqref="A687">
    <cfRule type="duplicateValues" dxfId="22" priority="48"/>
  </conditionalFormatting>
  <conditionalFormatting sqref="A688:A689">
    <cfRule type="duplicateValues" dxfId="21" priority="45"/>
  </conditionalFormatting>
  <conditionalFormatting sqref="A690">
    <cfRule type="duplicateValues" dxfId="20" priority="42"/>
  </conditionalFormatting>
  <conditionalFormatting sqref="A691">
    <cfRule type="duplicateValues" dxfId="19" priority="41"/>
  </conditionalFormatting>
  <conditionalFormatting sqref="A692">
    <cfRule type="duplicateValues" dxfId="18" priority="38"/>
  </conditionalFormatting>
  <conditionalFormatting sqref="A693">
    <cfRule type="duplicateValues" dxfId="17" priority="37"/>
  </conditionalFormatting>
  <conditionalFormatting sqref="A694">
    <cfRule type="duplicateValues" dxfId="16" priority="34"/>
  </conditionalFormatting>
  <conditionalFormatting sqref="A695">
    <cfRule type="duplicateValues" dxfId="15" priority="26"/>
  </conditionalFormatting>
  <conditionalFormatting sqref="A696">
    <cfRule type="duplicateValues" dxfId="14" priority="25"/>
  </conditionalFormatting>
  <conditionalFormatting sqref="A697">
    <cfRule type="duplicateValues" dxfId="13" priority="22"/>
  </conditionalFormatting>
  <conditionalFormatting sqref="A698:A699">
    <cfRule type="duplicateValues" dxfId="12" priority="21"/>
  </conditionalFormatting>
  <conditionalFormatting sqref="A700:A705">
    <cfRule type="duplicateValues" dxfId="11" priority="18"/>
  </conditionalFormatting>
  <conditionalFormatting sqref="A706">
    <cfRule type="duplicateValues" dxfId="10" priority="17"/>
  </conditionalFormatting>
  <conditionalFormatting sqref="A707">
    <cfRule type="duplicateValues" dxfId="9" priority="16"/>
  </conditionalFormatting>
  <conditionalFormatting sqref="A708">
    <cfRule type="duplicateValues" dxfId="8" priority="13"/>
  </conditionalFormatting>
  <conditionalFormatting sqref="A709:A710">
    <cfRule type="duplicateValues" dxfId="7" priority="12"/>
  </conditionalFormatting>
  <conditionalFormatting sqref="A711:A712">
    <cfRule type="duplicateValues" dxfId="6" priority="11"/>
  </conditionalFormatting>
  <conditionalFormatting sqref="A713">
    <cfRule type="duplicateValues" dxfId="5" priority="8"/>
  </conditionalFormatting>
  <conditionalFormatting sqref="A714">
    <cfRule type="duplicateValues" dxfId="4" priority="5"/>
  </conditionalFormatting>
  <conditionalFormatting sqref="A715">
    <cfRule type="duplicateValues" dxfId="3" priority="4"/>
  </conditionalFormatting>
  <conditionalFormatting sqref="A716">
    <cfRule type="duplicateValues" dxfId="2" priority="3"/>
  </conditionalFormatting>
  <conditionalFormatting sqref="A717:A847">
    <cfRule type="duplicateValues" dxfId="1" priority="2227"/>
  </conditionalFormatting>
  <conditionalFormatting sqref="C347:C355">
    <cfRule type="duplicateValues" dxfId="0" priority="2164"/>
  </conditionalFormatting>
  <pageMargins left="0.78431372549019618" right="0.78431372549019618" top="0.98039215686274517" bottom="0.98039215686274517" header="0.50980392156862753" footer="0.5098039215686275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4D64-E5B5-4DCC-9D4C-98B14367543C}">
  <dimension ref="A1:AX7"/>
  <sheetViews>
    <sheetView workbookViewId="0">
      <selection sqref="A1:AX7"/>
    </sheetView>
  </sheetViews>
  <sheetFormatPr defaultRowHeight="12.75" x14ac:dyDescent="0.2"/>
  <cols>
    <col min="1" max="1" width="12.42578125" customWidth="1"/>
    <col min="2" max="2" width="11.42578125" customWidth="1"/>
    <col min="3" max="3" width="13.5703125" customWidth="1"/>
    <col min="4" max="4" width="10.140625" customWidth="1"/>
    <col min="6" max="6" width="14.42578125" customWidth="1"/>
    <col min="7" max="7" width="17" customWidth="1"/>
    <col min="8" max="8" width="24.42578125" customWidth="1"/>
    <col min="9" max="9" width="13.140625" customWidth="1"/>
    <col min="10" max="10" width="14.42578125" customWidth="1"/>
    <col min="11" max="11" width="18.42578125" customWidth="1"/>
    <col min="12" max="12" width="22.5703125" customWidth="1"/>
    <col min="13" max="13" width="27.42578125" customWidth="1"/>
    <col min="14" max="14" width="20" customWidth="1"/>
    <col min="15" max="15" width="21.140625" customWidth="1"/>
    <col min="16" max="16" width="20.42578125" customWidth="1"/>
    <col min="17" max="17" width="15.5703125" customWidth="1"/>
    <col min="18" max="18" width="17.42578125" customWidth="1"/>
    <col min="19" max="19" width="24" customWidth="1"/>
    <col min="20" max="20" width="16.5703125" customWidth="1"/>
    <col min="21" max="21" width="23.5703125" customWidth="1"/>
    <col min="22" max="22" width="13.5703125" customWidth="1"/>
    <col min="23" max="23" width="17.5703125" customWidth="1"/>
    <col min="24" max="24" width="12.140625" customWidth="1"/>
    <col min="25" max="25" width="13.42578125" customWidth="1"/>
    <col min="26" max="26" width="17.5703125" customWidth="1"/>
    <col min="27" max="27" width="29.140625" customWidth="1"/>
    <col min="28" max="28" width="12.140625" customWidth="1"/>
    <col min="29" max="29" width="12.5703125" customWidth="1"/>
    <col min="30" max="30" width="17.85546875" customWidth="1"/>
    <col min="31" max="31" width="36.42578125" customWidth="1"/>
    <col min="32" max="32" width="22.42578125" customWidth="1"/>
    <col min="33" max="33" width="36.42578125" customWidth="1"/>
    <col min="34" max="34" width="18.85546875" customWidth="1"/>
    <col min="35" max="35" width="23" customWidth="1"/>
    <col min="36" max="36" width="20.5703125" customWidth="1"/>
    <col min="37" max="37" width="25.5703125" customWidth="1"/>
    <col min="38" max="38" width="27" customWidth="1"/>
    <col min="39" max="39" width="32.5703125" customWidth="1"/>
    <col min="40" max="40" width="37.5703125" customWidth="1"/>
    <col min="41" max="41" width="28.42578125" customWidth="1"/>
    <col min="43" max="43" width="15.5703125" customWidth="1"/>
    <col min="44" max="44" width="17.5703125" customWidth="1"/>
    <col min="45" max="45" width="14.140625" customWidth="1"/>
    <col min="46" max="46" width="13.5703125" customWidth="1"/>
    <col min="47" max="47" width="12.85546875" customWidth="1"/>
    <col min="48" max="48" width="28.42578125" customWidth="1"/>
    <col min="49" max="49" width="10.140625" customWidth="1"/>
    <col min="50" max="50" width="11.5703125" customWidth="1"/>
  </cols>
  <sheetData>
    <row r="1" spans="1:5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ht="409.5" x14ac:dyDescent="0.2">
      <c r="A2" t="s">
        <v>3140</v>
      </c>
      <c r="B2" t="s">
        <v>3141</v>
      </c>
      <c r="C2" s="33" t="s">
        <v>3142</v>
      </c>
      <c r="D2" t="s">
        <v>2886</v>
      </c>
      <c r="E2" t="s">
        <v>4</v>
      </c>
      <c r="F2" t="s">
        <v>2887</v>
      </c>
      <c r="G2" t="s">
        <v>2881</v>
      </c>
      <c r="K2" s="34">
        <v>44250.75</v>
      </c>
      <c r="N2" s="34">
        <v>44252.504861111112</v>
      </c>
      <c r="O2" s="35">
        <v>44257</v>
      </c>
      <c r="P2" t="s">
        <v>3050</v>
      </c>
      <c r="R2" t="s">
        <v>3050</v>
      </c>
      <c r="S2" t="s">
        <v>2882</v>
      </c>
      <c r="T2" t="s">
        <v>2153</v>
      </c>
      <c r="U2" t="s">
        <v>75</v>
      </c>
      <c r="AA2" t="s">
        <v>2892</v>
      </c>
      <c r="AD2" t="s">
        <v>63</v>
      </c>
      <c r="AI2" t="s">
        <v>3143</v>
      </c>
      <c r="AK2" t="s">
        <v>73</v>
      </c>
    </row>
    <row r="3" spans="1:50" ht="357" x14ac:dyDescent="0.2">
      <c r="A3" t="s">
        <v>3137</v>
      </c>
      <c r="B3" t="s">
        <v>3138</v>
      </c>
      <c r="C3" s="33" t="s">
        <v>3139</v>
      </c>
      <c r="D3" t="s">
        <v>2886</v>
      </c>
      <c r="E3" t="s">
        <v>4</v>
      </c>
      <c r="F3" t="s">
        <v>2885</v>
      </c>
      <c r="G3" t="s">
        <v>2881</v>
      </c>
      <c r="K3" s="34">
        <v>44236.543749999997</v>
      </c>
      <c r="N3" s="34">
        <v>44250.488888888889</v>
      </c>
      <c r="O3" s="35">
        <v>44253</v>
      </c>
      <c r="P3" t="s">
        <v>1937</v>
      </c>
      <c r="R3" t="s">
        <v>1937</v>
      </c>
      <c r="S3" t="s">
        <v>2882</v>
      </c>
      <c r="T3" t="s">
        <v>1938</v>
      </c>
      <c r="U3" t="s">
        <v>75</v>
      </c>
      <c r="AA3" t="s">
        <v>2892</v>
      </c>
      <c r="AD3" t="s">
        <v>2891</v>
      </c>
      <c r="AI3" t="s">
        <v>2913</v>
      </c>
      <c r="AK3" t="s">
        <v>2888</v>
      </c>
    </row>
    <row r="4" spans="1:50" x14ac:dyDescent="0.2">
      <c r="A4" t="s">
        <v>2924</v>
      </c>
      <c r="B4" t="s">
        <v>2925</v>
      </c>
      <c r="C4" t="s">
        <v>2926</v>
      </c>
      <c r="D4" t="s">
        <v>2886</v>
      </c>
      <c r="E4" t="s">
        <v>4</v>
      </c>
      <c r="F4" t="s">
        <v>2912</v>
      </c>
      <c r="G4" t="s">
        <v>2881</v>
      </c>
      <c r="K4" s="34">
        <v>44225.729166666664</v>
      </c>
      <c r="N4" s="34">
        <v>44228.456250000003</v>
      </c>
      <c r="O4" s="35">
        <v>44231</v>
      </c>
      <c r="P4" t="s">
        <v>2897</v>
      </c>
      <c r="R4" t="s">
        <v>2897</v>
      </c>
      <c r="S4" t="s">
        <v>2882</v>
      </c>
      <c r="T4" t="s">
        <v>2889</v>
      </c>
      <c r="U4" t="s">
        <v>80</v>
      </c>
      <c r="V4" t="s">
        <v>2899</v>
      </c>
      <c r="AA4" t="s">
        <v>2892</v>
      </c>
      <c r="AD4" t="s">
        <v>2891</v>
      </c>
      <c r="AI4" t="s">
        <v>2927</v>
      </c>
      <c r="AK4" t="s">
        <v>2928</v>
      </c>
    </row>
    <row r="5" spans="1:50" ht="318.75" x14ac:dyDescent="0.2">
      <c r="A5" t="s">
        <v>2932</v>
      </c>
      <c r="B5" t="s">
        <v>2933</v>
      </c>
      <c r="C5" s="33" t="s">
        <v>2934</v>
      </c>
      <c r="D5" t="s">
        <v>2886</v>
      </c>
      <c r="E5" t="s">
        <v>4</v>
      </c>
      <c r="F5" t="s">
        <v>2887</v>
      </c>
      <c r="G5" t="s">
        <v>2881</v>
      </c>
      <c r="K5" s="34">
        <v>44211.741666666669</v>
      </c>
      <c r="N5" s="34">
        <v>44229.442361111112</v>
      </c>
      <c r="O5" s="35">
        <v>44232</v>
      </c>
      <c r="R5" t="s">
        <v>2935</v>
      </c>
      <c r="S5" t="s">
        <v>2882</v>
      </c>
      <c r="T5" t="s">
        <v>2153</v>
      </c>
      <c r="U5" t="s">
        <v>80</v>
      </c>
      <c r="AA5" t="s">
        <v>2890</v>
      </c>
      <c r="AD5" t="s">
        <v>2884</v>
      </c>
      <c r="AI5" t="s">
        <v>2915</v>
      </c>
      <c r="AK5" t="s">
        <v>67</v>
      </c>
    </row>
    <row r="6" spans="1:50" ht="369.75" x14ac:dyDescent="0.2">
      <c r="A6" t="s">
        <v>2936</v>
      </c>
      <c r="B6" t="s">
        <v>2937</v>
      </c>
      <c r="C6" s="33" t="s">
        <v>2938</v>
      </c>
      <c r="D6" t="s">
        <v>2886</v>
      </c>
      <c r="E6" t="s">
        <v>4</v>
      </c>
      <c r="F6" t="s">
        <v>2880</v>
      </c>
      <c r="G6" t="s">
        <v>2881</v>
      </c>
      <c r="K6" s="34">
        <v>44204.696527777778</v>
      </c>
      <c r="N6" s="34">
        <v>44232.527777777781</v>
      </c>
      <c r="O6" s="35">
        <v>44237</v>
      </c>
      <c r="R6" t="s">
        <v>2917</v>
      </c>
      <c r="S6" t="s">
        <v>2882</v>
      </c>
      <c r="T6" t="s">
        <v>2889</v>
      </c>
      <c r="U6" t="s">
        <v>80</v>
      </c>
      <c r="V6" t="s">
        <v>2899</v>
      </c>
      <c r="AA6" t="s">
        <v>2890</v>
      </c>
      <c r="AD6" t="s">
        <v>2891</v>
      </c>
      <c r="AI6" t="s">
        <v>2939</v>
      </c>
      <c r="AK6" t="s">
        <v>73</v>
      </c>
      <c r="AL6" s="35">
        <v>44214</v>
      </c>
      <c r="AM6" s="35">
        <v>44235</v>
      </c>
      <c r="AN6" s="35">
        <v>44221</v>
      </c>
      <c r="AO6" s="35">
        <v>44237</v>
      </c>
    </row>
    <row r="7" spans="1:50" x14ac:dyDescent="0.2">
      <c r="A7" t="s">
        <v>2921</v>
      </c>
      <c r="B7" t="s">
        <v>2922</v>
      </c>
      <c r="C7" t="s">
        <v>2923</v>
      </c>
      <c r="D7" t="s">
        <v>2886</v>
      </c>
      <c r="E7" t="s">
        <v>51</v>
      </c>
      <c r="F7" t="s">
        <v>2885</v>
      </c>
      <c r="G7" t="s">
        <v>2881</v>
      </c>
      <c r="K7" s="34">
        <v>44188.549305555556</v>
      </c>
      <c r="N7" s="34">
        <v>44244.756944444445</v>
      </c>
      <c r="O7" s="35">
        <v>44249</v>
      </c>
      <c r="P7" t="s">
        <v>2461</v>
      </c>
      <c r="R7" t="s">
        <v>2461</v>
      </c>
      <c r="S7" t="s">
        <v>2882</v>
      </c>
      <c r="T7" t="s">
        <v>2889</v>
      </c>
      <c r="U7" t="s">
        <v>125</v>
      </c>
      <c r="AA7" t="s">
        <v>2890</v>
      </c>
      <c r="AD7" t="s">
        <v>2891</v>
      </c>
      <c r="AI7" t="s">
        <v>2918</v>
      </c>
      <c r="AK7" t="s">
        <v>67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5"/>
  <sheetViews>
    <sheetView showGridLines="0" tabSelected="1" zoomScale="110" zoomScaleNormal="110" workbookViewId="0">
      <selection activeCell="AB21" sqref="AB21"/>
    </sheetView>
  </sheetViews>
  <sheetFormatPr defaultRowHeight="12.75" x14ac:dyDescent="0.2"/>
  <cols>
    <col min="1" max="1" width="7.42578125" customWidth="1"/>
    <col min="2" max="2" width="12.42578125" customWidth="1"/>
    <col min="3" max="3" width="9.5703125" customWidth="1"/>
    <col min="4" max="4" width="10" bestFit="1" customWidth="1"/>
    <col min="5" max="5" width="10" customWidth="1"/>
    <col min="6" max="6" width="18" bestFit="1" customWidth="1"/>
    <col min="7" max="7" width="18.85546875" bestFit="1" customWidth="1"/>
    <col min="8" max="8" width="5.140625" bestFit="1" customWidth="1"/>
    <col min="9" max="9" width="4.5703125" bestFit="1" customWidth="1"/>
    <col min="10" max="10" width="19.5703125" bestFit="1" customWidth="1"/>
    <col min="11" max="11" width="20.85546875" bestFit="1" customWidth="1"/>
    <col min="12" max="12" width="5.140625" bestFit="1" customWidth="1"/>
    <col min="13" max="13" width="4.5703125" bestFit="1" customWidth="1"/>
  </cols>
  <sheetData>
    <row r="1" spans="1:15" x14ac:dyDescent="0.2">
      <c r="A1" t="s">
        <v>2540</v>
      </c>
      <c r="B1" t="s">
        <v>2536</v>
      </c>
      <c r="C1" t="s">
        <v>2537</v>
      </c>
      <c r="D1" t="s">
        <v>2539</v>
      </c>
      <c r="F1" s="69" t="s">
        <v>3</v>
      </c>
      <c r="G1" s="68" t="s">
        <v>4742</v>
      </c>
      <c r="J1" s="69" t="s">
        <v>3</v>
      </c>
      <c r="K1" s="68" t="s">
        <v>4742</v>
      </c>
    </row>
    <row r="2" spans="1:15" x14ac:dyDescent="0.2">
      <c r="A2" s="8">
        <v>42401</v>
      </c>
      <c r="B2">
        <v>12</v>
      </c>
      <c r="D2">
        <f>B2-C2</f>
        <v>12</v>
      </c>
    </row>
    <row r="3" spans="1:15" x14ac:dyDescent="0.2">
      <c r="A3" s="8">
        <v>42430</v>
      </c>
      <c r="B3">
        <v>2</v>
      </c>
      <c r="C3">
        <v>9</v>
      </c>
      <c r="D3">
        <f>D2+B3-C3</f>
        <v>5</v>
      </c>
      <c r="F3" s="61" t="s">
        <v>2534</v>
      </c>
      <c r="G3" s="62"/>
      <c r="H3" s="14"/>
      <c r="J3" s="61" t="s">
        <v>2534</v>
      </c>
      <c r="K3" s="62"/>
      <c r="L3" s="14"/>
    </row>
    <row r="4" spans="1:15" x14ac:dyDescent="0.2">
      <c r="A4" s="8">
        <v>42461</v>
      </c>
      <c r="B4">
        <v>3</v>
      </c>
      <c r="C4">
        <v>3</v>
      </c>
      <c r="D4">
        <f t="shared" ref="D4:D105" si="0">D3+B4-C4</f>
        <v>5</v>
      </c>
      <c r="F4" s="61" t="s">
        <v>2538</v>
      </c>
      <c r="G4" s="61" t="s">
        <v>10</v>
      </c>
      <c r="H4" s="14" t="s">
        <v>2535</v>
      </c>
      <c r="J4" s="61" t="s">
        <v>2591</v>
      </c>
      <c r="K4" s="61" t="s">
        <v>13</v>
      </c>
      <c r="L4" s="14" t="s">
        <v>2535</v>
      </c>
      <c r="M4" s="9"/>
      <c r="N4" s="9"/>
      <c r="O4" s="9"/>
    </row>
    <row r="5" spans="1:15" x14ac:dyDescent="0.2">
      <c r="A5" s="8">
        <v>42491</v>
      </c>
      <c r="B5">
        <v>7</v>
      </c>
      <c r="C5">
        <v>5</v>
      </c>
      <c r="D5">
        <f t="shared" si="0"/>
        <v>7</v>
      </c>
      <c r="F5" s="63" t="s">
        <v>2531</v>
      </c>
      <c r="G5" s="62"/>
      <c r="H5" s="14">
        <v>25</v>
      </c>
      <c r="J5" s="63" t="s">
        <v>2532</v>
      </c>
      <c r="K5" s="62"/>
      <c r="L5" s="14">
        <v>175</v>
      </c>
    </row>
    <row r="6" spans="1:15" x14ac:dyDescent="0.2">
      <c r="A6" s="8">
        <v>42522</v>
      </c>
      <c r="B6">
        <v>1</v>
      </c>
      <c r="C6">
        <v>4</v>
      </c>
      <c r="D6">
        <f t="shared" si="0"/>
        <v>4</v>
      </c>
      <c r="F6" s="63" t="s">
        <v>2532</v>
      </c>
      <c r="G6" s="62"/>
      <c r="H6" s="14">
        <v>153</v>
      </c>
      <c r="J6" s="63" t="s">
        <v>2533</v>
      </c>
      <c r="K6" s="63" t="s">
        <v>2900</v>
      </c>
      <c r="L6" s="14">
        <v>6</v>
      </c>
    </row>
    <row r="7" spans="1:15" x14ac:dyDescent="0.2">
      <c r="A7" s="8">
        <v>42552</v>
      </c>
      <c r="B7">
        <v>5</v>
      </c>
      <c r="C7">
        <v>3</v>
      </c>
      <c r="D7">
        <f t="shared" si="0"/>
        <v>6</v>
      </c>
      <c r="F7" s="63" t="s">
        <v>2533</v>
      </c>
      <c r="G7" s="70" t="s">
        <v>2900</v>
      </c>
      <c r="H7" s="14">
        <v>6</v>
      </c>
      <c r="J7" s="64"/>
      <c r="K7" s="65" t="s">
        <v>2901</v>
      </c>
      <c r="L7" s="15">
        <v>9</v>
      </c>
    </row>
    <row r="8" spans="1:15" x14ac:dyDescent="0.2">
      <c r="A8" s="8">
        <v>42583</v>
      </c>
      <c r="B8">
        <v>4</v>
      </c>
      <c r="C8">
        <v>2</v>
      </c>
      <c r="D8">
        <f t="shared" si="0"/>
        <v>8</v>
      </c>
      <c r="F8" s="64"/>
      <c r="G8" s="71" t="s">
        <v>2901</v>
      </c>
      <c r="H8" s="15">
        <v>15</v>
      </c>
      <c r="J8" s="64"/>
      <c r="K8" s="65" t="s">
        <v>2902</v>
      </c>
      <c r="L8" s="15">
        <v>14</v>
      </c>
    </row>
    <row r="9" spans="1:15" x14ac:dyDescent="0.2">
      <c r="A9" s="8">
        <v>42614</v>
      </c>
      <c r="B9">
        <v>4</v>
      </c>
      <c r="C9">
        <v>5</v>
      </c>
      <c r="D9">
        <f t="shared" si="0"/>
        <v>7</v>
      </c>
      <c r="F9" s="64"/>
      <c r="G9" s="71" t="s">
        <v>2902</v>
      </c>
      <c r="H9" s="15">
        <v>12</v>
      </c>
      <c r="J9" s="64"/>
      <c r="K9" s="65" t="s">
        <v>2903</v>
      </c>
      <c r="L9" s="15">
        <v>9</v>
      </c>
    </row>
    <row r="10" spans="1:15" x14ac:dyDescent="0.2">
      <c r="A10" s="8">
        <v>42644</v>
      </c>
      <c r="B10">
        <v>19</v>
      </c>
      <c r="C10">
        <v>8</v>
      </c>
      <c r="D10">
        <f t="shared" si="0"/>
        <v>18</v>
      </c>
      <c r="F10" s="64"/>
      <c r="G10" s="71" t="s">
        <v>2903</v>
      </c>
      <c r="H10" s="15">
        <v>6</v>
      </c>
      <c r="J10" s="64"/>
      <c r="K10" s="65" t="s">
        <v>2904</v>
      </c>
      <c r="L10" s="15">
        <v>14</v>
      </c>
    </row>
    <row r="11" spans="1:15" x14ac:dyDescent="0.2">
      <c r="A11" s="8">
        <v>42675</v>
      </c>
      <c r="B11">
        <v>19</v>
      </c>
      <c r="C11">
        <v>21</v>
      </c>
      <c r="D11">
        <f t="shared" si="0"/>
        <v>16</v>
      </c>
      <c r="F11" s="64"/>
      <c r="G11" s="71" t="s">
        <v>2904</v>
      </c>
      <c r="H11" s="15">
        <v>18</v>
      </c>
      <c r="J11" s="64"/>
      <c r="K11" s="65" t="s">
        <v>2905</v>
      </c>
      <c r="L11" s="15">
        <v>8</v>
      </c>
    </row>
    <row r="12" spans="1:15" x14ac:dyDescent="0.2">
      <c r="A12" s="8">
        <v>42705</v>
      </c>
      <c r="B12">
        <v>4</v>
      </c>
      <c r="C12">
        <v>7</v>
      </c>
      <c r="D12">
        <f t="shared" si="0"/>
        <v>13</v>
      </c>
      <c r="F12" s="64"/>
      <c r="G12" s="71" t="s">
        <v>2905</v>
      </c>
      <c r="H12" s="15">
        <v>9</v>
      </c>
      <c r="J12" s="64"/>
      <c r="K12" s="65" t="s">
        <v>2906</v>
      </c>
      <c r="L12" s="15">
        <v>17</v>
      </c>
    </row>
    <row r="13" spans="1:15" x14ac:dyDescent="0.2">
      <c r="A13" s="8">
        <v>42736</v>
      </c>
      <c r="B13">
        <v>6</v>
      </c>
      <c r="C13">
        <v>5</v>
      </c>
      <c r="D13">
        <f t="shared" si="0"/>
        <v>14</v>
      </c>
      <c r="F13" s="64"/>
      <c r="G13" s="71" t="s">
        <v>2906</v>
      </c>
      <c r="H13" s="15">
        <v>14</v>
      </c>
      <c r="J13" s="64"/>
      <c r="K13" s="65" t="s">
        <v>2907</v>
      </c>
      <c r="L13" s="15">
        <v>20</v>
      </c>
    </row>
    <row r="14" spans="1:15" x14ac:dyDescent="0.2">
      <c r="A14" s="8">
        <v>42767</v>
      </c>
      <c r="B14">
        <v>5</v>
      </c>
      <c r="C14">
        <v>5</v>
      </c>
      <c r="D14">
        <f t="shared" si="0"/>
        <v>14</v>
      </c>
      <c r="F14" s="64"/>
      <c r="G14" s="71" t="s">
        <v>2907</v>
      </c>
      <c r="H14" s="15">
        <v>19</v>
      </c>
      <c r="J14" s="64"/>
      <c r="K14" s="65" t="s">
        <v>2908</v>
      </c>
      <c r="L14" s="15">
        <v>12</v>
      </c>
    </row>
    <row r="15" spans="1:15" x14ac:dyDescent="0.2">
      <c r="A15" s="8">
        <v>42795</v>
      </c>
      <c r="B15">
        <v>10</v>
      </c>
      <c r="C15">
        <v>3</v>
      </c>
      <c r="D15">
        <f t="shared" si="0"/>
        <v>21</v>
      </c>
      <c r="F15" s="64"/>
      <c r="G15" s="71" t="s">
        <v>2908</v>
      </c>
      <c r="H15" s="15">
        <v>13</v>
      </c>
      <c r="J15" s="64"/>
      <c r="K15" s="65" t="s">
        <v>2909</v>
      </c>
      <c r="L15" s="15">
        <v>9</v>
      </c>
    </row>
    <row r="16" spans="1:15" x14ac:dyDescent="0.2">
      <c r="A16" s="8">
        <v>42826</v>
      </c>
      <c r="B16">
        <v>16</v>
      </c>
      <c r="C16">
        <v>9</v>
      </c>
      <c r="D16">
        <f t="shared" si="0"/>
        <v>28</v>
      </c>
      <c r="F16" s="64"/>
      <c r="G16" s="71" t="s">
        <v>2909</v>
      </c>
      <c r="H16" s="15">
        <v>12</v>
      </c>
      <c r="J16" s="64"/>
      <c r="K16" s="65" t="s">
        <v>2910</v>
      </c>
      <c r="L16" s="15">
        <v>7</v>
      </c>
    </row>
    <row r="17" spans="1:12" x14ac:dyDescent="0.2">
      <c r="A17" s="8">
        <v>42856</v>
      </c>
      <c r="B17">
        <v>19</v>
      </c>
      <c r="C17">
        <v>24</v>
      </c>
      <c r="D17">
        <f t="shared" si="0"/>
        <v>23</v>
      </c>
      <c r="F17" s="64"/>
      <c r="G17" s="71" t="s">
        <v>2910</v>
      </c>
      <c r="H17" s="15">
        <v>6</v>
      </c>
      <c r="J17" s="64"/>
      <c r="K17" s="65" t="s">
        <v>2911</v>
      </c>
      <c r="L17" s="15">
        <v>12</v>
      </c>
    </row>
    <row r="18" spans="1:12" x14ac:dyDescent="0.2">
      <c r="A18" s="8">
        <v>42887</v>
      </c>
      <c r="B18">
        <v>12</v>
      </c>
      <c r="C18">
        <v>26</v>
      </c>
      <c r="D18">
        <f t="shared" si="0"/>
        <v>9</v>
      </c>
      <c r="F18" s="64"/>
      <c r="G18" s="71" t="s">
        <v>2911</v>
      </c>
      <c r="H18" s="15">
        <v>5</v>
      </c>
      <c r="J18" s="63" t="s">
        <v>2626</v>
      </c>
      <c r="K18" s="63" t="s">
        <v>2900</v>
      </c>
      <c r="L18" s="14">
        <v>5</v>
      </c>
    </row>
    <row r="19" spans="1:12" x14ac:dyDescent="0.2">
      <c r="A19" s="8">
        <v>42917</v>
      </c>
      <c r="B19">
        <v>10</v>
      </c>
      <c r="C19">
        <v>7</v>
      </c>
      <c r="D19">
        <f t="shared" si="0"/>
        <v>12</v>
      </c>
      <c r="F19" s="63" t="s">
        <v>2626</v>
      </c>
      <c r="G19" s="70" t="s">
        <v>2900</v>
      </c>
      <c r="H19" s="14">
        <v>4</v>
      </c>
      <c r="J19" s="64"/>
      <c r="K19" s="65" t="s">
        <v>2901</v>
      </c>
      <c r="L19" s="15">
        <v>1</v>
      </c>
    </row>
    <row r="20" spans="1:12" x14ac:dyDescent="0.2">
      <c r="A20" s="8">
        <v>42948</v>
      </c>
      <c r="B20">
        <v>8</v>
      </c>
      <c r="C20">
        <v>5</v>
      </c>
      <c r="D20">
        <f t="shared" si="0"/>
        <v>15</v>
      </c>
      <c r="F20" s="64"/>
      <c r="G20" s="71" t="s">
        <v>2901</v>
      </c>
      <c r="H20" s="15">
        <v>3</v>
      </c>
      <c r="J20" s="64"/>
      <c r="K20" s="65" t="s">
        <v>2902</v>
      </c>
      <c r="L20" s="15">
        <v>4</v>
      </c>
    </row>
    <row r="21" spans="1:12" x14ac:dyDescent="0.2">
      <c r="A21" s="8">
        <v>42979</v>
      </c>
      <c r="B21">
        <v>24</v>
      </c>
      <c r="C21">
        <v>12</v>
      </c>
      <c r="D21">
        <f t="shared" si="0"/>
        <v>27</v>
      </c>
      <c r="F21" s="64"/>
      <c r="G21" s="71" t="s">
        <v>2902</v>
      </c>
      <c r="H21" s="15">
        <v>10</v>
      </c>
      <c r="J21" s="64"/>
      <c r="K21" s="65" t="s">
        <v>2903</v>
      </c>
      <c r="L21" s="15">
        <v>12</v>
      </c>
    </row>
    <row r="22" spans="1:12" x14ac:dyDescent="0.2">
      <c r="A22" s="8">
        <v>43009</v>
      </c>
      <c r="B22">
        <v>25</v>
      </c>
      <c r="C22">
        <v>27</v>
      </c>
      <c r="D22">
        <f t="shared" si="0"/>
        <v>25</v>
      </c>
      <c r="F22" s="64"/>
      <c r="G22" s="71" t="s">
        <v>2903</v>
      </c>
      <c r="H22" s="15">
        <v>10</v>
      </c>
      <c r="J22" s="64"/>
      <c r="K22" s="65" t="s">
        <v>2904</v>
      </c>
      <c r="L22" s="15">
        <v>6</v>
      </c>
    </row>
    <row r="23" spans="1:12" x14ac:dyDescent="0.2">
      <c r="A23" s="8">
        <v>43040</v>
      </c>
      <c r="B23">
        <v>10</v>
      </c>
      <c r="C23">
        <v>7</v>
      </c>
      <c r="D23">
        <f t="shared" si="0"/>
        <v>28</v>
      </c>
      <c r="F23" s="64"/>
      <c r="G23" s="71" t="s">
        <v>2904</v>
      </c>
      <c r="H23" s="15">
        <v>2</v>
      </c>
      <c r="J23" s="64"/>
      <c r="K23" s="65" t="s">
        <v>2905</v>
      </c>
      <c r="L23" s="15">
        <v>5</v>
      </c>
    </row>
    <row r="24" spans="1:12" x14ac:dyDescent="0.2">
      <c r="A24" s="8">
        <v>43070</v>
      </c>
      <c r="B24">
        <v>21</v>
      </c>
      <c r="C24">
        <v>24</v>
      </c>
      <c r="D24">
        <f t="shared" si="0"/>
        <v>25</v>
      </c>
      <c r="F24" s="64"/>
      <c r="G24" s="71" t="s">
        <v>2905</v>
      </c>
      <c r="H24" s="15">
        <v>5</v>
      </c>
      <c r="J24" s="64"/>
      <c r="K24" s="65" t="s">
        <v>2906</v>
      </c>
      <c r="L24" s="15">
        <v>9</v>
      </c>
    </row>
    <row r="25" spans="1:12" x14ac:dyDescent="0.2">
      <c r="A25" s="8">
        <v>43101</v>
      </c>
      <c r="B25">
        <v>9</v>
      </c>
      <c r="C25">
        <v>18</v>
      </c>
      <c r="D25">
        <f t="shared" si="0"/>
        <v>16</v>
      </c>
      <c r="F25" s="64"/>
      <c r="G25" s="71" t="s">
        <v>2906</v>
      </c>
      <c r="H25" s="15">
        <v>11</v>
      </c>
      <c r="J25" s="64"/>
      <c r="K25" s="65" t="s">
        <v>2907</v>
      </c>
      <c r="L25" s="15">
        <v>4</v>
      </c>
    </row>
    <row r="26" spans="1:12" x14ac:dyDescent="0.2">
      <c r="A26" s="8">
        <v>43132</v>
      </c>
      <c r="B26">
        <v>19</v>
      </c>
      <c r="C26">
        <v>27</v>
      </c>
      <c r="D26">
        <f t="shared" si="0"/>
        <v>8</v>
      </c>
      <c r="F26" s="64"/>
      <c r="G26" s="71" t="s">
        <v>2907</v>
      </c>
      <c r="H26" s="15">
        <v>5</v>
      </c>
      <c r="J26" s="64"/>
      <c r="K26" s="65" t="s">
        <v>2908</v>
      </c>
      <c r="L26" s="15">
        <v>9</v>
      </c>
    </row>
    <row r="27" spans="1:12" x14ac:dyDescent="0.2">
      <c r="A27" s="8">
        <v>43160</v>
      </c>
      <c r="B27">
        <v>11</v>
      </c>
      <c r="C27">
        <v>9</v>
      </c>
      <c r="D27">
        <f t="shared" si="0"/>
        <v>10</v>
      </c>
      <c r="F27" s="64"/>
      <c r="G27" s="71" t="s">
        <v>2908</v>
      </c>
      <c r="H27" s="15">
        <v>9</v>
      </c>
      <c r="J27" s="64"/>
      <c r="K27" s="65" t="s">
        <v>2909</v>
      </c>
      <c r="L27" s="15">
        <v>7</v>
      </c>
    </row>
    <row r="28" spans="1:12" x14ac:dyDescent="0.2">
      <c r="A28" s="8">
        <v>43191</v>
      </c>
      <c r="B28">
        <v>5</v>
      </c>
      <c r="C28">
        <v>12</v>
      </c>
      <c r="D28">
        <f t="shared" si="0"/>
        <v>3</v>
      </c>
      <c r="F28" s="64"/>
      <c r="G28" s="71" t="s">
        <v>2909</v>
      </c>
      <c r="H28" s="15">
        <v>7</v>
      </c>
      <c r="J28" s="64"/>
      <c r="K28" s="65" t="s">
        <v>2910</v>
      </c>
      <c r="L28" s="15">
        <v>12</v>
      </c>
    </row>
    <row r="29" spans="1:12" x14ac:dyDescent="0.2">
      <c r="A29" s="8">
        <v>43221</v>
      </c>
      <c r="B29">
        <v>9</v>
      </c>
      <c r="C29">
        <v>9</v>
      </c>
      <c r="D29">
        <f t="shared" si="0"/>
        <v>3</v>
      </c>
      <c r="F29" s="64"/>
      <c r="G29" s="71" t="s">
        <v>2910</v>
      </c>
      <c r="H29" s="15">
        <v>9</v>
      </c>
      <c r="J29" s="64"/>
      <c r="K29" s="65" t="s">
        <v>2911</v>
      </c>
      <c r="L29" s="15">
        <v>13</v>
      </c>
    </row>
    <row r="30" spans="1:12" x14ac:dyDescent="0.2">
      <c r="A30" s="8">
        <v>43252</v>
      </c>
      <c r="B30">
        <v>14</v>
      </c>
      <c r="C30">
        <v>8</v>
      </c>
      <c r="D30">
        <f t="shared" si="0"/>
        <v>9</v>
      </c>
      <c r="F30" s="64"/>
      <c r="G30" s="71" t="s">
        <v>2911</v>
      </c>
      <c r="H30" s="15">
        <v>17</v>
      </c>
      <c r="J30" s="63" t="s">
        <v>2916</v>
      </c>
      <c r="K30" s="63" t="s">
        <v>2900</v>
      </c>
      <c r="L30" s="14">
        <v>8</v>
      </c>
    </row>
    <row r="31" spans="1:12" x14ac:dyDescent="0.2">
      <c r="A31" s="8">
        <v>43282</v>
      </c>
      <c r="B31">
        <v>23</v>
      </c>
      <c r="C31">
        <v>21</v>
      </c>
      <c r="D31">
        <f t="shared" si="0"/>
        <v>11</v>
      </c>
      <c r="F31" s="63" t="s">
        <v>2916</v>
      </c>
      <c r="G31" s="70" t="s">
        <v>2900</v>
      </c>
      <c r="H31" s="14">
        <v>6</v>
      </c>
      <c r="J31" s="64"/>
      <c r="K31" s="65" t="s">
        <v>2901</v>
      </c>
      <c r="L31" s="15">
        <v>6</v>
      </c>
    </row>
    <row r="32" spans="1:12" x14ac:dyDescent="0.2">
      <c r="A32" s="8">
        <v>43313</v>
      </c>
      <c r="B32">
        <v>27</v>
      </c>
      <c r="C32">
        <v>22</v>
      </c>
      <c r="D32">
        <f t="shared" si="0"/>
        <v>16</v>
      </c>
      <c r="F32" s="64"/>
      <c r="G32" s="71" t="s">
        <v>2901</v>
      </c>
      <c r="H32" s="15">
        <v>3</v>
      </c>
      <c r="J32" s="64"/>
      <c r="K32" s="65" t="s">
        <v>2902</v>
      </c>
      <c r="L32" s="15">
        <v>5</v>
      </c>
    </row>
    <row r="33" spans="1:12" x14ac:dyDescent="0.2">
      <c r="A33" s="8">
        <v>43344</v>
      </c>
      <c r="B33">
        <v>12</v>
      </c>
      <c r="C33">
        <v>14</v>
      </c>
      <c r="D33">
        <f t="shared" si="0"/>
        <v>14</v>
      </c>
      <c r="F33" s="64"/>
      <c r="G33" s="71" t="s">
        <v>2902</v>
      </c>
      <c r="H33" s="15">
        <v>7</v>
      </c>
      <c r="J33" s="64"/>
      <c r="K33" s="65" t="s">
        <v>2903</v>
      </c>
      <c r="L33" s="15">
        <v>10</v>
      </c>
    </row>
    <row r="34" spans="1:12" x14ac:dyDescent="0.2">
      <c r="A34" s="8">
        <v>43374</v>
      </c>
      <c r="B34">
        <v>11</v>
      </c>
      <c r="C34">
        <v>15</v>
      </c>
      <c r="D34">
        <f t="shared" si="0"/>
        <v>10</v>
      </c>
      <c r="F34" s="64"/>
      <c r="G34" s="71" t="s">
        <v>2903</v>
      </c>
      <c r="H34" s="15">
        <v>18</v>
      </c>
      <c r="J34" s="64"/>
      <c r="K34" s="65" t="s">
        <v>2904</v>
      </c>
      <c r="L34" s="15">
        <v>19</v>
      </c>
    </row>
    <row r="35" spans="1:12" x14ac:dyDescent="0.2">
      <c r="A35" s="8">
        <v>43405</v>
      </c>
      <c r="B35">
        <v>8</v>
      </c>
      <c r="C35">
        <v>9</v>
      </c>
      <c r="D35">
        <f t="shared" si="0"/>
        <v>9</v>
      </c>
      <c r="F35" s="64"/>
      <c r="G35" s="71" t="s">
        <v>2904</v>
      </c>
      <c r="H35" s="15">
        <v>14</v>
      </c>
      <c r="J35" s="64"/>
      <c r="K35" s="65" t="s">
        <v>2905</v>
      </c>
      <c r="L35" s="15">
        <v>17</v>
      </c>
    </row>
    <row r="36" spans="1:12" x14ac:dyDescent="0.2">
      <c r="A36" s="8">
        <v>43435</v>
      </c>
      <c r="B36">
        <v>5</v>
      </c>
      <c r="C36">
        <v>11</v>
      </c>
      <c r="D36">
        <f t="shared" si="0"/>
        <v>3</v>
      </c>
      <c r="F36" s="64"/>
      <c r="G36" s="71" t="s">
        <v>2905</v>
      </c>
      <c r="H36" s="15">
        <v>21</v>
      </c>
      <c r="J36" s="64"/>
      <c r="K36" s="65" t="s">
        <v>2906</v>
      </c>
      <c r="L36" s="15">
        <v>14</v>
      </c>
    </row>
    <row r="37" spans="1:12" x14ac:dyDescent="0.2">
      <c r="A37" s="8">
        <v>43466</v>
      </c>
      <c r="B37">
        <v>6</v>
      </c>
      <c r="C37">
        <v>6</v>
      </c>
      <c r="D37">
        <f t="shared" si="0"/>
        <v>3</v>
      </c>
      <c r="F37" s="64"/>
      <c r="G37" s="71" t="s">
        <v>2906</v>
      </c>
      <c r="H37" s="15">
        <v>7</v>
      </c>
      <c r="J37" s="64"/>
      <c r="K37" s="65" t="s">
        <v>2907</v>
      </c>
      <c r="L37" s="15">
        <v>5</v>
      </c>
    </row>
    <row r="38" spans="1:12" x14ac:dyDescent="0.2">
      <c r="A38" s="8">
        <v>43497</v>
      </c>
      <c r="B38">
        <v>15</v>
      </c>
      <c r="C38">
        <v>9</v>
      </c>
      <c r="D38">
        <f t="shared" si="0"/>
        <v>9</v>
      </c>
      <c r="F38" s="64"/>
      <c r="G38" s="71" t="s">
        <v>2907</v>
      </c>
      <c r="H38" s="15">
        <v>11</v>
      </c>
      <c r="J38" s="64"/>
      <c r="K38" s="65" t="s">
        <v>2908</v>
      </c>
      <c r="L38" s="15">
        <v>12</v>
      </c>
    </row>
    <row r="39" spans="1:12" x14ac:dyDescent="0.2">
      <c r="A39" s="8">
        <v>43525</v>
      </c>
      <c r="B39">
        <v>12</v>
      </c>
      <c r="C39">
        <v>14</v>
      </c>
      <c r="D39">
        <f t="shared" si="0"/>
        <v>7</v>
      </c>
      <c r="F39" s="64"/>
      <c r="G39" s="71" t="s">
        <v>2908</v>
      </c>
      <c r="H39" s="15">
        <v>13</v>
      </c>
      <c r="J39" s="64"/>
      <c r="K39" s="65" t="s">
        <v>2909</v>
      </c>
      <c r="L39" s="15">
        <v>16</v>
      </c>
    </row>
    <row r="40" spans="1:12" x14ac:dyDescent="0.2">
      <c r="A40" s="8">
        <v>43556</v>
      </c>
      <c r="B40">
        <v>6</v>
      </c>
      <c r="C40">
        <v>9</v>
      </c>
      <c r="D40">
        <f t="shared" si="0"/>
        <v>4</v>
      </c>
      <c r="F40" s="64"/>
      <c r="G40" s="71" t="s">
        <v>2909</v>
      </c>
      <c r="H40" s="15">
        <v>13</v>
      </c>
      <c r="J40" s="64"/>
      <c r="K40" s="65" t="s">
        <v>2910</v>
      </c>
      <c r="L40" s="15">
        <v>9</v>
      </c>
    </row>
    <row r="41" spans="1:12" x14ac:dyDescent="0.2">
      <c r="A41" s="8">
        <v>43586</v>
      </c>
      <c r="B41">
        <v>18</v>
      </c>
      <c r="C41">
        <v>14</v>
      </c>
      <c r="D41">
        <f t="shared" si="0"/>
        <v>8</v>
      </c>
      <c r="F41" s="64"/>
      <c r="G41" s="71" t="s">
        <v>2910</v>
      </c>
      <c r="H41" s="15">
        <v>14</v>
      </c>
      <c r="J41" s="64"/>
      <c r="K41" s="65" t="s">
        <v>2911</v>
      </c>
      <c r="L41" s="15">
        <v>16</v>
      </c>
    </row>
    <row r="42" spans="1:12" x14ac:dyDescent="0.2">
      <c r="A42" s="8">
        <v>43617</v>
      </c>
      <c r="B42">
        <v>9</v>
      </c>
      <c r="C42">
        <v>8</v>
      </c>
      <c r="D42">
        <f t="shared" si="0"/>
        <v>9</v>
      </c>
      <c r="F42" s="64"/>
      <c r="G42" s="71" t="s">
        <v>2911</v>
      </c>
      <c r="H42" s="15">
        <v>8</v>
      </c>
      <c r="J42" s="63" t="s">
        <v>3726</v>
      </c>
      <c r="K42" s="63" t="s">
        <v>2900</v>
      </c>
      <c r="L42" s="14">
        <v>10</v>
      </c>
    </row>
    <row r="43" spans="1:12" x14ac:dyDescent="0.2">
      <c r="A43" s="8">
        <v>43647</v>
      </c>
      <c r="B43">
        <v>14</v>
      </c>
      <c r="C43">
        <v>17</v>
      </c>
      <c r="D43">
        <f t="shared" si="0"/>
        <v>6</v>
      </c>
      <c r="F43" s="63" t="s">
        <v>3726</v>
      </c>
      <c r="G43" s="70" t="s">
        <v>2900</v>
      </c>
      <c r="H43" s="14">
        <v>9</v>
      </c>
      <c r="J43" s="64"/>
      <c r="K43" s="65" t="s">
        <v>2901</v>
      </c>
      <c r="L43" s="15">
        <v>12</v>
      </c>
    </row>
    <row r="44" spans="1:12" x14ac:dyDescent="0.2">
      <c r="A44" s="8">
        <v>43678</v>
      </c>
      <c r="B44">
        <v>19</v>
      </c>
      <c r="C44">
        <v>20</v>
      </c>
      <c r="D44">
        <f t="shared" si="0"/>
        <v>5</v>
      </c>
      <c r="F44" s="64"/>
      <c r="G44" s="71" t="s">
        <v>2901</v>
      </c>
      <c r="H44" s="15">
        <v>14</v>
      </c>
      <c r="J44" s="64"/>
      <c r="K44" s="65" t="s">
        <v>2902</v>
      </c>
      <c r="L44" s="15">
        <v>10</v>
      </c>
    </row>
    <row r="45" spans="1:12" x14ac:dyDescent="0.2">
      <c r="A45" s="8">
        <v>43709</v>
      </c>
      <c r="B45">
        <v>13</v>
      </c>
      <c r="C45">
        <v>12</v>
      </c>
      <c r="D45">
        <f t="shared" si="0"/>
        <v>6</v>
      </c>
      <c r="F45" s="64"/>
      <c r="G45" s="71" t="s">
        <v>2902</v>
      </c>
      <c r="H45" s="15">
        <v>9</v>
      </c>
      <c r="J45" s="64"/>
      <c r="K45" s="65" t="s">
        <v>2903</v>
      </c>
      <c r="L45" s="15">
        <v>9</v>
      </c>
    </row>
    <row r="46" spans="1:12" x14ac:dyDescent="0.2">
      <c r="A46" s="8">
        <v>43739</v>
      </c>
      <c r="B46">
        <v>12</v>
      </c>
      <c r="C46">
        <v>9</v>
      </c>
      <c r="D46">
        <f t="shared" si="0"/>
        <v>9</v>
      </c>
      <c r="F46" s="64"/>
      <c r="G46" s="71" t="s">
        <v>2903</v>
      </c>
      <c r="H46" s="15">
        <v>9</v>
      </c>
      <c r="J46" s="64"/>
      <c r="K46" s="65" t="s">
        <v>2904</v>
      </c>
      <c r="L46" s="15">
        <v>14</v>
      </c>
    </row>
    <row r="47" spans="1:12" x14ac:dyDescent="0.2">
      <c r="A47" s="8">
        <v>43770</v>
      </c>
      <c r="B47">
        <v>6</v>
      </c>
      <c r="C47">
        <v>7</v>
      </c>
      <c r="D47">
        <f t="shared" si="0"/>
        <v>8</v>
      </c>
      <c r="F47" s="64"/>
      <c r="G47" s="71" t="s">
        <v>2904</v>
      </c>
      <c r="H47" s="15">
        <v>15</v>
      </c>
      <c r="J47" s="64"/>
      <c r="K47" s="65" t="s">
        <v>2905</v>
      </c>
      <c r="L47" s="15">
        <v>12</v>
      </c>
    </row>
    <row r="48" spans="1:12" x14ac:dyDescent="0.2">
      <c r="A48" s="8">
        <v>43800</v>
      </c>
      <c r="B48">
        <v>5</v>
      </c>
      <c r="C48">
        <v>12</v>
      </c>
      <c r="D48">
        <f t="shared" si="0"/>
        <v>1</v>
      </c>
      <c r="F48" s="64"/>
      <c r="G48" s="71" t="s">
        <v>2905</v>
      </c>
      <c r="H48" s="15">
        <v>11</v>
      </c>
      <c r="J48" s="64"/>
      <c r="K48" s="65" t="s">
        <v>2906</v>
      </c>
      <c r="L48" s="15">
        <v>9</v>
      </c>
    </row>
    <row r="49" spans="1:12" x14ac:dyDescent="0.2">
      <c r="A49" s="8">
        <v>43831</v>
      </c>
      <c r="B49" s="14">
        <v>4</v>
      </c>
      <c r="C49" s="14">
        <v>5</v>
      </c>
      <c r="D49">
        <f t="shared" si="0"/>
        <v>0</v>
      </c>
      <c r="F49" s="64"/>
      <c r="G49" s="71" t="s">
        <v>2906</v>
      </c>
      <c r="H49" s="15">
        <v>5</v>
      </c>
      <c r="J49" s="64"/>
      <c r="K49" s="65" t="s">
        <v>2907</v>
      </c>
      <c r="L49" s="15">
        <v>7</v>
      </c>
    </row>
    <row r="50" spans="1:12" x14ac:dyDescent="0.2">
      <c r="A50" s="8">
        <v>43862</v>
      </c>
      <c r="B50" s="15">
        <v>3</v>
      </c>
      <c r="C50" s="15">
        <v>1</v>
      </c>
      <c r="D50">
        <f t="shared" si="0"/>
        <v>2</v>
      </c>
      <c r="F50" s="64"/>
      <c r="G50" s="71" t="s">
        <v>2907</v>
      </c>
      <c r="H50" s="15">
        <v>14</v>
      </c>
      <c r="J50" s="64"/>
      <c r="K50" s="65" t="s">
        <v>2908</v>
      </c>
      <c r="L50" s="15">
        <v>11</v>
      </c>
    </row>
    <row r="51" spans="1:12" x14ac:dyDescent="0.2">
      <c r="A51" s="8">
        <v>43891</v>
      </c>
      <c r="B51" s="15">
        <v>10</v>
      </c>
      <c r="C51" s="15">
        <v>4</v>
      </c>
      <c r="D51">
        <f t="shared" si="0"/>
        <v>8</v>
      </c>
      <c r="F51" s="64"/>
      <c r="G51" s="71" t="s">
        <v>2908</v>
      </c>
      <c r="H51" s="15">
        <v>10</v>
      </c>
      <c r="J51" s="64"/>
      <c r="K51" s="65" t="s">
        <v>2909</v>
      </c>
      <c r="L51" s="15">
        <v>20</v>
      </c>
    </row>
    <row r="52" spans="1:12" x14ac:dyDescent="0.2">
      <c r="A52" s="8">
        <v>43922</v>
      </c>
      <c r="B52" s="15">
        <v>10</v>
      </c>
      <c r="C52" s="15">
        <v>12</v>
      </c>
      <c r="D52">
        <f t="shared" si="0"/>
        <v>6</v>
      </c>
      <c r="F52" s="64"/>
      <c r="G52" s="71" t="s">
        <v>2909</v>
      </c>
      <c r="H52" s="15">
        <v>20</v>
      </c>
      <c r="J52" s="64"/>
      <c r="K52" s="65" t="s">
        <v>2910</v>
      </c>
      <c r="L52" s="15">
        <v>12</v>
      </c>
    </row>
    <row r="53" spans="1:12" x14ac:dyDescent="0.2">
      <c r="A53" s="8">
        <v>43952</v>
      </c>
      <c r="B53" s="15">
        <v>2</v>
      </c>
      <c r="C53" s="15">
        <v>6</v>
      </c>
      <c r="D53">
        <f t="shared" si="0"/>
        <v>2</v>
      </c>
      <c r="F53" s="64"/>
      <c r="G53" s="71" t="s">
        <v>2910</v>
      </c>
      <c r="H53" s="15">
        <v>12</v>
      </c>
      <c r="J53" s="64"/>
      <c r="K53" s="65" t="s">
        <v>2911</v>
      </c>
      <c r="L53" s="15">
        <v>12</v>
      </c>
    </row>
    <row r="54" spans="1:12" x14ac:dyDescent="0.2">
      <c r="A54" s="8">
        <v>43983</v>
      </c>
      <c r="B54" s="15">
        <v>5</v>
      </c>
      <c r="C54" s="15">
        <v>5</v>
      </c>
      <c r="D54">
        <f t="shared" si="0"/>
        <v>2</v>
      </c>
      <c r="F54" s="64"/>
      <c r="G54" s="71" t="s">
        <v>2911</v>
      </c>
      <c r="H54" s="15">
        <v>15</v>
      </c>
      <c r="J54" s="63" t="s">
        <v>4313</v>
      </c>
      <c r="K54" s="63" t="s">
        <v>2900</v>
      </c>
      <c r="L54" s="14">
        <v>24</v>
      </c>
    </row>
    <row r="55" spans="1:12" x14ac:dyDescent="0.2">
      <c r="A55" s="8">
        <v>44013</v>
      </c>
      <c r="B55" s="15">
        <v>11</v>
      </c>
      <c r="C55" s="15">
        <v>9</v>
      </c>
      <c r="D55">
        <f t="shared" si="0"/>
        <v>4</v>
      </c>
      <c r="F55" s="63" t="s">
        <v>4313</v>
      </c>
      <c r="G55" s="70" t="s">
        <v>2900</v>
      </c>
      <c r="H55" s="14">
        <v>20</v>
      </c>
      <c r="J55" s="64"/>
      <c r="K55" s="65" t="s">
        <v>2901</v>
      </c>
      <c r="L55" s="15">
        <v>9</v>
      </c>
    </row>
    <row r="56" spans="1:12" x14ac:dyDescent="0.2">
      <c r="A56" s="8">
        <v>44044</v>
      </c>
      <c r="B56" s="15">
        <v>5</v>
      </c>
      <c r="C56" s="15">
        <v>4</v>
      </c>
      <c r="D56">
        <f t="shared" si="0"/>
        <v>5</v>
      </c>
      <c r="F56" s="64"/>
      <c r="G56" s="71" t="s">
        <v>2901</v>
      </c>
      <c r="H56" s="15">
        <v>4</v>
      </c>
      <c r="J56" s="64"/>
      <c r="K56" s="65" t="s">
        <v>2902</v>
      </c>
      <c r="L56" s="15">
        <v>7</v>
      </c>
    </row>
    <row r="57" spans="1:12" x14ac:dyDescent="0.2">
      <c r="A57" s="8">
        <v>44075</v>
      </c>
      <c r="B57" s="15">
        <v>9</v>
      </c>
      <c r="C57" s="15">
        <v>9</v>
      </c>
      <c r="D57">
        <f t="shared" si="0"/>
        <v>5</v>
      </c>
      <c r="F57" s="64"/>
      <c r="G57" s="71" t="s">
        <v>2902</v>
      </c>
      <c r="H57" s="15">
        <v>11</v>
      </c>
      <c r="J57" s="64"/>
      <c r="K57" s="65" t="s">
        <v>2903</v>
      </c>
      <c r="L57" s="15">
        <v>7</v>
      </c>
    </row>
    <row r="58" spans="1:12" x14ac:dyDescent="0.2">
      <c r="A58" s="8">
        <v>44105</v>
      </c>
      <c r="B58" s="15">
        <v>7</v>
      </c>
      <c r="C58" s="15">
        <v>7</v>
      </c>
      <c r="D58">
        <f t="shared" si="0"/>
        <v>5</v>
      </c>
      <c r="F58" s="64"/>
      <c r="G58" s="71" t="s">
        <v>2903</v>
      </c>
      <c r="H58" s="15">
        <v>3</v>
      </c>
      <c r="J58" s="64"/>
      <c r="K58" s="65" t="s">
        <v>2904</v>
      </c>
      <c r="L58" s="15">
        <v>6</v>
      </c>
    </row>
    <row r="59" spans="1:12" x14ac:dyDescent="0.2">
      <c r="A59" s="8">
        <v>44136</v>
      </c>
      <c r="B59" s="15">
        <v>9</v>
      </c>
      <c r="C59" s="15">
        <v>12</v>
      </c>
      <c r="D59">
        <f t="shared" si="0"/>
        <v>2</v>
      </c>
      <c r="F59" s="64"/>
      <c r="G59" s="71" t="s">
        <v>2904</v>
      </c>
      <c r="H59" s="15">
        <v>7</v>
      </c>
      <c r="J59" s="64"/>
      <c r="K59" s="65" t="s">
        <v>2905</v>
      </c>
      <c r="L59" s="15">
        <v>5</v>
      </c>
    </row>
    <row r="60" spans="1:12" x14ac:dyDescent="0.2">
      <c r="A60" s="8">
        <v>44166</v>
      </c>
      <c r="B60" s="15">
        <v>17</v>
      </c>
      <c r="C60" s="15">
        <v>13</v>
      </c>
      <c r="D60">
        <f t="shared" si="0"/>
        <v>6</v>
      </c>
      <c r="F60" s="64"/>
      <c r="G60" s="71" t="s">
        <v>2905</v>
      </c>
      <c r="H60" s="15">
        <v>4</v>
      </c>
      <c r="J60" s="64"/>
      <c r="K60" s="65" t="s">
        <v>2906</v>
      </c>
      <c r="L60" s="15">
        <v>3</v>
      </c>
    </row>
    <row r="61" spans="1:12" x14ac:dyDescent="0.2">
      <c r="A61" s="8">
        <v>44197</v>
      </c>
      <c r="B61" s="14">
        <v>6</v>
      </c>
      <c r="C61" s="14">
        <v>8</v>
      </c>
      <c r="D61">
        <f t="shared" si="0"/>
        <v>4</v>
      </c>
      <c r="F61" s="64"/>
      <c r="G61" s="71" t="s">
        <v>2906</v>
      </c>
      <c r="H61" s="15">
        <v>3</v>
      </c>
      <c r="J61" s="64"/>
      <c r="K61" s="65" t="s">
        <v>2907</v>
      </c>
      <c r="L61" s="15">
        <v>8</v>
      </c>
    </row>
    <row r="62" spans="1:12" x14ac:dyDescent="0.2">
      <c r="A62" s="8">
        <v>44228</v>
      </c>
      <c r="B62">
        <v>3</v>
      </c>
      <c r="C62" s="15">
        <v>6</v>
      </c>
      <c r="D62">
        <f t="shared" si="0"/>
        <v>1</v>
      </c>
      <c r="F62" s="64"/>
      <c r="G62" s="71" t="s">
        <v>2907</v>
      </c>
      <c r="H62" s="15">
        <v>8</v>
      </c>
      <c r="J62" s="64"/>
      <c r="K62" s="65" t="s">
        <v>2909</v>
      </c>
      <c r="L62" s="15">
        <v>7</v>
      </c>
    </row>
    <row r="63" spans="1:12" x14ac:dyDescent="0.2">
      <c r="A63" s="8">
        <v>44256</v>
      </c>
      <c r="B63">
        <v>7</v>
      </c>
      <c r="C63" s="15">
        <v>5</v>
      </c>
      <c r="D63">
        <f t="shared" si="0"/>
        <v>3</v>
      </c>
      <c r="F63" s="64"/>
      <c r="G63" s="71" t="s">
        <v>2908</v>
      </c>
      <c r="H63" s="15">
        <v>2</v>
      </c>
      <c r="J63" s="64"/>
      <c r="K63" s="65" t="s">
        <v>2910</v>
      </c>
      <c r="L63" s="15">
        <v>8</v>
      </c>
    </row>
    <row r="64" spans="1:12" x14ac:dyDescent="0.2">
      <c r="A64" s="8">
        <v>44287</v>
      </c>
      <c r="B64">
        <v>18</v>
      </c>
      <c r="C64" s="15">
        <v>10</v>
      </c>
      <c r="D64">
        <f t="shared" si="0"/>
        <v>11</v>
      </c>
      <c r="F64" s="64"/>
      <c r="G64" s="71" t="s">
        <v>2909</v>
      </c>
      <c r="H64" s="15">
        <v>8</v>
      </c>
      <c r="J64" s="64"/>
      <c r="K64" s="65" t="s">
        <v>2911</v>
      </c>
      <c r="L64" s="15">
        <v>13</v>
      </c>
    </row>
    <row r="65" spans="1:12" x14ac:dyDescent="0.2">
      <c r="A65" s="8">
        <v>44317</v>
      </c>
      <c r="B65">
        <v>14</v>
      </c>
      <c r="C65" s="15">
        <v>19</v>
      </c>
      <c r="D65">
        <f t="shared" si="0"/>
        <v>6</v>
      </c>
      <c r="F65" s="64"/>
      <c r="G65" s="71" t="s">
        <v>2910</v>
      </c>
      <c r="H65" s="15">
        <v>6</v>
      </c>
      <c r="J65" s="63" t="s">
        <v>4688</v>
      </c>
      <c r="K65" s="63" t="s">
        <v>2900</v>
      </c>
      <c r="L65" s="14">
        <v>10</v>
      </c>
    </row>
    <row r="66" spans="1:12" x14ac:dyDescent="0.2">
      <c r="A66" s="8">
        <v>44348</v>
      </c>
      <c r="B66">
        <v>21</v>
      </c>
      <c r="C66" s="15">
        <v>17</v>
      </c>
      <c r="D66">
        <f t="shared" si="0"/>
        <v>10</v>
      </c>
      <c r="F66" s="64"/>
      <c r="G66" s="71" t="s">
        <v>2911</v>
      </c>
      <c r="H66" s="15">
        <v>15</v>
      </c>
      <c r="J66" s="64"/>
      <c r="K66" s="65" t="s">
        <v>2901</v>
      </c>
      <c r="L66" s="15">
        <v>4</v>
      </c>
    </row>
    <row r="67" spans="1:12" x14ac:dyDescent="0.2">
      <c r="A67" s="8">
        <v>44378</v>
      </c>
      <c r="B67">
        <v>7</v>
      </c>
      <c r="C67" s="15">
        <v>14</v>
      </c>
      <c r="D67">
        <f t="shared" si="0"/>
        <v>3</v>
      </c>
      <c r="F67" s="63" t="s">
        <v>4688</v>
      </c>
      <c r="G67" s="70" t="s">
        <v>2900</v>
      </c>
      <c r="H67" s="14">
        <v>8</v>
      </c>
      <c r="J67" s="64"/>
      <c r="K67" s="65" t="s">
        <v>2902</v>
      </c>
      <c r="L67" s="15">
        <v>7</v>
      </c>
    </row>
    <row r="68" spans="1:12" x14ac:dyDescent="0.2">
      <c r="A68" s="8">
        <v>44409</v>
      </c>
      <c r="B68">
        <v>11</v>
      </c>
      <c r="C68" s="15">
        <v>5</v>
      </c>
      <c r="D68">
        <f t="shared" si="0"/>
        <v>9</v>
      </c>
      <c r="F68" s="64"/>
      <c r="G68" s="71" t="s">
        <v>2901</v>
      </c>
      <c r="H68" s="15">
        <v>8</v>
      </c>
      <c r="J68" s="64"/>
      <c r="K68" s="65" t="s">
        <v>2903</v>
      </c>
      <c r="L68" s="15">
        <v>19</v>
      </c>
    </row>
    <row r="69" spans="1:12" x14ac:dyDescent="0.2">
      <c r="A69" s="8">
        <v>44440</v>
      </c>
      <c r="B69">
        <v>13</v>
      </c>
      <c r="C69" s="15">
        <v>12</v>
      </c>
      <c r="D69">
        <f t="shared" si="0"/>
        <v>10</v>
      </c>
      <c r="F69" s="64"/>
      <c r="G69" s="71" t="s">
        <v>2902</v>
      </c>
      <c r="H69" s="15">
        <v>9</v>
      </c>
      <c r="J69" s="64"/>
      <c r="K69" s="65" t="s">
        <v>2904</v>
      </c>
      <c r="L69" s="15">
        <v>10</v>
      </c>
    </row>
    <row r="70" spans="1:12" x14ac:dyDescent="0.2">
      <c r="A70" s="8">
        <v>44470</v>
      </c>
      <c r="B70">
        <v>13</v>
      </c>
      <c r="C70" s="15">
        <v>16</v>
      </c>
      <c r="D70">
        <f t="shared" si="0"/>
        <v>7</v>
      </c>
      <c r="F70" s="64"/>
      <c r="G70" s="71" t="s">
        <v>2903</v>
      </c>
      <c r="H70" s="15">
        <v>22</v>
      </c>
      <c r="J70" s="64"/>
      <c r="K70" s="65" t="s">
        <v>2905</v>
      </c>
      <c r="L70" s="15">
        <v>6</v>
      </c>
    </row>
    <row r="71" spans="1:12" x14ac:dyDescent="0.2">
      <c r="A71" s="8">
        <v>44501</v>
      </c>
      <c r="B71">
        <v>14</v>
      </c>
      <c r="C71" s="15">
        <v>9</v>
      </c>
      <c r="D71">
        <f t="shared" si="0"/>
        <v>12</v>
      </c>
      <c r="F71" s="64"/>
      <c r="G71" s="71" t="s">
        <v>2904</v>
      </c>
      <c r="H71" s="15">
        <v>4</v>
      </c>
      <c r="J71" s="64"/>
      <c r="K71" s="65" t="s">
        <v>2906</v>
      </c>
      <c r="L71" s="15">
        <v>7</v>
      </c>
    </row>
    <row r="72" spans="1:12" x14ac:dyDescent="0.2">
      <c r="A72" s="72">
        <v>44531</v>
      </c>
      <c r="B72" s="73">
        <v>8</v>
      </c>
      <c r="C72" s="74">
        <v>16</v>
      </c>
      <c r="D72" s="73">
        <f t="shared" si="0"/>
        <v>4</v>
      </c>
      <c r="F72" s="64"/>
      <c r="G72" s="71" t="s">
        <v>2905</v>
      </c>
      <c r="H72" s="15">
        <v>9</v>
      </c>
      <c r="J72" s="64"/>
      <c r="K72" s="65" t="s">
        <v>2907</v>
      </c>
      <c r="L72" s="15">
        <v>10</v>
      </c>
    </row>
    <row r="73" spans="1:12" x14ac:dyDescent="0.2">
      <c r="A73" s="8">
        <v>44562</v>
      </c>
      <c r="B73" s="75">
        <v>9</v>
      </c>
      <c r="C73" s="77">
        <v>10</v>
      </c>
      <c r="D73">
        <f t="shared" si="0"/>
        <v>3</v>
      </c>
      <c r="F73" s="64"/>
      <c r="G73" s="71" t="s">
        <v>2906</v>
      </c>
      <c r="H73" s="15">
        <v>5</v>
      </c>
      <c r="J73" s="66" t="s">
        <v>4741</v>
      </c>
      <c r="K73" s="67"/>
      <c r="L73" s="68">
        <v>844</v>
      </c>
    </row>
    <row r="74" spans="1:12" x14ac:dyDescent="0.2">
      <c r="A74" s="8">
        <v>44593</v>
      </c>
      <c r="B74" s="76">
        <v>14</v>
      </c>
      <c r="C74" s="78">
        <v>12</v>
      </c>
      <c r="D74">
        <f t="shared" si="0"/>
        <v>5</v>
      </c>
      <c r="F74" s="64"/>
      <c r="G74" s="71" t="s">
        <v>2907</v>
      </c>
      <c r="H74" s="15">
        <v>7</v>
      </c>
    </row>
    <row r="75" spans="1:12" x14ac:dyDescent="0.2">
      <c r="A75" s="8">
        <v>44621</v>
      </c>
      <c r="B75">
        <v>9</v>
      </c>
      <c r="C75" s="15">
        <v>10</v>
      </c>
      <c r="D75">
        <f t="shared" si="0"/>
        <v>4</v>
      </c>
      <c r="F75" s="66" t="s">
        <v>4741</v>
      </c>
      <c r="G75" s="67"/>
      <c r="H75" s="68">
        <v>846</v>
      </c>
    </row>
    <row r="76" spans="1:12" x14ac:dyDescent="0.2">
      <c r="A76" s="8">
        <v>44652</v>
      </c>
      <c r="B76">
        <v>9</v>
      </c>
      <c r="C76" s="15">
        <v>9</v>
      </c>
      <c r="D76">
        <f t="shared" si="0"/>
        <v>4</v>
      </c>
    </row>
    <row r="77" spans="1:12" x14ac:dyDescent="0.2">
      <c r="A77" s="8">
        <v>44682</v>
      </c>
      <c r="B77">
        <v>15</v>
      </c>
      <c r="C77" s="15">
        <v>14</v>
      </c>
      <c r="D77">
        <f t="shared" si="0"/>
        <v>5</v>
      </c>
    </row>
    <row r="78" spans="1:12" x14ac:dyDescent="0.2">
      <c r="A78" s="8">
        <v>44713</v>
      </c>
      <c r="B78">
        <v>11</v>
      </c>
      <c r="C78" s="15">
        <v>12</v>
      </c>
      <c r="D78">
        <f t="shared" si="0"/>
        <v>4</v>
      </c>
    </row>
    <row r="79" spans="1:12" x14ac:dyDescent="0.2">
      <c r="A79" s="8">
        <v>44743</v>
      </c>
      <c r="B79">
        <v>5</v>
      </c>
      <c r="C79" s="15">
        <v>9</v>
      </c>
      <c r="D79">
        <f t="shared" si="0"/>
        <v>0</v>
      </c>
    </row>
    <row r="80" spans="1:12" x14ac:dyDescent="0.2">
      <c r="A80" s="8">
        <v>44774</v>
      </c>
      <c r="B80">
        <v>14</v>
      </c>
      <c r="C80" s="15">
        <v>7</v>
      </c>
      <c r="D80">
        <f t="shared" si="0"/>
        <v>7</v>
      </c>
    </row>
    <row r="81" spans="1:4" x14ac:dyDescent="0.2">
      <c r="A81" s="8">
        <v>44805</v>
      </c>
      <c r="B81">
        <v>10</v>
      </c>
      <c r="C81" s="15">
        <v>11</v>
      </c>
      <c r="D81">
        <f t="shared" si="0"/>
        <v>6</v>
      </c>
    </row>
    <row r="82" spans="1:4" x14ac:dyDescent="0.2">
      <c r="A82" s="8">
        <v>44835</v>
      </c>
      <c r="B82">
        <v>20</v>
      </c>
      <c r="C82" s="15">
        <v>20</v>
      </c>
      <c r="D82">
        <f t="shared" si="0"/>
        <v>6</v>
      </c>
    </row>
    <row r="83" spans="1:4" x14ac:dyDescent="0.2">
      <c r="A83" s="8">
        <v>44866</v>
      </c>
      <c r="B83">
        <v>12</v>
      </c>
      <c r="C83" s="15">
        <v>12</v>
      </c>
      <c r="D83">
        <f t="shared" si="0"/>
        <v>6</v>
      </c>
    </row>
    <row r="84" spans="1:4" x14ac:dyDescent="0.2">
      <c r="A84" s="8">
        <v>44896</v>
      </c>
      <c r="B84">
        <v>15</v>
      </c>
      <c r="C84" s="15">
        <v>12</v>
      </c>
      <c r="D84">
        <f t="shared" si="0"/>
        <v>9</v>
      </c>
    </row>
    <row r="85" spans="1:4" x14ac:dyDescent="0.2">
      <c r="A85" s="8">
        <v>44927</v>
      </c>
      <c r="B85">
        <v>20</v>
      </c>
      <c r="C85" s="15">
        <v>24</v>
      </c>
      <c r="D85">
        <f t="shared" si="0"/>
        <v>5</v>
      </c>
    </row>
    <row r="86" spans="1:4" x14ac:dyDescent="0.2">
      <c r="A86" s="8">
        <v>44958</v>
      </c>
      <c r="B86">
        <v>4</v>
      </c>
      <c r="C86" s="15">
        <v>9</v>
      </c>
      <c r="D86">
        <f t="shared" si="0"/>
        <v>0</v>
      </c>
    </row>
    <row r="87" spans="1:4" x14ac:dyDescent="0.2">
      <c r="A87" s="8">
        <v>44986</v>
      </c>
      <c r="B87">
        <v>11</v>
      </c>
      <c r="C87" s="15">
        <v>7</v>
      </c>
      <c r="D87">
        <f t="shared" si="0"/>
        <v>4</v>
      </c>
    </row>
    <row r="88" spans="1:4" x14ac:dyDescent="0.2">
      <c r="A88" s="8">
        <v>45017</v>
      </c>
      <c r="B88">
        <v>3</v>
      </c>
      <c r="C88" s="15">
        <v>7</v>
      </c>
      <c r="D88">
        <f t="shared" si="0"/>
        <v>0</v>
      </c>
    </row>
    <row r="89" spans="1:4" x14ac:dyDescent="0.2">
      <c r="A89" s="8">
        <v>45047</v>
      </c>
      <c r="B89">
        <v>7</v>
      </c>
      <c r="C89" s="15">
        <v>6</v>
      </c>
      <c r="D89">
        <f t="shared" si="0"/>
        <v>1</v>
      </c>
    </row>
    <row r="90" spans="1:4" x14ac:dyDescent="0.2">
      <c r="A90" s="8">
        <v>45078</v>
      </c>
      <c r="B90">
        <v>4</v>
      </c>
      <c r="C90" s="15">
        <v>5</v>
      </c>
      <c r="D90">
        <f t="shared" si="0"/>
        <v>0</v>
      </c>
    </row>
    <row r="91" spans="1:4" x14ac:dyDescent="0.2">
      <c r="A91" s="8">
        <v>45108</v>
      </c>
      <c r="B91">
        <v>3</v>
      </c>
      <c r="C91" s="15">
        <v>3</v>
      </c>
      <c r="D91">
        <f t="shared" si="0"/>
        <v>0</v>
      </c>
    </row>
    <row r="92" spans="1:4" x14ac:dyDescent="0.2">
      <c r="A92" s="8">
        <v>45139</v>
      </c>
      <c r="B92">
        <v>8</v>
      </c>
      <c r="C92" s="15">
        <v>8</v>
      </c>
      <c r="D92">
        <f t="shared" si="0"/>
        <v>0</v>
      </c>
    </row>
    <row r="93" spans="1:4" x14ac:dyDescent="0.2">
      <c r="A93" s="8">
        <v>45170</v>
      </c>
      <c r="B93">
        <v>2</v>
      </c>
      <c r="C93" s="15">
        <v>0</v>
      </c>
      <c r="D93">
        <f t="shared" si="0"/>
        <v>2</v>
      </c>
    </row>
    <row r="94" spans="1:4" x14ac:dyDescent="0.2">
      <c r="A94" s="8">
        <v>45200</v>
      </c>
      <c r="B94">
        <v>8</v>
      </c>
      <c r="C94" s="15">
        <v>7</v>
      </c>
      <c r="D94">
        <f t="shared" si="0"/>
        <v>3</v>
      </c>
    </row>
    <row r="95" spans="1:4" x14ac:dyDescent="0.2">
      <c r="A95" s="8">
        <v>45231</v>
      </c>
      <c r="B95">
        <v>6</v>
      </c>
      <c r="C95" s="15">
        <v>8</v>
      </c>
      <c r="D95">
        <f t="shared" si="0"/>
        <v>1</v>
      </c>
    </row>
    <row r="96" spans="1:4" x14ac:dyDescent="0.2">
      <c r="A96" s="8">
        <v>45261</v>
      </c>
      <c r="B96">
        <v>15</v>
      </c>
      <c r="C96" s="15">
        <v>13</v>
      </c>
      <c r="D96">
        <f t="shared" si="0"/>
        <v>3</v>
      </c>
    </row>
    <row r="97" spans="1:4" x14ac:dyDescent="0.2">
      <c r="A97" s="8">
        <v>45292</v>
      </c>
      <c r="B97">
        <v>8</v>
      </c>
      <c r="C97" s="15">
        <v>10</v>
      </c>
      <c r="D97">
        <f t="shared" si="0"/>
        <v>1</v>
      </c>
    </row>
    <row r="98" spans="1:4" x14ac:dyDescent="0.2">
      <c r="A98" s="8">
        <v>45323</v>
      </c>
      <c r="B98">
        <v>8</v>
      </c>
      <c r="C98" s="15">
        <v>4</v>
      </c>
      <c r="D98">
        <f t="shared" si="0"/>
        <v>5</v>
      </c>
    </row>
    <row r="99" spans="1:4" x14ac:dyDescent="0.2">
      <c r="A99" s="8">
        <v>45352</v>
      </c>
      <c r="B99" s="15">
        <v>9</v>
      </c>
      <c r="C99" s="15">
        <v>7</v>
      </c>
      <c r="D99">
        <f t="shared" si="0"/>
        <v>7</v>
      </c>
    </row>
    <row r="100" spans="1:4" x14ac:dyDescent="0.2">
      <c r="A100" s="8">
        <v>45383</v>
      </c>
      <c r="B100" s="15">
        <v>22</v>
      </c>
      <c r="C100" s="15">
        <v>19</v>
      </c>
      <c r="D100">
        <f>D99+B100-C100</f>
        <v>10</v>
      </c>
    </row>
    <row r="101" spans="1:4" x14ac:dyDescent="0.2">
      <c r="A101" s="8">
        <v>45413</v>
      </c>
      <c r="B101">
        <v>4</v>
      </c>
      <c r="C101" s="15">
        <v>10</v>
      </c>
      <c r="D101">
        <f t="shared" si="0"/>
        <v>4</v>
      </c>
    </row>
    <row r="102" spans="1:4" x14ac:dyDescent="0.2">
      <c r="A102" s="8">
        <v>45444</v>
      </c>
      <c r="B102">
        <v>9</v>
      </c>
      <c r="C102" s="15">
        <v>6</v>
      </c>
      <c r="D102">
        <f t="shared" si="0"/>
        <v>7</v>
      </c>
    </row>
    <row r="103" spans="1:4" x14ac:dyDescent="0.2">
      <c r="A103" s="8">
        <v>45474</v>
      </c>
      <c r="B103">
        <v>5</v>
      </c>
      <c r="C103" s="15">
        <v>7</v>
      </c>
      <c r="D103">
        <f t="shared" si="0"/>
        <v>5</v>
      </c>
    </row>
    <row r="104" spans="1:4" x14ac:dyDescent="0.2">
      <c r="A104" s="8">
        <v>45505</v>
      </c>
      <c r="B104">
        <v>7</v>
      </c>
      <c r="C104" s="15">
        <v>10</v>
      </c>
      <c r="D104">
        <f t="shared" si="0"/>
        <v>2</v>
      </c>
    </row>
    <row r="105" spans="1:4" x14ac:dyDescent="0.2">
      <c r="A105" s="8">
        <v>45536</v>
      </c>
      <c r="B105">
        <v>0</v>
      </c>
      <c r="C105" s="15">
        <v>0</v>
      </c>
      <c r="D105">
        <f t="shared" si="0"/>
        <v>2</v>
      </c>
    </row>
  </sheetData>
  <pageMargins left="0.7" right="0.7" top="0.75" bottom="0.75" header="0.3" footer="0.3"/>
  <pageSetup paperSize="9" orientation="portrait"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2.75" x14ac:dyDescent="0.2"/>
  <sheetData>
    <row r="1" spans="1:2" x14ac:dyDescent="0.2">
      <c r="B1" t="s">
        <v>2530</v>
      </c>
    </row>
    <row r="2" spans="1:2" x14ac:dyDescent="0.2">
      <c r="A2" t="s">
        <v>174</v>
      </c>
      <c r="B2">
        <v>1</v>
      </c>
    </row>
    <row r="3" spans="1:2" x14ac:dyDescent="0.2">
      <c r="A3" t="s">
        <v>108</v>
      </c>
      <c r="B3">
        <v>8</v>
      </c>
    </row>
    <row r="4" spans="1:2" x14ac:dyDescent="0.2">
      <c r="A4" t="s">
        <v>76</v>
      </c>
      <c r="B4">
        <v>1</v>
      </c>
    </row>
    <row r="5" spans="1:2" x14ac:dyDescent="0.2">
      <c r="A5" t="s">
        <v>1111</v>
      </c>
      <c r="B5">
        <v>1</v>
      </c>
    </row>
    <row r="6" spans="1:2" x14ac:dyDescent="0.2">
      <c r="A6" t="s">
        <v>319</v>
      </c>
      <c r="B6">
        <v>3</v>
      </c>
    </row>
    <row r="7" spans="1:2" x14ac:dyDescent="0.2">
      <c r="A7" t="s">
        <v>58</v>
      </c>
      <c r="B7">
        <v>514</v>
      </c>
    </row>
  </sheetData>
  <pageMargins left="0.78431372549019618" right="0.78431372549019618" top="0.98039215686274517" bottom="0.98039215686274517" header="0.50980392156862753" footer="0.50980392156862753"/>
  <pageSetup paperSize="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heetViews>
  <sheetFormatPr defaultRowHeight="12.75" x14ac:dyDescent="0.2"/>
  <sheetData>
    <row r="1" spans="1:2" x14ac:dyDescent="0.2">
      <c r="B1" t="s">
        <v>2530</v>
      </c>
    </row>
    <row r="2" spans="1:2" x14ac:dyDescent="0.2">
      <c r="A2" t="s">
        <v>56</v>
      </c>
      <c r="B2">
        <v>528</v>
      </c>
    </row>
  </sheetData>
  <pageMargins left="0.78431372549019618" right="0.78431372549019618" top="0.98039215686274517" bottom="0.98039215686274517" header="0.50980392156862753" footer="0.50980392156862753"/>
  <pageSetup paperSize="0"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RowHeight="12.75" x14ac:dyDescent="0.2"/>
  <sheetData>
    <row r="1" spans="1:2" x14ac:dyDescent="0.2">
      <c r="B1" t="s">
        <v>2530</v>
      </c>
    </row>
    <row r="2" spans="1:2" x14ac:dyDescent="0.2">
      <c r="A2" t="s">
        <v>123</v>
      </c>
      <c r="B2">
        <v>20</v>
      </c>
    </row>
    <row r="3" spans="1:2" x14ac:dyDescent="0.2">
      <c r="A3" t="s">
        <v>52</v>
      </c>
      <c r="B3">
        <v>32</v>
      </c>
    </row>
    <row r="4" spans="1:2" x14ac:dyDescent="0.2">
      <c r="A4" t="s">
        <v>69</v>
      </c>
      <c r="B4">
        <v>304</v>
      </c>
    </row>
    <row r="5" spans="1:2" x14ac:dyDescent="0.2">
      <c r="A5" t="s">
        <v>104</v>
      </c>
      <c r="B5">
        <v>172</v>
      </c>
    </row>
  </sheetData>
  <pageMargins left="0.78431372549019618" right="0.78431372549019618" top="0.98039215686274517" bottom="0.98039215686274517" header="0.50980392156862753" footer="0.50980392156862753"/>
  <pageSetup paperSize="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heetViews>
  <sheetFormatPr defaultRowHeight="12.75" x14ac:dyDescent="0.2"/>
  <sheetData>
    <row r="1" spans="1:2" x14ac:dyDescent="0.2">
      <c r="B1" t="s">
        <v>2530</v>
      </c>
    </row>
    <row r="2" spans="1:2" x14ac:dyDescent="0.2">
      <c r="A2" t="s">
        <v>2527</v>
      </c>
      <c r="B2">
        <v>1</v>
      </c>
    </row>
    <row r="3" spans="1:2" x14ac:dyDescent="0.2">
      <c r="A3" t="s">
        <v>2513</v>
      </c>
      <c r="B3">
        <v>1</v>
      </c>
    </row>
    <row r="4" spans="1:2" x14ac:dyDescent="0.2">
      <c r="A4" t="s">
        <v>2382</v>
      </c>
      <c r="B4">
        <v>3</v>
      </c>
    </row>
    <row r="5" spans="1:2" x14ac:dyDescent="0.2">
      <c r="A5" t="s">
        <v>50</v>
      </c>
      <c r="B5">
        <v>518</v>
      </c>
    </row>
    <row r="6" spans="1:2" x14ac:dyDescent="0.2">
      <c r="A6" t="s">
        <v>2476</v>
      </c>
      <c r="B6">
        <v>2</v>
      </c>
    </row>
    <row r="7" spans="1:2" x14ac:dyDescent="0.2">
      <c r="A7" t="s">
        <v>2437</v>
      </c>
      <c r="B7">
        <v>3</v>
      </c>
    </row>
  </sheetData>
  <pageMargins left="0.78431372549019618" right="0.78431372549019618" top="0.98039215686274517" bottom="0.98039215686274517" header="0.50980392156862753" footer="0.50980392156862753"/>
  <pageSetup paperSize="0" orientation="landscape"/>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7E327A750C422458955DE170E4EBD86" ma:contentTypeVersion="10" ma:contentTypeDescription="Create a new document." ma:contentTypeScope="" ma:versionID="53c4d050972241c39eacadb7e6c9be0e">
  <xsd:schema xmlns:xsd="http://www.w3.org/2001/XMLSchema" xmlns:xs="http://www.w3.org/2001/XMLSchema" xmlns:p="http://schemas.microsoft.com/office/2006/metadata/properties" xmlns:ns2="261558c9-6f60-47cd-ae15-55fd263d3682" xmlns:ns3="c247bf09-8cf0-4b83-a2b9-a1ccc87a05fb" targetNamespace="http://schemas.microsoft.com/office/2006/metadata/properties" ma:root="true" ma:fieldsID="72df5502ac80130bacda485f59261270" ns2:_="" ns3:_="">
    <xsd:import namespace="261558c9-6f60-47cd-ae15-55fd263d3682"/>
    <xsd:import namespace="c247bf09-8cf0-4b83-a2b9-a1ccc87a05f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1558c9-6f60-47cd-ae15-55fd263d3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47bf09-8cf0-4b83-a2b9-a1ccc87a05f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D8D12E-EA5C-486E-BE62-D26F09EA483E}">
  <ds:schemaRefs>
    <ds:schemaRef ds:uri="261558c9-6f60-47cd-ae15-55fd263d3682"/>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www.w3.org/XML/1998/namespace"/>
    <ds:schemaRef ds:uri="c247bf09-8cf0-4b83-a2b9-a1ccc87a05fb"/>
    <ds:schemaRef ds:uri="http://purl.org/dc/dcmitype/"/>
    <ds:schemaRef ds:uri="http://purl.org/dc/terms/"/>
  </ds:schemaRefs>
</ds:datastoreItem>
</file>

<file path=customXml/itemProps2.xml><?xml version="1.0" encoding="utf-8"?>
<ds:datastoreItem xmlns:ds="http://schemas.openxmlformats.org/officeDocument/2006/customXml" ds:itemID="{52F56B34-523D-401D-87D8-E958D2F994D4}">
  <ds:schemaRefs>
    <ds:schemaRef ds:uri="http://schemas.microsoft.com/sharepoint/v3/contenttype/forms"/>
  </ds:schemaRefs>
</ds:datastoreItem>
</file>

<file path=customXml/itemProps3.xml><?xml version="1.0" encoding="utf-8"?>
<ds:datastoreItem xmlns:ds="http://schemas.openxmlformats.org/officeDocument/2006/customXml" ds:itemID="{56AC2771-0537-4B5A-A010-D54781DCA2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1558c9-6f60-47cd-ae15-55fd263d3682"/>
    <ds:schemaRef ds:uri="c247bf09-8cf0-4b83-a2b9-a1ccc87a05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Relatório de Incidentes</vt:lpstr>
      <vt:lpstr>Sheet1</vt:lpstr>
      <vt:lpstr>Pivot IRs</vt:lpstr>
      <vt:lpstr>_Hidden2</vt:lpstr>
      <vt:lpstr>_Hidden4</vt:lpstr>
      <vt:lpstr>_Hidden6</vt:lpstr>
      <vt:lpstr>_Hidden8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Kesia</dc:creator>
  <cp:lastModifiedBy>Vieira, Mirele Silva Nascimento</cp:lastModifiedBy>
  <dcterms:created xsi:type="dcterms:W3CDTF">2019-11-29T14:46:19Z</dcterms:created>
  <dcterms:modified xsi:type="dcterms:W3CDTF">2024-09-02T13:34:17Z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0x010100F7E327A750C422458955DE170E4EBD86</vt:lpwstr>
  </property>
</Properties>
</file>