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0fce16975a509/Proyectos R/EAR/ear/"/>
    </mc:Choice>
  </mc:AlternateContent>
  <xr:revisionPtr revIDLastSave="380" documentId="8_{9ED9591C-7A02-4C4F-B68F-1A3030633328}" xr6:coauthVersionLast="45" xr6:coauthVersionMax="45" xr10:uidLastSave="{66E42B9A-8EA9-47C5-AFF4-801669434FEC}"/>
  <bookViews>
    <workbookView xWindow="0" yWindow="0" windowWidth="23040" windowHeight="12360" xr2:uid="{917AF610-0857-44FB-80EB-1EF52C434485}"/>
  </bookViews>
  <sheets>
    <sheet name="Consolidado cumplimiento EAR" sheetId="1" r:id="rId1"/>
  </sheets>
  <definedNames>
    <definedName name="_xlnm._FilterDatabase" localSheetId="0" hidden="1">'Consolidado cumplimiento EAR'!$A$1:$L$1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5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7" i="1"/>
  <c r="F54" i="1"/>
  <c r="F193" i="1"/>
  <c r="F211" i="1"/>
  <c r="F57" i="1"/>
  <c r="F58" i="1"/>
  <c r="F59" i="1"/>
  <c r="F55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94" i="1"/>
  <c r="F166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16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60" i="1"/>
  <c r="F118" i="1"/>
  <c r="F119" i="1"/>
  <c r="F120" i="1"/>
  <c r="F121" i="1"/>
  <c r="F79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213" i="1"/>
  <c r="F163" i="1"/>
  <c r="F164" i="1"/>
  <c r="F165" i="1"/>
  <c r="F56" i="1"/>
  <c r="F167" i="1"/>
  <c r="F168" i="1"/>
  <c r="F169" i="1"/>
  <c r="F170" i="1"/>
  <c r="F171" i="1"/>
  <c r="F172" i="1"/>
  <c r="F173" i="1"/>
  <c r="F174" i="1"/>
  <c r="F176" i="1"/>
  <c r="F175" i="1"/>
  <c r="F177" i="1"/>
  <c r="F178" i="1"/>
  <c r="F179" i="1"/>
  <c r="F122" i="1"/>
  <c r="F180" i="1"/>
  <c r="F181" i="1"/>
  <c r="F182" i="1"/>
  <c r="F184" i="1"/>
  <c r="F185" i="1"/>
  <c r="F186" i="1"/>
  <c r="F188" i="1"/>
  <c r="F187" i="1"/>
  <c r="F189" i="1"/>
  <c r="F190" i="1"/>
  <c r="F191" i="1"/>
  <c r="F192" i="1"/>
  <c r="F183" i="1"/>
  <c r="F194" i="1"/>
  <c r="F195" i="1"/>
  <c r="F196" i="1"/>
  <c r="F197" i="1"/>
  <c r="F198" i="1"/>
  <c r="F199" i="1"/>
  <c r="F200" i="1"/>
  <c r="F201" i="1"/>
  <c r="F202" i="1"/>
  <c r="F203" i="1"/>
  <c r="F205" i="1"/>
  <c r="F204" i="1"/>
  <c r="F206" i="1"/>
  <c r="F207" i="1"/>
  <c r="F208" i="1"/>
  <c r="F209" i="1"/>
  <c r="F210" i="1"/>
  <c r="F254" i="1"/>
  <c r="F212" i="1"/>
  <c r="F214" i="1"/>
  <c r="F215" i="1"/>
  <c r="F17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1" i="1"/>
  <c r="F78" i="1"/>
  <c r="F235" i="1"/>
  <c r="F236" i="1"/>
  <c r="F237" i="1"/>
  <c r="F238" i="1"/>
  <c r="F239" i="1"/>
  <c r="F244" i="1"/>
  <c r="F241" i="1"/>
  <c r="F242" i="1"/>
  <c r="F243" i="1"/>
  <c r="F245" i="1"/>
  <c r="F247" i="1"/>
  <c r="F248" i="1"/>
  <c r="F246" i="1"/>
  <c r="F250" i="1"/>
  <c r="F251" i="1"/>
  <c r="F252" i="1"/>
  <c r="F162" i="1"/>
  <c r="F253" i="1"/>
  <c r="F255" i="1"/>
  <c r="F256" i="1"/>
  <c r="F257" i="1"/>
  <c r="F258" i="1"/>
  <c r="F259" i="1"/>
  <c r="F262" i="1"/>
  <c r="F263" i="1"/>
  <c r="F264" i="1"/>
  <c r="F265" i="1"/>
  <c r="F224" i="1"/>
  <c r="F260" i="1"/>
  <c r="F232" i="1"/>
  <c r="F234" i="1"/>
  <c r="F240" i="1"/>
  <c r="F266" i="1"/>
  <c r="F233" i="1"/>
  <c r="F249" i="1"/>
  <c r="F261" i="1"/>
  <c r="F2" i="1"/>
</calcChain>
</file>

<file path=xl/sharedStrings.xml><?xml version="1.0" encoding="utf-8"?>
<sst xmlns="http://schemas.openxmlformats.org/spreadsheetml/2006/main" count="874" uniqueCount="114">
  <si>
    <t>Metropolitano Oriente</t>
  </si>
  <si>
    <t>Coquimbo</t>
  </si>
  <si>
    <t>Arica</t>
  </si>
  <si>
    <t>Metropolitano Norte</t>
  </si>
  <si>
    <t>Biobío</t>
  </si>
  <si>
    <t>Talcahuano</t>
  </si>
  <si>
    <t>Concepción</t>
  </si>
  <si>
    <t>Del Maule</t>
  </si>
  <si>
    <t>Metropolitano Occidente</t>
  </si>
  <si>
    <t>Metropolitano Sur</t>
  </si>
  <si>
    <t>Aconcagua</t>
  </si>
  <si>
    <t>Aisén</t>
  </si>
  <si>
    <t>Instituto Nacional de Enfermedades Respiratorias y Cirugía Torácica</t>
  </si>
  <si>
    <t>Iquique</t>
  </si>
  <si>
    <t>Ñuble</t>
  </si>
  <si>
    <t>Valdivia</t>
  </si>
  <si>
    <t>Osorno</t>
  </si>
  <si>
    <t>Araucanía Sur</t>
  </si>
  <si>
    <t>Araucanía Norte</t>
  </si>
  <si>
    <t>Valparaíso San Antonio</t>
  </si>
  <si>
    <t>Magallanes</t>
  </si>
  <si>
    <t>Metropolitano Central</t>
  </si>
  <si>
    <t>Chiloé</t>
  </si>
  <si>
    <t>Antofagasta</t>
  </si>
  <si>
    <t>Metropolitano Sur Oriente</t>
  </si>
  <si>
    <t>Arauco</t>
  </si>
  <si>
    <t>Atacama</t>
  </si>
  <si>
    <t>Invitado</t>
  </si>
  <si>
    <t>EAR</t>
  </si>
  <si>
    <t>Instituto de Neurocirugía Dr. Alfonso Asenjo</t>
  </si>
  <si>
    <t>Instituto Nacional Geriátrico Pdte. Eduardo Frei Montalva</t>
  </si>
  <si>
    <t>Instituto Nacional de Rehabilitación Pdte. Pedro Aguirre Cerda</t>
  </si>
  <si>
    <t>Hospital Dr. Exequiel Gonzalez Cortes</t>
  </si>
  <si>
    <t>Hospital San Juan de Dios (Curicó)</t>
  </si>
  <si>
    <t>Hospital San José (Coronel)</t>
  </si>
  <si>
    <t>Instituto Traumatológico Dr. Teodoro Gebauer</t>
  </si>
  <si>
    <t>Hospital de Lota</t>
  </si>
  <si>
    <t>Hospital de Niños Dr. Luis Calvo Mackenna</t>
  </si>
  <si>
    <t>Instituto Psiquiátrico Dr. Jose Horwitz Barak</t>
  </si>
  <si>
    <t>Hospital El Pino</t>
  </si>
  <si>
    <t>Hospital de Tome</t>
  </si>
  <si>
    <t>Instituto Nacional del Cáncer Dr. Caupolicán Pardo Correa</t>
  </si>
  <si>
    <t>Hospital de San Carlos</t>
  </si>
  <si>
    <t>Hospital Clínico de Niños Dr. Roberto del Rio</t>
  </si>
  <si>
    <t>Hospital de Castro</t>
  </si>
  <si>
    <t>Hospital Dr. Félix Bulnes Cerda</t>
  </si>
  <si>
    <t>Hospital Regional Coihaique</t>
  </si>
  <si>
    <t>Viña del Mar Quillota</t>
  </si>
  <si>
    <t>Hospital Dr. Gustavo Fricke</t>
  </si>
  <si>
    <t>Hospital Regional de Rancagua</t>
  </si>
  <si>
    <t>Del Reloncaví</t>
  </si>
  <si>
    <t>Hospital de Puerto Montt</t>
  </si>
  <si>
    <t>Hospital Base de Osorno</t>
  </si>
  <si>
    <t>Hospital de Quilpué</t>
  </si>
  <si>
    <t>Hospital San Juan de Dios (Los Andes)</t>
  </si>
  <si>
    <t>Hospital Clínico Regional Valdivia</t>
  </si>
  <si>
    <t>Hospital Carlos Van Buren</t>
  </si>
  <si>
    <t>Hospital Barros Luco Trudeau</t>
  </si>
  <si>
    <t>Complejo Hospitalario Dr. Sotero del Rio</t>
  </si>
  <si>
    <t>Hospital de Urgencia Asistencia Publica Dr. Alejandro del Rio</t>
  </si>
  <si>
    <t>Hospital Penco Lirquén</t>
  </si>
  <si>
    <t>Hospital El Carmen Dr. Luis Valentín Ferrada</t>
  </si>
  <si>
    <t>Hospital Dr. Lautaro Navarro Avaria</t>
  </si>
  <si>
    <t>Complejo Asistencial Dr. Victor Ríos Ruiz</t>
  </si>
  <si>
    <t>Complejo Hospitalario San Jose</t>
  </si>
  <si>
    <t>Hospital Adalberto Steeger</t>
  </si>
  <si>
    <t>Hospital Claudio Vicuña</t>
  </si>
  <si>
    <t>Hospital Clínico Herminda Martin</t>
  </si>
  <si>
    <t>Hospital Clínico Metropolitano La Florida Dra. Eloísa Diaz Inzunza</t>
  </si>
  <si>
    <t>Hospital Clinico Regional Dr. Guillermo Grant Benavente</t>
  </si>
  <si>
    <t>Hospital de San Camilo</t>
  </si>
  <si>
    <t>Hospital Dr. Antonio Tirado Lanas</t>
  </si>
  <si>
    <t>Hospital Del Salvador</t>
  </si>
  <si>
    <t xml:space="preserve">Hospital Dr. Ernesto Torres Galdames </t>
  </si>
  <si>
    <t>Hospital Dr. Carlos Cisternas</t>
  </si>
  <si>
    <t>Hospital Dr. César Garavagno Burotto</t>
  </si>
  <si>
    <t>Hospital Dr. Ernesto Torres Galdames</t>
  </si>
  <si>
    <t>Hospital Dr. Hernán Henríquez Aravena</t>
  </si>
  <si>
    <t>Hospital Dr. Juan Noe Crevanni</t>
  </si>
  <si>
    <t>Hospital Dr. Leonardo Guzman</t>
  </si>
  <si>
    <t>Hospital Dr. Luis Tisne B.</t>
  </si>
  <si>
    <t>Hospital Dr. Mauricio Heyermann</t>
  </si>
  <si>
    <t>Hospital Las Higueras</t>
  </si>
  <si>
    <t>Hospital Padre Alberto Hurtado</t>
  </si>
  <si>
    <t>Hospital Provincial del Huasco Monseñor Fernando Ariztía Ruiz</t>
  </si>
  <si>
    <t>Hospital Provincial Dr. Rafael Avaria</t>
  </si>
  <si>
    <t>Hospital Dr. Humberto Elorza Cortez</t>
  </si>
  <si>
    <t>Hospital Pdte. Carlos Ibáñez del Campo</t>
  </si>
  <si>
    <t>Del Libertador B. O´Higgins</t>
  </si>
  <si>
    <t>Hospital San José (Victoria)</t>
  </si>
  <si>
    <t>Hospital San José (Melipilla)</t>
  </si>
  <si>
    <t>Hospital San José del Carmen (Copiapó)</t>
  </si>
  <si>
    <t>Hospital San Juan de Dios (San Fernando)</t>
  </si>
  <si>
    <t>Hospital San Juan de Dios (La Serena)</t>
  </si>
  <si>
    <t>Hospital San Juan de Dios (Santiago)</t>
  </si>
  <si>
    <t>Hospital San Pablo</t>
  </si>
  <si>
    <t>Hospital San Martín</t>
  </si>
  <si>
    <t>Hospital Clínico San Borja-Arriarán</t>
  </si>
  <si>
    <t>Hospital Dr. Eduardo Pereira Ramírez</t>
  </si>
  <si>
    <t xml:space="preserve">Hospital Padre Alberto Hurtado      </t>
  </si>
  <si>
    <t>servicio.salud</t>
  </si>
  <si>
    <t>prestador</t>
  </si>
  <si>
    <t>porcentaje</t>
  </si>
  <si>
    <t>art.incumplidos</t>
  </si>
  <si>
    <t>año</t>
  </si>
  <si>
    <t>estado</t>
  </si>
  <si>
    <t>tipo</t>
  </si>
  <si>
    <t>IF</t>
  </si>
  <si>
    <t>acreditacion</t>
  </si>
  <si>
    <t>porc.acred</t>
  </si>
  <si>
    <t>Sin acreditación</t>
  </si>
  <si>
    <t>Acreditado</t>
  </si>
  <si>
    <t>gasto.equivalente</t>
  </si>
  <si>
    <t>complejidad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</si>
</sst>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37F9D-4917-46A1-8AE8-235049F02150}">
  <dimension ref="A1:L266"/>
  <sheetViews>
    <sheetView tabSelected="1" topLeftCell="B1" workbookViewId="0">
      <selection activeCell="L2" sqref="L2"/>
    </sheetView>
  </sheetViews>
  <sheetFormatPr baseColWidth="10" defaultRowHeight="14.4" x14ac:dyDescent="0.3"/>
  <cols>
    <col min="1" max="1" width="30.21875" customWidth="1"/>
    <col min="2" max="2" width="66.44140625" customWidth="1"/>
    <col min="3" max="3" width="10" customWidth="1"/>
    <col min="4" max="4" width="19.33203125" customWidth="1"/>
    <col min="9" max="9" width="13.88671875" bestFit="1" customWidth="1"/>
    <col min="11" max="11" width="15.44140625" bestFit="1" customWidth="1"/>
  </cols>
  <sheetData>
    <row r="1" spans="1:12" x14ac:dyDescent="0.3">
      <c r="A1" t="s">
        <v>100</v>
      </c>
      <c r="B1" t="s">
        <v>101</v>
      </c>
      <c r="C1" t="s">
        <v>102</v>
      </c>
      <c r="D1" s="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112</v>
      </c>
      <c r="L1" t="s">
        <v>113</v>
      </c>
    </row>
    <row r="2" spans="1:12" x14ac:dyDescent="0.3">
      <c r="A2" t="s">
        <v>0</v>
      </c>
      <c r="B2" t="s">
        <v>30</v>
      </c>
      <c r="C2">
        <v>96.74</v>
      </c>
      <c r="D2">
        <v>0</v>
      </c>
      <c r="E2">
        <v>2019</v>
      </c>
      <c r="F2" t="str">
        <f t="shared" ref="F2:F65" si="0">IF(C2&gt;=75,"Cumple","No cumple")</f>
        <v>Cumple</v>
      </c>
      <c r="G2" t="s">
        <v>28</v>
      </c>
      <c r="I2" t="s">
        <v>111</v>
      </c>
      <c r="J2">
        <v>87</v>
      </c>
    </row>
    <row r="3" spans="1:12" x14ac:dyDescent="0.3">
      <c r="A3" t="s">
        <v>0</v>
      </c>
      <c r="B3" t="s">
        <v>31</v>
      </c>
      <c r="C3">
        <v>93.75</v>
      </c>
      <c r="D3">
        <v>0</v>
      </c>
      <c r="E3">
        <v>2019</v>
      </c>
      <c r="F3" t="str">
        <f t="shared" si="0"/>
        <v>Cumple</v>
      </c>
      <c r="G3" t="s">
        <v>28</v>
      </c>
      <c r="I3" t="s">
        <v>111</v>
      </c>
      <c r="J3">
        <v>97</v>
      </c>
    </row>
    <row r="4" spans="1:12" x14ac:dyDescent="0.3">
      <c r="A4" t="s">
        <v>5</v>
      </c>
      <c r="B4" t="s">
        <v>60</v>
      </c>
      <c r="C4">
        <v>93.33</v>
      </c>
      <c r="D4">
        <v>1</v>
      </c>
      <c r="E4">
        <v>2019</v>
      </c>
      <c r="F4" t="str">
        <f t="shared" si="0"/>
        <v>Cumple</v>
      </c>
      <c r="G4" t="s">
        <v>27</v>
      </c>
      <c r="I4" t="s">
        <v>111</v>
      </c>
      <c r="J4">
        <v>91</v>
      </c>
    </row>
    <row r="5" spans="1:12" x14ac:dyDescent="0.3">
      <c r="A5" t="s">
        <v>14</v>
      </c>
      <c r="B5" t="s">
        <v>42</v>
      </c>
      <c r="C5">
        <v>91.22</v>
      </c>
      <c r="D5">
        <v>1</v>
      </c>
      <c r="E5">
        <v>2019</v>
      </c>
      <c r="F5" t="str">
        <f t="shared" si="0"/>
        <v>Cumple</v>
      </c>
      <c r="G5" t="s">
        <v>28</v>
      </c>
      <c r="H5">
        <v>0.7</v>
      </c>
      <c r="I5" t="s">
        <v>111</v>
      </c>
      <c r="J5">
        <v>91</v>
      </c>
      <c r="K5">
        <v>1697468</v>
      </c>
      <c r="L5">
        <v>0.70199999999999996</v>
      </c>
    </row>
    <row r="6" spans="1:12" x14ac:dyDescent="0.3">
      <c r="A6" t="s">
        <v>0</v>
      </c>
      <c r="B6" t="s">
        <v>80</v>
      </c>
      <c r="C6">
        <v>90.97</v>
      </c>
      <c r="D6">
        <v>0</v>
      </c>
      <c r="E6">
        <v>2019</v>
      </c>
      <c r="F6" t="str">
        <f t="shared" si="0"/>
        <v>Cumple</v>
      </c>
      <c r="G6" t="s">
        <v>28</v>
      </c>
      <c r="H6">
        <v>0.74</v>
      </c>
      <c r="I6" t="s">
        <v>111</v>
      </c>
      <c r="J6">
        <v>88</v>
      </c>
      <c r="K6">
        <v>2586805</v>
      </c>
      <c r="L6">
        <v>0.74299999999999999</v>
      </c>
    </row>
    <row r="7" spans="1:12" x14ac:dyDescent="0.3">
      <c r="A7" t="s">
        <v>0</v>
      </c>
      <c r="B7" t="s">
        <v>37</v>
      </c>
      <c r="C7">
        <v>90.79</v>
      </c>
      <c r="D7">
        <v>0</v>
      </c>
      <c r="E7">
        <v>2019</v>
      </c>
      <c r="F7" t="str">
        <f t="shared" si="0"/>
        <v>Cumple</v>
      </c>
      <c r="G7" t="s">
        <v>28</v>
      </c>
      <c r="H7">
        <v>1.39</v>
      </c>
      <c r="I7" t="s">
        <v>111</v>
      </c>
      <c r="J7">
        <v>94</v>
      </c>
      <c r="K7">
        <v>3102859</v>
      </c>
      <c r="L7">
        <v>1.3979999999999999</v>
      </c>
    </row>
    <row r="8" spans="1:12" x14ac:dyDescent="0.3">
      <c r="A8" t="s">
        <v>1</v>
      </c>
      <c r="B8" t="s">
        <v>71</v>
      </c>
      <c r="C8">
        <v>90.54</v>
      </c>
      <c r="D8">
        <v>0</v>
      </c>
      <c r="E8">
        <v>2019</v>
      </c>
      <c r="F8" t="str">
        <f t="shared" si="0"/>
        <v>Cumple</v>
      </c>
      <c r="G8" t="s">
        <v>28</v>
      </c>
      <c r="H8">
        <v>0.74</v>
      </c>
      <c r="I8" t="s">
        <v>111</v>
      </c>
      <c r="J8">
        <v>93</v>
      </c>
      <c r="K8">
        <v>2594621</v>
      </c>
      <c r="L8">
        <v>0.73499999999999999</v>
      </c>
    </row>
    <row r="9" spans="1:12" x14ac:dyDescent="0.3">
      <c r="A9" t="s">
        <v>2</v>
      </c>
      <c r="B9" t="s">
        <v>78</v>
      </c>
      <c r="C9">
        <v>90.13</v>
      </c>
      <c r="D9">
        <v>1</v>
      </c>
      <c r="E9">
        <v>2019</v>
      </c>
      <c r="F9" t="str">
        <f t="shared" si="0"/>
        <v>Cumple</v>
      </c>
      <c r="G9" t="s">
        <v>28</v>
      </c>
      <c r="H9">
        <v>0.82</v>
      </c>
      <c r="I9" t="s">
        <v>111</v>
      </c>
      <c r="J9">
        <v>76</v>
      </c>
      <c r="K9">
        <v>1913990</v>
      </c>
      <c r="L9">
        <v>0.82</v>
      </c>
    </row>
    <row r="10" spans="1:12" x14ac:dyDescent="0.3">
      <c r="A10" t="s">
        <v>0</v>
      </c>
      <c r="B10" t="s">
        <v>29</v>
      </c>
      <c r="C10">
        <v>89.39</v>
      </c>
      <c r="D10">
        <v>0</v>
      </c>
      <c r="E10">
        <v>2019</v>
      </c>
      <c r="F10" t="str">
        <f t="shared" si="0"/>
        <v>Cumple</v>
      </c>
      <c r="G10" t="s">
        <v>28</v>
      </c>
      <c r="H10">
        <v>1.66</v>
      </c>
      <c r="I10" t="s">
        <v>111</v>
      </c>
      <c r="J10">
        <v>98</v>
      </c>
      <c r="K10">
        <v>2673219</v>
      </c>
      <c r="L10">
        <v>1.6579999999999999</v>
      </c>
    </row>
    <row r="11" spans="1:12" x14ac:dyDescent="0.3">
      <c r="A11" t="s">
        <v>3</v>
      </c>
      <c r="B11" t="s">
        <v>38</v>
      </c>
      <c r="C11">
        <v>87.96</v>
      </c>
      <c r="D11">
        <v>0</v>
      </c>
      <c r="E11">
        <v>2019</v>
      </c>
      <c r="F11" t="str">
        <f t="shared" si="0"/>
        <v>Cumple</v>
      </c>
      <c r="G11" t="s">
        <v>28</v>
      </c>
      <c r="I11" t="s">
        <v>111</v>
      </c>
      <c r="J11">
        <v>81</v>
      </c>
    </row>
    <row r="12" spans="1:12" x14ac:dyDescent="0.3">
      <c r="A12" t="s">
        <v>4</v>
      </c>
      <c r="B12" t="s">
        <v>63</v>
      </c>
      <c r="C12">
        <v>85.53</v>
      </c>
      <c r="D12">
        <v>0</v>
      </c>
      <c r="E12">
        <v>2019</v>
      </c>
      <c r="F12" t="str">
        <f t="shared" si="0"/>
        <v>Cumple</v>
      </c>
      <c r="G12" t="s">
        <v>28</v>
      </c>
      <c r="H12">
        <v>0.9</v>
      </c>
      <c r="I12" t="s">
        <v>111</v>
      </c>
      <c r="J12">
        <v>95</v>
      </c>
      <c r="K12">
        <v>2452152</v>
      </c>
      <c r="L12">
        <v>0.89700000000000002</v>
      </c>
    </row>
    <row r="13" spans="1:12" x14ac:dyDescent="0.3">
      <c r="A13" t="s">
        <v>5</v>
      </c>
      <c r="B13" t="s">
        <v>40</v>
      </c>
      <c r="C13">
        <v>85.16</v>
      </c>
      <c r="D13">
        <v>0</v>
      </c>
      <c r="E13">
        <v>2019</v>
      </c>
      <c r="F13" t="str">
        <f t="shared" si="0"/>
        <v>Cumple</v>
      </c>
      <c r="G13" t="s">
        <v>28</v>
      </c>
      <c r="I13" t="s">
        <v>111</v>
      </c>
      <c r="J13">
        <v>97.6</v>
      </c>
    </row>
    <row r="14" spans="1:12" x14ac:dyDescent="0.3">
      <c r="A14" t="s">
        <v>1</v>
      </c>
      <c r="B14" t="s">
        <v>86</v>
      </c>
      <c r="C14">
        <v>83.93</v>
      </c>
      <c r="D14">
        <v>0</v>
      </c>
      <c r="E14">
        <v>2019</v>
      </c>
      <c r="F14" t="str">
        <f t="shared" si="0"/>
        <v>Cumple</v>
      </c>
      <c r="G14" t="s">
        <v>27</v>
      </c>
      <c r="I14" t="s">
        <v>111</v>
      </c>
      <c r="J14">
        <v>89</v>
      </c>
    </row>
    <row r="15" spans="1:12" x14ac:dyDescent="0.3">
      <c r="A15" t="s">
        <v>6</v>
      </c>
      <c r="B15" t="s">
        <v>36</v>
      </c>
      <c r="C15">
        <v>83.87</v>
      </c>
      <c r="D15">
        <v>1</v>
      </c>
      <c r="E15">
        <v>2019</v>
      </c>
      <c r="F15" t="str">
        <f t="shared" si="0"/>
        <v>Cumple</v>
      </c>
      <c r="G15" t="s">
        <v>28</v>
      </c>
      <c r="I15" t="s">
        <v>110</v>
      </c>
    </row>
    <row r="16" spans="1:12" x14ac:dyDescent="0.3">
      <c r="A16" t="s">
        <v>7</v>
      </c>
      <c r="B16" t="s">
        <v>87</v>
      </c>
      <c r="C16">
        <v>83.78</v>
      </c>
      <c r="D16">
        <v>0</v>
      </c>
      <c r="E16">
        <v>2019</v>
      </c>
      <c r="F16" t="str">
        <f t="shared" si="0"/>
        <v>Cumple</v>
      </c>
      <c r="G16" t="s">
        <v>28</v>
      </c>
      <c r="H16">
        <v>0.79</v>
      </c>
      <c r="I16" t="s">
        <v>111</v>
      </c>
      <c r="J16">
        <v>97</v>
      </c>
      <c r="K16">
        <v>1876636</v>
      </c>
      <c r="L16">
        <v>0.79200000000000004</v>
      </c>
    </row>
    <row r="17" spans="1:12" x14ac:dyDescent="0.3">
      <c r="A17" t="s">
        <v>8</v>
      </c>
      <c r="B17" t="s">
        <v>35</v>
      </c>
      <c r="C17">
        <v>83.59</v>
      </c>
      <c r="D17">
        <v>1</v>
      </c>
      <c r="E17">
        <v>2019</v>
      </c>
      <c r="F17" t="str">
        <f t="shared" si="0"/>
        <v>Cumple</v>
      </c>
      <c r="G17" t="s">
        <v>28</v>
      </c>
      <c r="H17">
        <v>1.23</v>
      </c>
      <c r="I17" t="s">
        <v>111</v>
      </c>
      <c r="J17">
        <v>90</v>
      </c>
      <c r="K17">
        <v>2184321</v>
      </c>
      <c r="L17">
        <v>1.2330000000000001</v>
      </c>
    </row>
    <row r="18" spans="1:12" x14ac:dyDescent="0.3">
      <c r="A18" t="s">
        <v>7</v>
      </c>
      <c r="B18" t="s">
        <v>75</v>
      </c>
      <c r="C18">
        <v>83.55</v>
      </c>
      <c r="D18">
        <v>1</v>
      </c>
      <c r="E18">
        <v>2019</v>
      </c>
      <c r="F18" t="str">
        <f t="shared" si="0"/>
        <v>Cumple</v>
      </c>
      <c r="G18" t="s">
        <v>28</v>
      </c>
      <c r="H18">
        <v>1.04</v>
      </c>
      <c r="I18" t="s">
        <v>111</v>
      </c>
      <c r="J18">
        <v>93</v>
      </c>
      <c r="K18">
        <v>1951252</v>
      </c>
      <c r="L18">
        <v>1.0409999999999999</v>
      </c>
    </row>
    <row r="19" spans="1:12" x14ac:dyDescent="0.3">
      <c r="A19" t="s">
        <v>5</v>
      </c>
      <c r="B19" t="s">
        <v>82</v>
      </c>
      <c r="C19">
        <v>83.55</v>
      </c>
      <c r="D19">
        <v>0</v>
      </c>
      <c r="E19">
        <v>2019</v>
      </c>
      <c r="F19" t="str">
        <f t="shared" si="0"/>
        <v>Cumple</v>
      </c>
      <c r="G19" t="s">
        <v>28</v>
      </c>
      <c r="H19">
        <v>0.96</v>
      </c>
      <c r="I19" t="s">
        <v>111</v>
      </c>
      <c r="J19">
        <v>92</v>
      </c>
      <c r="K19">
        <v>1899404</v>
      </c>
      <c r="L19">
        <v>0.96099999999999997</v>
      </c>
    </row>
    <row r="20" spans="1:12" x14ac:dyDescent="0.3">
      <c r="A20" t="s">
        <v>9</v>
      </c>
      <c r="B20" t="s">
        <v>32</v>
      </c>
      <c r="C20">
        <v>83.11</v>
      </c>
      <c r="D20">
        <v>1</v>
      </c>
      <c r="E20">
        <v>2019</v>
      </c>
      <c r="F20" t="str">
        <f t="shared" si="0"/>
        <v>Cumple</v>
      </c>
      <c r="G20" t="s">
        <v>28</v>
      </c>
      <c r="H20">
        <v>1.02</v>
      </c>
      <c r="I20" t="s">
        <v>111</v>
      </c>
      <c r="J20">
        <v>99</v>
      </c>
      <c r="K20">
        <v>2400341</v>
      </c>
      <c r="L20">
        <v>1.02</v>
      </c>
    </row>
    <row r="21" spans="1:12" x14ac:dyDescent="0.3">
      <c r="A21" t="s">
        <v>7</v>
      </c>
      <c r="B21" t="s">
        <v>33</v>
      </c>
      <c r="C21">
        <v>83.11</v>
      </c>
      <c r="D21">
        <v>1</v>
      </c>
      <c r="E21">
        <v>2019</v>
      </c>
      <c r="F21" t="str">
        <f t="shared" si="0"/>
        <v>Cumple</v>
      </c>
      <c r="G21" t="s">
        <v>28</v>
      </c>
      <c r="H21">
        <v>0.84</v>
      </c>
      <c r="I21" t="s">
        <v>111</v>
      </c>
      <c r="J21">
        <v>88</v>
      </c>
      <c r="K21">
        <v>2128489</v>
      </c>
      <c r="L21">
        <v>0.8</v>
      </c>
    </row>
    <row r="22" spans="1:12" x14ac:dyDescent="0.3">
      <c r="A22" t="s">
        <v>47</v>
      </c>
      <c r="B22" t="s">
        <v>53</v>
      </c>
      <c r="C22">
        <v>82.43</v>
      </c>
      <c r="D22">
        <v>1</v>
      </c>
      <c r="E22">
        <v>2019</v>
      </c>
      <c r="F22" t="str">
        <f t="shared" si="0"/>
        <v>Cumple</v>
      </c>
      <c r="G22" t="s">
        <v>28</v>
      </c>
      <c r="H22">
        <v>0.76</v>
      </c>
      <c r="I22" t="s">
        <v>111</v>
      </c>
      <c r="J22">
        <v>86</v>
      </c>
      <c r="K22">
        <v>2319076</v>
      </c>
      <c r="L22">
        <v>0.75800000000000001</v>
      </c>
    </row>
    <row r="23" spans="1:12" x14ac:dyDescent="0.3">
      <c r="A23" t="s">
        <v>10</v>
      </c>
      <c r="B23" t="s">
        <v>54</v>
      </c>
      <c r="C23">
        <v>82.24</v>
      </c>
      <c r="D23">
        <v>0</v>
      </c>
      <c r="E23">
        <v>2019</v>
      </c>
      <c r="F23" t="str">
        <f t="shared" si="0"/>
        <v>Cumple</v>
      </c>
      <c r="G23" t="s">
        <v>28</v>
      </c>
      <c r="H23">
        <v>0.85</v>
      </c>
      <c r="I23" t="s">
        <v>111</v>
      </c>
      <c r="J23">
        <v>99</v>
      </c>
      <c r="K23">
        <v>1445535</v>
      </c>
      <c r="L23">
        <v>0.84899999999999998</v>
      </c>
    </row>
    <row r="24" spans="1:12" x14ac:dyDescent="0.3">
      <c r="A24" t="s">
        <v>25</v>
      </c>
      <c r="B24" t="s">
        <v>85</v>
      </c>
      <c r="C24">
        <v>82.14</v>
      </c>
      <c r="D24">
        <v>0</v>
      </c>
      <c r="E24">
        <v>2019</v>
      </c>
      <c r="F24" t="str">
        <f t="shared" si="0"/>
        <v>Cumple</v>
      </c>
      <c r="G24" t="s">
        <v>27</v>
      </c>
      <c r="I24" t="s">
        <v>111</v>
      </c>
      <c r="J24">
        <v>95</v>
      </c>
    </row>
    <row r="25" spans="1:12" x14ac:dyDescent="0.3">
      <c r="A25" t="s">
        <v>23</v>
      </c>
      <c r="B25" t="s">
        <v>74</v>
      </c>
      <c r="C25">
        <v>81.94</v>
      </c>
      <c r="D25">
        <v>1</v>
      </c>
      <c r="E25">
        <v>2019</v>
      </c>
      <c r="F25" t="str">
        <f t="shared" si="0"/>
        <v>Cumple</v>
      </c>
      <c r="G25" t="s">
        <v>27</v>
      </c>
      <c r="H25">
        <v>0.72</v>
      </c>
      <c r="I25" t="s">
        <v>111</v>
      </c>
      <c r="J25">
        <v>88</v>
      </c>
      <c r="K25">
        <v>2767369</v>
      </c>
      <c r="L25">
        <v>0.71799999999999997</v>
      </c>
    </row>
    <row r="26" spans="1:12" x14ac:dyDescent="0.3">
      <c r="A26" t="s">
        <v>11</v>
      </c>
      <c r="B26" t="s">
        <v>46</v>
      </c>
      <c r="C26">
        <v>81.58</v>
      </c>
      <c r="D26">
        <v>4</v>
      </c>
      <c r="E26">
        <v>2019</v>
      </c>
      <c r="F26" t="str">
        <f t="shared" si="0"/>
        <v>Cumple</v>
      </c>
      <c r="G26" t="s">
        <v>28</v>
      </c>
      <c r="H26">
        <v>0.86</v>
      </c>
      <c r="I26" t="s">
        <v>111</v>
      </c>
      <c r="J26">
        <v>83</v>
      </c>
      <c r="K26">
        <v>3556155</v>
      </c>
      <c r="L26">
        <v>0.86</v>
      </c>
    </row>
    <row r="27" spans="1:12" x14ac:dyDescent="0.3">
      <c r="A27" t="s">
        <v>1</v>
      </c>
      <c r="B27" t="s">
        <v>95</v>
      </c>
      <c r="C27">
        <v>81.58</v>
      </c>
      <c r="D27">
        <v>1</v>
      </c>
      <c r="E27">
        <v>2019</v>
      </c>
      <c r="F27" t="str">
        <f t="shared" si="0"/>
        <v>Cumple</v>
      </c>
      <c r="G27" t="s">
        <v>28</v>
      </c>
      <c r="H27">
        <v>1.01</v>
      </c>
      <c r="I27" t="s">
        <v>111</v>
      </c>
      <c r="J27">
        <v>91.8</v>
      </c>
      <c r="K27">
        <v>2330233</v>
      </c>
      <c r="L27">
        <v>1.006</v>
      </c>
    </row>
    <row r="28" spans="1:12" x14ac:dyDescent="0.3">
      <c r="A28" t="s">
        <v>0</v>
      </c>
      <c r="B28" t="s">
        <v>12</v>
      </c>
      <c r="C28">
        <v>80.47</v>
      </c>
      <c r="D28">
        <v>0</v>
      </c>
      <c r="E28">
        <v>2019</v>
      </c>
      <c r="F28" t="str">
        <f t="shared" si="0"/>
        <v>Cumple</v>
      </c>
      <c r="G28" t="s">
        <v>28</v>
      </c>
      <c r="H28">
        <v>1.77</v>
      </c>
      <c r="I28" t="s">
        <v>111</v>
      </c>
      <c r="J28">
        <v>81</v>
      </c>
      <c r="K28">
        <v>3058214</v>
      </c>
      <c r="L28">
        <v>1.7729999999999999</v>
      </c>
    </row>
    <row r="29" spans="1:12" x14ac:dyDescent="0.3">
      <c r="A29" t="s">
        <v>1</v>
      </c>
      <c r="B29" t="s">
        <v>93</v>
      </c>
      <c r="C29">
        <v>80.41</v>
      </c>
      <c r="D29">
        <v>1</v>
      </c>
      <c r="E29">
        <v>2019</v>
      </c>
      <c r="F29" t="str">
        <f t="shared" si="0"/>
        <v>Cumple</v>
      </c>
      <c r="G29" t="s">
        <v>28</v>
      </c>
      <c r="H29">
        <v>0.95</v>
      </c>
      <c r="I29" t="s">
        <v>111</v>
      </c>
      <c r="J29">
        <v>98</v>
      </c>
      <c r="K29">
        <v>2392591</v>
      </c>
      <c r="L29">
        <v>0.94799999999999995</v>
      </c>
    </row>
    <row r="30" spans="1:12" x14ac:dyDescent="0.3">
      <c r="A30" t="s">
        <v>14</v>
      </c>
      <c r="B30" t="s">
        <v>67</v>
      </c>
      <c r="C30">
        <v>79.61</v>
      </c>
      <c r="D30">
        <v>1</v>
      </c>
      <c r="E30">
        <v>2019</v>
      </c>
      <c r="F30" t="str">
        <f t="shared" si="0"/>
        <v>Cumple</v>
      </c>
      <c r="G30" t="s">
        <v>28</v>
      </c>
      <c r="H30">
        <v>0.86</v>
      </c>
      <c r="I30" t="s">
        <v>111</v>
      </c>
      <c r="J30">
        <v>98</v>
      </c>
      <c r="K30">
        <v>2617450</v>
      </c>
      <c r="L30">
        <v>0.86199999999999999</v>
      </c>
    </row>
    <row r="31" spans="1:12" x14ac:dyDescent="0.3">
      <c r="A31" t="s">
        <v>10</v>
      </c>
      <c r="B31" t="s">
        <v>70</v>
      </c>
      <c r="C31">
        <v>79.61</v>
      </c>
      <c r="D31">
        <v>0</v>
      </c>
      <c r="E31">
        <v>2019</v>
      </c>
      <c r="F31" t="str">
        <f t="shared" si="0"/>
        <v>Cumple</v>
      </c>
      <c r="G31" t="s">
        <v>28</v>
      </c>
      <c r="H31">
        <v>0.83</v>
      </c>
      <c r="I31" t="s">
        <v>110</v>
      </c>
      <c r="K31">
        <v>1602589</v>
      </c>
      <c r="L31">
        <v>0.83299999999999996</v>
      </c>
    </row>
    <row r="32" spans="1:12" x14ac:dyDescent="0.3">
      <c r="A32" t="s">
        <v>13</v>
      </c>
      <c r="B32" t="s">
        <v>73</v>
      </c>
      <c r="C32">
        <v>79.61</v>
      </c>
      <c r="D32">
        <v>1</v>
      </c>
      <c r="E32">
        <v>2019</v>
      </c>
      <c r="F32" t="str">
        <f t="shared" si="0"/>
        <v>Cumple</v>
      </c>
      <c r="G32" t="s">
        <v>28</v>
      </c>
      <c r="H32">
        <v>0.82</v>
      </c>
      <c r="I32" t="s">
        <v>110</v>
      </c>
      <c r="K32">
        <v>2797314</v>
      </c>
      <c r="L32">
        <v>0.81799999999999995</v>
      </c>
    </row>
    <row r="33" spans="1:12" x14ac:dyDescent="0.3">
      <c r="A33" t="s">
        <v>16</v>
      </c>
      <c r="B33" t="s">
        <v>52</v>
      </c>
      <c r="C33">
        <v>78.95</v>
      </c>
      <c r="D33">
        <v>1</v>
      </c>
      <c r="E33">
        <v>2019</v>
      </c>
      <c r="F33" t="str">
        <f t="shared" si="0"/>
        <v>Cumple</v>
      </c>
      <c r="G33" t="s">
        <v>28</v>
      </c>
      <c r="H33">
        <v>0.86</v>
      </c>
      <c r="I33" t="s">
        <v>111</v>
      </c>
      <c r="J33">
        <v>97</v>
      </c>
      <c r="K33">
        <v>2625710</v>
      </c>
      <c r="L33">
        <v>0.85799999999999998</v>
      </c>
    </row>
    <row r="34" spans="1:12" x14ac:dyDescent="0.3">
      <c r="A34" t="s">
        <v>15</v>
      </c>
      <c r="B34" t="s">
        <v>55</v>
      </c>
      <c r="C34">
        <v>78.95</v>
      </c>
      <c r="D34">
        <v>1</v>
      </c>
      <c r="E34">
        <v>2019</v>
      </c>
      <c r="F34" t="str">
        <f t="shared" si="0"/>
        <v>Cumple</v>
      </c>
      <c r="G34" t="s">
        <v>28</v>
      </c>
      <c r="H34">
        <v>0.96</v>
      </c>
      <c r="I34" t="s">
        <v>110</v>
      </c>
      <c r="K34">
        <v>2402279</v>
      </c>
      <c r="L34">
        <v>0.96399999999999997</v>
      </c>
    </row>
    <row r="35" spans="1:12" x14ac:dyDescent="0.3">
      <c r="A35" t="s">
        <v>6</v>
      </c>
      <c r="B35" t="s">
        <v>34</v>
      </c>
      <c r="C35">
        <v>78.569999999999993</v>
      </c>
      <c r="D35">
        <v>2</v>
      </c>
      <c r="E35">
        <v>2019</v>
      </c>
      <c r="F35" t="str">
        <f t="shared" si="0"/>
        <v>Cumple</v>
      </c>
      <c r="G35" t="s">
        <v>28</v>
      </c>
      <c r="H35">
        <v>0.62</v>
      </c>
      <c r="I35" t="s">
        <v>111</v>
      </c>
      <c r="J35">
        <v>95</v>
      </c>
      <c r="K35">
        <v>2079325</v>
      </c>
      <c r="L35">
        <v>0.61799999999999999</v>
      </c>
    </row>
    <row r="36" spans="1:12" x14ac:dyDescent="0.3">
      <c r="A36" t="s">
        <v>17</v>
      </c>
      <c r="B36" t="s">
        <v>77</v>
      </c>
      <c r="C36">
        <v>78.290000000000006</v>
      </c>
      <c r="D36">
        <v>2</v>
      </c>
      <c r="E36">
        <v>2019</v>
      </c>
      <c r="F36" t="str">
        <f t="shared" si="0"/>
        <v>Cumple</v>
      </c>
      <c r="G36" t="s">
        <v>28</v>
      </c>
      <c r="H36">
        <v>1.05</v>
      </c>
      <c r="I36" t="s">
        <v>111</v>
      </c>
      <c r="J36">
        <v>90</v>
      </c>
      <c r="K36">
        <v>3078158</v>
      </c>
      <c r="L36">
        <v>1.054</v>
      </c>
    </row>
    <row r="37" spans="1:12" x14ac:dyDescent="0.3">
      <c r="A37" t="s">
        <v>18</v>
      </c>
      <c r="B37" t="s">
        <v>81</v>
      </c>
      <c r="C37">
        <v>77.7</v>
      </c>
      <c r="D37">
        <v>2</v>
      </c>
      <c r="E37">
        <v>2019</v>
      </c>
      <c r="F37" t="str">
        <f t="shared" si="0"/>
        <v>Cumple</v>
      </c>
      <c r="G37" t="s">
        <v>28</v>
      </c>
      <c r="H37">
        <v>0.67</v>
      </c>
      <c r="I37" t="s">
        <v>111</v>
      </c>
      <c r="J37">
        <v>93</v>
      </c>
      <c r="K37">
        <v>1754884</v>
      </c>
      <c r="L37">
        <v>0.67300000000000004</v>
      </c>
    </row>
    <row r="38" spans="1:12" x14ac:dyDescent="0.3">
      <c r="A38" t="s">
        <v>6</v>
      </c>
      <c r="B38" t="s">
        <v>69</v>
      </c>
      <c r="C38">
        <v>77.63</v>
      </c>
      <c r="D38">
        <v>2</v>
      </c>
      <c r="E38">
        <v>2019</v>
      </c>
      <c r="F38" t="str">
        <f t="shared" si="0"/>
        <v>Cumple</v>
      </c>
      <c r="G38" t="s">
        <v>28</v>
      </c>
      <c r="H38">
        <v>1.1100000000000001</v>
      </c>
      <c r="I38" t="s">
        <v>110</v>
      </c>
      <c r="K38">
        <v>3343374</v>
      </c>
      <c r="L38">
        <v>1.1140000000000001</v>
      </c>
    </row>
    <row r="39" spans="1:12" x14ac:dyDescent="0.3">
      <c r="A39" t="s">
        <v>3</v>
      </c>
      <c r="B39" t="s">
        <v>41</v>
      </c>
      <c r="C39">
        <v>77.59</v>
      </c>
      <c r="D39">
        <v>2</v>
      </c>
      <c r="E39">
        <v>2019</v>
      </c>
      <c r="F39" t="str">
        <f t="shared" si="0"/>
        <v>Cumple</v>
      </c>
      <c r="G39" t="s">
        <v>28</v>
      </c>
      <c r="I39" t="s">
        <v>110</v>
      </c>
    </row>
    <row r="40" spans="1:12" x14ac:dyDescent="0.3">
      <c r="A40" t="s">
        <v>9</v>
      </c>
      <c r="B40" t="s">
        <v>39</v>
      </c>
      <c r="C40">
        <v>77.03</v>
      </c>
      <c r="D40">
        <v>1</v>
      </c>
      <c r="E40">
        <v>2019</v>
      </c>
      <c r="F40" t="str">
        <f t="shared" si="0"/>
        <v>Cumple</v>
      </c>
      <c r="G40" t="s">
        <v>28</v>
      </c>
      <c r="H40">
        <v>0.79</v>
      </c>
      <c r="I40" t="s">
        <v>110</v>
      </c>
      <c r="K40">
        <v>1857417</v>
      </c>
      <c r="L40">
        <v>0.79300000000000004</v>
      </c>
    </row>
    <row r="41" spans="1:12" x14ac:dyDescent="0.3">
      <c r="A41" t="s">
        <v>18</v>
      </c>
      <c r="B41" t="s">
        <v>89</v>
      </c>
      <c r="C41">
        <v>77.03</v>
      </c>
      <c r="D41">
        <v>1</v>
      </c>
      <c r="E41">
        <v>2019</v>
      </c>
      <c r="F41" t="str">
        <f t="shared" si="0"/>
        <v>Cumple</v>
      </c>
      <c r="G41" t="s">
        <v>28</v>
      </c>
      <c r="H41">
        <v>0.76</v>
      </c>
      <c r="I41" t="s">
        <v>111</v>
      </c>
      <c r="J41">
        <v>96</v>
      </c>
      <c r="K41">
        <v>2410297</v>
      </c>
      <c r="L41">
        <v>0.76300000000000001</v>
      </c>
    </row>
    <row r="42" spans="1:12" x14ac:dyDescent="0.3">
      <c r="A42" t="s">
        <v>88</v>
      </c>
      <c r="B42" t="s">
        <v>92</v>
      </c>
      <c r="C42">
        <v>77.03</v>
      </c>
      <c r="D42">
        <v>3</v>
      </c>
      <c r="E42">
        <v>2019</v>
      </c>
      <c r="F42" t="str">
        <f t="shared" si="0"/>
        <v>Cumple</v>
      </c>
      <c r="G42" t="s">
        <v>28</v>
      </c>
      <c r="H42">
        <v>0.81</v>
      </c>
      <c r="I42" t="s">
        <v>111</v>
      </c>
      <c r="J42">
        <v>91</v>
      </c>
      <c r="K42">
        <v>1919833</v>
      </c>
      <c r="L42">
        <v>0.80600000000000005</v>
      </c>
    </row>
    <row r="43" spans="1:12" x14ac:dyDescent="0.3">
      <c r="A43" t="s">
        <v>47</v>
      </c>
      <c r="B43" t="s">
        <v>48</v>
      </c>
      <c r="C43">
        <v>76.97</v>
      </c>
      <c r="D43">
        <v>3</v>
      </c>
      <c r="E43">
        <v>2019</v>
      </c>
      <c r="F43" t="str">
        <f t="shared" si="0"/>
        <v>Cumple</v>
      </c>
      <c r="G43" t="s">
        <v>28</v>
      </c>
      <c r="H43">
        <v>1.19</v>
      </c>
      <c r="I43" t="s">
        <v>111</v>
      </c>
      <c r="J43">
        <v>84</v>
      </c>
      <c r="K43">
        <v>1925458</v>
      </c>
      <c r="L43">
        <v>1.1910000000000001</v>
      </c>
    </row>
    <row r="44" spans="1:12" x14ac:dyDescent="0.3">
      <c r="A44" t="s">
        <v>26</v>
      </c>
      <c r="B44" t="s">
        <v>84</v>
      </c>
      <c r="C44">
        <v>76.39</v>
      </c>
      <c r="D44">
        <v>0</v>
      </c>
      <c r="E44">
        <v>2019</v>
      </c>
      <c r="F44" t="str">
        <f t="shared" si="0"/>
        <v>Cumple</v>
      </c>
      <c r="G44" t="s">
        <v>27</v>
      </c>
      <c r="I44" t="s">
        <v>110</v>
      </c>
    </row>
    <row r="45" spans="1:12" x14ac:dyDescent="0.3">
      <c r="A45" t="s">
        <v>19</v>
      </c>
      <c r="B45" t="s">
        <v>98</v>
      </c>
      <c r="C45">
        <v>75.739999999999995</v>
      </c>
      <c r="D45">
        <v>0</v>
      </c>
      <c r="E45">
        <v>2019</v>
      </c>
      <c r="F45" t="str">
        <f t="shared" si="0"/>
        <v>Cumple</v>
      </c>
      <c r="G45" t="s">
        <v>28</v>
      </c>
      <c r="H45">
        <v>1.1000000000000001</v>
      </c>
      <c r="I45" t="s">
        <v>111</v>
      </c>
      <c r="J45">
        <v>98</v>
      </c>
      <c r="K45">
        <v>2286309</v>
      </c>
      <c r="L45">
        <v>1.099</v>
      </c>
    </row>
    <row r="46" spans="1:12" x14ac:dyDescent="0.3">
      <c r="A46" t="s">
        <v>47</v>
      </c>
      <c r="B46" t="s">
        <v>96</v>
      </c>
      <c r="C46">
        <v>75.66</v>
      </c>
      <c r="D46">
        <v>1</v>
      </c>
      <c r="E46">
        <v>2019</v>
      </c>
      <c r="F46" t="str">
        <f t="shared" si="0"/>
        <v>Cumple</v>
      </c>
      <c r="G46" t="s">
        <v>28</v>
      </c>
      <c r="H46">
        <v>0.77</v>
      </c>
      <c r="I46" t="s">
        <v>110</v>
      </c>
      <c r="K46">
        <v>2666107</v>
      </c>
      <c r="L46">
        <v>0.76600000000000001</v>
      </c>
    </row>
    <row r="47" spans="1:12" x14ac:dyDescent="0.3">
      <c r="A47" t="s">
        <v>3</v>
      </c>
      <c r="B47" t="s">
        <v>43</v>
      </c>
      <c r="C47">
        <v>74.34</v>
      </c>
      <c r="D47">
        <v>1</v>
      </c>
      <c r="E47">
        <v>2019</v>
      </c>
      <c r="F47" t="str">
        <f t="shared" si="0"/>
        <v>No cumple</v>
      </c>
      <c r="G47" t="s">
        <v>28</v>
      </c>
      <c r="H47">
        <v>1.1100000000000001</v>
      </c>
      <c r="I47" t="s">
        <v>111</v>
      </c>
      <c r="J47">
        <v>87</v>
      </c>
      <c r="K47">
        <v>2534835</v>
      </c>
      <c r="L47">
        <v>1.111</v>
      </c>
    </row>
    <row r="48" spans="1:12" x14ac:dyDescent="0.3">
      <c r="A48" t="s">
        <v>0</v>
      </c>
      <c r="B48" t="s">
        <v>72</v>
      </c>
      <c r="C48">
        <v>73.680000000000007</v>
      </c>
      <c r="D48">
        <v>3</v>
      </c>
      <c r="E48">
        <v>2019</v>
      </c>
      <c r="F48" t="str">
        <f t="shared" si="0"/>
        <v>No cumple</v>
      </c>
      <c r="G48" t="s">
        <v>28</v>
      </c>
      <c r="H48">
        <v>1.21</v>
      </c>
      <c r="I48" t="s">
        <v>110</v>
      </c>
      <c r="K48">
        <v>2789490</v>
      </c>
      <c r="L48">
        <v>1.2090000000000001</v>
      </c>
    </row>
    <row r="49" spans="1:12" x14ac:dyDescent="0.3">
      <c r="A49" t="s">
        <v>20</v>
      </c>
      <c r="B49" t="s">
        <v>62</v>
      </c>
      <c r="C49">
        <v>73.650000000000006</v>
      </c>
      <c r="D49">
        <v>4</v>
      </c>
      <c r="E49">
        <v>2019</v>
      </c>
      <c r="F49" t="str">
        <f t="shared" si="0"/>
        <v>No cumple</v>
      </c>
      <c r="G49" t="s">
        <v>28</v>
      </c>
      <c r="H49">
        <v>0.98</v>
      </c>
      <c r="I49" t="s">
        <v>111</v>
      </c>
      <c r="J49">
        <v>84</v>
      </c>
      <c r="K49">
        <v>2980993</v>
      </c>
      <c r="L49">
        <v>0.97799999999999998</v>
      </c>
    </row>
    <row r="50" spans="1:12" x14ac:dyDescent="0.3">
      <c r="A50" t="s">
        <v>9</v>
      </c>
      <c r="B50" t="s">
        <v>57</v>
      </c>
      <c r="C50">
        <v>73.03</v>
      </c>
      <c r="D50">
        <v>2</v>
      </c>
      <c r="E50">
        <v>2019</v>
      </c>
      <c r="F50" t="str">
        <f t="shared" si="0"/>
        <v>No cumple</v>
      </c>
      <c r="G50" t="s">
        <v>28</v>
      </c>
      <c r="H50">
        <v>0.95</v>
      </c>
      <c r="I50" t="s">
        <v>111</v>
      </c>
      <c r="J50">
        <v>87.4</v>
      </c>
      <c r="K50">
        <v>2576127</v>
      </c>
      <c r="L50">
        <v>0.94899999999999995</v>
      </c>
    </row>
    <row r="51" spans="1:12" x14ac:dyDescent="0.3">
      <c r="A51" t="s">
        <v>50</v>
      </c>
      <c r="B51" t="s">
        <v>51</v>
      </c>
      <c r="C51">
        <v>73.03</v>
      </c>
      <c r="D51">
        <v>0</v>
      </c>
      <c r="E51">
        <v>2019</v>
      </c>
      <c r="F51" t="str">
        <f t="shared" si="0"/>
        <v>No cumple</v>
      </c>
      <c r="G51" t="s">
        <v>28</v>
      </c>
      <c r="H51">
        <v>0.96</v>
      </c>
      <c r="I51" t="s">
        <v>111</v>
      </c>
      <c r="J51">
        <v>91</v>
      </c>
      <c r="K51">
        <v>3429374</v>
      </c>
      <c r="L51">
        <v>0.96299999999999997</v>
      </c>
    </row>
    <row r="52" spans="1:12" x14ac:dyDescent="0.3">
      <c r="A52" t="s">
        <v>21</v>
      </c>
      <c r="B52" t="s">
        <v>61</v>
      </c>
      <c r="C52">
        <v>72.97</v>
      </c>
      <c r="D52">
        <v>1</v>
      </c>
      <c r="E52">
        <v>2019</v>
      </c>
      <c r="F52" t="str">
        <f t="shared" si="0"/>
        <v>No cumple</v>
      </c>
      <c r="G52" t="s">
        <v>27</v>
      </c>
      <c r="H52">
        <v>0.94</v>
      </c>
      <c r="I52" t="s">
        <v>110</v>
      </c>
      <c r="K52">
        <v>2688507</v>
      </c>
      <c r="L52">
        <v>0.93799999999999994</v>
      </c>
    </row>
    <row r="53" spans="1:12" x14ac:dyDescent="0.3">
      <c r="A53" t="s">
        <v>8</v>
      </c>
      <c r="B53" t="s">
        <v>65</v>
      </c>
      <c r="C53">
        <v>72.3</v>
      </c>
      <c r="D53">
        <v>1</v>
      </c>
      <c r="E53">
        <v>2019</v>
      </c>
      <c r="F53" t="str">
        <f t="shared" si="0"/>
        <v>No cumple</v>
      </c>
      <c r="G53" t="s">
        <v>27</v>
      </c>
      <c r="I53" t="s">
        <v>110</v>
      </c>
    </row>
    <row r="54" spans="1:12" x14ac:dyDescent="0.3">
      <c r="A54" t="s">
        <v>21</v>
      </c>
      <c r="B54" t="s">
        <v>97</v>
      </c>
      <c r="C54">
        <v>71.62</v>
      </c>
      <c r="D54">
        <v>4</v>
      </c>
      <c r="E54">
        <v>2019</v>
      </c>
      <c r="F54" t="str">
        <f t="shared" si="0"/>
        <v>No cumple</v>
      </c>
      <c r="G54" t="s">
        <v>28</v>
      </c>
      <c r="H54">
        <v>0.88</v>
      </c>
      <c r="I54" t="s">
        <v>111</v>
      </c>
      <c r="J54">
        <v>95</v>
      </c>
      <c r="K54">
        <v>3892472</v>
      </c>
      <c r="L54">
        <v>0.88400000000000001</v>
      </c>
    </row>
    <row r="55" spans="1:12" x14ac:dyDescent="0.3">
      <c r="A55" t="s">
        <v>8</v>
      </c>
      <c r="B55" t="s">
        <v>45</v>
      </c>
      <c r="C55">
        <v>71.62</v>
      </c>
      <c r="D55">
        <v>2</v>
      </c>
      <c r="E55">
        <v>2019</v>
      </c>
      <c r="F55" t="str">
        <f t="shared" si="0"/>
        <v>No cumple</v>
      </c>
      <c r="G55" t="s">
        <v>28</v>
      </c>
      <c r="H55">
        <v>0.82</v>
      </c>
      <c r="I55" t="s">
        <v>110</v>
      </c>
      <c r="K55">
        <v>2558047</v>
      </c>
      <c r="L55">
        <v>0.82199999999999995</v>
      </c>
    </row>
    <row r="56" spans="1:12" x14ac:dyDescent="0.3">
      <c r="A56" t="s">
        <v>8</v>
      </c>
      <c r="B56" t="s">
        <v>94</v>
      </c>
      <c r="C56">
        <v>71.05</v>
      </c>
      <c r="D56">
        <v>2</v>
      </c>
      <c r="E56">
        <v>2019</v>
      </c>
      <c r="F56" t="str">
        <f t="shared" si="0"/>
        <v>No cumple</v>
      </c>
      <c r="G56" t="s">
        <v>28</v>
      </c>
      <c r="H56">
        <v>1.08</v>
      </c>
      <c r="I56" t="s">
        <v>111</v>
      </c>
      <c r="J56">
        <v>98</v>
      </c>
      <c r="K56">
        <v>2669287</v>
      </c>
      <c r="L56">
        <v>1.081</v>
      </c>
    </row>
    <row r="57" spans="1:12" x14ac:dyDescent="0.3">
      <c r="A57" t="s">
        <v>19</v>
      </c>
      <c r="B57" t="s">
        <v>66</v>
      </c>
      <c r="C57">
        <v>70.95</v>
      </c>
      <c r="D57">
        <v>1</v>
      </c>
      <c r="E57">
        <v>2019</v>
      </c>
      <c r="F57" t="str">
        <f t="shared" si="0"/>
        <v>No cumple</v>
      </c>
      <c r="G57" t="s">
        <v>28</v>
      </c>
      <c r="H57">
        <v>0.71</v>
      </c>
      <c r="I57" t="s">
        <v>111</v>
      </c>
      <c r="J57">
        <v>95</v>
      </c>
      <c r="K57">
        <v>1650832</v>
      </c>
      <c r="L57">
        <v>0.70599999999999996</v>
      </c>
    </row>
    <row r="58" spans="1:12" x14ac:dyDescent="0.3">
      <c r="A58" t="s">
        <v>3</v>
      </c>
      <c r="B58" t="s">
        <v>64</v>
      </c>
      <c r="C58">
        <v>70.39</v>
      </c>
      <c r="D58">
        <v>2</v>
      </c>
      <c r="E58">
        <v>2019</v>
      </c>
      <c r="F58" t="str">
        <f t="shared" si="0"/>
        <v>No cumple</v>
      </c>
      <c r="G58" t="s">
        <v>28</v>
      </c>
      <c r="H58">
        <v>0.84</v>
      </c>
      <c r="I58" t="s">
        <v>110</v>
      </c>
      <c r="K58">
        <v>2820439</v>
      </c>
      <c r="L58">
        <v>0.84</v>
      </c>
    </row>
    <row r="59" spans="1:12" x14ac:dyDescent="0.3">
      <c r="A59" t="s">
        <v>26</v>
      </c>
      <c r="B59" t="s">
        <v>91</v>
      </c>
      <c r="C59">
        <v>70.39</v>
      </c>
      <c r="D59">
        <v>3</v>
      </c>
      <c r="E59">
        <v>2019</v>
      </c>
      <c r="F59" t="str">
        <f t="shared" si="0"/>
        <v>No cumple</v>
      </c>
      <c r="G59" t="s">
        <v>27</v>
      </c>
      <c r="H59">
        <v>0.78</v>
      </c>
      <c r="I59" t="s">
        <v>110</v>
      </c>
      <c r="K59">
        <v>3049695</v>
      </c>
      <c r="L59">
        <v>0.78</v>
      </c>
    </row>
    <row r="60" spans="1:12" x14ac:dyDescent="0.3">
      <c r="A60" t="s">
        <v>8</v>
      </c>
      <c r="B60" t="s">
        <v>90</v>
      </c>
      <c r="C60">
        <v>69.59</v>
      </c>
      <c r="D60">
        <v>1</v>
      </c>
      <c r="E60">
        <v>2019</v>
      </c>
      <c r="F60" t="str">
        <f t="shared" si="0"/>
        <v>No cumple</v>
      </c>
      <c r="G60" t="s">
        <v>28</v>
      </c>
      <c r="H60">
        <v>0.63</v>
      </c>
      <c r="I60" t="s">
        <v>110</v>
      </c>
      <c r="K60">
        <v>2700966</v>
      </c>
      <c r="L60">
        <v>0.63400000000000001</v>
      </c>
    </row>
    <row r="61" spans="1:12" x14ac:dyDescent="0.3">
      <c r="A61" t="s">
        <v>22</v>
      </c>
      <c r="B61" t="s">
        <v>44</v>
      </c>
      <c r="C61">
        <v>68.239999999999995</v>
      </c>
      <c r="D61">
        <v>5</v>
      </c>
      <c r="E61">
        <v>2019</v>
      </c>
      <c r="F61" t="str">
        <f t="shared" si="0"/>
        <v>No cumple</v>
      </c>
      <c r="G61" t="s">
        <v>28</v>
      </c>
      <c r="H61">
        <v>0.82</v>
      </c>
      <c r="I61" t="s">
        <v>110</v>
      </c>
      <c r="K61">
        <v>2695907</v>
      </c>
      <c r="L61">
        <v>0.81599999999999995</v>
      </c>
    </row>
    <row r="62" spans="1:12" x14ac:dyDescent="0.3">
      <c r="A62" t="s">
        <v>21</v>
      </c>
      <c r="B62" t="s">
        <v>59</v>
      </c>
      <c r="C62">
        <v>66.959999999999994</v>
      </c>
      <c r="D62">
        <v>1</v>
      </c>
      <c r="E62">
        <v>2019</v>
      </c>
      <c r="F62" t="str">
        <f t="shared" si="0"/>
        <v>No cumple</v>
      </c>
      <c r="G62" t="s">
        <v>28</v>
      </c>
      <c r="H62">
        <v>1.33</v>
      </c>
      <c r="I62" t="s">
        <v>110</v>
      </c>
      <c r="K62">
        <v>3574212</v>
      </c>
      <c r="L62">
        <v>1.3280000000000001</v>
      </c>
    </row>
    <row r="63" spans="1:12" x14ac:dyDescent="0.3">
      <c r="A63" t="s">
        <v>19</v>
      </c>
      <c r="B63" t="s">
        <v>56</v>
      </c>
      <c r="C63">
        <v>66.89</v>
      </c>
      <c r="D63">
        <v>2</v>
      </c>
      <c r="E63">
        <v>2019</v>
      </c>
      <c r="F63" t="str">
        <f t="shared" si="0"/>
        <v>No cumple</v>
      </c>
      <c r="G63" t="s">
        <v>28</v>
      </c>
      <c r="H63">
        <v>1.01</v>
      </c>
      <c r="I63" t="s">
        <v>111</v>
      </c>
      <c r="J63">
        <v>91</v>
      </c>
      <c r="K63">
        <v>2466563</v>
      </c>
      <c r="L63">
        <v>1.01</v>
      </c>
    </row>
    <row r="64" spans="1:12" x14ac:dyDescent="0.3">
      <c r="A64" t="s">
        <v>24</v>
      </c>
      <c r="B64" s="1" t="s">
        <v>68</v>
      </c>
      <c r="C64">
        <v>66.45</v>
      </c>
      <c r="D64">
        <v>2</v>
      </c>
      <c r="E64">
        <v>2019</v>
      </c>
      <c r="F64" t="str">
        <f t="shared" si="0"/>
        <v>No cumple</v>
      </c>
      <c r="G64" t="s">
        <v>27</v>
      </c>
      <c r="H64">
        <v>0.88</v>
      </c>
      <c r="I64" t="s">
        <v>110</v>
      </c>
      <c r="K64">
        <v>3619573</v>
      </c>
      <c r="L64">
        <v>0.88</v>
      </c>
    </row>
    <row r="65" spans="1:12" x14ac:dyDescent="0.3">
      <c r="A65" t="s">
        <v>88</v>
      </c>
      <c r="B65" t="s">
        <v>49</v>
      </c>
      <c r="C65">
        <v>65.790000000000006</v>
      </c>
      <c r="D65">
        <v>2</v>
      </c>
      <c r="E65">
        <v>2019</v>
      </c>
      <c r="F65" t="str">
        <f t="shared" si="0"/>
        <v>No cumple</v>
      </c>
      <c r="G65" t="s">
        <v>28</v>
      </c>
      <c r="H65">
        <v>1</v>
      </c>
      <c r="I65" t="s">
        <v>111</v>
      </c>
      <c r="J65">
        <v>93</v>
      </c>
      <c r="K65">
        <v>2193796</v>
      </c>
      <c r="L65">
        <v>0.998</v>
      </c>
    </row>
    <row r="66" spans="1:12" x14ac:dyDescent="0.3">
      <c r="A66" t="s">
        <v>23</v>
      </c>
      <c r="B66" t="s">
        <v>79</v>
      </c>
      <c r="C66">
        <v>63.16</v>
      </c>
      <c r="D66">
        <v>3</v>
      </c>
      <c r="E66">
        <v>2019</v>
      </c>
      <c r="F66" t="str">
        <f t="shared" ref="F66:F129" si="1">IF(C66&gt;=75,"Cumple","No cumple")</f>
        <v>No cumple</v>
      </c>
      <c r="G66" t="s">
        <v>28</v>
      </c>
      <c r="H66">
        <v>0.94</v>
      </c>
      <c r="I66" t="s">
        <v>111</v>
      </c>
      <c r="J66">
        <v>88</v>
      </c>
      <c r="K66">
        <v>2593588</v>
      </c>
      <c r="L66">
        <v>0.93700000000000006</v>
      </c>
    </row>
    <row r="67" spans="1:12" x14ac:dyDescent="0.3">
      <c r="A67" t="s">
        <v>24</v>
      </c>
      <c r="B67" t="s">
        <v>58</v>
      </c>
      <c r="C67">
        <v>62.84</v>
      </c>
      <c r="D67">
        <v>2</v>
      </c>
      <c r="E67">
        <v>2019</v>
      </c>
      <c r="F67" t="str">
        <f t="shared" si="1"/>
        <v>No cumple</v>
      </c>
      <c r="G67" t="s">
        <v>28</v>
      </c>
      <c r="H67">
        <v>0.94</v>
      </c>
      <c r="I67" t="s">
        <v>110</v>
      </c>
      <c r="K67">
        <v>7837002</v>
      </c>
      <c r="L67">
        <v>0.94499999999999995</v>
      </c>
    </row>
    <row r="68" spans="1:12" x14ac:dyDescent="0.3">
      <c r="A68" t="s">
        <v>24</v>
      </c>
      <c r="B68" t="s">
        <v>83</v>
      </c>
      <c r="C68">
        <v>61.84</v>
      </c>
      <c r="D68">
        <v>5</v>
      </c>
      <c r="E68">
        <v>2019</v>
      </c>
      <c r="F68" t="str">
        <f t="shared" si="1"/>
        <v>No cumple</v>
      </c>
      <c r="G68" t="s">
        <v>27</v>
      </c>
      <c r="H68">
        <v>0.73</v>
      </c>
      <c r="I68" t="s">
        <v>111</v>
      </c>
      <c r="J68">
        <v>100</v>
      </c>
      <c r="K68">
        <v>2537855</v>
      </c>
      <c r="L68">
        <v>0.72699999999999998</v>
      </c>
    </row>
    <row r="69" spans="1:12" x14ac:dyDescent="0.3">
      <c r="A69" t="s">
        <v>0</v>
      </c>
      <c r="B69" t="s">
        <v>29</v>
      </c>
      <c r="C69">
        <v>95.24</v>
      </c>
      <c r="D69">
        <v>0</v>
      </c>
      <c r="E69">
        <v>2018</v>
      </c>
      <c r="F69" t="str">
        <f t="shared" si="1"/>
        <v>Cumple</v>
      </c>
      <c r="G69" t="s">
        <v>28</v>
      </c>
    </row>
    <row r="70" spans="1:12" x14ac:dyDescent="0.3">
      <c r="A70" t="s">
        <v>0</v>
      </c>
      <c r="B70" t="s">
        <v>30</v>
      </c>
      <c r="C70">
        <v>93.33</v>
      </c>
      <c r="D70">
        <v>0</v>
      </c>
      <c r="E70">
        <v>2018</v>
      </c>
      <c r="F70" t="str">
        <f t="shared" si="1"/>
        <v>Cumple</v>
      </c>
      <c r="G70" t="s">
        <v>28</v>
      </c>
    </row>
    <row r="71" spans="1:12" x14ac:dyDescent="0.3">
      <c r="A71" t="s">
        <v>7</v>
      </c>
      <c r="B71" t="s">
        <v>87</v>
      </c>
      <c r="C71">
        <v>93.02</v>
      </c>
      <c r="D71">
        <v>1</v>
      </c>
      <c r="E71">
        <v>2018</v>
      </c>
      <c r="F71" t="str">
        <f t="shared" si="1"/>
        <v>Cumple</v>
      </c>
      <c r="G71" t="s">
        <v>28</v>
      </c>
    </row>
    <row r="72" spans="1:12" x14ac:dyDescent="0.3">
      <c r="A72" t="s">
        <v>0</v>
      </c>
      <c r="B72" t="s">
        <v>31</v>
      </c>
      <c r="C72">
        <v>91.13</v>
      </c>
      <c r="D72">
        <v>0</v>
      </c>
      <c r="E72">
        <v>2018</v>
      </c>
      <c r="F72" t="str">
        <f t="shared" si="1"/>
        <v>Cumple</v>
      </c>
      <c r="G72" t="s">
        <v>28</v>
      </c>
    </row>
    <row r="73" spans="1:12" x14ac:dyDescent="0.3">
      <c r="A73" t="s">
        <v>0</v>
      </c>
      <c r="B73" t="s">
        <v>80</v>
      </c>
      <c r="C73">
        <v>90.24</v>
      </c>
      <c r="D73">
        <v>2</v>
      </c>
      <c r="E73">
        <v>2018</v>
      </c>
      <c r="F73" t="str">
        <f t="shared" si="1"/>
        <v>Cumple</v>
      </c>
      <c r="G73" t="s">
        <v>28</v>
      </c>
    </row>
    <row r="74" spans="1:12" x14ac:dyDescent="0.3">
      <c r="A74" t="s">
        <v>7</v>
      </c>
      <c r="B74" t="s">
        <v>75</v>
      </c>
      <c r="C74">
        <v>89.44</v>
      </c>
      <c r="D74">
        <v>2</v>
      </c>
      <c r="E74">
        <v>2018</v>
      </c>
      <c r="F74" t="str">
        <f t="shared" si="1"/>
        <v>Cumple</v>
      </c>
      <c r="G74" t="s">
        <v>28</v>
      </c>
    </row>
    <row r="75" spans="1:12" x14ac:dyDescent="0.3">
      <c r="A75" t="s">
        <v>9</v>
      </c>
      <c r="B75" t="s">
        <v>32</v>
      </c>
      <c r="C75">
        <v>89.29</v>
      </c>
      <c r="D75">
        <v>1</v>
      </c>
      <c r="E75">
        <v>2018</v>
      </c>
      <c r="F75" t="str">
        <f t="shared" si="1"/>
        <v>Cumple</v>
      </c>
      <c r="G75" t="s">
        <v>28</v>
      </c>
    </row>
    <row r="76" spans="1:12" x14ac:dyDescent="0.3">
      <c r="A76" t="s">
        <v>7</v>
      </c>
      <c r="B76" t="s">
        <v>33</v>
      </c>
      <c r="C76">
        <v>88.95</v>
      </c>
      <c r="D76">
        <v>1</v>
      </c>
      <c r="E76">
        <v>2018</v>
      </c>
      <c r="F76" t="str">
        <f t="shared" si="1"/>
        <v>Cumple</v>
      </c>
      <c r="G76" t="s">
        <v>28</v>
      </c>
    </row>
    <row r="77" spans="1:12" x14ac:dyDescent="0.3">
      <c r="A77" t="s">
        <v>6</v>
      </c>
      <c r="B77" t="s">
        <v>34</v>
      </c>
      <c r="C77">
        <v>88.69</v>
      </c>
      <c r="D77">
        <v>1</v>
      </c>
      <c r="E77">
        <v>2018</v>
      </c>
      <c r="F77" t="str">
        <f t="shared" si="1"/>
        <v>Cumple</v>
      </c>
      <c r="G77" t="s">
        <v>28</v>
      </c>
    </row>
    <row r="78" spans="1:12" x14ac:dyDescent="0.3">
      <c r="A78" t="s">
        <v>8</v>
      </c>
      <c r="B78" t="s">
        <v>35</v>
      </c>
      <c r="C78">
        <v>88.16</v>
      </c>
      <c r="D78">
        <v>1</v>
      </c>
      <c r="E78">
        <v>2018</v>
      </c>
      <c r="F78" t="str">
        <f t="shared" si="1"/>
        <v>Cumple</v>
      </c>
      <c r="G78" t="s">
        <v>28</v>
      </c>
    </row>
    <row r="79" spans="1:12" x14ac:dyDescent="0.3">
      <c r="A79" s="1" t="s">
        <v>8</v>
      </c>
      <c r="B79" t="s">
        <v>90</v>
      </c>
      <c r="C79">
        <v>88.07</v>
      </c>
      <c r="D79">
        <v>1</v>
      </c>
      <c r="E79">
        <v>2018</v>
      </c>
      <c r="F79" t="str">
        <f t="shared" si="1"/>
        <v>Cumple</v>
      </c>
      <c r="G79" t="s">
        <v>28</v>
      </c>
    </row>
    <row r="80" spans="1:12" x14ac:dyDescent="0.3">
      <c r="A80" t="s">
        <v>6</v>
      </c>
      <c r="B80" t="s">
        <v>36</v>
      </c>
      <c r="C80">
        <v>87.84</v>
      </c>
      <c r="D80">
        <v>2</v>
      </c>
      <c r="E80">
        <v>2018</v>
      </c>
      <c r="F80" t="str">
        <f t="shared" si="1"/>
        <v>Cumple</v>
      </c>
      <c r="G80" t="s">
        <v>28</v>
      </c>
    </row>
    <row r="81" spans="1:7" x14ac:dyDescent="0.3">
      <c r="A81" t="s">
        <v>0</v>
      </c>
      <c r="B81" t="s">
        <v>37</v>
      </c>
      <c r="C81">
        <v>86.9</v>
      </c>
      <c r="D81">
        <v>1</v>
      </c>
      <c r="E81">
        <v>2018</v>
      </c>
      <c r="F81" t="str">
        <f t="shared" si="1"/>
        <v>Cumple</v>
      </c>
      <c r="G81" t="s">
        <v>28</v>
      </c>
    </row>
    <row r="82" spans="1:7" x14ac:dyDescent="0.3">
      <c r="A82" t="s">
        <v>5</v>
      </c>
      <c r="B82" t="s">
        <v>60</v>
      </c>
      <c r="C82">
        <v>86.1</v>
      </c>
      <c r="D82">
        <v>0</v>
      </c>
      <c r="E82">
        <v>2018</v>
      </c>
      <c r="F82" t="str">
        <f t="shared" si="1"/>
        <v>Cumple</v>
      </c>
      <c r="G82" t="s">
        <v>27</v>
      </c>
    </row>
    <row r="83" spans="1:7" x14ac:dyDescent="0.3">
      <c r="A83" t="s">
        <v>3</v>
      </c>
      <c r="B83" t="s">
        <v>38</v>
      </c>
      <c r="C83">
        <v>85</v>
      </c>
      <c r="D83">
        <v>1</v>
      </c>
      <c r="E83">
        <v>2018</v>
      </c>
      <c r="F83" t="str">
        <f t="shared" si="1"/>
        <v>Cumple</v>
      </c>
      <c r="G83" t="s">
        <v>28</v>
      </c>
    </row>
    <row r="84" spans="1:7" x14ac:dyDescent="0.3">
      <c r="A84" t="s">
        <v>19</v>
      </c>
      <c r="B84" t="s">
        <v>66</v>
      </c>
      <c r="C84">
        <v>84.88</v>
      </c>
      <c r="D84">
        <v>4</v>
      </c>
      <c r="E84">
        <v>2018</v>
      </c>
      <c r="F84" t="str">
        <f t="shared" si="1"/>
        <v>Cumple</v>
      </c>
      <c r="G84" t="s">
        <v>28</v>
      </c>
    </row>
    <row r="85" spans="1:7" x14ac:dyDescent="0.3">
      <c r="A85" t="s">
        <v>9</v>
      </c>
      <c r="B85" t="s">
        <v>39</v>
      </c>
      <c r="C85">
        <v>84.44</v>
      </c>
      <c r="D85">
        <v>2</v>
      </c>
      <c r="E85">
        <v>2018</v>
      </c>
      <c r="F85" t="str">
        <f t="shared" si="1"/>
        <v>Cumple</v>
      </c>
      <c r="G85" t="s">
        <v>28</v>
      </c>
    </row>
    <row r="86" spans="1:7" x14ac:dyDescent="0.3">
      <c r="A86" t="s">
        <v>4</v>
      </c>
      <c r="B86" t="s">
        <v>63</v>
      </c>
      <c r="C86">
        <v>83.89</v>
      </c>
      <c r="D86">
        <v>0</v>
      </c>
      <c r="E86">
        <v>2018</v>
      </c>
      <c r="F86" t="str">
        <f t="shared" si="1"/>
        <v>Cumple</v>
      </c>
      <c r="G86" t="s">
        <v>28</v>
      </c>
    </row>
    <row r="87" spans="1:7" x14ac:dyDescent="0.3">
      <c r="A87" t="s">
        <v>5</v>
      </c>
      <c r="B87" t="s">
        <v>40</v>
      </c>
      <c r="C87">
        <v>83.55</v>
      </c>
      <c r="D87">
        <v>0</v>
      </c>
      <c r="E87">
        <v>2018</v>
      </c>
      <c r="F87" t="str">
        <f t="shared" si="1"/>
        <v>Cumple</v>
      </c>
      <c r="G87" t="s">
        <v>28</v>
      </c>
    </row>
    <row r="88" spans="1:7" x14ac:dyDescent="0.3">
      <c r="A88" t="s">
        <v>23</v>
      </c>
      <c r="B88" t="s">
        <v>74</v>
      </c>
      <c r="C88">
        <v>83.1</v>
      </c>
      <c r="D88">
        <v>2</v>
      </c>
      <c r="E88">
        <v>2018</v>
      </c>
      <c r="F88" t="str">
        <f t="shared" si="1"/>
        <v>Cumple</v>
      </c>
      <c r="G88" t="s">
        <v>27</v>
      </c>
    </row>
    <row r="89" spans="1:7" x14ac:dyDescent="0.3">
      <c r="A89" t="s">
        <v>19</v>
      </c>
      <c r="B89" t="s">
        <v>98</v>
      </c>
      <c r="C89">
        <v>82.74</v>
      </c>
      <c r="D89">
        <v>0</v>
      </c>
      <c r="E89">
        <v>2018</v>
      </c>
      <c r="F89" t="str">
        <f t="shared" si="1"/>
        <v>Cumple</v>
      </c>
      <c r="G89" t="s">
        <v>28</v>
      </c>
    </row>
    <row r="90" spans="1:7" x14ac:dyDescent="0.3">
      <c r="A90" t="s">
        <v>3</v>
      </c>
      <c r="B90" t="s">
        <v>41</v>
      </c>
      <c r="C90">
        <v>82.64</v>
      </c>
      <c r="D90">
        <v>3</v>
      </c>
      <c r="E90">
        <v>2018</v>
      </c>
      <c r="F90" t="str">
        <f t="shared" si="1"/>
        <v>Cumple</v>
      </c>
      <c r="G90" t="s">
        <v>28</v>
      </c>
    </row>
    <row r="91" spans="1:7" x14ac:dyDescent="0.3">
      <c r="A91" t="s">
        <v>14</v>
      </c>
      <c r="B91" t="s">
        <v>42</v>
      </c>
      <c r="C91">
        <v>82.39</v>
      </c>
      <c r="D91">
        <v>2</v>
      </c>
      <c r="E91">
        <v>2018</v>
      </c>
      <c r="F91" t="str">
        <f t="shared" si="1"/>
        <v>Cumple</v>
      </c>
      <c r="G91" t="s">
        <v>28</v>
      </c>
    </row>
    <row r="92" spans="1:7" x14ac:dyDescent="0.3">
      <c r="A92" t="s">
        <v>3</v>
      </c>
      <c r="B92" t="s">
        <v>43</v>
      </c>
      <c r="C92">
        <v>81.55</v>
      </c>
      <c r="D92">
        <v>3</v>
      </c>
      <c r="E92">
        <v>2018</v>
      </c>
      <c r="F92" t="str">
        <f t="shared" si="1"/>
        <v>Cumple</v>
      </c>
      <c r="G92" t="s">
        <v>28</v>
      </c>
    </row>
    <row r="93" spans="1:7" x14ac:dyDescent="0.3">
      <c r="A93" t="s">
        <v>22</v>
      </c>
      <c r="B93" t="s">
        <v>44</v>
      </c>
      <c r="C93">
        <v>81.25</v>
      </c>
      <c r="D93">
        <v>3</v>
      </c>
      <c r="E93">
        <v>2018</v>
      </c>
      <c r="F93" t="str">
        <f t="shared" si="1"/>
        <v>Cumple</v>
      </c>
      <c r="G93" t="s">
        <v>28</v>
      </c>
    </row>
    <row r="94" spans="1:7" x14ac:dyDescent="0.3">
      <c r="A94" s="1" t="s">
        <v>8</v>
      </c>
      <c r="B94" t="s">
        <v>45</v>
      </c>
      <c r="C94">
        <v>81.11</v>
      </c>
      <c r="D94">
        <v>3</v>
      </c>
      <c r="E94">
        <v>2018</v>
      </c>
      <c r="F94" t="str">
        <f t="shared" si="1"/>
        <v>Cumple</v>
      </c>
      <c r="G94" t="s">
        <v>28</v>
      </c>
    </row>
    <row r="95" spans="1:7" x14ac:dyDescent="0.3">
      <c r="A95" t="s">
        <v>11</v>
      </c>
      <c r="B95" t="s">
        <v>46</v>
      </c>
      <c r="C95">
        <v>81.11</v>
      </c>
      <c r="D95">
        <v>4</v>
      </c>
      <c r="E95">
        <v>2018</v>
      </c>
      <c r="F95" t="str">
        <f t="shared" si="1"/>
        <v>Cumple</v>
      </c>
      <c r="G95" t="s">
        <v>28</v>
      </c>
    </row>
    <row r="96" spans="1:7" x14ac:dyDescent="0.3">
      <c r="A96" t="s">
        <v>1</v>
      </c>
      <c r="B96" t="s">
        <v>71</v>
      </c>
      <c r="C96">
        <v>80.81</v>
      </c>
      <c r="D96">
        <v>2</v>
      </c>
      <c r="E96">
        <v>2018</v>
      </c>
      <c r="F96" t="str">
        <f t="shared" si="1"/>
        <v>Cumple</v>
      </c>
      <c r="G96" t="s">
        <v>28</v>
      </c>
    </row>
    <row r="97" spans="1:7" x14ac:dyDescent="0.3">
      <c r="A97" t="s">
        <v>13</v>
      </c>
      <c r="B97" t="s">
        <v>76</v>
      </c>
      <c r="C97">
        <v>80.56</v>
      </c>
      <c r="D97">
        <v>3</v>
      </c>
      <c r="E97">
        <v>2018</v>
      </c>
      <c r="F97" t="str">
        <f t="shared" si="1"/>
        <v>Cumple</v>
      </c>
      <c r="G97" t="s">
        <v>28</v>
      </c>
    </row>
    <row r="98" spans="1:7" x14ac:dyDescent="0.3">
      <c r="A98" t="s">
        <v>1</v>
      </c>
      <c r="B98" t="s">
        <v>95</v>
      </c>
      <c r="C98">
        <v>80.56</v>
      </c>
      <c r="D98">
        <v>1</v>
      </c>
      <c r="E98">
        <v>2018</v>
      </c>
      <c r="F98" t="str">
        <f t="shared" si="1"/>
        <v>Cumple</v>
      </c>
      <c r="G98" t="s">
        <v>28</v>
      </c>
    </row>
    <row r="99" spans="1:7" x14ac:dyDescent="0.3">
      <c r="A99" t="s">
        <v>47</v>
      </c>
      <c r="B99" t="s">
        <v>48</v>
      </c>
      <c r="C99">
        <v>80</v>
      </c>
      <c r="D99">
        <v>3</v>
      </c>
      <c r="E99">
        <v>2018</v>
      </c>
      <c r="F99" t="str">
        <f t="shared" si="1"/>
        <v>Cumple</v>
      </c>
      <c r="G99" t="s">
        <v>28</v>
      </c>
    </row>
    <row r="100" spans="1:7" x14ac:dyDescent="0.3">
      <c r="A100" t="s">
        <v>88</v>
      </c>
      <c r="B100" t="s">
        <v>49</v>
      </c>
      <c r="C100">
        <v>79.44</v>
      </c>
      <c r="D100">
        <v>2</v>
      </c>
      <c r="E100">
        <v>2018</v>
      </c>
      <c r="F100" t="str">
        <f t="shared" si="1"/>
        <v>Cumple</v>
      </c>
      <c r="G100" t="s">
        <v>28</v>
      </c>
    </row>
    <row r="101" spans="1:7" x14ac:dyDescent="0.3">
      <c r="A101" t="s">
        <v>18</v>
      </c>
      <c r="B101" t="s">
        <v>81</v>
      </c>
      <c r="C101">
        <v>78.41</v>
      </c>
      <c r="D101">
        <v>2</v>
      </c>
      <c r="E101">
        <v>2018</v>
      </c>
      <c r="F101" t="str">
        <f t="shared" si="1"/>
        <v>Cumple</v>
      </c>
      <c r="G101" t="s">
        <v>28</v>
      </c>
    </row>
    <row r="102" spans="1:7" x14ac:dyDescent="0.3">
      <c r="A102" t="s">
        <v>5</v>
      </c>
      <c r="B102" t="s">
        <v>82</v>
      </c>
      <c r="C102">
        <v>78.33</v>
      </c>
      <c r="D102">
        <v>2</v>
      </c>
      <c r="E102">
        <v>2018</v>
      </c>
      <c r="F102" t="str">
        <f t="shared" si="1"/>
        <v>Cumple</v>
      </c>
      <c r="G102" t="s">
        <v>28</v>
      </c>
    </row>
    <row r="103" spans="1:7" x14ac:dyDescent="0.3">
      <c r="A103" t="s">
        <v>25</v>
      </c>
      <c r="B103" t="s">
        <v>85</v>
      </c>
      <c r="C103">
        <v>78</v>
      </c>
      <c r="D103">
        <v>3</v>
      </c>
      <c r="E103">
        <v>2018</v>
      </c>
      <c r="F103" t="str">
        <f t="shared" si="1"/>
        <v>Cumple</v>
      </c>
      <c r="G103" t="s">
        <v>27</v>
      </c>
    </row>
    <row r="104" spans="1:7" x14ac:dyDescent="0.3">
      <c r="A104" t="s">
        <v>88</v>
      </c>
      <c r="B104" t="s">
        <v>92</v>
      </c>
      <c r="C104">
        <v>77.91</v>
      </c>
      <c r="D104">
        <v>3</v>
      </c>
      <c r="E104">
        <v>2018</v>
      </c>
      <c r="F104" t="str">
        <f t="shared" si="1"/>
        <v>Cumple</v>
      </c>
      <c r="G104" t="s">
        <v>28</v>
      </c>
    </row>
    <row r="105" spans="1:7" x14ac:dyDescent="0.3">
      <c r="A105" t="s">
        <v>50</v>
      </c>
      <c r="B105" t="s">
        <v>51</v>
      </c>
      <c r="C105">
        <v>77.78</v>
      </c>
      <c r="D105">
        <v>2</v>
      </c>
      <c r="E105">
        <v>2018</v>
      </c>
      <c r="F105" t="str">
        <f t="shared" si="1"/>
        <v>Cumple</v>
      </c>
      <c r="G105" t="s">
        <v>28</v>
      </c>
    </row>
    <row r="106" spans="1:7" x14ac:dyDescent="0.3">
      <c r="A106" t="s">
        <v>47</v>
      </c>
      <c r="B106" t="s">
        <v>96</v>
      </c>
      <c r="C106">
        <v>77.78</v>
      </c>
      <c r="D106">
        <v>2</v>
      </c>
      <c r="E106">
        <v>2018</v>
      </c>
      <c r="F106" t="str">
        <f t="shared" si="1"/>
        <v>Cumple</v>
      </c>
      <c r="G106" t="s">
        <v>28</v>
      </c>
    </row>
    <row r="107" spans="1:7" x14ac:dyDescent="0.3">
      <c r="A107" t="s">
        <v>16</v>
      </c>
      <c r="B107" t="s">
        <v>52</v>
      </c>
      <c r="C107">
        <v>77.22</v>
      </c>
      <c r="D107">
        <v>1</v>
      </c>
      <c r="E107">
        <v>2018</v>
      </c>
      <c r="F107" t="str">
        <f t="shared" si="1"/>
        <v>Cumple</v>
      </c>
      <c r="G107" t="s">
        <v>28</v>
      </c>
    </row>
    <row r="108" spans="1:7" x14ac:dyDescent="0.3">
      <c r="A108" t="s">
        <v>0</v>
      </c>
      <c r="B108" t="s">
        <v>72</v>
      </c>
      <c r="C108">
        <v>77.22</v>
      </c>
      <c r="D108">
        <v>3</v>
      </c>
      <c r="E108">
        <v>2018</v>
      </c>
      <c r="F108" t="str">
        <f t="shared" si="1"/>
        <v>Cumple</v>
      </c>
      <c r="G108" t="s">
        <v>28</v>
      </c>
    </row>
    <row r="109" spans="1:7" x14ac:dyDescent="0.3">
      <c r="A109" t="s">
        <v>0</v>
      </c>
      <c r="B109" t="s">
        <v>12</v>
      </c>
      <c r="C109">
        <v>76.92</v>
      </c>
      <c r="D109">
        <v>1</v>
      </c>
      <c r="E109">
        <v>2018</v>
      </c>
      <c r="F109" t="str">
        <f t="shared" si="1"/>
        <v>Cumple</v>
      </c>
      <c r="G109" t="s">
        <v>28</v>
      </c>
    </row>
    <row r="110" spans="1:7" x14ac:dyDescent="0.3">
      <c r="A110" t="s">
        <v>47</v>
      </c>
      <c r="B110" t="s">
        <v>53</v>
      </c>
      <c r="C110">
        <v>76.67</v>
      </c>
      <c r="D110">
        <v>3</v>
      </c>
      <c r="E110">
        <v>2018</v>
      </c>
      <c r="F110" t="str">
        <f t="shared" si="1"/>
        <v>Cumple</v>
      </c>
      <c r="G110" t="s">
        <v>28</v>
      </c>
    </row>
    <row r="111" spans="1:7" x14ac:dyDescent="0.3">
      <c r="A111" t="s">
        <v>10</v>
      </c>
      <c r="B111" t="s">
        <v>70</v>
      </c>
      <c r="C111">
        <v>76.67</v>
      </c>
      <c r="D111">
        <v>1</v>
      </c>
      <c r="E111">
        <v>2018</v>
      </c>
      <c r="F111" t="str">
        <f t="shared" si="1"/>
        <v>Cumple</v>
      </c>
      <c r="G111" t="s">
        <v>28</v>
      </c>
    </row>
    <row r="112" spans="1:7" x14ac:dyDescent="0.3">
      <c r="A112" t="s">
        <v>10</v>
      </c>
      <c r="B112" t="s">
        <v>54</v>
      </c>
      <c r="C112">
        <v>76.67</v>
      </c>
      <c r="D112">
        <v>2</v>
      </c>
      <c r="E112">
        <v>2018</v>
      </c>
      <c r="F112" t="str">
        <f t="shared" si="1"/>
        <v>Cumple</v>
      </c>
      <c r="G112" t="s">
        <v>28</v>
      </c>
    </row>
    <row r="113" spans="1:7" x14ac:dyDescent="0.3">
      <c r="A113" t="s">
        <v>26</v>
      </c>
      <c r="B113" t="s">
        <v>84</v>
      </c>
      <c r="C113">
        <v>76.2</v>
      </c>
      <c r="D113">
        <v>1</v>
      </c>
      <c r="E113">
        <v>2018</v>
      </c>
      <c r="F113" t="str">
        <f t="shared" si="1"/>
        <v>Cumple</v>
      </c>
      <c r="G113" t="s">
        <v>27</v>
      </c>
    </row>
    <row r="114" spans="1:7" x14ac:dyDescent="0.3">
      <c r="A114" t="s">
        <v>6</v>
      </c>
      <c r="B114" t="s">
        <v>69</v>
      </c>
      <c r="C114">
        <v>76.11</v>
      </c>
      <c r="D114">
        <v>3</v>
      </c>
      <c r="E114">
        <v>2018</v>
      </c>
      <c r="F114" t="str">
        <f t="shared" si="1"/>
        <v>Cumple</v>
      </c>
      <c r="G114" t="s">
        <v>28</v>
      </c>
    </row>
    <row r="115" spans="1:7" x14ac:dyDescent="0.3">
      <c r="A115" t="s">
        <v>17</v>
      </c>
      <c r="B115" t="s">
        <v>77</v>
      </c>
      <c r="C115">
        <v>76.11</v>
      </c>
      <c r="D115">
        <v>4</v>
      </c>
      <c r="E115">
        <v>2018</v>
      </c>
      <c r="F115" t="str">
        <f t="shared" si="1"/>
        <v>Cumple</v>
      </c>
      <c r="G115" t="s">
        <v>28</v>
      </c>
    </row>
    <row r="116" spans="1:7" x14ac:dyDescent="0.3">
      <c r="A116" t="s">
        <v>20</v>
      </c>
      <c r="B116" t="s">
        <v>62</v>
      </c>
      <c r="C116">
        <v>76.11</v>
      </c>
      <c r="D116">
        <v>7</v>
      </c>
      <c r="E116">
        <v>2018</v>
      </c>
      <c r="F116" t="str">
        <f t="shared" si="1"/>
        <v>Cumple</v>
      </c>
      <c r="G116" t="s">
        <v>28</v>
      </c>
    </row>
    <row r="117" spans="1:7" x14ac:dyDescent="0.3">
      <c r="A117" t="s">
        <v>8</v>
      </c>
      <c r="B117" t="s">
        <v>65</v>
      </c>
      <c r="C117">
        <v>76.099999999999994</v>
      </c>
      <c r="D117">
        <v>2</v>
      </c>
      <c r="E117">
        <v>2018</v>
      </c>
      <c r="F117" t="str">
        <f t="shared" si="1"/>
        <v>Cumple</v>
      </c>
      <c r="G117" t="s">
        <v>27</v>
      </c>
    </row>
    <row r="118" spans="1:7" x14ac:dyDescent="0.3">
      <c r="A118" t="s">
        <v>23</v>
      </c>
      <c r="B118" t="s">
        <v>79</v>
      </c>
      <c r="C118">
        <v>75.56</v>
      </c>
      <c r="D118">
        <v>3</v>
      </c>
      <c r="E118">
        <v>2018</v>
      </c>
      <c r="F118" t="str">
        <f t="shared" si="1"/>
        <v>Cumple</v>
      </c>
      <c r="G118" t="s">
        <v>28</v>
      </c>
    </row>
    <row r="119" spans="1:7" x14ac:dyDescent="0.3">
      <c r="A119" t="s">
        <v>14</v>
      </c>
      <c r="B119" t="s">
        <v>67</v>
      </c>
      <c r="C119">
        <v>75</v>
      </c>
      <c r="D119">
        <v>2</v>
      </c>
      <c r="E119">
        <v>2018</v>
      </c>
      <c r="F119" t="str">
        <f t="shared" si="1"/>
        <v>Cumple</v>
      </c>
      <c r="G119" t="s">
        <v>28</v>
      </c>
    </row>
    <row r="120" spans="1:7" x14ac:dyDescent="0.3">
      <c r="A120" t="s">
        <v>24</v>
      </c>
      <c r="B120" s="1" t="s">
        <v>68</v>
      </c>
      <c r="C120">
        <v>75</v>
      </c>
      <c r="D120">
        <v>4</v>
      </c>
      <c r="E120">
        <v>2018</v>
      </c>
      <c r="F120" t="str">
        <f t="shared" si="1"/>
        <v>Cumple</v>
      </c>
      <c r="G120" t="s">
        <v>27</v>
      </c>
    </row>
    <row r="121" spans="1:7" x14ac:dyDescent="0.3">
      <c r="A121" t="s">
        <v>18</v>
      </c>
      <c r="B121" t="s">
        <v>89</v>
      </c>
      <c r="C121">
        <v>75</v>
      </c>
      <c r="D121">
        <v>1</v>
      </c>
      <c r="E121">
        <v>2018</v>
      </c>
      <c r="F121" t="str">
        <f t="shared" si="1"/>
        <v>Cumple</v>
      </c>
      <c r="G121" t="s">
        <v>28</v>
      </c>
    </row>
    <row r="122" spans="1:7" x14ac:dyDescent="0.3">
      <c r="A122" t="s">
        <v>8</v>
      </c>
      <c r="B122" t="s">
        <v>94</v>
      </c>
      <c r="C122">
        <v>74.44</v>
      </c>
      <c r="D122">
        <v>4</v>
      </c>
      <c r="E122">
        <v>2018</v>
      </c>
      <c r="F122" t="str">
        <f t="shared" si="1"/>
        <v>No cumple</v>
      </c>
      <c r="G122" t="s">
        <v>28</v>
      </c>
    </row>
    <row r="123" spans="1:7" x14ac:dyDescent="0.3">
      <c r="A123" t="s">
        <v>1</v>
      </c>
      <c r="B123" t="s">
        <v>93</v>
      </c>
      <c r="C123">
        <v>74.430000000000007</v>
      </c>
      <c r="D123">
        <v>2</v>
      </c>
      <c r="E123">
        <v>2018</v>
      </c>
      <c r="F123" t="str">
        <f t="shared" si="1"/>
        <v>No cumple</v>
      </c>
      <c r="G123" t="s">
        <v>28</v>
      </c>
    </row>
    <row r="124" spans="1:7" x14ac:dyDescent="0.3">
      <c r="A124" t="s">
        <v>21</v>
      </c>
      <c r="B124" t="s">
        <v>61</v>
      </c>
      <c r="C124">
        <v>73.900000000000006</v>
      </c>
      <c r="D124">
        <v>3</v>
      </c>
      <c r="E124">
        <v>2018</v>
      </c>
      <c r="F124" t="str">
        <f t="shared" si="1"/>
        <v>No cumple</v>
      </c>
      <c r="G124" t="s">
        <v>27</v>
      </c>
    </row>
    <row r="125" spans="1:7" x14ac:dyDescent="0.3">
      <c r="A125" t="s">
        <v>15</v>
      </c>
      <c r="B125" t="s">
        <v>55</v>
      </c>
      <c r="C125">
        <v>73.89</v>
      </c>
      <c r="D125">
        <v>3</v>
      </c>
      <c r="E125">
        <v>2018</v>
      </c>
      <c r="F125" t="str">
        <f t="shared" si="1"/>
        <v>No cumple</v>
      </c>
      <c r="G125" t="s">
        <v>28</v>
      </c>
    </row>
    <row r="126" spans="1:7" x14ac:dyDescent="0.3">
      <c r="A126" t="s">
        <v>19</v>
      </c>
      <c r="B126" t="s">
        <v>56</v>
      </c>
      <c r="C126">
        <v>73.86</v>
      </c>
      <c r="D126">
        <v>2</v>
      </c>
      <c r="E126">
        <v>2018</v>
      </c>
      <c r="F126" t="str">
        <f t="shared" si="1"/>
        <v>No cumple</v>
      </c>
      <c r="G126" t="s">
        <v>28</v>
      </c>
    </row>
    <row r="127" spans="1:7" x14ac:dyDescent="0.3">
      <c r="A127" t="s">
        <v>9</v>
      </c>
      <c r="B127" t="s">
        <v>57</v>
      </c>
      <c r="C127">
        <v>72.78</v>
      </c>
      <c r="D127">
        <v>3</v>
      </c>
      <c r="E127">
        <v>2018</v>
      </c>
      <c r="F127" t="str">
        <f t="shared" si="1"/>
        <v>No cumple</v>
      </c>
      <c r="G127" t="s">
        <v>28</v>
      </c>
    </row>
    <row r="128" spans="1:7" x14ac:dyDescent="0.3">
      <c r="A128" t="s">
        <v>21</v>
      </c>
      <c r="B128" t="s">
        <v>97</v>
      </c>
      <c r="C128">
        <v>72.78</v>
      </c>
      <c r="D128">
        <v>3</v>
      </c>
      <c r="E128">
        <v>2018</v>
      </c>
      <c r="F128" t="str">
        <f t="shared" si="1"/>
        <v>No cumple</v>
      </c>
      <c r="G128" t="s">
        <v>28</v>
      </c>
    </row>
    <row r="129" spans="1:7" x14ac:dyDescent="0.3">
      <c r="A129" t="s">
        <v>24</v>
      </c>
      <c r="B129" t="s">
        <v>58</v>
      </c>
      <c r="C129">
        <v>72.73</v>
      </c>
      <c r="D129">
        <v>5</v>
      </c>
      <c r="E129">
        <v>2018</v>
      </c>
      <c r="F129" t="str">
        <f t="shared" si="1"/>
        <v>No cumple</v>
      </c>
      <c r="G129" t="s">
        <v>28</v>
      </c>
    </row>
    <row r="130" spans="1:7" x14ac:dyDescent="0.3">
      <c r="A130" t="s">
        <v>2</v>
      </c>
      <c r="B130" t="s">
        <v>78</v>
      </c>
      <c r="C130">
        <v>72.22</v>
      </c>
      <c r="D130">
        <v>2</v>
      </c>
      <c r="E130">
        <v>2018</v>
      </c>
      <c r="F130" t="str">
        <f t="shared" ref="F130:F193" si="2">IF(C130&gt;=75,"Cumple","No cumple")</f>
        <v>No cumple</v>
      </c>
      <c r="G130" t="s">
        <v>28</v>
      </c>
    </row>
    <row r="131" spans="1:7" x14ac:dyDescent="0.3">
      <c r="A131" t="s">
        <v>26</v>
      </c>
      <c r="B131" t="s">
        <v>91</v>
      </c>
      <c r="C131">
        <v>71</v>
      </c>
      <c r="D131">
        <v>2</v>
      </c>
      <c r="E131">
        <v>2018</v>
      </c>
      <c r="F131" t="str">
        <f t="shared" si="2"/>
        <v>No cumple</v>
      </c>
      <c r="G131" t="s">
        <v>27</v>
      </c>
    </row>
    <row r="132" spans="1:7" x14ac:dyDescent="0.3">
      <c r="A132" t="s">
        <v>21</v>
      </c>
      <c r="B132" t="s">
        <v>59</v>
      </c>
      <c r="C132">
        <v>70.709999999999994</v>
      </c>
      <c r="D132">
        <v>5</v>
      </c>
      <c r="E132">
        <v>2018</v>
      </c>
      <c r="F132" t="str">
        <f t="shared" si="2"/>
        <v>No cumple</v>
      </c>
      <c r="G132" t="s">
        <v>28</v>
      </c>
    </row>
    <row r="133" spans="1:7" x14ac:dyDescent="0.3">
      <c r="A133" t="s">
        <v>3</v>
      </c>
      <c r="B133" t="s">
        <v>64</v>
      </c>
      <c r="C133">
        <v>70</v>
      </c>
      <c r="D133">
        <v>2</v>
      </c>
      <c r="E133">
        <v>2018</v>
      </c>
      <c r="F133" t="str">
        <f t="shared" si="2"/>
        <v>No cumple</v>
      </c>
      <c r="G133" t="s">
        <v>28</v>
      </c>
    </row>
    <row r="134" spans="1:7" x14ac:dyDescent="0.3">
      <c r="A134" t="s">
        <v>24</v>
      </c>
      <c r="B134" t="s">
        <v>83</v>
      </c>
      <c r="C134">
        <v>64.400000000000006</v>
      </c>
      <c r="D134">
        <v>8</v>
      </c>
      <c r="E134">
        <v>2018</v>
      </c>
      <c r="F134" t="str">
        <f t="shared" si="2"/>
        <v>No cumple</v>
      </c>
      <c r="G134" t="s">
        <v>27</v>
      </c>
    </row>
    <row r="135" spans="1:7" x14ac:dyDescent="0.3">
      <c r="A135" t="s">
        <v>0</v>
      </c>
      <c r="B135" t="s">
        <v>29</v>
      </c>
      <c r="C135">
        <v>92.68</v>
      </c>
      <c r="D135">
        <v>0</v>
      </c>
      <c r="E135">
        <v>2017</v>
      </c>
      <c r="F135" t="str">
        <f t="shared" si="2"/>
        <v>Cumple</v>
      </c>
      <c r="G135" t="s">
        <v>28</v>
      </c>
    </row>
    <row r="136" spans="1:7" x14ac:dyDescent="0.3">
      <c r="A136" t="s">
        <v>0</v>
      </c>
      <c r="B136" t="s">
        <v>80</v>
      </c>
      <c r="C136">
        <v>92.5</v>
      </c>
      <c r="D136">
        <v>1</v>
      </c>
      <c r="E136">
        <v>2017</v>
      </c>
      <c r="F136" t="str">
        <f t="shared" si="2"/>
        <v>Cumple</v>
      </c>
      <c r="G136" t="s">
        <v>28</v>
      </c>
    </row>
    <row r="137" spans="1:7" x14ac:dyDescent="0.3">
      <c r="A137" t="s">
        <v>0</v>
      </c>
      <c r="B137" t="s">
        <v>31</v>
      </c>
      <c r="C137">
        <v>91.13</v>
      </c>
      <c r="D137">
        <v>0</v>
      </c>
      <c r="E137">
        <v>2017</v>
      </c>
      <c r="F137" t="str">
        <f t="shared" si="2"/>
        <v>Cumple</v>
      </c>
      <c r="G137" t="s">
        <v>28</v>
      </c>
    </row>
    <row r="138" spans="1:7" x14ac:dyDescent="0.3">
      <c r="A138" t="s">
        <v>0</v>
      </c>
      <c r="B138" t="s">
        <v>37</v>
      </c>
      <c r="C138">
        <v>90.85</v>
      </c>
      <c r="D138">
        <v>2</v>
      </c>
      <c r="E138">
        <v>2017</v>
      </c>
      <c r="F138" t="str">
        <f t="shared" si="2"/>
        <v>Cumple</v>
      </c>
      <c r="G138" t="s">
        <v>28</v>
      </c>
    </row>
    <row r="139" spans="1:7" x14ac:dyDescent="0.3">
      <c r="A139" t="s">
        <v>9</v>
      </c>
      <c r="B139" t="s">
        <v>32</v>
      </c>
      <c r="C139">
        <v>90.85</v>
      </c>
      <c r="D139">
        <v>1</v>
      </c>
      <c r="E139">
        <v>2017</v>
      </c>
      <c r="F139" t="str">
        <f t="shared" si="2"/>
        <v>Cumple</v>
      </c>
      <c r="G139" t="s">
        <v>28</v>
      </c>
    </row>
    <row r="140" spans="1:7" x14ac:dyDescent="0.3">
      <c r="A140" t="s">
        <v>0</v>
      </c>
      <c r="B140" t="s">
        <v>30</v>
      </c>
      <c r="C140">
        <v>90</v>
      </c>
      <c r="D140">
        <v>0</v>
      </c>
      <c r="E140">
        <v>2017</v>
      </c>
      <c r="F140" t="str">
        <f t="shared" si="2"/>
        <v>Cumple</v>
      </c>
      <c r="G140" t="s">
        <v>28</v>
      </c>
    </row>
    <row r="141" spans="1:7" x14ac:dyDescent="0.3">
      <c r="A141" t="s">
        <v>5</v>
      </c>
      <c r="B141" t="s">
        <v>40</v>
      </c>
      <c r="C141">
        <v>88.16</v>
      </c>
      <c r="D141">
        <v>0</v>
      </c>
      <c r="E141">
        <v>2017</v>
      </c>
      <c r="F141" t="str">
        <f t="shared" si="2"/>
        <v>Cumple</v>
      </c>
      <c r="G141" t="s">
        <v>28</v>
      </c>
    </row>
    <row r="142" spans="1:7" x14ac:dyDescent="0.3">
      <c r="A142" t="s">
        <v>5</v>
      </c>
      <c r="B142" t="s">
        <v>60</v>
      </c>
      <c r="C142">
        <v>87.14</v>
      </c>
      <c r="D142">
        <v>0</v>
      </c>
      <c r="E142">
        <v>2017</v>
      </c>
      <c r="F142" t="str">
        <f t="shared" si="2"/>
        <v>Cumple</v>
      </c>
      <c r="G142" t="s">
        <v>27</v>
      </c>
    </row>
    <row r="143" spans="1:7" x14ac:dyDescent="0.3">
      <c r="A143" t="s">
        <v>0</v>
      </c>
      <c r="B143" t="s">
        <v>12</v>
      </c>
      <c r="C143">
        <v>85.9</v>
      </c>
      <c r="D143">
        <v>3</v>
      </c>
      <c r="E143">
        <v>2017</v>
      </c>
      <c r="F143" t="str">
        <f t="shared" si="2"/>
        <v>Cumple</v>
      </c>
      <c r="G143" t="s">
        <v>28</v>
      </c>
    </row>
    <row r="144" spans="1:7" x14ac:dyDescent="0.3">
      <c r="A144" t="s">
        <v>18</v>
      </c>
      <c r="B144" t="s">
        <v>89</v>
      </c>
      <c r="C144">
        <v>84.66</v>
      </c>
      <c r="D144">
        <v>2</v>
      </c>
      <c r="E144">
        <v>2017</v>
      </c>
      <c r="F144" t="str">
        <f t="shared" si="2"/>
        <v>Cumple</v>
      </c>
      <c r="G144" t="s">
        <v>28</v>
      </c>
    </row>
    <row r="145" spans="1:7" x14ac:dyDescent="0.3">
      <c r="A145" t="s">
        <v>7</v>
      </c>
      <c r="B145" t="s">
        <v>87</v>
      </c>
      <c r="C145">
        <v>83.72</v>
      </c>
      <c r="D145">
        <v>1</v>
      </c>
      <c r="E145">
        <v>2017</v>
      </c>
      <c r="F145" t="str">
        <f t="shared" si="2"/>
        <v>Cumple</v>
      </c>
      <c r="G145" t="s">
        <v>28</v>
      </c>
    </row>
    <row r="146" spans="1:7" x14ac:dyDescent="0.3">
      <c r="A146" t="s">
        <v>7</v>
      </c>
      <c r="B146" t="s">
        <v>33</v>
      </c>
      <c r="C146">
        <v>82.56</v>
      </c>
      <c r="D146">
        <v>2</v>
      </c>
      <c r="E146">
        <v>2017</v>
      </c>
      <c r="F146" t="str">
        <f t="shared" si="2"/>
        <v>Cumple</v>
      </c>
      <c r="G146" t="s">
        <v>28</v>
      </c>
    </row>
    <row r="147" spans="1:7" x14ac:dyDescent="0.3">
      <c r="A147" t="s">
        <v>3</v>
      </c>
      <c r="B147" t="s">
        <v>38</v>
      </c>
      <c r="C147">
        <v>82.5</v>
      </c>
      <c r="D147">
        <v>1</v>
      </c>
      <c r="E147">
        <v>2017</v>
      </c>
      <c r="F147" t="str">
        <f t="shared" si="2"/>
        <v>Cumple</v>
      </c>
      <c r="G147" t="s">
        <v>28</v>
      </c>
    </row>
    <row r="148" spans="1:7" x14ac:dyDescent="0.3">
      <c r="A148" t="s">
        <v>3</v>
      </c>
      <c r="B148" t="s">
        <v>41</v>
      </c>
      <c r="C148">
        <v>81.94</v>
      </c>
      <c r="D148">
        <v>2</v>
      </c>
      <c r="E148">
        <v>2017</v>
      </c>
      <c r="F148" t="str">
        <f t="shared" si="2"/>
        <v>Cumple</v>
      </c>
      <c r="G148" t="s">
        <v>28</v>
      </c>
    </row>
    <row r="149" spans="1:7" x14ac:dyDescent="0.3">
      <c r="A149" s="1" t="s">
        <v>8</v>
      </c>
      <c r="B149" t="s">
        <v>90</v>
      </c>
      <c r="C149">
        <v>81.819999999999993</v>
      </c>
      <c r="D149">
        <v>3</v>
      </c>
      <c r="E149">
        <v>2017</v>
      </c>
      <c r="F149" t="str">
        <f t="shared" si="2"/>
        <v>Cumple</v>
      </c>
      <c r="G149" t="s">
        <v>28</v>
      </c>
    </row>
    <row r="150" spans="1:7" x14ac:dyDescent="0.3">
      <c r="A150" t="s">
        <v>47</v>
      </c>
      <c r="B150" t="s">
        <v>48</v>
      </c>
      <c r="C150">
        <v>81.67</v>
      </c>
      <c r="D150">
        <v>4</v>
      </c>
      <c r="E150">
        <v>2017</v>
      </c>
      <c r="F150" t="str">
        <f t="shared" si="2"/>
        <v>Cumple</v>
      </c>
      <c r="G150" t="s">
        <v>28</v>
      </c>
    </row>
    <row r="151" spans="1:7" x14ac:dyDescent="0.3">
      <c r="A151" t="s">
        <v>21</v>
      </c>
      <c r="B151" t="s">
        <v>97</v>
      </c>
      <c r="C151">
        <v>80.680000000000007</v>
      </c>
      <c r="D151">
        <v>3</v>
      </c>
      <c r="E151">
        <v>2017</v>
      </c>
      <c r="F151" t="str">
        <f t="shared" si="2"/>
        <v>Cumple</v>
      </c>
      <c r="G151" t="s">
        <v>28</v>
      </c>
    </row>
    <row r="152" spans="1:7" x14ac:dyDescent="0.3">
      <c r="A152" t="s">
        <v>23</v>
      </c>
      <c r="B152" t="s">
        <v>74</v>
      </c>
      <c r="C152">
        <v>80.23</v>
      </c>
      <c r="D152">
        <v>3</v>
      </c>
      <c r="E152">
        <v>2017</v>
      </c>
      <c r="F152" t="str">
        <f t="shared" si="2"/>
        <v>Cumple</v>
      </c>
      <c r="G152" t="s">
        <v>27</v>
      </c>
    </row>
    <row r="153" spans="1:7" x14ac:dyDescent="0.3">
      <c r="A153" t="s">
        <v>20</v>
      </c>
      <c r="B153" t="s">
        <v>62</v>
      </c>
      <c r="C153">
        <v>80</v>
      </c>
      <c r="D153">
        <v>7</v>
      </c>
      <c r="E153">
        <v>2017</v>
      </c>
      <c r="F153" t="str">
        <f t="shared" si="2"/>
        <v>Cumple</v>
      </c>
      <c r="G153" t="s">
        <v>28</v>
      </c>
    </row>
    <row r="154" spans="1:7" x14ac:dyDescent="0.3">
      <c r="A154" t="s">
        <v>6</v>
      </c>
      <c r="B154" t="s">
        <v>34</v>
      </c>
      <c r="C154">
        <v>79.760000000000005</v>
      </c>
      <c r="D154">
        <v>2</v>
      </c>
      <c r="E154">
        <v>2017</v>
      </c>
      <c r="F154" t="str">
        <f t="shared" si="2"/>
        <v>Cumple</v>
      </c>
      <c r="G154" t="s">
        <v>28</v>
      </c>
    </row>
    <row r="155" spans="1:7" x14ac:dyDescent="0.3">
      <c r="A155" t="s">
        <v>47</v>
      </c>
      <c r="B155" t="s">
        <v>96</v>
      </c>
      <c r="C155">
        <v>79.55</v>
      </c>
      <c r="D155">
        <v>2</v>
      </c>
      <c r="E155">
        <v>2017</v>
      </c>
      <c r="F155" t="str">
        <f t="shared" si="2"/>
        <v>Cumple</v>
      </c>
      <c r="G155" t="s">
        <v>28</v>
      </c>
    </row>
    <row r="156" spans="1:7" x14ac:dyDescent="0.3">
      <c r="A156" t="s">
        <v>4</v>
      </c>
      <c r="B156" t="s">
        <v>63</v>
      </c>
      <c r="C156">
        <v>79.44</v>
      </c>
      <c r="D156">
        <v>3</v>
      </c>
      <c r="E156">
        <v>2017</v>
      </c>
      <c r="F156" t="str">
        <f t="shared" si="2"/>
        <v>Cumple</v>
      </c>
      <c r="G156" t="s">
        <v>28</v>
      </c>
    </row>
    <row r="157" spans="1:7" x14ac:dyDescent="0.3">
      <c r="A157" t="s">
        <v>9</v>
      </c>
      <c r="B157" t="s">
        <v>57</v>
      </c>
      <c r="C157">
        <v>79.44</v>
      </c>
      <c r="D157">
        <v>3</v>
      </c>
      <c r="E157">
        <v>2017</v>
      </c>
      <c r="F157" t="str">
        <f t="shared" si="2"/>
        <v>Cumple</v>
      </c>
      <c r="G157" t="s">
        <v>28</v>
      </c>
    </row>
    <row r="158" spans="1:7" x14ac:dyDescent="0.3">
      <c r="A158" t="s">
        <v>9</v>
      </c>
      <c r="B158" t="s">
        <v>39</v>
      </c>
      <c r="C158">
        <v>79.44</v>
      </c>
      <c r="D158">
        <v>2</v>
      </c>
      <c r="E158">
        <v>2017</v>
      </c>
      <c r="F158" t="str">
        <f t="shared" si="2"/>
        <v>Cumple</v>
      </c>
      <c r="G158" t="s">
        <v>28</v>
      </c>
    </row>
    <row r="159" spans="1:7" x14ac:dyDescent="0.3">
      <c r="A159" t="s">
        <v>88</v>
      </c>
      <c r="B159" t="s">
        <v>49</v>
      </c>
      <c r="C159">
        <v>79.44</v>
      </c>
      <c r="D159">
        <v>3</v>
      </c>
      <c r="E159">
        <v>2017</v>
      </c>
      <c r="F159" t="str">
        <f t="shared" si="2"/>
        <v>Cumple</v>
      </c>
      <c r="G159" t="s">
        <v>28</v>
      </c>
    </row>
    <row r="160" spans="1:7" x14ac:dyDescent="0.3">
      <c r="A160" t="s">
        <v>47</v>
      </c>
      <c r="B160" t="s">
        <v>53</v>
      </c>
      <c r="C160">
        <v>78.98</v>
      </c>
      <c r="D160">
        <v>2</v>
      </c>
      <c r="E160">
        <v>2017</v>
      </c>
      <c r="F160" t="str">
        <f t="shared" si="2"/>
        <v>Cumple</v>
      </c>
      <c r="G160" t="s">
        <v>28</v>
      </c>
    </row>
    <row r="161" spans="1:7" x14ac:dyDescent="0.3">
      <c r="A161" t="s">
        <v>10</v>
      </c>
      <c r="B161" t="s">
        <v>70</v>
      </c>
      <c r="C161">
        <v>78.98</v>
      </c>
      <c r="D161">
        <v>2</v>
      </c>
      <c r="E161">
        <v>2017</v>
      </c>
      <c r="F161" t="str">
        <f t="shared" si="2"/>
        <v>Cumple</v>
      </c>
      <c r="G161" t="s">
        <v>28</v>
      </c>
    </row>
    <row r="162" spans="1:7" x14ac:dyDescent="0.3">
      <c r="A162" t="s">
        <v>8</v>
      </c>
      <c r="B162" t="s">
        <v>35</v>
      </c>
      <c r="C162">
        <v>78.95</v>
      </c>
      <c r="D162">
        <v>2</v>
      </c>
      <c r="E162">
        <v>2017</v>
      </c>
      <c r="F162" t="str">
        <f t="shared" si="2"/>
        <v>Cumple</v>
      </c>
      <c r="G162" t="s">
        <v>28</v>
      </c>
    </row>
    <row r="163" spans="1:7" x14ac:dyDescent="0.3">
      <c r="A163" t="s">
        <v>16</v>
      </c>
      <c r="B163" t="s">
        <v>52</v>
      </c>
      <c r="C163">
        <v>78.89</v>
      </c>
      <c r="D163">
        <v>3</v>
      </c>
      <c r="E163">
        <v>2017</v>
      </c>
      <c r="F163" t="str">
        <f t="shared" si="2"/>
        <v>Cumple</v>
      </c>
      <c r="G163" t="s">
        <v>28</v>
      </c>
    </row>
    <row r="164" spans="1:7" x14ac:dyDescent="0.3">
      <c r="A164" t="s">
        <v>15</v>
      </c>
      <c r="B164" t="s">
        <v>55</v>
      </c>
      <c r="C164">
        <v>78.89</v>
      </c>
      <c r="D164">
        <v>2</v>
      </c>
      <c r="E164">
        <v>2017</v>
      </c>
      <c r="F164" t="str">
        <f t="shared" si="2"/>
        <v>Cumple</v>
      </c>
      <c r="G164" t="s">
        <v>28</v>
      </c>
    </row>
    <row r="165" spans="1:7" x14ac:dyDescent="0.3">
      <c r="A165" t="s">
        <v>5</v>
      </c>
      <c r="B165" t="s">
        <v>82</v>
      </c>
      <c r="C165">
        <v>78.89</v>
      </c>
      <c r="D165">
        <v>2</v>
      </c>
      <c r="E165">
        <v>2017</v>
      </c>
      <c r="F165" t="str">
        <f t="shared" si="2"/>
        <v>Cumple</v>
      </c>
      <c r="G165" t="s">
        <v>28</v>
      </c>
    </row>
    <row r="166" spans="1:7" x14ac:dyDescent="0.3">
      <c r="A166" s="1" t="s">
        <v>8</v>
      </c>
      <c r="B166" t="s">
        <v>45</v>
      </c>
      <c r="C166">
        <v>78.569999999999993</v>
      </c>
      <c r="D166">
        <v>3</v>
      </c>
      <c r="E166">
        <v>2017</v>
      </c>
      <c r="F166" t="str">
        <f t="shared" si="2"/>
        <v>Cumple</v>
      </c>
      <c r="G166" t="s">
        <v>28</v>
      </c>
    </row>
    <row r="167" spans="1:7" x14ac:dyDescent="0.3">
      <c r="A167" t="s">
        <v>6</v>
      </c>
      <c r="B167" t="s">
        <v>69</v>
      </c>
      <c r="C167">
        <v>77.78</v>
      </c>
      <c r="D167">
        <v>2</v>
      </c>
      <c r="E167">
        <v>2017</v>
      </c>
      <c r="F167" t="str">
        <f t="shared" si="2"/>
        <v>Cumple</v>
      </c>
      <c r="G167" t="s">
        <v>28</v>
      </c>
    </row>
    <row r="168" spans="1:7" x14ac:dyDescent="0.3">
      <c r="A168" t="s">
        <v>50</v>
      </c>
      <c r="B168" t="s">
        <v>51</v>
      </c>
      <c r="C168">
        <v>77.78</v>
      </c>
      <c r="D168">
        <v>2</v>
      </c>
      <c r="E168">
        <v>2017</v>
      </c>
      <c r="F168" t="str">
        <f t="shared" si="2"/>
        <v>Cumple</v>
      </c>
      <c r="G168" t="s">
        <v>28</v>
      </c>
    </row>
    <row r="169" spans="1:7" x14ac:dyDescent="0.3">
      <c r="A169" t="s">
        <v>22</v>
      </c>
      <c r="B169" t="s">
        <v>44</v>
      </c>
      <c r="C169">
        <v>77.27</v>
      </c>
      <c r="D169">
        <v>3</v>
      </c>
      <c r="E169">
        <v>2017</v>
      </c>
      <c r="F169" t="str">
        <f t="shared" si="2"/>
        <v>Cumple</v>
      </c>
      <c r="G169" t="s">
        <v>28</v>
      </c>
    </row>
    <row r="170" spans="1:7" x14ac:dyDescent="0.3">
      <c r="A170" t="s">
        <v>25</v>
      </c>
      <c r="B170" t="s">
        <v>85</v>
      </c>
      <c r="C170">
        <v>76.790000000000006</v>
      </c>
      <c r="D170">
        <v>6</v>
      </c>
      <c r="E170">
        <v>2017</v>
      </c>
      <c r="F170" t="str">
        <f t="shared" si="2"/>
        <v>Cumple</v>
      </c>
      <c r="G170" t="s">
        <v>27</v>
      </c>
    </row>
    <row r="171" spans="1:7" x14ac:dyDescent="0.3">
      <c r="A171" t="s">
        <v>2</v>
      </c>
      <c r="B171" t="s">
        <v>78</v>
      </c>
      <c r="C171">
        <v>76.7</v>
      </c>
      <c r="D171">
        <v>6</v>
      </c>
      <c r="E171">
        <v>2017</v>
      </c>
      <c r="F171" t="str">
        <f t="shared" si="2"/>
        <v>Cumple</v>
      </c>
      <c r="G171" t="s">
        <v>28</v>
      </c>
    </row>
    <row r="172" spans="1:7" x14ac:dyDescent="0.3">
      <c r="A172" t="s">
        <v>21</v>
      </c>
      <c r="B172" t="s">
        <v>61</v>
      </c>
      <c r="C172">
        <v>76.7</v>
      </c>
      <c r="D172">
        <v>2</v>
      </c>
      <c r="E172">
        <v>2017</v>
      </c>
      <c r="F172" t="str">
        <f t="shared" si="2"/>
        <v>Cumple</v>
      </c>
      <c r="G172" t="s">
        <v>27</v>
      </c>
    </row>
    <row r="173" spans="1:7" x14ac:dyDescent="0.3">
      <c r="A173" t="s">
        <v>0</v>
      </c>
      <c r="B173" t="s">
        <v>72</v>
      </c>
      <c r="C173">
        <v>76.67</v>
      </c>
      <c r="D173">
        <v>3</v>
      </c>
      <c r="E173">
        <v>2017</v>
      </c>
      <c r="F173" t="str">
        <f t="shared" si="2"/>
        <v>Cumple</v>
      </c>
      <c r="G173" t="s">
        <v>28</v>
      </c>
    </row>
    <row r="174" spans="1:7" x14ac:dyDescent="0.3">
      <c r="A174" t="s">
        <v>1</v>
      </c>
      <c r="B174" t="s">
        <v>93</v>
      </c>
      <c r="C174">
        <v>76.14</v>
      </c>
      <c r="D174">
        <v>3</v>
      </c>
      <c r="E174">
        <v>2017</v>
      </c>
      <c r="F174" t="str">
        <f t="shared" si="2"/>
        <v>Cumple</v>
      </c>
      <c r="G174" t="s">
        <v>28</v>
      </c>
    </row>
    <row r="175" spans="1:7" x14ac:dyDescent="0.3">
      <c r="A175" t="s">
        <v>14</v>
      </c>
      <c r="B175" t="s">
        <v>67</v>
      </c>
      <c r="C175">
        <v>76.11</v>
      </c>
      <c r="D175">
        <v>2</v>
      </c>
      <c r="E175">
        <v>2017</v>
      </c>
      <c r="F175" t="str">
        <f t="shared" si="2"/>
        <v>Cumple</v>
      </c>
      <c r="G175" t="s">
        <v>28</v>
      </c>
    </row>
    <row r="176" spans="1:7" x14ac:dyDescent="0.3">
      <c r="A176" t="s">
        <v>7</v>
      </c>
      <c r="B176" t="s">
        <v>75</v>
      </c>
      <c r="C176">
        <v>76.11</v>
      </c>
      <c r="D176">
        <v>2</v>
      </c>
      <c r="E176">
        <v>2017</v>
      </c>
      <c r="F176" t="str">
        <f t="shared" si="2"/>
        <v>Cumple</v>
      </c>
      <c r="G176" t="s">
        <v>28</v>
      </c>
    </row>
    <row r="177" spans="1:7" x14ac:dyDescent="0.3">
      <c r="A177" t="s">
        <v>14</v>
      </c>
      <c r="B177" t="s">
        <v>42</v>
      </c>
      <c r="C177">
        <v>75.569999999999993</v>
      </c>
      <c r="D177">
        <v>4</v>
      </c>
      <c r="E177">
        <v>2017</v>
      </c>
      <c r="F177" t="str">
        <f t="shared" si="2"/>
        <v>Cumple</v>
      </c>
      <c r="G177" t="s">
        <v>28</v>
      </c>
    </row>
    <row r="178" spans="1:7" x14ac:dyDescent="0.3">
      <c r="A178" t="s">
        <v>18</v>
      </c>
      <c r="B178" t="s">
        <v>81</v>
      </c>
      <c r="C178">
        <v>75.569999999999993</v>
      </c>
      <c r="D178">
        <v>2</v>
      </c>
      <c r="E178">
        <v>2017</v>
      </c>
      <c r="F178" t="str">
        <f t="shared" si="2"/>
        <v>Cumple</v>
      </c>
      <c r="G178" t="s">
        <v>28</v>
      </c>
    </row>
    <row r="179" spans="1:7" x14ac:dyDescent="0.3">
      <c r="A179" t="s">
        <v>11</v>
      </c>
      <c r="B179" t="s">
        <v>46</v>
      </c>
      <c r="C179">
        <v>75.56</v>
      </c>
      <c r="D179">
        <v>3</v>
      </c>
      <c r="E179">
        <v>2017</v>
      </c>
      <c r="F179" t="str">
        <f t="shared" si="2"/>
        <v>Cumple</v>
      </c>
      <c r="G179" t="s">
        <v>28</v>
      </c>
    </row>
    <row r="180" spans="1:7" x14ac:dyDescent="0.3">
      <c r="A180" t="s">
        <v>6</v>
      </c>
      <c r="B180" t="s">
        <v>36</v>
      </c>
      <c r="C180">
        <v>75</v>
      </c>
      <c r="D180">
        <v>2</v>
      </c>
      <c r="E180">
        <v>2017</v>
      </c>
      <c r="F180" t="str">
        <f t="shared" si="2"/>
        <v>Cumple</v>
      </c>
      <c r="G180" t="s">
        <v>28</v>
      </c>
    </row>
    <row r="181" spans="1:7" x14ac:dyDescent="0.3">
      <c r="A181" t="s">
        <v>17</v>
      </c>
      <c r="B181" t="s">
        <v>77</v>
      </c>
      <c r="C181">
        <v>75</v>
      </c>
      <c r="D181">
        <v>2</v>
      </c>
      <c r="E181">
        <v>2017</v>
      </c>
      <c r="F181" t="str">
        <f t="shared" si="2"/>
        <v>Cumple</v>
      </c>
      <c r="G181" t="s">
        <v>28</v>
      </c>
    </row>
    <row r="182" spans="1:7" x14ac:dyDescent="0.3">
      <c r="A182" t="s">
        <v>10</v>
      </c>
      <c r="B182" t="s">
        <v>54</v>
      </c>
      <c r="C182">
        <v>75</v>
      </c>
      <c r="D182">
        <v>1</v>
      </c>
      <c r="E182">
        <v>2017</v>
      </c>
      <c r="F182" t="str">
        <f t="shared" si="2"/>
        <v>Cumple</v>
      </c>
      <c r="G182" t="s">
        <v>28</v>
      </c>
    </row>
    <row r="183" spans="1:7" x14ac:dyDescent="0.3">
      <c r="A183" t="s">
        <v>8</v>
      </c>
      <c r="B183" t="s">
        <v>94</v>
      </c>
      <c r="C183">
        <v>75</v>
      </c>
      <c r="D183">
        <v>4</v>
      </c>
      <c r="E183">
        <v>2017</v>
      </c>
      <c r="F183" t="str">
        <f t="shared" si="2"/>
        <v>Cumple</v>
      </c>
      <c r="G183" t="s">
        <v>28</v>
      </c>
    </row>
    <row r="184" spans="1:7" x14ac:dyDescent="0.3">
      <c r="A184" t="s">
        <v>1</v>
      </c>
      <c r="B184" t="s">
        <v>71</v>
      </c>
      <c r="C184">
        <v>74.42</v>
      </c>
      <c r="D184">
        <v>3</v>
      </c>
      <c r="E184">
        <v>2017</v>
      </c>
      <c r="F184" t="str">
        <f t="shared" si="2"/>
        <v>No cumple</v>
      </c>
      <c r="G184" t="s">
        <v>28</v>
      </c>
    </row>
    <row r="185" spans="1:7" x14ac:dyDescent="0.3">
      <c r="A185" t="s">
        <v>24</v>
      </c>
      <c r="B185" t="s">
        <v>58</v>
      </c>
      <c r="C185">
        <v>73.3</v>
      </c>
      <c r="D185">
        <v>3</v>
      </c>
      <c r="E185">
        <v>2017</v>
      </c>
      <c r="F185" t="str">
        <f t="shared" si="2"/>
        <v>No cumple</v>
      </c>
      <c r="G185" t="s">
        <v>28</v>
      </c>
    </row>
    <row r="186" spans="1:7" x14ac:dyDescent="0.3">
      <c r="A186" t="s">
        <v>19</v>
      </c>
      <c r="B186" t="s">
        <v>66</v>
      </c>
      <c r="C186">
        <v>73.260000000000005</v>
      </c>
      <c r="D186">
        <v>3</v>
      </c>
      <c r="E186">
        <v>2017</v>
      </c>
      <c r="F186" t="str">
        <f t="shared" si="2"/>
        <v>No cumple</v>
      </c>
      <c r="G186" t="s">
        <v>28</v>
      </c>
    </row>
    <row r="187" spans="1:7" x14ac:dyDescent="0.3">
      <c r="A187" t="s">
        <v>24</v>
      </c>
      <c r="B187" s="1" t="s">
        <v>68</v>
      </c>
      <c r="C187">
        <v>72.78</v>
      </c>
      <c r="D187">
        <v>3</v>
      </c>
      <c r="E187">
        <v>2017</v>
      </c>
      <c r="F187" t="str">
        <f t="shared" si="2"/>
        <v>No cumple</v>
      </c>
      <c r="G187" t="s">
        <v>27</v>
      </c>
    </row>
    <row r="188" spans="1:7" x14ac:dyDescent="0.3">
      <c r="A188" t="s">
        <v>26</v>
      </c>
      <c r="B188" t="s">
        <v>91</v>
      </c>
      <c r="C188">
        <v>72.78</v>
      </c>
      <c r="D188">
        <v>2</v>
      </c>
      <c r="E188">
        <v>2017</v>
      </c>
      <c r="F188" t="str">
        <f t="shared" si="2"/>
        <v>No cumple</v>
      </c>
      <c r="G188" t="s">
        <v>27</v>
      </c>
    </row>
    <row r="189" spans="1:7" x14ac:dyDescent="0.3">
      <c r="A189" t="s">
        <v>26</v>
      </c>
      <c r="B189" t="s">
        <v>84</v>
      </c>
      <c r="C189">
        <v>72.09</v>
      </c>
      <c r="D189">
        <v>4</v>
      </c>
      <c r="E189">
        <v>2017</v>
      </c>
      <c r="F189" t="str">
        <f t="shared" si="2"/>
        <v>No cumple</v>
      </c>
      <c r="G189" t="s">
        <v>27</v>
      </c>
    </row>
    <row r="190" spans="1:7" x14ac:dyDescent="0.3">
      <c r="A190" t="s">
        <v>88</v>
      </c>
      <c r="B190" t="s">
        <v>92</v>
      </c>
      <c r="C190">
        <v>70.930000000000007</v>
      </c>
      <c r="D190">
        <v>1</v>
      </c>
      <c r="E190">
        <v>2017</v>
      </c>
      <c r="F190" t="str">
        <f t="shared" si="2"/>
        <v>No cumple</v>
      </c>
      <c r="G190" t="s">
        <v>28</v>
      </c>
    </row>
    <row r="191" spans="1:7" x14ac:dyDescent="0.3">
      <c r="A191" t="s">
        <v>19</v>
      </c>
      <c r="B191" t="s">
        <v>98</v>
      </c>
      <c r="C191">
        <v>70.83</v>
      </c>
      <c r="D191">
        <v>2</v>
      </c>
      <c r="E191">
        <v>2017</v>
      </c>
      <c r="F191" t="str">
        <f t="shared" si="2"/>
        <v>No cumple</v>
      </c>
      <c r="G191" t="s">
        <v>28</v>
      </c>
    </row>
    <row r="192" spans="1:7" x14ac:dyDescent="0.3">
      <c r="A192" t="s">
        <v>19</v>
      </c>
      <c r="B192" t="s">
        <v>56</v>
      </c>
      <c r="C192">
        <v>69.89</v>
      </c>
      <c r="D192">
        <v>5</v>
      </c>
      <c r="E192">
        <v>2017</v>
      </c>
      <c r="F192" t="str">
        <f t="shared" si="2"/>
        <v>No cumple</v>
      </c>
      <c r="G192" t="s">
        <v>28</v>
      </c>
    </row>
    <row r="193" spans="1:7" x14ac:dyDescent="0.3">
      <c r="A193" t="s">
        <v>8</v>
      </c>
      <c r="B193" t="s">
        <v>65</v>
      </c>
      <c r="C193">
        <v>68.599999999999994</v>
      </c>
      <c r="D193">
        <v>4</v>
      </c>
      <c r="E193">
        <v>2017</v>
      </c>
      <c r="F193" t="str">
        <f t="shared" si="2"/>
        <v>No cumple</v>
      </c>
      <c r="G193" t="s">
        <v>27</v>
      </c>
    </row>
    <row r="194" spans="1:7" x14ac:dyDescent="0.3">
      <c r="A194" t="s">
        <v>1</v>
      </c>
      <c r="B194" t="s">
        <v>95</v>
      </c>
      <c r="C194">
        <v>67.78</v>
      </c>
      <c r="D194">
        <v>4</v>
      </c>
      <c r="E194">
        <v>2017</v>
      </c>
      <c r="F194" t="str">
        <f t="shared" ref="F194:F257" si="3">IF(C194&gt;=75,"Cumple","No cumple")</f>
        <v>No cumple</v>
      </c>
      <c r="G194" t="s">
        <v>28</v>
      </c>
    </row>
    <row r="195" spans="1:7" x14ac:dyDescent="0.3">
      <c r="A195" t="s">
        <v>23</v>
      </c>
      <c r="B195" t="s">
        <v>79</v>
      </c>
      <c r="C195">
        <v>67.22</v>
      </c>
      <c r="D195">
        <v>3</v>
      </c>
      <c r="E195">
        <v>2017</v>
      </c>
      <c r="F195" t="str">
        <f t="shared" si="3"/>
        <v>No cumple</v>
      </c>
      <c r="G195" t="s">
        <v>28</v>
      </c>
    </row>
    <row r="196" spans="1:7" x14ac:dyDescent="0.3">
      <c r="A196" t="s">
        <v>3</v>
      </c>
      <c r="B196" t="s">
        <v>43</v>
      </c>
      <c r="C196">
        <v>67.069999999999993</v>
      </c>
      <c r="D196">
        <v>7</v>
      </c>
      <c r="E196">
        <v>2017</v>
      </c>
      <c r="F196" t="str">
        <f t="shared" si="3"/>
        <v>No cumple</v>
      </c>
      <c r="G196" t="s">
        <v>28</v>
      </c>
    </row>
    <row r="197" spans="1:7" x14ac:dyDescent="0.3">
      <c r="A197" t="s">
        <v>24</v>
      </c>
      <c r="B197" t="s">
        <v>83</v>
      </c>
      <c r="C197">
        <v>66.48</v>
      </c>
      <c r="D197">
        <v>9</v>
      </c>
      <c r="E197">
        <v>2017</v>
      </c>
      <c r="F197" t="str">
        <f t="shared" si="3"/>
        <v>No cumple</v>
      </c>
      <c r="G197" t="s">
        <v>27</v>
      </c>
    </row>
    <row r="198" spans="1:7" x14ac:dyDescent="0.3">
      <c r="A198" t="s">
        <v>3</v>
      </c>
      <c r="B198" t="s">
        <v>64</v>
      </c>
      <c r="C198">
        <v>66.11</v>
      </c>
      <c r="D198">
        <v>3</v>
      </c>
      <c r="E198">
        <v>2017</v>
      </c>
      <c r="F198" t="str">
        <f t="shared" si="3"/>
        <v>No cumple</v>
      </c>
      <c r="G198" t="s">
        <v>28</v>
      </c>
    </row>
    <row r="199" spans="1:7" x14ac:dyDescent="0.3">
      <c r="A199" t="s">
        <v>21</v>
      </c>
      <c r="B199" t="s">
        <v>59</v>
      </c>
      <c r="C199">
        <v>63.57</v>
      </c>
      <c r="D199">
        <v>5</v>
      </c>
      <c r="E199">
        <v>2017</v>
      </c>
      <c r="F199" t="str">
        <f t="shared" si="3"/>
        <v>No cumple</v>
      </c>
      <c r="G199" t="s">
        <v>28</v>
      </c>
    </row>
    <row r="200" spans="1:7" x14ac:dyDescent="0.3">
      <c r="A200" t="s">
        <v>13</v>
      </c>
      <c r="B200" t="s">
        <v>73</v>
      </c>
      <c r="C200">
        <v>61.67</v>
      </c>
      <c r="D200">
        <v>7</v>
      </c>
      <c r="E200">
        <v>2017</v>
      </c>
      <c r="F200" t="str">
        <f t="shared" si="3"/>
        <v>No cumple</v>
      </c>
      <c r="G200" t="s">
        <v>28</v>
      </c>
    </row>
    <row r="201" spans="1:7" x14ac:dyDescent="0.3">
      <c r="A201" t="s">
        <v>0</v>
      </c>
      <c r="B201" t="s">
        <v>30</v>
      </c>
      <c r="C201">
        <v>98.44</v>
      </c>
      <c r="E201">
        <v>2016</v>
      </c>
      <c r="F201" t="str">
        <f t="shared" si="3"/>
        <v>Cumple</v>
      </c>
      <c r="G201" t="s">
        <v>28</v>
      </c>
    </row>
    <row r="202" spans="1:7" x14ac:dyDescent="0.3">
      <c r="A202" t="s">
        <v>0</v>
      </c>
      <c r="B202" t="s">
        <v>29</v>
      </c>
      <c r="C202">
        <v>95</v>
      </c>
      <c r="E202">
        <v>2016</v>
      </c>
      <c r="F202" t="str">
        <f t="shared" si="3"/>
        <v>Cumple</v>
      </c>
      <c r="G202" t="s">
        <v>28</v>
      </c>
    </row>
    <row r="203" spans="1:7" x14ac:dyDescent="0.3">
      <c r="A203" t="s">
        <v>9</v>
      </c>
      <c r="B203" t="s">
        <v>32</v>
      </c>
      <c r="C203">
        <v>89.67</v>
      </c>
      <c r="E203">
        <v>2016</v>
      </c>
      <c r="F203" t="str">
        <f t="shared" si="3"/>
        <v>Cumple</v>
      </c>
      <c r="G203" t="s">
        <v>28</v>
      </c>
    </row>
    <row r="204" spans="1:7" x14ac:dyDescent="0.3">
      <c r="A204" t="s">
        <v>0</v>
      </c>
      <c r="B204" t="s">
        <v>37</v>
      </c>
      <c r="C204">
        <v>87.77</v>
      </c>
      <c r="E204">
        <v>2016</v>
      </c>
      <c r="F204" t="str">
        <f t="shared" si="3"/>
        <v>Cumple</v>
      </c>
      <c r="G204" t="s">
        <v>28</v>
      </c>
    </row>
    <row r="205" spans="1:7" x14ac:dyDescent="0.3">
      <c r="A205" t="s">
        <v>7</v>
      </c>
      <c r="B205" t="s">
        <v>87</v>
      </c>
      <c r="C205">
        <v>87.77</v>
      </c>
      <c r="E205">
        <v>2016</v>
      </c>
      <c r="F205" t="str">
        <f t="shared" si="3"/>
        <v>Cumple</v>
      </c>
      <c r="G205" t="s">
        <v>28</v>
      </c>
    </row>
    <row r="206" spans="1:7" x14ac:dyDescent="0.3">
      <c r="A206" t="s">
        <v>3</v>
      </c>
      <c r="B206" t="s">
        <v>41</v>
      </c>
      <c r="C206">
        <v>86.84</v>
      </c>
      <c r="E206">
        <v>2016</v>
      </c>
      <c r="F206" t="str">
        <f t="shared" si="3"/>
        <v>Cumple</v>
      </c>
      <c r="G206" t="s">
        <v>28</v>
      </c>
    </row>
    <row r="207" spans="1:7" x14ac:dyDescent="0.3">
      <c r="A207" t="s">
        <v>7</v>
      </c>
      <c r="B207" t="s">
        <v>33</v>
      </c>
      <c r="C207">
        <v>84.57</v>
      </c>
      <c r="E207">
        <v>2016</v>
      </c>
      <c r="F207" t="str">
        <f t="shared" si="3"/>
        <v>Cumple</v>
      </c>
      <c r="G207" t="s">
        <v>28</v>
      </c>
    </row>
    <row r="208" spans="1:7" x14ac:dyDescent="0.3">
      <c r="A208" t="s">
        <v>5</v>
      </c>
      <c r="B208" t="s">
        <v>40</v>
      </c>
      <c r="C208">
        <v>83.54</v>
      </c>
      <c r="E208">
        <v>2016</v>
      </c>
      <c r="F208" t="str">
        <f t="shared" si="3"/>
        <v>Cumple</v>
      </c>
      <c r="G208" t="s">
        <v>28</v>
      </c>
    </row>
    <row r="209" spans="1:7" x14ac:dyDescent="0.3">
      <c r="A209" t="s">
        <v>0</v>
      </c>
      <c r="B209" t="s">
        <v>80</v>
      </c>
      <c r="C209">
        <v>83.52</v>
      </c>
      <c r="E209">
        <v>2016</v>
      </c>
      <c r="F209" t="str">
        <f t="shared" si="3"/>
        <v>Cumple</v>
      </c>
      <c r="G209" t="s">
        <v>28</v>
      </c>
    </row>
    <row r="210" spans="1:7" x14ac:dyDescent="0.3">
      <c r="A210" t="s">
        <v>50</v>
      </c>
      <c r="B210" t="s">
        <v>51</v>
      </c>
      <c r="C210">
        <v>82.81</v>
      </c>
      <c r="E210">
        <v>2016</v>
      </c>
      <c r="F210" t="str">
        <f t="shared" si="3"/>
        <v>Cumple</v>
      </c>
      <c r="G210" t="s">
        <v>28</v>
      </c>
    </row>
    <row r="211" spans="1:7" x14ac:dyDescent="0.3">
      <c r="A211" t="s">
        <v>8</v>
      </c>
      <c r="B211" t="s">
        <v>65</v>
      </c>
      <c r="C211">
        <v>82.78</v>
      </c>
      <c r="E211">
        <v>2016</v>
      </c>
      <c r="F211" t="str">
        <f t="shared" si="3"/>
        <v>Cumple</v>
      </c>
      <c r="G211" t="s">
        <v>27</v>
      </c>
    </row>
    <row r="212" spans="1:7" x14ac:dyDescent="0.3">
      <c r="A212" t="s">
        <v>20</v>
      </c>
      <c r="B212" t="s">
        <v>62</v>
      </c>
      <c r="C212">
        <v>81.91</v>
      </c>
      <c r="E212">
        <v>2016</v>
      </c>
      <c r="F212" t="str">
        <f t="shared" si="3"/>
        <v>Cumple</v>
      </c>
      <c r="G212" t="s">
        <v>28</v>
      </c>
    </row>
    <row r="213" spans="1:7" x14ac:dyDescent="0.3">
      <c r="A213" t="s">
        <v>8</v>
      </c>
      <c r="B213" t="s">
        <v>90</v>
      </c>
      <c r="C213">
        <v>81.91</v>
      </c>
      <c r="E213">
        <v>2016</v>
      </c>
      <c r="F213" t="str">
        <f t="shared" si="3"/>
        <v>Cumple</v>
      </c>
      <c r="G213" t="s">
        <v>28</v>
      </c>
    </row>
    <row r="214" spans="1:7" x14ac:dyDescent="0.3">
      <c r="A214" t="s">
        <v>10</v>
      </c>
      <c r="B214" t="s">
        <v>54</v>
      </c>
      <c r="C214">
        <v>81.38</v>
      </c>
      <c r="E214">
        <v>2016</v>
      </c>
      <c r="F214" t="str">
        <f t="shared" si="3"/>
        <v>Cumple</v>
      </c>
      <c r="G214" t="s">
        <v>28</v>
      </c>
    </row>
    <row r="215" spans="1:7" x14ac:dyDescent="0.3">
      <c r="A215" t="s">
        <v>0</v>
      </c>
      <c r="B215" t="s">
        <v>31</v>
      </c>
      <c r="C215">
        <v>81.06</v>
      </c>
      <c r="E215">
        <v>2016</v>
      </c>
      <c r="F215" t="str">
        <f t="shared" si="3"/>
        <v>Cumple</v>
      </c>
      <c r="G215" t="s">
        <v>28</v>
      </c>
    </row>
    <row r="216" spans="1:7" x14ac:dyDescent="0.3">
      <c r="A216" t="s">
        <v>8</v>
      </c>
      <c r="B216" t="s">
        <v>45</v>
      </c>
      <c r="C216">
        <v>80.98</v>
      </c>
      <c r="E216">
        <v>2016</v>
      </c>
      <c r="F216" t="str">
        <f t="shared" si="3"/>
        <v>Cumple</v>
      </c>
      <c r="G216" t="s">
        <v>28</v>
      </c>
    </row>
    <row r="217" spans="1:7" x14ac:dyDescent="0.3">
      <c r="A217" t="s">
        <v>0</v>
      </c>
      <c r="B217" t="s">
        <v>12</v>
      </c>
      <c r="C217">
        <v>80.81</v>
      </c>
      <c r="E217">
        <v>2016</v>
      </c>
      <c r="F217" t="str">
        <f t="shared" si="3"/>
        <v>Cumple</v>
      </c>
      <c r="G217" t="s">
        <v>28</v>
      </c>
    </row>
    <row r="218" spans="1:7" x14ac:dyDescent="0.3">
      <c r="A218" t="s">
        <v>6</v>
      </c>
      <c r="B218" t="s">
        <v>34</v>
      </c>
      <c r="C218">
        <v>80.430000000000007</v>
      </c>
      <c r="E218">
        <v>2016</v>
      </c>
      <c r="F218" t="str">
        <f t="shared" si="3"/>
        <v>Cumple</v>
      </c>
      <c r="G218" t="s">
        <v>28</v>
      </c>
    </row>
    <row r="219" spans="1:7" x14ac:dyDescent="0.3">
      <c r="A219" t="s">
        <v>5</v>
      </c>
      <c r="B219" t="s">
        <v>82</v>
      </c>
      <c r="C219">
        <v>80.209999999999994</v>
      </c>
      <c r="E219">
        <v>2016</v>
      </c>
      <c r="F219" t="str">
        <f t="shared" si="3"/>
        <v>Cumple</v>
      </c>
      <c r="G219" t="s">
        <v>28</v>
      </c>
    </row>
    <row r="220" spans="1:7" x14ac:dyDescent="0.3">
      <c r="A220" t="s">
        <v>3</v>
      </c>
      <c r="B220" t="s">
        <v>38</v>
      </c>
      <c r="C220">
        <v>79.84</v>
      </c>
      <c r="E220">
        <v>2016</v>
      </c>
      <c r="F220" t="str">
        <f t="shared" si="3"/>
        <v>Cumple</v>
      </c>
      <c r="G220" t="s">
        <v>28</v>
      </c>
    </row>
    <row r="221" spans="1:7" x14ac:dyDescent="0.3">
      <c r="A221" t="s">
        <v>0</v>
      </c>
      <c r="B221" t="s">
        <v>72</v>
      </c>
      <c r="C221">
        <v>79.17</v>
      </c>
      <c r="E221">
        <v>2016</v>
      </c>
      <c r="F221" t="str">
        <f t="shared" si="3"/>
        <v>Cumple</v>
      </c>
      <c r="G221" t="s">
        <v>28</v>
      </c>
    </row>
    <row r="222" spans="1:7" x14ac:dyDescent="0.3">
      <c r="A222" t="s">
        <v>6</v>
      </c>
      <c r="B222" t="s">
        <v>69</v>
      </c>
      <c r="C222">
        <v>78.650000000000006</v>
      </c>
      <c r="E222">
        <v>2016</v>
      </c>
      <c r="F222" t="str">
        <f t="shared" si="3"/>
        <v>Cumple</v>
      </c>
      <c r="G222" t="s">
        <v>28</v>
      </c>
    </row>
    <row r="223" spans="1:7" x14ac:dyDescent="0.3">
      <c r="A223" t="s">
        <v>47</v>
      </c>
      <c r="B223" t="s">
        <v>96</v>
      </c>
      <c r="C223">
        <v>78.650000000000006</v>
      </c>
      <c r="E223">
        <v>2016</v>
      </c>
      <c r="F223" t="str">
        <f t="shared" si="3"/>
        <v>Cumple</v>
      </c>
      <c r="G223" t="s">
        <v>28</v>
      </c>
    </row>
    <row r="224" spans="1:7" x14ac:dyDescent="0.3">
      <c r="A224" t="s">
        <v>23</v>
      </c>
      <c r="B224" t="s">
        <v>74</v>
      </c>
      <c r="C224">
        <v>78.260000000000005</v>
      </c>
      <c r="E224">
        <v>2016</v>
      </c>
      <c r="F224" t="str">
        <f t="shared" si="3"/>
        <v>Cumple</v>
      </c>
      <c r="G224" t="s">
        <v>27</v>
      </c>
    </row>
    <row r="225" spans="1:7" x14ac:dyDescent="0.3">
      <c r="A225" t="s">
        <v>14</v>
      </c>
      <c r="B225" t="s">
        <v>42</v>
      </c>
      <c r="C225">
        <v>78.19</v>
      </c>
      <c r="E225">
        <v>2016</v>
      </c>
      <c r="F225" t="str">
        <f t="shared" si="3"/>
        <v>Cumple</v>
      </c>
      <c r="G225" t="s">
        <v>28</v>
      </c>
    </row>
    <row r="226" spans="1:7" x14ac:dyDescent="0.3">
      <c r="A226" t="s">
        <v>9</v>
      </c>
      <c r="B226" t="s">
        <v>57</v>
      </c>
      <c r="C226">
        <v>78.13</v>
      </c>
      <c r="E226">
        <v>2016</v>
      </c>
      <c r="F226" t="str">
        <f t="shared" si="3"/>
        <v>Cumple</v>
      </c>
      <c r="G226" t="s">
        <v>28</v>
      </c>
    </row>
    <row r="227" spans="1:7" x14ac:dyDescent="0.3">
      <c r="A227" t="s">
        <v>10</v>
      </c>
      <c r="B227" t="s">
        <v>70</v>
      </c>
      <c r="C227">
        <v>78.13</v>
      </c>
      <c r="E227">
        <v>2016</v>
      </c>
      <c r="F227" t="str">
        <f t="shared" si="3"/>
        <v>Cumple</v>
      </c>
      <c r="G227" t="s">
        <v>28</v>
      </c>
    </row>
    <row r="228" spans="1:7" x14ac:dyDescent="0.3">
      <c r="A228" t="s">
        <v>7</v>
      </c>
      <c r="B228" t="s">
        <v>75</v>
      </c>
      <c r="C228">
        <v>78.13</v>
      </c>
      <c r="E228">
        <v>2016</v>
      </c>
      <c r="F228" t="str">
        <f t="shared" si="3"/>
        <v>Cumple</v>
      </c>
      <c r="G228" t="s">
        <v>28</v>
      </c>
    </row>
    <row r="229" spans="1:7" x14ac:dyDescent="0.3">
      <c r="A229" t="s">
        <v>4</v>
      </c>
      <c r="B229" t="s">
        <v>63</v>
      </c>
      <c r="C229">
        <v>77.599999999999994</v>
      </c>
      <c r="E229">
        <v>2016</v>
      </c>
      <c r="F229" t="str">
        <f t="shared" si="3"/>
        <v>Cumple</v>
      </c>
      <c r="G229" t="s">
        <v>28</v>
      </c>
    </row>
    <row r="230" spans="1:7" x14ac:dyDescent="0.3">
      <c r="A230" t="s">
        <v>11</v>
      </c>
      <c r="B230" t="s">
        <v>46</v>
      </c>
      <c r="C230">
        <v>77.08</v>
      </c>
      <c r="E230">
        <v>2016</v>
      </c>
      <c r="F230" t="str">
        <f t="shared" si="3"/>
        <v>Cumple</v>
      </c>
      <c r="G230" t="s">
        <v>28</v>
      </c>
    </row>
    <row r="231" spans="1:7" x14ac:dyDescent="0.3">
      <c r="A231" t="s">
        <v>18</v>
      </c>
      <c r="B231" t="s">
        <v>81</v>
      </c>
      <c r="C231">
        <v>76.06</v>
      </c>
      <c r="E231">
        <v>2016</v>
      </c>
      <c r="F231" t="str">
        <f t="shared" si="3"/>
        <v>Cumple</v>
      </c>
      <c r="G231" t="s">
        <v>28</v>
      </c>
    </row>
    <row r="232" spans="1:7" x14ac:dyDescent="0.3">
      <c r="A232" t="s">
        <v>26</v>
      </c>
      <c r="B232" t="s">
        <v>84</v>
      </c>
      <c r="C232">
        <v>76.06</v>
      </c>
      <c r="E232">
        <v>2016</v>
      </c>
      <c r="F232" t="str">
        <f t="shared" si="3"/>
        <v>Cumple</v>
      </c>
      <c r="G232" t="s">
        <v>27</v>
      </c>
    </row>
    <row r="233" spans="1:7" x14ac:dyDescent="0.3">
      <c r="A233" t="s">
        <v>24</v>
      </c>
      <c r="B233" s="1" t="s">
        <v>68</v>
      </c>
      <c r="C233">
        <v>76.040000000000006</v>
      </c>
      <c r="E233">
        <v>2016</v>
      </c>
      <c r="F233" t="str">
        <f t="shared" si="3"/>
        <v>Cumple</v>
      </c>
      <c r="G233" t="s">
        <v>27</v>
      </c>
    </row>
    <row r="234" spans="1:7" x14ac:dyDescent="0.3">
      <c r="A234" t="s">
        <v>8</v>
      </c>
      <c r="B234" t="s">
        <v>35</v>
      </c>
      <c r="C234">
        <v>75.61</v>
      </c>
      <c r="E234">
        <v>2016</v>
      </c>
      <c r="F234" t="str">
        <f t="shared" si="3"/>
        <v>Cumple</v>
      </c>
      <c r="G234" t="s">
        <v>28</v>
      </c>
    </row>
    <row r="235" spans="1:7" x14ac:dyDescent="0.3">
      <c r="A235" t="s">
        <v>19</v>
      </c>
      <c r="B235" t="s">
        <v>66</v>
      </c>
      <c r="C235">
        <v>75.53</v>
      </c>
      <c r="E235">
        <v>2016</v>
      </c>
      <c r="F235" t="str">
        <f t="shared" si="3"/>
        <v>Cumple</v>
      </c>
      <c r="G235" t="s">
        <v>28</v>
      </c>
    </row>
    <row r="236" spans="1:7" x14ac:dyDescent="0.3">
      <c r="A236" t="s">
        <v>9</v>
      </c>
      <c r="B236" t="s">
        <v>39</v>
      </c>
      <c r="C236">
        <v>75.52</v>
      </c>
      <c r="E236">
        <v>2016</v>
      </c>
      <c r="F236" t="str">
        <f t="shared" si="3"/>
        <v>Cumple</v>
      </c>
      <c r="G236" t="s">
        <v>28</v>
      </c>
    </row>
    <row r="237" spans="1:7" x14ac:dyDescent="0.3">
      <c r="A237" t="s">
        <v>6</v>
      </c>
      <c r="B237" t="s">
        <v>36</v>
      </c>
      <c r="C237">
        <v>75</v>
      </c>
      <c r="E237">
        <v>2016</v>
      </c>
      <c r="F237" t="str">
        <f t="shared" si="3"/>
        <v>Cumple</v>
      </c>
      <c r="G237" t="s">
        <v>28</v>
      </c>
    </row>
    <row r="238" spans="1:7" x14ac:dyDescent="0.3">
      <c r="A238" t="s">
        <v>17</v>
      </c>
      <c r="B238" t="s">
        <v>77</v>
      </c>
      <c r="C238">
        <v>75</v>
      </c>
      <c r="E238">
        <v>2016</v>
      </c>
      <c r="F238" t="str">
        <f t="shared" si="3"/>
        <v>Cumple</v>
      </c>
      <c r="G238" t="s">
        <v>28</v>
      </c>
    </row>
    <row r="239" spans="1:7" x14ac:dyDescent="0.3">
      <c r="A239" t="s">
        <v>2</v>
      </c>
      <c r="B239" t="s">
        <v>78</v>
      </c>
      <c r="C239">
        <v>75</v>
      </c>
      <c r="E239">
        <v>2016</v>
      </c>
      <c r="F239" t="str">
        <f t="shared" si="3"/>
        <v>Cumple</v>
      </c>
      <c r="G239" t="s">
        <v>28</v>
      </c>
    </row>
    <row r="240" spans="1:7" x14ac:dyDescent="0.3">
      <c r="A240" t="s">
        <v>21</v>
      </c>
      <c r="B240" t="s">
        <v>61</v>
      </c>
      <c r="C240">
        <v>75</v>
      </c>
      <c r="E240">
        <v>2016</v>
      </c>
      <c r="F240" t="str">
        <f t="shared" si="3"/>
        <v>Cumple</v>
      </c>
      <c r="G240" t="s">
        <v>27</v>
      </c>
    </row>
    <row r="241" spans="1:7" x14ac:dyDescent="0.3">
      <c r="A241" t="s">
        <v>14</v>
      </c>
      <c r="B241" t="s">
        <v>67</v>
      </c>
      <c r="C241">
        <v>74.48</v>
      </c>
      <c r="E241">
        <v>2016</v>
      </c>
      <c r="F241" t="str">
        <f t="shared" si="3"/>
        <v>No cumple</v>
      </c>
      <c r="G241" t="s">
        <v>28</v>
      </c>
    </row>
    <row r="242" spans="1:7" x14ac:dyDescent="0.3">
      <c r="A242" t="s">
        <v>15</v>
      </c>
      <c r="B242" t="s">
        <v>55</v>
      </c>
      <c r="C242">
        <v>74.48</v>
      </c>
      <c r="E242">
        <v>2016</v>
      </c>
      <c r="F242" t="str">
        <f t="shared" si="3"/>
        <v>No cumple</v>
      </c>
      <c r="G242" t="s">
        <v>28</v>
      </c>
    </row>
    <row r="243" spans="1:7" x14ac:dyDescent="0.3">
      <c r="A243" t="s">
        <v>22</v>
      </c>
      <c r="B243" t="s">
        <v>44</v>
      </c>
      <c r="C243">
        <v>74.48</v>
      </c>
      <c r="E243">
        <v>2016</v>
      </c>
      <c r="F243" t="str">
        <f t="shared" si="3"/>
        <v>No cumple</v>
      </c>
      <c r="G243" t="s">
        <v>28</v>
      </c>
    </row>
    <row r="244" spans="1:7" x14ac:dyDescent="0.3">
      <c r="A244" t="s">
        <v>47</v>
      </c>
      <c r="B244" t="s">
        <v>48</v>
      </c>
      <c r="C244">
        <v>74.48</v>
      </c>
      <c r="E244">
        <v>2016</v>
      </c>
      <c r="F244" t="str">
        <f t="shared" si="3"/>
        <v>No cumple</v>
      </c>
      <c r="G244" t="s">
        <v>28</v>
      </c>
    </row>
    <row r="245" spans="1:7" x14ac:dyDescent="0.3">
      <c r="A245" t="s">
        <v>1</v>
      </c>
      <c r="B245" t="s">
        <v>71</v>
      </c>
      <c r="C245">
        <v>74.47</v>
      </c>
      <c r="E245">
        <v>2016</v>
      </c>
      <c r="F245" t="str">
        <f t="shared" si="3"/>
        <v>No cumple</v>
      </c>
      <c r="G245" t="s">
        <v>28</v>
      </c>
    </row>
    <row r="246" spans="1:7" x14ac:dyDescent="0.3">
      <c r="A246" t="s">
        <v>19</v>
      </c>
      <c r="B246" t="s">
        <v>56</v>
      </c>
      <c r="C246">
        <v>73.959999999999994</v>
      </c>
      <c r="E246">
        <v>2016</v>
      </c>
      <c r="F246" t="str">
        <f t="shared" si="3"/>
        <v>No cumple</v>
      </c>
      <c r="G246" t="s">
        <v>28</v>
      </c>
    </row>
    <row r="247" spans="1:7" x14ac:dyDescent="0.3">
      <c r="A247" t="s">
        <v>47</v>
      </c>
      <c r="B247" t="s">
        <v>53</v>
      </c>
      <c r="C247">
        <v>73.959999999999994</v>
      </c>
      <c r="E247">
        <v>2016</v>
      </c>
      <c r="F247" t="str">
        <f t="shared" si="3"/>
        <v>No cumple</v>
      </c>
      <c r="G247" t="s">
        <v>28</v>
      </c>
    </row>
    <row r="248" spans="1:7" x14ac:dyDescent="0.3">
      <c r="A248" t="s">
        <v>1</v>
      </c>
      <c r="B248" t="s">
        <v>93</v>
      </c>
      <c r="C248">
        <v>73.959999999999994</v>
      </c>
      <c r="E248">
        <v>2016</v>
      </c>
      <c r="F248" t="str">
        <f t="shared" si="3"/>
        <v>No cumple</v>
      </c>
      <c r="G248" t="s">
        <v>28</v>
      </c>
    </row>
    <row r="249" spans="1:7" x14ac:dyDescent="0.3">
      <c r="A249" t="s">
        <v>5</v>
      </c>
      <c r="B249" t="s">
        <v>60</v>
      </c>
      <c r="C249">
        <v>73.61</v>
      </c>
      <c r="E249">
        <v>2016</v>
      </c>
      <c r="F249" t="str">
        <f t="shared" si="3"/>
        <v>No cumple</v>
      </c>
      <c r="G249" t="s">
        <v>27</v>
      </c>
    </row>
    <row r="250" spans="1:7" x14ac:dyDescent="0.3">
      <c r="A250" t="s">
        <v>88</v>
      </c>
      <c r="B250" t="s">
        <v>49</v>
      </c>
      <c r="C250">
        <v>72.92</v>
      </c>
      <c r="E250">
        <v>2016</v>
      </c>
      <c r="F250" t="str">
        <f t="shared" si="3"/>
        <v>No cumple</v>
      </c>
      <c r="G250" t="s">
        <v>28</v>
      </c>
    </row>
    <row r="251" spans="1:7" x14ac:dyDescent="0.3">
      <c r="A251" t="s">
        <v>18</v>
      </c>
      <c r="B251" t="s">
        <v>89</v>
      </c>
      <c r="C251">
        <v>72.87</v>
      </c>
      <c r="E251">
        <v>2016</v>
      </c>
      <c r="F251" t="str">
        <f t="shared" si="3"/>
        <v>No cumple</v>
      </c>
      <c r="G251" t="s">
        <v>28</v>
      </c>
    </row>
    <row r="252" spans="1:7" x14ac:dyDescent="0.3">
      <c r="A252" t="s">
        <v>21</v>
      </c>
      <c r="B252" t="s">
        <v>97</v>
      </c>
      <c r="C252">
        <v>71.81</v>
      </c>
      <c r="E252">
        <v>2016</v>
      </c>
      <c r="F252" t="str">
        <f t="shared" si="3"/>
        <v>No cumple</v>
      </c>
      <c r="G252" t="s">
        <v>28</v>
      </c>
    </row>
    <row r="253" spans="1:7" x14ac:dyDescent="0.3">
      <c r="A253" t="s">
        <v>23</v>
      </c>
      <c r="B253" t="s">
        <v>79</v>
      </c>
      <c r="C253">
        <v>71.349999999999994</v>
      </c>
      <c r="E253">
        <v>2016</v>
      </c>
      <c r="F253" t="str">
        <f t="shared" si="3"/>
        <v>No cumple</v>
      </c>
      <c r="G253" t="s">
        <v>28</v>
      </c>
    </row>
    <row r="254" spans="1:7" x14ac:dyDescent="0.3">
      <c r="A254" t="s">
        <v>8</v>
      </c>
      <c r="B254" t="s">
        <v>94</v>
      </c>
      <c r="C254">
        <v>71.349999999999994</v>
      </c>
      <c r="E254">
        <v>2016</v>
      </c>
      <c r="F254" t="str">
        <f t="shared" si="3"/>
        <v>No cumple</v>
      </c>
      <c r="G254" t="s">
        <v>28</v>
      </c>
    </row>
    <row r="255" spans="1:7" x14ac:dyDescent="0.3">
      <c r="A255" t="s">
        <v>88</v>
      </c>
      <c r="B255" t="s">
        <v>92</v>
      </c>
      <c r="C255">
        <v>71.28</v>
      </c>
      <c r="E255">
        <v>2016</v>
      </c>
      <c r="F255" t="str">
        <f t="shared" si="3"/>
        <v>No cumple</v>
      </c>
      <c r="G255" t="s">
        <v>28</v>
      </c>
    </row>
    <row r="256" spans="1:7" x14ac:dyDescent="0.3">
      <c r="A256" t="s">
        <v>24</v>
      </c>
      <c r="B256" t="s">
        <v>58</v>
      </c>
      <c r="C256">
        <v>70.31</v>
      </c>
      <c r="E256">
        <v>2016</v>
      </c>
      <c r="F256" t="str">
        <f t="shared" si="3"/>
        <v>No cumple</v>
      </c>
      <c r="G256" t="s">
        <v>28</v>
      </c>
    </row>
    <row r="257" spans="1:7" x14ac:dyDescent="0.3">
      <c r="A257" t="s">
        <v>16</v>
      </c>
      <c r="B257" t="s">
        <v>52</v>
      </c>
      <c r="C257">
        <v>70.31</v>
      </c>
      <c r="E257">
        <v>2016</v>
      </c>
      <c r="F257" t="str">
        <f t="shared" si="3"/>
        <v>No cumple</v>
      </c>
      <c r="G257" t="s">
        <v>28</v>
      </c>
    </row>
    <row r="258" spans="1:7" x14ac:dyDescent="0.3">
      <c r="A258" t="s">
        <v>19</v>
      </c>
      <c r="B258" t="s">
        <v>98</v>
      </c>
      <c r="C258">
        <v>70</v>
      </c>
      <c r="E258">
        <v>2016</v>
      </c>
      <c r="F258" t="str">
        <f t="shared" ref="F258:F266" si="4">IF(C258&gt;=75,"Cumple","No cumple")</f>
        <v>No cumple</v>
      </c>
      <c r="G258" t="s">
        <v>28</v>
      </c>
    </row>
    <row r="259" spans="1:7" x14ac:dyDescent="0.3">
      <c r="A259" t="s">
        <v>1</v>
      </c>
      <c r="B259" t="s">
        <v>95</v>
      </c>
      <c r="C259">
        <v>67.709999999999994</v>
      </c>
      <c r="E259">
        <v>2016</v>
      </c>
      <c r="F259" t="str">
        <f t="shared" si="4"/>
        <v>No cumple</v>
      </c>
      <c r="G259" t="s">
        <v>28</v>
      </c>
    </row>
    <row r="260" spans="1:7" x14ac:dyDescent="0.3">
      <c r="A260" t="s">
        <v>26</v>
      </c>
      <c r="B260" t="s">
        <v>91</v>
      </c>
      <c r="C260">
        <v>67.19</v>
      </c>
      <c r="E260">
        <v>2016</v>
      </c>
      <c r="F260" t="str">
        <f t="shared" si="4"/>
        <v>No cumple</v>
      </c>
      <c r="G260" t="s">
        <v>27</v>
      </c>
    </row>
    <row r="261" spans="1:7" x14ac:dyDescent="0.3">
      <c r="A261" t="s">
        <v>25</v>
      </c>
      <c r="B261" t="s">
        <v>85</v>
      </c>
      <c r="C261">
        <v>66.11</v>
      </c>
      <c r="E261">
        <v>2016</v>
      </c>
      <c r="F261" t="str">
        <f t="shared" si="4"/>
        <v>No cumple</v>
      </c>
      <c r="G261" t="s">
        <v>27</v>
      </c>
    </row>
    <row r="262" spans="1:7" x14ac:dyDescent="0.3">
      <c r="A262" t="s">
        <v>13</v>
      </c>
      <c r="B262" t="s">
        <v>73</v>
      </c>
      <c r="C262">
        <v>65.099999999999994</v>
      </c>
      <c r="E262">
        <v>2016</v>
      </c>
      <c r="F262" t="str">
        <f t="shared" si="4"/>
        <v>No cumple</v>
      </c>
      <c r="G262" t="s">
        <v>28</v>
      </c>
    </row>
    <row r="263" spans="1:7" x14ac:dyDescent="0.3">
      <c r="A263" t="s">
        <v>21</v>
      </c>
      <c r="B263" t="s">
        <v>59</v>
      </c>
      <c r="C263">
        <v>63.16</v>
      </c>
      <c r="E263">
        <v>2016</v>
      </c>
      <c r="F263" t="str">
        <f t="shared" si="4"/>
        <v>No cumple</v>
      </c>
      <c r="G263" t="s">
        <v>28</v>
      </c>
    </row>
    <row r="264" spans="1:7" x14ac:dyDescent="0.3">
      <c r="A264" t="s">
        <v>3</v>
      </c>
      <c r="B264" t="s">
        <v>43</v>
      </c>
      <c r="C264">
        <v>62.5</v>
      </c>
      <c r="E264">
        <v>2016</v>
      </c>
      <c r="F264" t="str">
        <f t="shared" si="4"/>
        <v>No cumple</v>
      </c>
      <c r="G264" t="s">
        <v>28</v>
      </c>
    </row>
    <row r="265" spans="1:7" x14ac:dyDescent="0.3">
      <c r="A265" t="s">
        <v>3</v>
      </c>
      <c r="B265" t="s">
        <v>64</v>
      </c>
      <c r="C265">
        <v>59.9</v>
      </c>
      <c r="E265">
        <v>2016</v>
      </c>
      <c r="F265" t="str">
        <f t="shared" si="4"/>
        <v>No cumple</v>
      </c>
      <c r="G265" t="s">
        <v>28</v>
      </c>
    </row>
    <row r="266" spans="1:7" x14ac:dyDescent="0.3">
      <c r="A266" t="s">
        <v>24</v>
      </c>
      <c r="B266" t="s">
        <v>99</v>
      </c>
      <c r="C266">
        <v>59.9</v>
      </c>
      <c r="E266">
        <v>2016</v>
      </c>
      <c r="F266" t="str">
        <f t="shared" si="4"/>
        <v>No cumple</v>
      </c>
      <c r="G266" t="s">
        <v>27</v>
      </c>
    </row>
  </sheetData>
  <autoFilter ref="A1:L1" xr:uid="{A5B466F5-D801-43B8-9462-E42AA71B74B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 cumplimiento 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Villarroel Tapia</dc:creator>
  <cp:lastModifiedBy>Paulo Villarroel Tapia</cp:lastModifiedBy>
  <dcterms:created xsi:type="dcterms:W3CDTF">2020-07-30T22:14:11Z</dcterms:created>
  <dcterms:modified xsi:type="dcterms:W3CDTF">2020-10-04T01:43:20Z</dcterms:modified>
</cp:coreProperties>
</file>