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c0fce16975a509/Proyectos R/hazla-con-datos/project-03/"/>
    </mc:Choice>
  </mc:AlternateContent>
  <xr:revisionPtr revIDLastSave="5" documentId="8_{35F18F01-59E1-42BF-8E50-6C8051BB0ED3}" xr6:coauthVersionLast="47" xr6:coauthVersionMax="47" xr10:uidLastSave="{DD19033A-5C28-45A8-B925-2A426FA54435}"/>
  <bookViews>
    <workbookView xWindow="-108" yWindow="-108" windowWidth="30936" windowHeight="18696" xr2:uid="{2C8E39E1-3EA6-467A-9CC9-4EAB9B3E80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5" i="1"/>
  <c r="K4" i="1"/>
  <c r="K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</calcChain>
</file>

<file path=xl/sharedStrings.xml><?xml version="1.0" encoding="utf-8"?>
<sst xmlns="http://schemas.openxmlformats.org/spreadsheetml/2006/main" count="9" uniqueCount="9">
  <si>
    <t>Time</t>
  </si>
  <si>
    <t>N of Remaining Cases</t>
  </si>
  <si>
    <t>Event</t>
  </si>
  <si>
    <t>Censored</t>
  </si>
  <si>
    <t>Survivor Function</t>
  </si>
  <si>
    <t>Lower 95% CI</t>
  </si>
  <si>
    <t>Upper 95% CI</t>
  </si>
  <si>
    <t>Std, Error</t>
  </si>
  <si>
    <t>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</si>
</sst>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23C7-FB4B-415A-B94B-8B17CF762B5E}">
  <dimension ref="A2:K20"/>
  <sheetViews>
    <sheetView tabSelected="1" zoomScale="160" zoomScaleNormal="160" workbookViewId="0">
      <selection activeCell="H22" sqref="H22"/>
    </sheetView>
  </sheetViews>
  <sheetFormatPr baseColWidth="10" defaultRowHeight="14.4" x14ac:dyDescent="0.3"/>
  <cols>
    <col min="5" max="5" width="17.6640625" customWidth="1"/>
    <col min="7" max="7" width="13.88671875" customWidth="1"/>
    <col min="8" max="8" width="12.44140625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s="2" t="s">
        <v>4</v>
      </c>
      <c r="F2" t="s">
        <v>7</v>
      </c>
      <c r="G2" t="s">
        <v>5</v>
      </c>
      <c r="H2" t="s">
        <v>6</v>
      </c>
      <c r="K2" s="3" t="s">
        <v>8</v>
      </c>
    </row>
    <row r="3" spans="1:11" x14ac:dyDescent="0.3">
      <c r="A3">
        <v>0</v>
      </c>
      <c r="B3">
        <v>47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J3" s="1">
        <f>(B3-C3)/B3</f>
        <v>1</v>
      </c>
      <c r="K3">
        <f>J3*1</f>
        <v>1</v>
      </c>
    </row>
    <row r="4" spans="1:11" x14ac:dyDescent="0.3">
      <c r="A4">
        <v>1</v>
      </c>
      <c r="B4">
        <v>47</v>
      </c>
      <c r="C4">
        <v>2</v>
      </c>
      <c r="D4">
        <v>0</v>
      </c>
      <c r="E4">
        <v>0.96</v>
      </c>
      <c r="F4">
        <v>0.03</v>
      </c>
      <c r="G4">
        <v>0.9</v>
      </c>
      <c r="H4">
        <v>1</v>
      </c>
      <c r="J4" s="1">
        <f>(B4-C4)/B4</f>
        <v>0.95744680851063835</v>
      </c>
      <c r="K4" s="1">
        <f>J4*K3</f>
        <v>0.95744680851063835</v>
      </c>
    </row>
    <row r="5" spans="1:11" x14ac:dyDescent="0.3">
      <c r="A5">
        <v>2</v>
      </c>
      <c r="B5">
        <v>45</v>
      </c>
      <c r="C5">
        <v>3</v>
      </c>
      <c r="D5">
        <v>0</v>
      </c>
      <c r="E5">
        <v>0.89</v>
      </c>
      <c r="F5">
        <v>0.04</v>
      </c>
      <c r="G5">
        <v>0.81</v>
      </c>
      <c r="H5">
        <v>0.98</v>
      </c>
      <c r="J5" s="1">
        <f>(B5-C5)/B5</f>
        <v>0.93333333333333335</v>
      </c>
      <c r="K5" s="1">
        <f>J5*K4</f>
        <v>0.89361702127659581</v>
      </c>
    </row>
    <row r="6" spans="1:11" x14ac:dyDescent="0.3">
      <c r="A6">
        <v>3</v>
      </c>
      <c r="B6">
        <v>42</v>
      </c>
      <c r="C6">
        <v>2</v>
      </c>
      <c r="D6">
        <v>0</v>
      </c>
      <c r="E6">
        <v>0.85</v>
      </c>
      <c r="F6">
        <v>0.05</v>
      </c>
      <c r="G6">
        <v>0.75</v>
      </c>
      <c r="H6">
        <v>0.95</v>
      </c>
      <c r="J6" s="1">
        <f t="shared" ref="J5:J20" si="0">(B6-C6)/B6</f>
        <v>0.95238095238095233</v>
      </c>
      <c r="K6" s="1">
        <f t="shared" ref="K6:K20" si="1">J6*K5</f>
        <v>0.85106382978723405</v>
      </c>
    </row>
    <row r="7" spans="1:11" x14ac:dyDescent="0.3">
      <c r="A7">
        <v>4</v>
      </c>
      <c r="B7">
        <v>40</v>
      </c>
      <c r="C7">
        <v>2</v>
      </c>
      <c r="D7">
        <v>0</v>
      </c>
      <c r="E7">
        <v>0.81</v>
      </c>
      <c r="F7">
        <v>0.06</v>
      </c>
      <c r="G7">
        <v>0.7</v>
      </c>
      <c r="H7">
        <v>0.92</v>
      </c>
      <c r="J7" s="1">
        <f t="shared" si="0"/>
        <v>0.95</v>
      </c>
      <c r="K7" s="1">
        <f t="shared" si="1"/>
        <v>0.80851063829787229</v>
      </c>
    </row>
    <row r="8" spans="1:11" x14ac:dyDescent="0.3">
      <c r="A8">
        <v>5</v>
      </c>
      <c r="B8">
        <v>38</v>
      </c>
      <c r="C8">
        <v>2</v>
      </c>
      <c r="D8">
        <v>0</v>
      </c>
      <c r="E8">
        <v>0.77</v>
      </c>
      <c r="F8">
        <v>0.06</v>
      </c>
      <c r="G8">
        <v>0.64</v>
      </c>
      <c r="H8">
        <v>0.89</v>
      </c>
      <c r="J8" s="1">
        <f t="shared" si="0"/>
        <v>0.94736842105263153</v>
      </c>
      <c r="K8" s="1">
        <f t="shared" si="1"/>
        <v>0.76595744680851052</v>
      </c>
    </row>
    <row r="9" spans="1:11" x14ac:dyDescent="0.3">
      <c r="A9">
        <v>6</v>
      </c>
      <c r="B9">
        <v>36</v>
      </c>
      <c r="C9">
        <v>3</v>
      </c>
      <c r="D9">
        <v>1</v>
      </c>
      <c r="E9">
        <v>0.7</v>
      </c>
      <c r="F9">
        <v>7.0000000000000007E-2</v>
      </c>
      <c r="G9">
        <v>0.56999999999999995</v>
      </c>
      <c r="H9">
        <v>0.83</v>
      </c>
      <c r="J9" s="1">
        <f t="shared" si="0"/>
        <v>0.91666666666666663</v>
      </c>
      <c r="K9" s="1">
        <f t="shared" si="1"/>
        <v>0.70212765957446799</v>
      </c>
    </row>
    <row r="10" spans="1:11" x14ac:dyDescent="0.3">
      <c r="A10">
        <v>8</v>
      </c>
      <c r="B10">
        <v>32</v>
      </c>
      <c r="C10">
        <v>3</v>
      </c>
      <c r="D10">
        <v>1</v>
      </c>
      <c r="E10">
        <v>0.64</v>
      </c>
      <c r="F10">
        <v>7.0000000000000007E-2</v>
      </c>
      <c r="G10">
        <v>0.5</v>
      </c>
      <c r="H10">
        <v>0.77</v>
      </c>
      <c r="J10" s="1">
        <f t="shared" si="0"/>
        <v>0.90625</v>
      </c>
      <c r="K10" s="1">
        <f t="shared" si="1"/>
        <v>0.63630319148936165</v>
      </c>
    </row>
    <row r="11" spans="1:11" x14ac:dyDescent="0.3">
      <c r="A11">
        <v>10</v>
      </c>
      <c r="B11">
        <v>28</v>
      </c>
      <c r="C11">
        <v>1</v>
      </c>
      <c r="D11">
        <v>1</v>
      </c>
      <c r="E11">
        <v>0.61</v>
      </c>
      <c r="F11">
        <v>7.0000000000000007E-2</v>
      </c>
      <c r="G11">
        <v>0.47</v>
      </c>
      <c r="H11">
        <v>0.75</v>
      </c>
      <c r="J11" s="1">
        <f t="shared" si="0"/>
        <v>0.9642857142857143</v>
      </c>
      <c r="K11" s="1">
        <f t="shared" si="1"/>
        <v>0.61357807750759874</v>
      </c>
    </row>
    <row r="12" spans="1:11" x14ac:dyDescent="0.3">
      <c r="A12">
        <v>11</v>
      </c>
      <c r="B12">
        <v>26</v>
      </c>
      <c r="C12">
        <v>2</v>
      </c>
      <c r="D12">
        <v>0</v>
      </c>
      <c r="E12">
        <v>0.56999999999999995</v>
      </c>
      <c r="F12">
        <v>7.0000000000000007E-2</v>
      </c>
      <c r="G12">
        <v>0.42</v>
      </c>
      <c r="H12">
        <v>0.71</v>
      </c>
      <c r="J12" s="1">
        <f t="shared" si="0"/>
        <v>0.92307692307692313</v>
      </c>
      <c r="K12" s="1">
        <f t="shared" si="1"/>
        <v>0.56637976385316813</v>
      </c>
    </row>
    <row r="13" spans="1:11" x14ac:dyDescent="0.3">
      <c r="A13">
        <v>12</v>
      </c>
      <c r="B13">
        <v>24</v>
      </c>
      <c r="C13">
        <v>2</v>
      </c>
      <c r="D13">
        <v>1</v>
      </c>
      <c r="E13">
        <v>0.52</v>
      </c>
      <c r="F13">
        <v>7.0000000000000007E-2</v>
      </c>
      <c r="G13">
        <v>0.37</v>
      </c>
      <c r="H13">
        <v>0.67</v>
      </c>
      <c r="J13" s="1">
        <f t="shared" si="0"/>
        <v>0.91666666666666663</v>
      </c>
      <c r="K13" s="1">
        <f t="shared" si="1"/>
        <v>0.5191814501987374</v>
      </c>
    </row>
    <row r="14" spans="1:11" x14ac:dyDescent="0.3">
      <c r="A14">
        <v>15</v>
      </c>
      <c r="B14">
        <v>21</v>
      </c>
      <c r="C14">
        <v>1</v>
      </c>
      <c r="D14">
        <v>0</v>
      </c>
      <c r="E14">
        <v>0.49</v>
      </c>
      <c r="F14">
        <v>7.0000000000000007E-2</v>
      </c>
      <c r="G14">
        <v>0.35</v>
      </c>
      <c r="H14">
        <v>0.64</v>
      </c>
      <c r="J14" s="1">
        <f t="shared" si="0"/>
        <v>0.95238095238095233</v>
      </c>
      <c r="K14" s="1">
        <f t="shared" si="1"/>
        <v>0.49445852399879753</v>
      </c>
    </row>
    <row r="15" spans="1:11" x14ac:dyDescent="0.3">
      <c r="A15">
        <v>16</v>
      </c>
      <c r="B15">
        <v>20</v>
      </c>
      <c r="C15">
        <v>1</v>
      </c>
      <c r="D15">
        <v>0</v>
      </c>
      <c r="E15">
        <v>0.47</v>
      </c>
      <c r="F15">
        <v>0.08</v>
      </c>
      <c r="G15">
        <v>0.32</v>
      </c>
      <c r="H15">
        <v>0.62</v>
      </c>
      <c r="J15" s="1">
        <f t="shared" si="0"/>
        <v>0.95</v>
      </c>
      <c r="K15" s="1">
        <f t="shared" si="1"/>
        <v>0.46973559779885765</v>
      </c>
    </row>
    <row r="16" spans="1:11" x14ac:dyDescent="0.3">
      <c r="A16">
        <v>17</v>
      </c>
      <c r="B16">
        <v>19</v>
      </c>
      <c r="C16">
        <v>2</v>
      </c>
      <c r="D16">
        <v>3</v>
      </c>
      <c r="E16">
        <v>0.42</v>
      </c>
      <c r="F16">
        <v>7.0000000000000007E-2</v>
      </c>
      <c r="G16">
        <v>0.27</v>
      </c>
      <c r="H16">
        <v>0.56999999999999995</v>
      </c>
      <c r="J16" s="1">
        <f t="shared" si="0"/>
        <v>0.89473684210526316</v>
      </c>
      <c r="K16" s="1">
        <f t="shared" si="1"/>
        <v>0.4202897453989779</v>
      </c>
    </row>
    <row r="17" spans="1:11" x14ac:dyDescent="0.3">
      <c r="A17">
        <v>22</v>
      </c>
      <c r="B17">
        <v>14</v>
      </c>
      <c r="C17">
        <v>1</v>
      </c>
      <c r="D17">
        <v>1</v>
      </c>
      <c r="E17">
        <v>0.39</v>
      </c>
      <c r="F17">
        <v>0.08</v>
      </c>
      <c r="G17">
        <v>0.24</v>
      </c>
      <c r="H17">
        <v>0.54</v>
      </c>
      <c r="J17" s="1">
        <f t="shared" si="0"/>
        <v>0.9285714285714286</v>
      </c>
      <c r="K17" s="1">
        <f t="shared" si="1"/>
        <v>0.39026904929905093</v>
      </c>
    </row>
    <row r="18" spans="1:11" x14ac:dyDescent="0.3">
      <c r="A18">
        <v>23</v>
      </c>
      <c r="B18">
        <v>12</v>
      </c>
      <c r="C18">
        <v>3</v>
      </c>
      <c r="D18">
        <v>0</v>
      </c>
      <c r="E18">
        <v>0.28999999999999998</v>
      </c>
      <c r="F18">
        <v>7.0000000000000007E-2</v>
      </c>
      <c r="G18">
        <v>0.15</v>
      </c>
      <c r="H18">
        <v>0.44</v>
      </c>
      <c r="J18" s="1">
        <f t="shared" si="0"/>
        <v>0.75</v>
      </c>
      <c r="K18" s="1">
        <f t="shared" si="1"/>
        <v>0.29270178697428817</v>
      </c>
    </row>
    <row r="19" spans="1:11" x14ac:dyDescent="0.3">
      <c r="A19">
        <v>25</v>
      </c>
      <c r="B19">
        <v>9</v>
      </c>
      <c r="C19">
        <v>1</v>
      </c>
      <c r="D19">
        <v>2</v>
      </c>
      <c r="E19">
        <v>0.26</v>
      </c>
      <c r="F19">
        <v>7.0000000000000007E-2</v>
      </c>
      <c r="G19">
        <v>0.12</v>
      </c>
      <c r="H19">
        <v>0.4</v>
      </c>
      <c r="J19" s="1">
        <f t="shared" si="0"/>
        <v>0.88888888888888884</v>
      </c>
      <c r="K19" s="1">
        <f t="shared" si="1"/>
        <v>0.26017936619936727</v>
      </c>
    </row>
    <row r="20" spans="1:11" x14ac:dyDescent="0.3">
      <c r="A20">
        <v>26</v>
      </c>
      <c r="B20">
        <v>6</v>
      </c>
      <c r="C20">
        <v>1</v>
      </c>
      <c r="D20">
        <v>5</v>
      </c>
      <c r="E20">
        <v>0.22</v>
      </c>
      <c r="F20">
        <v>7.0000000000000007E-2</v>
      </c>
      <c r="G20">
        <v>7.0000000000000007E-2</v>
      </c>
      <c r="H20">
        <v>0.36</v>
      </c>
      <c r="J20" s="1">
        <f t="shared" si="0"/>
        <v>0.83333333333333337</v>
      </c>
      <c r="K20" s="1">
        <f t="shared" si="1"/>
        <v>0.21681613849947273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Villarroel</dc:creator>
  <cp:lastModifiedBy>Paulo Villarroel</cp:lastModifiedBy>
  <dcterms:created xsi:type="dcterms:W3CDTF">2024-06-24T00:32:18Z</dcterms:created>
  <dcterms:modified xsi:type="dcterms:W3CDTF">2024-06-26T00:01:20Z</dcterms:modified>
</cp:coreProperties>
</file>