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Flore_Santal_PIL_Paul_Rouanet\Résultats\data\"/>
    </mc:Choice>
  </mc:AlternateContent>
  <xr:revisionPtr revIDLastSave="0" documentId="13_ncr:1_{F7801788-C781-4230-BD10-96A8E69B88BF}" xr6:coauthVersionLast="47" xr6:coauthVersionMax="47" xr10:uidLastSave="{00000000-0000-0000-0000-000000000000}"/>
  <bookViews>
    <workbookView xWindow="-110" yWindow="-110" windowWidth="19420" windowHeight="10420" tabRatio="828" xr2:uid="{00000000-000D-0000-FFFF-FFFF00000000}"/>
  </bookViews>
  <sheets>
    <sheet name="inventaire placettes 2012" sheetId="6" r:id="rId1"/>
  </sheets>
  <definedNames>
    <definedName name="_xlnm._FilterDatabase" localSheetId="0" hidden="1">'inventaire placettes 2012'!$A$1:$BX$249</definedName>
  </definedNames>
  <calcPr calcId="191029"/>
</workbook>
</file>

<file path=xl/calcChain.xml><?xml version="1.0" encoding="utf-8"?>
<calcChain xmlns="http://schemas.openxmlformats.org/spreadsheetml/2006/main">
  <c r="AJ3" i="6" l="1"/>
  <c r="AJ4" i="6"/>
  <c r="AJ5" i="6"/>
  <c r="AJ6" i="6"/>
  <c r="AJ7" i="6"/>
  <c r="AJ8" i="6"/>
  <c r="AJ13" i="6"/>
  <c r="AJ14" i="6"/>
  <c r="AJ15" i="6"/>
  <c r="AJ16" i="6"/>
  <c r="AJ17" i="6"/>
  <c r="AJ18" i="6"/>
  <c r="AJ19" i="6"/>
  <c r="AJ21" i="6"/>
  <c r="AJ32" i="6"/>
  <c r="AJ33" i="6"/>
  <c r="AJ34" i="6"/>
  <c r="AJ35" i="6"/>
  <c r="AJ36" i="6"/>
  <c r="AJ39" i="6"/>
  <c r="AJ40" i="6"/>
  <c r="AJ41" i="6"/>
  <c r="AJ42" i="6"/>
  <c r="AJ46" i="6"/>
  <c r="AJ48" i="6"/>
  <c r="AJ51" i="6"/>
  <c r="AJ52" i="6"/>
  <c r="AJ53" i="6"/>
  <c r="AJ54" i="6"/>
  <c r="AJ55" i="6"/>
  <c r="AJ56" i="6"/>
  <c r="AJ57" i="6"/>
  <c r="AJ58" i="6"/>
  <c r="AJ59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133" i="6"/>
  <c r="AJ134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J212" i="6"/>
  <c r="AJ213" i="6"/>
  <c r="AJ214" i="6"/>
  <c r="AJ215" i="6"/>
  <c r="AJ216" i="6"/>
  <c r="AJ217" i="6"/>
  <c r="AJ218" i="6"/>
  <c r="AJ219" i="6"/>
  <c r="AJ220" i="6"/>
  <c r="AJ221" i="6"/>
  <c r="AJ222" i="6"/>
  <c r="AJ223" i="6"/>
  <c r="AJ224" i="6"/>
  <c r="AJ225" i="6"/>
  <c r="AJ226" i="6"/>
  <c r="AJ227" i="6"/>
  <c r="AJ228" i="6"/>
  <c r="AJ229" i="6"/>
  <c r="AJ230" i="6"/>
  <c r="AJ231" i="6"/>
  <c r="AJ232" i="6"/>
  <c r="AJ233" i="6"/>
  <c r="AJ234" i="6"/>
  <c r="AJ235" i="6"/>
  <c r="AJ236" i="6"/>
  <c r="AJ237" i="6"/>
  <c r="AJ238" i="6"/>
  <c r="AJ239" i="6"/>
  <c r="AJ240" i="6"/>
  <c r="AJ241" i="6"/>
  <c r="AJ242" i="6"/>
  <c r="AJ243" i="6"/>
  <c r="AJ244" i="6"/>
  <c r="AJ245" i="6"/>
  <c r="AJ246" i="6"/>
  <c r="AJ247" i="6"/>
  <c r="AJ248" i="6"/>
  <c r="AJ249" i="6"/>
  <c r="AJ2" i="6"/>
</calcChain>
</file>

<file path=xl/sharedStrings.xml><?xml version="1.0" encoding="utf-8"?>
<sst xmlns="http://schemas.openxmlformats.org/spreadsheetml/2006/main" count="1908" uniqueCount="286">
  <si>
    <t>N</t>
  </si>
  <si>
    <t>X</t>
  </si>
  <si>
    <t>Y</t>
  </si>
  <si>
    <t>Z</t>
  </si>
  <si>
    <t>Date</t>
  </si>
  <si>
    <t>massif</t>
  </si>
  <si>
    <t>affleurement</t>
  </si>
  <si>
    <t>AM</t>
  </si>
  <si>
    <t>A</t>
  </si>
  <si>
    <t>2A</t>
  </si>
  <si>
    <t>2D</t>
  </si>
  <si>
    <t>PM</t>
  </si>
  <si>
    <t>3A</t>
  </si>
  <si>
    <t>3Cs</t>
  </si>
  <si>
    <t>2B</t>
  </si>
  <si>
    <t>3Cla</t>
  </si>
  <si>
    <t>3B</t>
  </si>
  <si>
    <t>9C</t>
  </si>
  <si>
    <t>2Ef</t>
  </si>
  <si>
    <t>3Cg</t>
  </si>
  <si>
    <t>2C</t>
  </si>
  <si>
    <t>5/21/2012</t>
  </si>
  <si>
    <t>Guahma</t>
  </si>
  <si>
    <t>Tuo</t>
  </si>
  <si>
    <t>5/21/2014</t>
  </si>
  <si>
    <t>5/22/2012</t>
  </si>
  <si>
    <t>5/23/2012</t>
  </si>
  <si>
    <t>5/24/2012</t>
  </si>
  <si>
    <t>5/25/2012</t>
  </si>
  <si>
    <t>5/29/2012</t>
  </si>
  <si>
    <t>5/30/2012</t>
  </si>
  <si>
    <t>nn</t>
  </si>
  <si>
    <t>714bis</t>
  </si>
  <si>
    <t>5/31/2012</t>
  </si>
  <si>
    <t>T6</t>
  </si>
  <si>
    <t>Tawainedr</t>
  </si>
  <si>
    <t>Hnadid</t>
  </si>
  <si>
    <t>T20</t>
  </si>
  <si>
    <t>T13</t>
  </si>
  <si>
    <t>T12</t>
  </si>
  <si>
    <t>T11</t>
  </si>
  <si>
    <t>T8</t>
  </si>
  <si>
    <t>T7</t>
  </si>
  <si>
    <t>T3</t>
  </si>
  <si>
    <t>T2</t>
  </si>
  <si>
    <t>T4</t>
  </si>
  <si>
    <t>T24</t>
  </si>
  <si>
    <t>Wakone</t>
  </si>
  <si>
    <t>T23</t>
  </si>
  <si>
    <t>T29</t>
  </si>
  <si>
    <t>T28</t>
  </si>
  <si>
    <t>T22</t>
  </si>
  <si>
    <t>T14</t>
  </si>
  <si>
    <t>3/23/2012</t>
  </si>
  <si>
    <t>T17</t>
  </si>
  <si>
    <t>T18</t>
  </si>
  <si>
    <t>T19</t>
  </si>
  <si>
    <t>3/26/2012</t>
  </si>
  <si>
    <t>T25</t>
  </si>
  <si>
    <t>T26</t>
  </si>
  <si>
    <t>T27</t>
  </si>
  <si>
    <t>T32</t>
  </si>
  <si>
    <t>T36</t>
  </si>
  <si>
    <t>T31</t>
  </si>
  <si>
    <t>3/28/2012</t>
  </si>
  <si>
    <t>T35</t>
  </si>
  <si>
    <t>T34</t>
  </si>
  <si>
    <t>T33</t>
  </si>
  <si>
    <t>T38</t>
  </si>
  <si>
    <t>T40</t>
  </si>
  <si>
    <t>3/29/2012</t>
  </si>
  <si>
    <t>T44</t>
  </si>
  <si>
    <t>T43</t>
  </si>
  <si>
    <t>T42</t>
  </si>
  <si>
    <t>T54</t>
  </si>
  <si>
    <t>T51</t>
  </si>
  <si>
    <t>3/30/2012</t>
  </si>
  <si>
    <t>T5</t>
  </si>
  <si>
    <t>1G</t>
  </si>
  <si>
    <t>T10</t>
  </si>
  <si>
    <t>T9</t>
  </si>
  <si>
    <t>T15</t>
  </si>
  <si>
    <t>T30</t>
  </si>
  <si>
    <t>T45</t>
  </si>
  <si>
    <t>T48</t>
  </si>
  <si>
    <t>T47</t>
  </si>
  <si>
    <t>T16</t>
  </si>
  <si>
    <t>T41</t>
  </si>
  <si>
    <t>T49</t>
  </si>
  <si>
    <t>T59</t>
  </si>
  <si>
    <t>T53</t>
  </si>
  <si>
    <t>T65</t>
  </si>
  <si>
    <t>T67</t>
  </si>
  <si>
    <t>T61</t>
  </si>
  <si>
    <t>T60</t>
  </si>
  <si>
    <t>T70</t>
  </si>
  <si>
    <t>T71</t>
  </si>
  <si>
    <t>T73</t>
  </si>
  <si>
    <t>T64</t>
  </si>
  <si>
    <t>T63</t>
  </si>
  <si>
    <t>2Ej</t>
  </si>
  <si>
    <t>T69</t>
  </si>
  <si>
    <t>T75</t>
  </si>
  <si>
    <t>T77</t>
  </si>
  <si>
    <t>4/13/2012</t>
  </si>
  <si>
    <t>P50</t>
  </si>
  <si>
    <t>Penelo</t>
  </si>
  <si>
    <t>P47</t>
  </si>
  <si>
    <t>5/15/2012</t>
  </si>
  <si>
    <t>P30</t>
  </si>
  <si>
    <t>P31</t>
  </si>
  <si>
    <t>P37</t>
  </si>
  <si>
    <t>5/16/2012</t>
  </si>
  <si>
    <t>P43</t>
  </si>
  <si>
    <t>P42</t>
  </si>
  <si>
    <t>P44</t>
  </si>
  <si>
    <t>P40</t>
  </si>
  <si>
    <t>5/18/2012</t>
  </si>
  <si>
    <t>P34</t>
  </si>
  <si>
    <t>P28</t>
  </si>
  <si>
    <t>P38</t>
  </si>
  <si>
    <t>P32</t>
  </si>
  <si>
    <t>P33</t>
  </si>
  <si>
    <t>P27</t>
  </si>
  <si>
    <t>P19</t>
  </si>
  <si>
    <t>P18</t>
  </si>
  <si>
    <t>P22</t>
  </si>
  <si>
    <t>P23</t>
  </si>
  <si>
    <t>P24</t>
  </si>
  <si>
    <t>P14</t>
  </si>
  <si>
    <t>P10</t>
  </si>
  <si>
    <t>P11</t>
  </si>
  <si>
    <t>P15</t>
  </si>
  <si>
    <t>P20</t>
  </si>
  <si>
    <t>P16</t>
  </si>
  <si>
    <t>P21</t>
  </si>
  <si>
    <t>P25bis</t>
  </si>
  <si>
    <t>P39</t>
  </si>
  <si>
    <t>6/19/2012</t>
  </si>
  <si>
    <t>Fajawe</t>
  </si>
  <si>
    <t>St Paul Falaise</t>
  </si>
  <si>
    <t>Hulup</t>
  </si>
  <si>
    <t>1E</t>
  </si>
  <si>
    <t>6/20/2012</t>
  </si>
  <si>
    <t>St Paul</t>
  </si>
  <si>
    <t>3Cl</t>
  </si>
  <si>
    <t>St Joseph</t>
  </si>
  <si>
    <t>Goosana</t>
  </si>
  <si>
    <t>9B</t>
  </si>
  <si>
    <t>Takeji</t>
  </si>
  <si>
    <t>Lekiny</t>
  </si>
  <si>
    <t>Wëkatr</t>
  </si>
  <si>
    <t>mare</t>
  </si>
  <si>
    <t>ile</t>
  </si>
  <si>
    <t>ouvea</t>
  </si>
  <si>
    <t>Heure_2</t>
  </si>
  <si>
    <t>Heure_1</t>
  </si>
  <si>
    <t>Type_vege_2</t>
  </si>
  <si>
    <t>Type_vegetation</t>
  </si>
  <si>
    <t>Zone_UTM</t>
  </si>
  <si>
    <t>placette</t>
  </si>
  <si>
    <t>G_moyen_(m²)</t>
  </si>
  <si>
    <t>Ho_moyen_(m)</t>
  </si>
  <si>
    <t>&gt;5m_moyen</t>
  </si>
  <si>
    <t>1-5m_moyen</t>
  </si>
  <si>
    <t>Recouvrement_0-1m_moyen</t>
  </si>
  <si>
    <t>nb_en_lisiere</t>
  </si>
  <si>
    <t>nb_tiges_mort</t>
  </si>
  <si>
    <t>nb_francpied_mort</t>
  </si>
  <si>
    <t>nb_cepee_mort</t>
  </si>
  <si>
    <t>nb_tiges_viv</t>
  </si>
  <si>
    <t>nb_viv</t>
  </si>
  <si>
    <t>nb_morts_tot</t>
  </si>
  <si>
    <t>0-10_viv</t>
  </si>
  <si>
    <t>10-15_viv</t>
  </si>
  <si>
    <t>15-20_viv</t>
  </si>
  <si>
    <t>20-25_viv</t>
  </si>
  <si>
    <t>25-30_viv</t>
  </si>
  <si>
    <t>30-35_viv</t>
  </si>
  <si>
    <t>35-40_viv</t>
  </si>
  <si>
    <t>40-45_viv</t>
  </si>
  <si>
    <t>45-50_viv</t>
  </si>
  <si>
    <t>50-55_viv</t>
  </si>
  <si>
    <t>55-60_viv</t>
  </si>
  <si>
    <t>60-65_viv</t>
  </si>
  <si>
    <t>65-70_viv</t>
  </si>
  <si>
    <t>70-75_viv</t>
  </si>
  <si>
    <t>75-80_viv</t>
  </si>
  <si>
    <t>80-85_viv</t>
  </si>
  <si>
    <t>90-95_viv</t>
  </si>
  <si>
    <t>95-100_viv</t>
  </si>
  <si>
    <t>0-10_mort</t>
  </si>
  <si>
    <t>10-15_mort</t>
  </si>
  <si>
    <t>15-20_mort</t>
  </si>
  <si>
    <t>20-25_mort</t>
  </si>
  <si>
    <t>25-30_mort</t>
  </si>
  <si>
    <t>30-35_mort</t>
  </si>
  <si>
    <t>35-40_mort</t>
  </si>
  <si>
    <t>45-50_mort</t>
  </si>
  <si>
    <t>50-55_mort</t>
  </si>
  <si>
    <t>55-60_mort</t>
  </si>
  <si>
    <t>85-90_viv</t>
  </si>
  <si>
    <t>observations</t>
  </si>
  <si>
    <t>Santal_percé</t>
  </si>
  <si>
    <t>Santal_présence</t>
  </si>
  <si>
    <t>Santal_exploité</t>
  </si>
  <si>
    <t>Flore_nuisible</t>
  </si>
  <si>
    <t>Site_remarquable</t>
  </si>
  <si>
    <t>Topographie</t>
  </si>
  <si>
    <t>Activités_humaines</t>
  </si>
  <si>
    <t>lifou</t>
  </si>
  <si>
    <t>Wetr</t>
  </si>
  <si>
    <t>Hnacaom</t>
  </si>
  <si>
    <t>1B</t>
  </si>
  <si>
    <t>Psidium guajava, Lantana camara</t>
  </si>
  <si>
    <t>illegalement</t>
  </si>
  <si>
    <t>Lantana camara</t>
  </si>
  <si>
    <t>500m</t>
  </si>
  <si>
    <t>1D</t>
  </si>
  <si>
    <t>legalement</t>
  </si>
  <si>
    <t>zone tabu</t>
  </si>
  <si>
    <t>1C</t>
  </si>
  <si>
    <t>8/14/2012</t>
  </si>
  <si>
    <t>Wanaham</t>
  </si>
  <si>
    <t>Hnathalo</t>
  </si>
  <si>
    <t>Schinus terebentifolium</t>
  </si>
  <si>
    <t>Kumo</t>
  </si>
  <si>
    <t>doline</t>
  </si>
  <si>
    <t>8/15/2012</t>
  </si>
  <si>
    <t>Schinus terebentifolium, Lantana camara</t>
  </si>
  <si>
    <t>8/13/2012</t>
  </si>
  <si>
    <t>famille exploitant santal</t>
  </si>
  <si>
    <t>vanilleraie</t>
  </si>
  <si>
    <t>Schinus terebentifolium, Psidium guajava</t>
  </si>
  <si>
    <t>Pluchea odorata, Schinus terebentifolium, Lantana camara, Psidium guajava</t>
  </si>
  <si>
    <t>Nang</t>
  </si>
  <si>
    <t>8/19/2012</t>
  </si>
  <si>
    <t>Schinus terebentifolium, Tecoma stans, Lantana camara, Passiflora suberosa</t>
  </si>
  <si>
    <t>Kirinata</t>
  </si>
  <si>
    <t>Tecoma stans, Schinus terebentifolium, Lantana camara</t>
  </si>
  <si>
    <t>Schinus terebentifolium, Psidium guajava, Lantana camara</t>
  </si>
  <si>
    <t>Tecoma stans, passiflora suberosa</t>
  </si>
  <si>
    <t>8/20/2012</t>
  </si>
  <si>
    <t>8/22/2012</t>
  </si>
  <si>
    <t>Gaica</t>
  </si>
  <si>
    <t>Wedrumel</t>
  </si>
  <si>
    <t>Lantana camara, Schinus terebentifolium</t>
  </si>
  <si>
    <t>8/21/2012</t>
  </si>
  <si>
    <t>8/23/2012</t>
  </si>
  <si>
    <t>8/26/2012</t>
  </si>
  <si>
    <t>Tecoma stans</t>
  </si>
  <si>
    <t>ligne electrique</t>
  </si>
  <si>
    <t>Lantana camara, Psidium guajava</t>
  </si>
  <si>
    <t>8/27/2012</t>
  </si>
  <si>
    <t>coupe de bois</t>
  </si>
  <si>
    <t>dessouche</t>
  </si>
  <si>
    <t>191bis</t>
  </si>
  <si>
    <t>2689bis</t>
  </si>
  <si>
    <t>tribu</t>
  </si>
  <si>
    <t>gosannah</t>
  </si>
  <si>
    <t>hulup saint paul</t>
  </si>
  <si>
    <t>lekiny</t>
  </si>
  <si>
    <t>penelo</t>
  </si>
  <si>
    <t>tawainedr</t>
  </si>
  <si>
    <t>lyo</t>
  </si>
  <si>
    <t>hnacaom</t>
  </si>
  <si>
    <t>hnathalo</t>
  </si>
  <si>
    <t>wedrumel</t>
  </si>
  <si>
    <t>tx_rejet_viv</t>
  </si>
  <si>
    <t>nb_franc_viv</t>
  </si>
  <si>
    <t>nb_rejets_viv</t>
  </si>
  <si>
    <t>40-45_mort</t>
  </si>
  <si>
    <t>60-65_mort</t>
  </si>
  <si>
    <t>65-70_mort</t>
  </si>
  <si>
    <t>70-75_mort</t>
  </si>
  <si>
    <t>75-80_mort</t>
  </si>
  <si>
    <t>80-85_mort</t>
  </si>
  <si>
    <t>nb_morts_mesur</t>
  </si>
  <si>
    <t>Type_vege_3</t>
  </si>
  <si>
    <t>district</t>
  </si>
  <si>
    <t>07/31/2012</t>
  </si>
  <si>
    <t>06/29/2012</t>
  </si>
  <si>
    <t>06/27/2012</t>
  </si>
  <si>
    <t>06/26/2012</t>
  </si>
  <si>
    <t>06/25/2012</t>
  </si>
  <si>
    <t>06/22/2012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</si>
</sst>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16" fillId="0" borderId="0" xfId="0" applyFont="1" applyAlignment="1">
      <alignment horizontal="left"/>
    </xf>
    <xf numFmtId="2" fontId="0" fillId="0" borderId="0" xfId="0" applyNumberFormat="1"/>
    <xf numFmtId="0" fontId="0" fillId="33" borderId="0" xfId="0" applyFill="1"/>
    <xf numFmtId="14" fontId="0" fillId="0" borderId="0" xfId="0" applyNumberFormat="1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4457-2ECC-4806-BF87-2BD1A463260B}">
  <dimension ref="A1:BX249"/>
  <sheetViews>
    <sheetView tabSelected="1" zoomScale="70" zoomScaleNormal="70" workbookViewId="0">
      <pane xSplit="13" ySplit="1" topLeftCell="AY227" activePane="bottomRight" state="frozen"/>
      <selection pane="topRight" activeCell="B1" sqref="B1"/>
      <selection pane="bottomLeft" activeCell="A2" sqref="A2"/>
      <selection pane="bottomRight" activeCell="BB85" sqref="BB85"/>
    </sheetView>
  </sheetViews>
  <sheetFormatPr baseColWidth="10" defaultRowHeight="14.5" x14ac:dyDescent="0.35"/>
  <cols>
    <col min="6" max="6" width="11.453125" bestFit="1" customWidth="1"/>
    <col min="33" max="33" width="12.1796875" bestFit="1" customWidth="1"/>
    <col min="54" max="54" width="17" bestFit="1" customWidth="1"/>
    <col min="55" max="55" width="14.81640625" bestFit="1" customWidth="1"/>
    <col min="56" max="56" width="16.6328125" bestFit="1" customWidth="1"/>
    <col min="57" max="57" width="19.6328125" bestFit="1" customWidth="1"/>
    <col min="58" max="58" width="15.54296875" bestFit="1" customWidth="1"/>
    <col min="59" max="59" width="17.6328125" customWidth="1"/>
    <col min="66" max="66" width="14" customWidth="1"/>
    <col min="67" max="67" width="17.1796875" customWidth="1"/>
    <col min="68" max="68" width="14" customWidth="1"/>
    <col min="69" max="69" width="14.36328125" customWidth="1"/>
    <col min="70" max="70" width="14.54296875" customWidth="1"/>
    <col min="71" max="71" width="16" customWidth="1"/>
    <col min="72" max="72" width="17.90625" bestFit="1" customWidth="1"/>
    <col min="73" max="73" width="13.7265625" customWidth="1"/>
    <col min="74" max="74" width="17.08984375" customWidth="1"/>
    <col min="75" max="75" width="14.08984375" customWidth="1"/>
    <col min="76" max="76" width="17.81640625" customWidth="1"/>
  </cols>
  <sheetData>
    <row r="1" spans="1:76" s="4" customFormat="1" x14ac:dyDescent="0.35">
      <c r="A1" s="4" t="s">
        <v>0</v>
      </c>
      <c r="B1" s="4" t="s">
        <v>159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156</v>
      </c>
      <c r="H1" s="4" t="s">
        <v>155</v>
      </c>
      <c r="I1" s="4" t="s">
        <v>153</v>
      </c>
      <c r="J1" s="4" t="s">
        <v>279</v>
      </c>
      <c r="K1" s="4" t="s">
        <v>258</v>
      </c>
      <c r="L1" s="4" t="s">
        <v>5</v>
      </c>
      <c r="M1" s="4" t="s">
        <v>160</v>
      </c>
      <c r="N1" s="5" t="s">
        <v>173</v>
      </c>
      <c r="O1" s="5" t="s">
        <v>174</v>
      </c>
      <c r="P1" s="5" t="s">
        <v>175</v>
      </c>
      <c r="Q1" s="5" t="s">
        <v>176</v>
      </c>
      <c r="R1" s="5" t="s">
        <v>177</v>
      </c>
      <c r="S1" s="5" t="s">
        <v>178</v>
      </c>
      <c r="T1" s="5" t="s">
        <v>179</v>
      </c>
      <c r="U1" s="5" t="s">
        <v>180</v>
      </c>
      <c r="V1" s="5" t="s">
        <v>181</v>
      </c>
      <c r="W1" s="5" t="s">
        <v>182</v>
      </c>
      <c r="X1" s="5" t="s">
        <v>183</v>
      </c>
      <c r="Y1" s="5" t="s">
        <v>184</v>
      </c>
      <c r="Z1" s="5" t="s">
        <v>185</v>
      </c>
      <c r="AA1" s="5" t="s">
        <v>186</v>
      </c>
      <c r="AB1" s="5" t="s">
        <v>187</v>
      </c>
      <c r="AC1" s="5" t="s">
        <v>188</v>
      </c>
      <c r="AD1" s="5" t="s">
        <v>201</v>
      </c>
      <c r="AE1" s="5" t="s">
        <v>189</v>
      </c>
      <c r="AF1" s="5" t="s">
        <v>190</v>
      </c>
      <c r="AG1" s="4" t="s">
        <v>171</v>
      </c>
      <c r="AH1" s="6" t="s">
        <v>270</v>
      </c>
      <c r="AI1" s="6" t="s">
        <v>269</v>
      </c>
      <c r="AJ1" s="6" t="s">
        <v>268</v>
      </c>
      <c r="AK1" s="4" t="s">
        <v>170</v>
      </c>
      <c r="AL1" s="5" t="s">
        <v>191</v>
      </c>
      <c r="AM1" s="5" t="s">
        <v>192</v>
      </c>
      <c r="AN1" s="5" t="s">
        <v>193</v>
      </c>
      <c r="AO1" s="5" t="s">
        <v>194</v>
      </c>
      <c r="AP1" s="5" t="s">
        <v>195</v>
      </c>
      <c r="AQ1" s="5" t="s">
        <v>196</v>
      </c>
      <c r="AR1" s="5" t="s">
        <v>197</v>
      </c>
      <c r="AS1" s="5" t="s">
        <v>271</v>
      </c>
      <c r="AT1" s="5" t="s">
        <v>198</v>
      </c>
      <c r="AU1" s="5" t="s">
        <v>199</v>
      </c>
      <c r="AV1" s="5" t="s">
        <v>200</v>
      </c>
      <c r="AW1" s="5" t="s">
        <v>272</v>
      </c>
      <c r="AX1" s="5" t="s">
        <v>273</v>
      </c>
      <c r="AY1" s="5" t="s">
        <v>274</v>
      </c>
      <c r="AZ1" s="5" t="s">
        <v>275</v>
      </c>
      <c r="BA1" s="5" t="s">
        <v>276</v>
      </c>
      <c r="BB1" s="5" t="s">
        <v>277</v>
      </c>
      <c r="BC1" s="4" t="s">
        <v>172</v>
      </c>
      <c r="BD1" s="4" t="s">
        <v>169</v>
      </c>
      <c r="BE1" s="4" t="s">
        <v>168</v>
      </c>
      <c r="BF1" s="4" t="s">
        <v>167</v>
      </c>
      <c r="BG1" s="4" t="s">
        <v>166</v>
      </c>
      <c r="BH1" s="4" t="s">
        <v>165</v>
      </c>
      <c r="BI1" s="4" t="s">
        <v>164</v>
      </c>
      <c r="BJ1" s="4" t="s">
        <v>163</v>
      </c>
      <c r="BK1" s="4" t="s">
        <v>162</v>
      </c>
      <c r="BL1" s="4" t="s">
        <v>161</v>
      </c>
      <c r="BM1" s="4" t="s">
        <v>6</v>
      </c>
      <c r="BN1" s="4" t="s">
        <v>157</v>
      </c>
      <c r="BO1" s="4" t="s">
        <v>158</v>
      </c>
      <c r="BP1" s="4" t="s">
        <v>278</v>
      </c>
      <c r="BQ1" s="4" t="s">
        <v>202</v>
      </c>
      <c r="BR1" s="4" t="s">
        <v>203</v>
      </c>
      <c r="BS1" s="4" t="s">
        <v>204</v>
      </c>
      <c r="BT1" s="4" t="s">
        <v>205</v>
      </c>
      <c r="BU1" s="4" t="s">
        <v>206</v>
      </c>
      <c r="BV1" s="4" t="s">
        <v>207</v>
      </c>
      <c r="BW1" s="4" t="s">
        <v>208</v>
      </c>
      <c r="BX1" s="4" t="s">
        <v>209</v>
      </c>
    </row>
    <row r="2" spans="1:76" x14ac:dyDescent="0.35">
      <c r="A2">
        <v>611</v>
      </c>
      <c r="B2">
        <v>58</v>
      </c>
      <c r="C2">
        <v>668725</v>
      </c>
      <c r="D2">
        <v>7738647</v>
      </c>
      <c r="E2">
        <v>8</v>
      </c>
      <c r="F2" s="9">
        <v>40915</v>
      </c>
      <c r="G2" s="1">
        <v>6.4456018518518524E-2</v>
      </c>
      <c r="H2" t="s">
        <v>11</v>
      </c>
      <c r="I2" t="s">
        <v>154</v>
      </c>
      <c r="J2" t="s">
        <v>146</v>
      </c>
      <c r="K2" t="s">
        <v>147</v>
      </c>
      <c r="L2" t="s">
        <v>259</v>
      </c>
      <c r="M2">
        <v>124</v>
      </c>
      <c r="N2">
        <v>0</v>
      </c>
      <c r="P2">
        <v>1</v>
      </c>
      <c r="AG2">
        <v>1</v>
      </c>
      <c r="AI2">
        <v>1</v>
      </c>
      <c r="AJ2" s="7">
        <f>AH2/(AH2+AI2)</f>
        <v>0</v>
      </c>
      <c r="AK2">
        <v>1</v>
      </c>
      <c r="AL2">
        <v>0</v>
      </c>
      <c r="BF2" s="3">
        <v>0</v>
      </c>
      <c r="BG2" s="3">
        <v>1</v>
      </c>
      <c r="BH2" s="2">
        <v>5</v>
      </c>
      <c r="BI2" s="2">
        <v>5</v>
      </c>
      <c r="BJ2" s="2">
        <v>3</v>
      </c>
      <c r="BK2" s="2">
        <v>4</v>
      </c>
      <c r="BL2" s="2">
        <v>10</v>
      </c>
      <c r="BM2" s="2">
        <v>0</v>
      </c>
      <c r="BN2">
        <v>9</v>
      </c>
      <c r="BO2" t="s">
        <v>17</v>
      </c>
      <c r="BP2" s="8"/>
    </row>
    <row r="3" spans="1:76" x14ac:dyDescent="0.35">
      <c r="A3">
        <v>609</v>
      </c>
      <c r="B3">
        <v>58</v>
      </c>
      <c r="C3">
        <v>669226</v>
      </c>
      <c r="D3">
        <v>7738649</v>
      </c>
      <c r="E3">
        <v>9</v>
      </c>
      <c r="F3" s="9">
        <v>40915</v>
      </c>
      <c r="G3" s="1">
        <v>0.52192129629629636</v>
      </c>
      <c r="H3" t="s">
        <v>11</v>
      </c>
      <c r="I3" t="s">
        <v>154</v>
      </c>
      <c r="J3" t="s">
        <v>146</v>
      </c>
      <c r="K3" t="s">
        <v>147</v>
      </c>
      <c r="L3" t="s">
        <v>259</v>
      </c>
      <c r="M3">
        <v>125</v>
      </c>
      <c r="N3">
        <v>0</v>
      </c>
      <c r="S3">
        <v>1</v>
      </c>
      <c r="V3">
        <v>1</v>
      </c>
      <c r="AG3">
        <v>2</v>
      </c>
      <c r="AI3">
        <v>2</v>
      </c>
      <c r="AJ3" s="7">
        <f t="shared" ref="AJ3:AJ66" si="0">AH3/(AH3+AI3)</f>
        <v>0</v>
      </c>
      <c r="AK3">
        <v>2</v>
      </c>
      <c r="AL3">
        <v>0</v>
      </c>
      <c r="BF3" s="3">
        <v>0</v>
      </c>
      <c r="BG3" s="3"/>
      <c r="BH3" s="2">
        <v>4</v>
      </c>
      <c r="BI3" s="2">
        <v>4</v>
      </c>
      <c r="BJ3" s="2">
        <v>5</v>
      </c>
      <c r="BK3" s="2">
        <v>5</v>
      </c>
      <c r="BL3" s="2">
        <v>22</v>
      </c>
      <c r="BM3" s="2">
        <v>0</v>
      </c>
      <c r="BN3" t="s">
        <v>8</v>
      </c>
      <c r="BO3" t="s">
        <v>10</v>
      </c>
      <c r="BP3" s="8"/>
    </row>
    <row r="4" spans="1:76" x14ac:dyDescent="0.35">
      <c r="A4">
        <v>613</v>
      </c>
      <c r="B4">
        <v>58</v>
      </c>
      <c r="C4">
        <v>669226</v>
      </c>
      <c r="D4">
        <v>7738147</v>
      </c>
      <c r="E4">
        <v>10</v>
      </c>
      <c r="F4" s="9">
        <v>40915</v>
      </c>
      <c r="G4" s="1">
        <v>0.11945601851851852</v>
      </c>
      <c r="H4" t="s">
        <v>11</v>
      </c>
      <c r="I4" t="s">
        <v>154</v>
      </c>
      <c r="J4" t="s">
        <v>146</v>
      </c>
      <c r="K4" t="s">
        <v>147</v>
      </c>
      <c r="L4" t="s">
        <v>259</v>
      </c>
      <c r="M4">
        <v>137</v>
      </c>
      <c r="N4">
        <v>0</v>
      </c>
      <c r="P4">
        <v>1</v>
      </c>
      <c r="AG4">
        <v>1</v>
      </c>
      <c r="AI4">
        <v>1</v>
      </c>
      <c r="AJ4" s="7">
        <f t="shared" si="0"/>
        <v>0</v>
      </c>
      <c r="AK4">
        <v>1</v>
      </c>
      <c r="AL4">
        <v>0</v>
      </c>
      <c r="BF4" s="3">
        <v>0</v>
      </c>
      <c r="BG4" s="3"/>
      <c r="BH4" s="2">
        <v>4</v>
      </c>
      <c r="BI4" s="2">
        <v>4</v>
      </c>
      <c r="BJ4" s="2">
        <v>5</v>
      </c>
      <c r="BK4" s="2">
        <v>6</v>
      </c>
      <c r="BL4" s="2">
        <v>19.5</v>
      </c>
      <c r="BM4" s="2">
        <v>5</v>
      </c>
      <c r="BN4">
        <v>2</v>
      </c>
      <c r="BO4" t="s">
        <v>9</v>
      </c>
      <c r="BP4" s="8"/>
    </row>
    <row r="5" spans="1:76" x14ac:dyDescent="0.35">
      <c r="A5">
        <v>645</v>
      </c>
      <c r="B5">
        <v>58</v>
      </c>
      <c r="C5">
        <v>667631</v>
      </c>
      <c r="D5">
        <v>7736363</v>
      </c>
      <c r="E5">
        <v>16</v>
      </c>
      <c r="F5" s="9">
        <v>41036</v>
      </c>
      <c r="G5" s="1">
        <v>0.48421296296296296</v>
      </c>
      <c r="H5" t="s">
        <v>7</v>
      </c>
      <c r="I5" t="s">
        <v>154</v>
      </c>
      <c r="J5" t="s">
        <v>146</v>
      </c>
      <c r="K5" t="s">
        <v>147</v>
      </c>
      <c r="L5" t="s">
        <v>259</v>
      </c>
      <c r="M5">
        <v>149</v>
      </c>
      <c r="N5">
        <v>0</v>
      </c>
      <c r="O5">
        <v>1</v>
      </c>
      <c r="AG5">
        <v>1</v>
      </c>
      <c r="AI5">
        <v>1</v>
      </c>
      <c r="AJ5" s="7">
        <f t="shared" si="0"/>
        <v>0</v>
      </c>
      <c r="AK5">
        <v>1</v>
      </c>
      <c r="AL5">
        <v>0</v>
      </c>
      <c r="BF5" s="3">
        <v>0</v>
      </c>
      <c r="BG5" s="3"/>
      <c r="BH5" s="2">
        <v>5</v>
      </c>
      <c r="BI5" s="2">
        <v>3</v>
      </c>
      <c r="BJ5" s="2">
        <v>3</v>
      </c>
      <c r="BK5" s="2">
        <v>6</v>
      </c>
      <c r="BL5" s="2">
        <v>20</v>
      </c>
      <c r="BM5" s="2">
        <v>2</v>
      </c>
      <c r="BN5">
        <v>9</v>
      </c>
      <c r="BO5" t="s">
        <v>148</v>
      </c>
      <c r="BP5" s="8"/>
    </row>
    <row r="6" spans="1:76" x14ac:dyDescent="0.35">
      <c r="A6">
        <v>665</v>
      </c>
      <c r="B6">
        <v>58</v>
      </c>
      <c r="C6">
        <v>668727</v>
      </c>
      <c r="D6">
        <v>7737648</v>
      </c>
      <c r="E6">
        <v>5</v>
      </c>
      <c r="F6" s="9">
        <v>41036</v>
      </c>
      <c r="G6" s="1">
        <v>0.31065972222222221</v>
      </c>
      <c r="H6" t="s">
        <v>11</v>
      </c>
      <c r="I6" t="s">
        <v>154</v>
      </c>
      <c r="J6" t="s">
        <v>146</v>
      </c>
      <c r="K6" t="s">
        <v>147</v>
      </c>
      <c r="L6" t="s">
        <v>259</v>
      </c>
      <c r="M6">
        <v>150</v>
      </c>
      <c r="N6">
        <v>0</v>
      </c>
      <c r="Q6">
        <v>1</v>
      </c>
      <c r="T6">
        <v>1</v>
      </c>
      <c r="Y6">
        <v>1</v>
      </c>
      <c r="AG6">
        <v>3</v>
      </c>
      <c r="AI6">
        <v>3</v>
      </c>
      <c r="AJ6" s="7">
        <f t="shared" si="0"/>
        <v>0</v>
      </c>
      <c r="AK6">
        <v>3</v>
      </c>
      <c r="AL6">
        <v>0</v>
      </c>
      <c r="BF6" s="3">
        <v>0</v>
      </c>
      <c r="BG6" s="3">
        <v>3</v>
      </c>
      <c r="BH6" s="2">
        <v>5</v>
      </c>
      <c r="BI6" s="2">
        <v>4</v>
      </c>
      <c r="BJ6" s="2">
        <v>3</v>
      </c>
      <c r="BK6" s="2">
        <v>4</v>
      </c>
      <c r="BL6" s="2">
        <v>3</v>
      </c>
      <c r="BM6" s="2">
        <v>1</v>
      </c>
      <c r="BN6">
        <v>2</v>
      </c>
      <c r="BO6" t="s">
        <v>100</v>
      </c>
      <c r="BP6" s="8"/>
    </row>
    <row r="7" spans="1:76" x14ac:dyDescent="0.35">
      <c r="A7">
        <v>618</v>
      </c>
      <c r="B7">
        <v>58</v>
      </c>
      <c r="C7">
        <v>669225</v>
      </c>
      <c r="D7">
        <v>7737650</v>
      </c>
      <c r="E7">
        <v>27</v>
      </c>
      <c r="F7" s="9">
        <v>40946</v>
      </c>
      <c r="G7" s="1">
        <v>0.4871180555555556</v>
      </c>
      <c r="H7" t="s">
        <v>7</v>
      </c>
      <c r="I7" t="s">
        <v>154</v>
      </c>
      <c r="J7" t="s">
        <v>146</v>
      </c>
      <c r="K7" t="s">
        <v>147</v>
      </c>
      <c r="L7" t="s">
        <v>259</v>
      </c>
      <c r="M7">
        <v>151</v>
      </c>
      <c r="N7">
        <v>0</v>
      </c>
      <c r="V7">
        <v>1</v>
      </c>
      <c r="AG7">
        <v>1</v>
      </c>
      <c r="AI7">
        <v>1</v>
      </c>
      <c r="AJ7" s="7">
        <f t="shared" si="0"/>
        <v>0</v>
      </c>
      <c r="AK7">
        <v>1</v>
      </c>
      <c r="AL7">
        <v>0</v>
      </c>
      <c r="BF7" s="3">
        <v>0</v>
      </c>
      <c r="BG7" s="3"/>
      <c r="BH7" s="2">
        <v>4</v>
      </c>
      <c r="BI7" s="2">
        <v>4</v>
      </c>
      <c r="BJ7" s="2">
        <v>4</v>
      </c>
      <c r="BK7" s="2">
        <v>8</v>
      </c>
      <c r="BL7" s="2">
        <v>19</v>
      </c>
      <c r="BM7" s="2">
        <v>4</v>
      </c>
      <c r="BN7">
        <v>9</v>
      </c>
      <c r="BO7" t="s">
        <v>17</v>
      </c>
      <c r="BP7" s="8"/>
    </row>
    <row r="8" spans="1:76" x14ac:dyDescent="0.35">
      <c r="A8">
        <v>621</v>
      </c>
      <c r="B8">
        <v>58</v>
      </c>
      <c r="C8">
        <v>669725</v>
      </c>
      <c r="D8">
        <v>7737648</v>
      </c>
      <c r="E8">
        <v>24</v>
      </c>
      <c r="F8" s="9">
        <v>40946</v>
      </c>
      <c r="G8" s="1">
        <v>0.51936342592592599</v>
      </c>
      <c r="H8" t="s">
        <v>11</v>
      </c>
      <c r="I8" t="s">
        <v>154</v>
      </c>
      <c r="J8" t="s">
        <v>146</v>
      </c>
      <c r="K8" t="s">
        <v>147</v>
      </c>
      <c r="L8" t="s">
        <v>259</v>
      </c>
      <c r="M8">
        <v>152</v>
      </c>
      <c r="N8">
        <v>0</v>
      </c>
      <c r="R8">
        <v>1</v>
      </c>
      <c r="S8">
        <v>2</v>
      </c>
      <c r="T8">
        <v>1</v>
      </c>
      <c r="V8">
        <v>2</v>
      </c>
      <c r="AG8">
        <v>6</v>
      </c>
      <c r="AI8">
        <v>6</v>
      </c>
      <c r="AJ8" s="7">
        <f t="shared" si="0"/>
        <v>0</v>
      </c>
      <c r="AK8">
        <v>6</v>
      </c>
      <c r="AL8">
        <v>0</v>
      </c>
      <c r="BF8" s="3">
        <v>0</v>
      </c>
      <c r="BG8" s="3">
        <v>2</v>
      </c>
      <c r="BH8" s="2">
        <v>4.333333333333333</v>
      </c>
      <c r="BI8" s="2">
        <v>3.6666666666666665</v>
      </c>
      <c r="BJ8" s="2">
        <v>2.6666666666666665</v>
      </c>
      <c r="BK8" s="2">
        <v>5.333333333333333</v>
      </c>
      <c r="BL8" s="2">
        <v>14.333333333333334</v>
      </c>
      <c r="BM8" s="2">
        <v>1.3333333333333333</v>
      </c>
      <c r="BN8" t="s">
        <v>8</v>
      </c>
      <c r="BO8" t="s">
        <v>10</v>
      </c>
      <c r="BP8" s="8"/>
    </row>
    <row r="9" spans="1:76" x14ac:dyDescent="0.35">
      <c r="A9">
        <v>778</v>
      </c>
      <c r="B9">
        <v>58</v>
      </c>
      <c r="C9">
        <v>730035</v>
      </c>
      <c r="D9">
        <v>7707684</v>
      </c>
      <c r="E9">
        <v>28</v>
      </c>
      <c r="F9" s="9">
        <v>41160</v>
      </c>
      <c r="G9">
        <v>0.13163194444444445</v>
      </c>
      <c r="H9" t="s">
        <v>11</v>
      </c>
      <c r="I9" t="s">
        <v>210</v>
      </c>
      <c r="J9" t="s">
        <v>211</v>
      </c>
      <c r="K9" t="s">
        <v>212</v>
      </c>
      <c r="L9" t="s">
        <v>265</v>
      </c>
      <c r="M9">
        <v>153</v>
      </c>
      <c r="N9">
        <v>2</v>
      </c>
      <c r="AG9">
        <v>1</v>
      </c>
      <c r="AJ9" s="7"/>
      <c r="BH9">
        <v>5</v>
      </c>
      <c r="BI9">
        <v>5</v>
      </c>
      <c r="BJ9">
        <v>2</v>
      </c>
      <c r="BK9">
        <v>3</v>
      </c>
      <c r="BL9">
        <v>3</v>
      </c>
      <c r="BM9">
        <v>3</v>
      </c>
      <c r="BN9" t="s">
        <v>13</v>
      </c>
      <c r="BO9" t="s">
        <v>13</v>
      </c>
      <c r="BP9" s="8"/>
      <c r="BS9">
        <v>1</v>
      </c>
    </row>
    <row r="10" spans="1:76" x14ac:dyDescent="0.35">
      <c r="A10">
        <v>732</v>
      </c>
      <c r="B10">
        <v>58</v>
      </c>
      <c r="C10">
        <v>730535</v>
      </c>
      <c r="D10">
        <v>7707686</v>
      </c>
      <c r="E10">
        <v>36</v>
      </c>
      <c r="F10" s="9" t="s">
        <v>280</v>
      </c>
      <c r="G10">
        <v>0.34855324074074073</v>
      </c>
      <c r="H10" t="s">
        <v>7</v>
      </c>
      <c r="I10" t="s">
        <v>210</v>
      </c>
      <c r="J10" t="s">
        <v>211</v>
      </c>
      <c r="K10" t="s">
        <v>212</v>
      </c>
      <c r="L10" t="s">
        <v>265</v>
      </c>
      <c r="M10">
        <v>154</v>
      </c>
      <c r="N10">
        <v>0</v>
      </c>
      <c r="S10">
        <v>1</v>
      </c>
      <c r="AG10">
        <v>1</v>
      </c>
      <c r="AJ10" s="7"/>
      <c r="BH10">
        <v>5</v>
      </c>
      <c r="BI10">
        <v>4.25</v>
      </c>
      <c r="BJ10">
        <v>4.75</v>
      </c>
      <c r="BK10">
        <v>7.5</v>
      </c>
      <c r="BL10">
        <v>23.125</v>
      </c>
      <c r="BM10">
        <v>1</v>
      </c>
      <c r="BN10">
        <v>1</v>
      </c>
      <c r="BO10" t="s">
        <v>213</v>
      </c>
      <c r="BP10" s="8"/>
      <c r="BS10">
        <v>1</v>
      </c>
      <c r="BU10" t="s">
        <v>214</v>
      </c>
    </row>
    <row r="11" spans="1:76" x14ac:dyDescent="0.35">
      <c r="A11">
        <v>735</v>
      </c>
      <c r="B11">
        <v>58</v>
      </c>
      <c r="C11">
        <v>731034</v>
      </c>
      <c r="D11">
        <v>7707687</v>
      </c>
      <c r="E11">
        <v>34</v>
      </c>
      <c r="F11" s="9" t="s">
        <v>280</v>
      </c>
      <c r="G11">
        <v>0.40761574074074075</v>
      </c>
      <c r="H11" t="s">
        <v>7</v>
      </c>
      <c r="I11" t="s">
        <v>210</v>
      </c>
      <c r="J11" t="s">
        <v>211</v>
      </c>
      <c r="K11" t="s">
        <v>212</v>
      </c>
      <c r="L11" t="s">
        <v>265</v>
      </c>
      <c r="M11">
        <v>155</v>
      </c>
      <c r="N11">
        <v>0</v>
      </c>
      <c r="AG11">
        <v>0</v>
      </c>
      <c r="AJ11" s="7"/>
      <c r="BH11">
        <v>4.5</v>
      </c>
      <c r="BI11">
        <v>4.5</v>
      </c>
      <c r="BJ11">
        <v>4.5</v>
      </c>
      <c r="BK11">
        <v>5.5</v>
      </c>
      <c r="BL11">
        <v>11.375</v>
      </c>
      <c r="BM11">
        <v>1</v>
      </c>
      <c r="BN11">
        <v>2</v>
      </c>
      <c r="BO11" t="s">
        <v>9</v>
      </c>
      <c r="BP11" s="8"/>
      <c r="BS11">
        <v>0</v>
      </c>
      <c r="BT11">
        <v>0</v>
      </c>
    </row>
    <row r="12" spans="1:76" x14ac:dyDescent="0.35">
      <c r="A12">
        <v>738</v>
      </c>
      <c r="B12">
        <v>58</v>
      </c>
      <c r="C12">
        <v>731534</v>
      </c>
      <c r="D12">
        <v>7707687</v>
      </c>
      <c r="E12">
        <v>28</v>
      </c>
      <c r="F12" s="9" t="s">
        <v>280</v>
      </c>
      <c r="G12">
        <v>0.4566898148148148</v>
      </c>
      <c r="H12" t="s">
        <v>7</v>
      </c>
      <c r="I12" t="s">
        <v>210</v>
      </c>
      <c r="J12" t="s">
        <v>211</v>
      </c>
      <c r="K12" t="s">
        <v>212</v>
      </c>
      <c r="L12" t="s">
        <v>265</v>
      </c>
      <c r="M12">
        <v>156</v>
      </c>
      <c r="N12">
        <v>0</v>
      </c>
      <c r="X12">
        <v>1</v>
      </c>
      <c r="Z12">
        <v>1</v>
      </c>
      <c r="AG12">
        <v>2</v>
      </c>
      <c r="AJ12" s="7"/>
      <c r="BH12">
        <v>4.5</v>
      </c>
      <c r="BI12">
        <v>3.5</v>
      </c>
      <c r="BJ12">
        <v>5</v>
      </c>
      <c r="BK12">
        <v>7.75</v>
      </c>
      <c r="BL12">
        <v>25.875</v>
      </c>
      <c r="BM12">
        <v>3</v>
      </c>
      <c r="BN12">
        <v>1</v>
      </c>
      <c r="BO12" t="s">
        <v>213</v>
      </c>
      <c r="BP12" s="8"/>
      <c r="BS12">
        <v>1</v>
      </c>
      <c r="BT12" t="s">
        <v>215</v>
      </c>
      <c r="BU12" t="s">
        <v>216</v>
      </c>
    </row>
    <row r="13" spans="1:76" x14ac:dyDescent="0.35">
      <c r="A13">
        <v>625</v>
      </c>
      <c r="B13">
        <v>58</v>
      </c>
      <c r="C13">
        <v>669724</v>
      </c>
      <c r="D13">
        <v>7736648</v>
      </c>
      <c r="E13">
        <v>15</v>
      </c>
      <c r="F13" s="9">
        <v>40946</v>
      </c>
      <c r="G13" s="1">
        <v>0.13942129629629629</v>
      </c>
      <c r="H13" t="s">
        <v>11</v>
      </c>
      <c r="I13" t="s">
        <v>154</v>
      </c>
      <c r="J13" t="s">
        <v>146</v>
      </c>
      <c r="K13" t="s">
        <v>147</v>
      </c>
      <c r="L13" t="s">
        <v>259</v>
      </c>
      <c r="M13">
        <v>159</v>
      </c>
      <c r="N13">
        <v>0</v>
      </c>
      <c r="P13">
        <v>2</v>
      </c>
      <c r="Q13">
        <v>1</v>
      </c>
      <c r="S13">
        <v>1</v>
      </c>
      <c r="T13">
        <v>1</v>
      </c>
      <c r="AG13">
        <v>5</v>
      </c>
      <c r="AH13">
        <v>2</v>
      </c>
      <c r="AI13">
        <v>3</v>
      </c>
      <c r="AJ13" s="7">
        <f t="shared" si="0"/>
        <v>0.4</v>
      </c>
      <c r="AK13">
        <v>5</v>
      </c>
      <c r="AL13">
        <v>0</v>
      </c>
      <c r="BF13" s="3">
        <v>0</v>
      </c>
      <c r="BG13" s="3">
        <v>4</v>
      </c>
      <c r="BH13" s="2">
        <v>4.666666666666667</v>
      </c>
      <c r="BI13" s="2">
        <v>3.3333333333333335</v>
      </c>
      <c r="BJ13" s="2">
        <v>2.3333333333333335</v>
      </c>
      <c r="BK13" s="2">
        <v>5.666666666666667</v>
      </c>
      <c r="BL13" s="2">
        <v>11.5</v>
      </c>
      <c r="BM13" s="2">
        <v>3.3333333333333335</v>
      </c>
      <c r="BN13" t="s">
        <v>8</v>
      </c>
      <c r="BO13" t="s">
        <v>16</v>
      </c>
      <c r="BP13" s="8"/>
    </row>
    <row r="14" spans="1:76" x14ac:dyDescent="0.35">
      <c r="A14">
        <v>643</v>
      </c>
      <c r="B14">
        <v>58</v>
      </c>
      <c r="C14">
        <v>668225</v>
      </c>
      <c r="D14">
        <v>7737149</v>
      </c>
      <c r="E14">
        <v>3</v>
      </c>
      <c r="F14" s="9">
        <v>41006</v>
      </c>
      <c r="G14" s="1">
        <v>0.24616898148148147</v>
      </c>
      <c r="H14" t="s">
        <v>11</v>
      </c>
      <c r="I14" t="s">
        <v>154</v>
      </c>
      <c r="J14" t="s">
        <v>146</v>
      </c>
      <c r="K14" t="s">
        <v>147</v>
      </c>
      <c r="L14" t="s">
        <v>259</v>
      </c>
      <c r="M14">
        <v>162</v>
      </c>
      <c r="N14">
        <v>2</v>
      </c>
      <c r="P14">
        <v>1</v>
      </c>
      <c r="Q14">
        <v>1</v>
      </c>
      <c r="S14">
        <v>1</v>
      </c>
      <c r="AG14">
        <v>5</v>
      </c>
      <c r="AI14">
        <v>5</v>
      </c>
      <c r="AJ14" s="7">
        <f t="shared" si="0"/>
        <v>0</v>
      </c>
      <c r="AK14">
        <v>5</v>
      </c>
      <c r="AL14">
        <v>0</v>
      </c>
      <c r="BF14" s="3">
        <v>0</v>
      </c>
      <c r="BG14" s="3">
        <v>4</v>
      </c>
      <c r="BH14" s="2">
        <v>4.75</v>
      </c>
      <c r="BI14" s="2">
        <v>3.25</v>
      </c>
      <c r="BJ14" s="2">
        <v>2.75</v>
      </c>
      <c r="BK14" s="2">
        <v>8.5</v>
      </c>
      <c r="BL14" s="2">
        <v>18</v>
      </c>
      <c r="BM14" s="2">
        <v>4</v>
      </c>
      <c r="BN14">
        <v>9</v>
      </c>
      <c r="BO14" t="s">
        <v>17</v>
      </c>
      <c r="BP14" s="8"/>
    </row>
    <row r="15" spans="1:76" x14ac:dyDescent="0.35">
      <c r="A15">
        <v>630</v>
      </c>
      <c r="B15">
        <v>58</v>
      </c>
      <c r="C15">
        <v>668726</v>
      </c>
      <c r="D15">
        <v>7737149</v>
      </c>
      <c r="E15">
        <v>4</v>
      </c>
      <c r="F15" s="9">
        <v>40946</v>
      </c>
      <c r="G15" s="1">
        <v>0.26436342592592593</v>
      </c>
      <c r="H15" t="s">
        <v>11</v>
      </c>
      <c r="I15" t="s">
        <v>154</v>
      </c>
      <c r="J15" t="s">
        <v>146</v>
      </c>
      <c r="K15" t="s">
        <v>147</v>
      </c>
      <c r="L15" t="s">
        <v>259</v>
      </c>
      <c r="M15">
        <v>163</v>
      </c>
      <c r="N15">
        <v>4</v>
      </c>
      <c r="O15">
        <v>1</v>
      </c>
      <c r="T15">
        <v>1</v>
      </c>
      <c r="W15">
        <v>1</v>
      </c>
      <c r="AG15">
        <v>7</v>
      </c>
      <c r="AH15">
        <v>5</v>
      </c>
      <c r="AI15">
        <v>2</v>
      </c>
      <c r="AJ15" s="7">
        <f t="shared" si="0"/>
        <v>0.7142857142857143</v>
      </c>
      <c r="AK15">
        <v>9</v>
      </c>
      <c r="AL15">
        <v>0</v>
      </c>
      <c r="BF15" s="3">
        <v>0</v>
      </c>
      <c r="BG15" s="3"/>
      <c r="BH15" s="2">
        <v>4.666666666666667</v>
      </c>
      <c r="BI15" s="2">
        <v>4.333333333333333</v>
      </c>
      <c r="BJ15" s="2">
        <v>4</v>
      </c>
      <c r="BK15" s="2">
        <v>6.666666666666667</v>
      </c>
      <c r="BL15" s="2">
        <v>20.5</v>
      </c>
      <c r="BM15" s="2">
        <v>0</v>
      </c>
      <c r="BN15" t="s">
        <v>8</v>
      </c>
      <c r="BO15" t="s">
        <v>10</v>
      </c>
      <c r="BP15" s="8"/>
    </row>
    <row r="16" spans="1:76" x14ac:dyDescent="0.35">
      <c r="A16">
        <v>629</v>
      </c>
      <c r="B16">
        <v>58</v>
      </c>
      <c r="C16">
        <v>669227</v>
      </c>
      <c r="D16">
        <v>7737154</v>
      </c>
      <c r="E16">
        <v>12</v>
      </c>
      <c r="F16" s="9">
        <v>40946</v>
      </c>
      <c r="G16" s="1">
        <v>0.23502314814814815</v>
      </c>
      <c r="H16" t="s">
        <v>11</v>
      </c>
      <c r="I16" t="s">
        <v>154</v>
      </c>
      <c r="J16" t="s">
        <v>146</v>
      </c>
      <c r="K16" t="s">
        <v>147</v>
      </c>
      <c r="L16" t="s">
        <v>259</v>
      </c>
      <c r="M16">
        <v>164</v>
      </c>
      <c r="N16">
        <v>1</v>
      </c>
      <c r="O16">
        <v>2</v>
      </c>
      <c r="P16">
        <v>1</v>
      </c>
      <c r="U16">
        <v>1</v>
      </c>
      <c r="AG16">
        <v>5</v>
      </c>
      <c r="AI16">
        <v>5</v>
      </c>
      <c r="AJ16" s="7">
        <f t="shared" si="0"/>
        <v>0</v>
      </c>
      <c r="AK16">
        <v>5</v>
      </c>
      <c r="AL16">
        <v>0</v>
      </c>
      <c r="BF16" s="3">
        <v>0</v>
      </c>
      <c r="BG16" s="3"/>
      <c r="BH16" s="2">
        <v>5</v>
      </c>
      <c r="BI16" s="2">
        <v>4</v>
      </c>
      <c r="BJ16" s="2">
        <v>2</v>
      </c>
      <c r="BK16" s="2">
        <v>5</v>
      </c>
      <c r="BL16" s="2">
        <v>7</v>
      </c>
      <c r="BM16" s="2">
        <v>0</v>
      </c>
      <c r="BN16">
        <v>9</v>
      </c>
      <c r="BO16" t="s">
        <v>17</v>
      </c>
      <c r="BP16" s="8"/>
    </row>
    <row r="17" spans="1:74" x14ac:dyDescent="0.35">
      <c r="A17">
        <v>624</v>
      </c>
      <c r="B17">
        <v>58</v>
      </c>
      <c r="C17">
        <v>670225</v>
      </c>
      <c r="D17">
        <v>7737148</v>
      </c>
      <c r="E17">
        <v>14</v>
      </c>
      <c r="F17" s="9">
        <v>40946</v>
      </c>
      <c r="G17" s="1">
        <v>8.1550925925925929E-2</v>
      </c>
      <c r="H17" t="s">
        <v>11</v>
      </c>
      <c r="I17" t="s">
        <v>154</v>
      </c>
      <c r="J17" t="s">
        <v>146</v>
      </c>
      <c r="K17" t="s">
        <v>147</v>
      </c>
      <c r="L17" t="s">
        <v>259</v>
      </c>
      <c r="M17">
        <v>166</v>
      </c>
      <c r="N17">
        <v>0</v>
      </c>
      <c r="O17">
        <v>1</v>
      </c>
      <c r="R17">
        <v>2</v>
      </c>
      <c r="AG17">
        <v>3</v>
      </c>
      <c r="AI17">
        <v>3</v>
      </c>
      <c r="AJ17" s="7">
        <f t="shared" si="0"/>
        <v>0</v>
      </c>
      <c r="AK17">
        <v>3</v>
      </c>
      <c r="AL17">
        <v>0</v>
      </c>
      <c r="BF17" s="3">
        <v>0</v>
      </c>
      <c r="BG17" s="3"/>
      <c r="BH17" s="2">
        <v>3</v>
      </c>
      <c r="BI17" s="2">
        <v>4</v>
      </c>
      <c r="BJ17" s="2">
        <v>5</v>
      </c>
      <c r="BK17" s="2">
        <v>6</v>
      </c>
      <c r="BL17" s="2">
        <v>16</v>
      </c>
      <c r="BM17" s="2">
        <v>0</v>
      </c>
      <c r="BN17" t="s">
        <v>8</v>
      </c>
      <c r="BO17" t="s">
        <v>10</v>
      </c>
      <c r="BP17" s="8"/>
    </row>
    <row r="18" spans="1:74" x14ac:dyDescent="0.35">
      <c r="A18">
        <v>647</v>
      </c>
      <c r="B18">
        <v>58</v>
      </c>
      <c r="C18">
        <v>667726</v>
      </c>
      <c r="D18">
        <v>7736148</v>
      </c>
      <c r="E18">
        <v>16</v>
      </c>
      <c r="F18" s="9">
        <v>41036</v>
      </c>
      <c r="G18" s="1">
        <v>0.49071759259259262</v>
      </c>
      <c r="H18" t="s">
        <v>7</v>
      </c>
      <c r="I18" t="s">
        <v>154</v>
      </c>
      <c r="J18" t="s">
        <v>146</v>
      </c>
      <c r="K18" t="s">
        <v>149</v>
      </c>
      <c r="L18" t="s">
        <v>259</v>
      </c>
      <c r="M18">
        <v>190</v>
      </c>
      <c r="N18">
        <v>0</v>
      </c>
      <c r="Q18">
        <v>1</v>
      </c>
      <c r="S18">
        <v>1</v>
      </c>
      <c r="U18">
        <v>2</v>
      </c>
      <c r="X18">
        <v>2</v>
      </c>
      <c r="AG18">
        <v>6</v>
      </c>
      <c r="AI18">
        <v>6</v>
      </c>
      <c r="AJ18" s="7">
        <f t="shared" si="0"/>
        <v>0</v>
      </c>
      <c r="AK18">
        <v>6</v>
      </c>
      <c r="AL18">
        <v>0</v>
      </c>
      <c r="BF18" s="3">
        <v>0</v>
      </c>
      <c r="BG18" s="3"/>
      <c r="BH18" s="2">
        <v>3</v>
      </c>
      <c r="BI18" s="2">
        <v>3.3333333333333335</v>
      </c>
      <c r="BJ18" s="2">
        <v>4.666666666666667</v>
      </c>
      <c r="BK18" s="2">
        <v>7</v>
      </c>
      <c r="BL18" s="2">
        <v>23</v>
      </c>
      <c r="BM18" s="2">
        <v>1.3333333333333333</v>
      </c>
      <c r="BN18" t="s">
        <v>8</v>
      </c>
      <c r="BO18" t="s">
        <v>10</v>
      </c>
      <c r="BP18" s="8"/>
    </row>
    <row r="19" spans="1:74" x14ac:dyDescent="0.35">
      <c r="A19">
        <v>641</v>
      </c>
      <c r="B19">
        <v>58</v>
      </c>
      <c r="C19">
        <v>668226</v>
      </c>
      <c r="D19">
        <v>7736148</v>
      </c>
      <c r="E19">
        <v>17</v>
      </c>
      <c r="F19" s="9">
        <v>41006</v>
      </c>
      <c r="G19" s="1">
        <v>0.17128472222222224</v>
      </c>
      <c r="H19" t="s">
        <v>11</v>
      </c>
      <c r="I19" t="s">
        <v>154</v>
      </c>
      <c r="J19" t="s">
        <v>146</v>
      </c>
      <c r="K19" t="s">
        <v>147</v>
      </c>
      <c r="L19" t="s">
        <v>259</v>
      </c>
      <c r="M19">
        <v>191</v>
      </c>
      <c r="N19">
        <v>0</v>
      </c>
      <c r="U19">
        <v>1</v>
      </c>
      <c r="AG19">
        <v>1</v>
      </c>
      <c r="AI19">
        <v>1</v>
      </c>
      <c r="AJ19" s="7">
        <f t="shared" si="0"/>
        <v>0</v>
      </c>
      <c r="AK19">
        <v>1</v>
      </c>
      <c r="AL19">
        <v>0</v>
      </c>
      <c r="BF19" s="3">
        <v>0</v>
      </c>
      <c r="BG19" s="3"/>
      <c r="BH19" s="2">
        <v>4</v>
      </c>
      <c r="BI19" s="2">
        <v>4</v>
      </c>
      <c r="BJ19" s="2">
        <v>4</v>
      </c>
      <c r="BK19" s="2">
        <v>6</v>
      </c>
      <c r="BL19" s="2">
        <v>19</v>
      </c>
      <c r="BM19" s="2">
        <v>0</v>
      </c>
      <c r="BN19" t="s">
        <v>8</v>
      </c>
      <c r="BO19" t="s">
        <v>10</v>
      </c>
      <c r="BP19" s="8"/>
    </row>
    <row r="20" spans="1:74" x14ac:dyDescent="0.35">
      <c r="A20">
        <v>765</v>
      </c>
      <c r="B20">
        <v>58</v>
      </c>
      <c r="C20">
        <v>729534</v>
      </c>
      <c r="D20">
        <v>7707187</v>
      </c>
      <c r="E20">
        <v>34</v>
      </c>
      <c r="F20" s="9">
        <v>40976</v>
      </c>
      <c r="G20">
        <v>0.15650462962962963</v>
      </c>
      <c r="H20" t="s">
        <v>11</v>
      </c>
      <c r="I20" t="s">
        <v>210</v>
      </c>
      <c r="J20" t="s">
        <v>211</v>
      </c>
      <c r="K20" t="s">
        <v>212</v>
      </c>
      <c r="L20" t="s">
        <v>265</v>
      </c>
      <c r="M20">
        <v>192</v>
      </c>
      <c r="N20">
        <v>0</v>
      </c>
      <c r="AG20">
        <v>0</v>
      </c>
      <c r="AJ20" s="7"/>
      <c r="BH20">
        <v>5</v>
      </c>
      <c r="BI20">
        <v>3</v>
      </c>
      <c r="BJ20">
        <v>3</v>
      </c>
      <c r="BK20">
        <v>5</v>
      </c>
      <c r="BL20">
        <v>12</v>
      </c>
      <c r="BM20">
        <v>2</v>
      </c>
      <c r="BN20">
        <v>11</v>
      </c>
      <c r="BO20">
        <v>11</v>
      </c>
      <c r="BP20" s="8"/>
      <c r="BS20">
        <v>0</v>
      </c>
      <c r="BT20" t="s">
        <v>217</v>
      </c>
    </row>
    <row r="21" spans="1:74" x14ac:dyDescent="0.35">
      <c r="A21">
        <v>636</v>
      </c>
      <c r="B21">
        <v>58</v>
      </c>
      <c r="C21">
        <v>669224</v>
      </c>
      <c r="D21">
        <v>7736148</v>
      </c>
      <c r="E21">
        <v>28</v>
      </c>
      <c r="F21" s="9">
        <v>41006</v>
      </c>
      <c r="G21" s="1">
        <v>4.3587962962962967E-2</v>
      </c>
      <c r="H21" t="s">
        <v>11</v>
      </c>
      <c r="I21" t="s">
        <v>154</v>
      </c>
      <c r="J21" t="s">
        <v>146</v>
      </c>
      <c r="K21" t="s">
        <v>147</v>
      </c>
      <c r="L21" t="s">
        <v>259</v>
      </c>
      <c r="M21">
        <v>193</v>
      </c>
      <c r="N21">
        <v>1</v>
      </c>
      <c r="O21">
        <v>2</v>
      </c>
      <c r="AG21">
        <v>3</v>
      </c>
      <c r="AI21">
        <v>3</v>
      </c>
      <c r="AJ21" s="7">
        <f t="shared" si="0"/>
        <v>0</v>
      </c>
      <c r="AK21">
        <v>3</v>
      </c>
      <c r="AL21">
        <v>0</v>
      </c>
      <c r="BF21" s="3">
        <v>0</v>
      </c>
      <c r="BG21" s="3"/>
      <c r="BH21" s="2">
        <v>5</v>
      </c>
      <c r="BI21" s="2">
        <v>5</v>
      </c>
      <c r="BJ21" s="2">
        <v>3</v>
      </c>
      <c r="BK21" s="2">
        <v>5</v>
      </c>
      <c r="BL21" s="2">
        <v>4</v>
      </c>
      <c r="BM21" s="2">
        <v>0</v>
      </c>
      <c r="BN21">
        <v>3</v>
      </c>
      <c r="BO21" t="s">
        <v>12</v>
      </c>
      <c r="BP21" s="8"/>
    </row>
    <row r="22" spans="1:74" x14ac:dyDescent="0.35">
      <c r="A22">
        <v>744</v>
      </c>
      <c r="B22">
        <v>58</v>
      </c>
      <c r="C22">
        <v>730034</v>
      </c>
      <c r="D22">
        <v>7707187</v>
      </c>
      <c r="E22">
        <v>29</v>
      </c>
      <c r="F22" s="9" t="s">
        <v>280</v>
      </c>
      <c r="G22">
        <v>0.19041666666666668</v>
      </c>
      <c r="H22" t="s">
        <v>11</v>
      </c>
      <c r="I22" t="s">
        <v>210</v>
      </c>
      <c r="J22" t="s">
        <v>211</v>
      </c>
      <c r="K22" t="s">
        <v>212</v>
      </c>
      <c r="L22" t="s">
        <v>265</v>
      </c>
      <c r="M22">
        <v>193</v>
      </c>
      <c r="N22">
        <v>0</v>
      </c>
      <c r="AG22">
        <v>0</v>
      </c>
      <c r="AJ22" s="7"/>
      <c r="BH22">
        <v>5</v>
      </c>
      <c r="BI22">
        <v>3.75</v>
      </c>
      <c r="BJ22">
        <v>4</v>
      </c>
      <c r="BK22">
        <v>7</v>
      </c>
      <c r="BL22">
        <v>16.75</v>
      </c>
      <c r="BM22">
        <v>4</v>
      </c>
      <c r="BN22">
        <v>2</v>
      </c>
      <c r="BO22" t="s">
        <v>9</v>
      </c>
      <c r="BP22" s="8"/>
      <c r="BT22">
        <v>0</v>
      </c>
    </row>
    <row r="23" spans="1:74" x14ac:dyDescent="0.35">
      <c r="A23">
        <v>743</v>
      </c>
      <c r="B23">
        <v>58</v>
      </c>
      <c r="C23">
        <v>730534</v>
      </c>
      <c r="D23">
        <v>7707185</v>
      </c>
      <c r="E23">
        <v>30</v>
      </c>
      <c r="F23" s="9" t="s">
        <v>280</v>
      </c>
      <c r="G23">
        <v>0.14321759259259259</v>
      </c>
      <c r="H23" t="s">
        <v>11</v>
      </c>
      <c r="I23" t="s">
        <v>210</v>
      </c>
      <c r="J23" t="s">
        <v>211</v>
      </c>
      <c r="K23" t="s">
        <v>212</v>
      </c>
      <c r="L23" t="s">
        <v>265</v>
      </c>
      <c r="M23">
        <v>194</v>
      </c>
      <c r="N23">
        <v>0</v>
      </c>
      <c r="V23">
        <v>1</v>
      </c>
      <c r="AG23">
        <v>1</v>
      </c>
      <c r="AJ23" s="7"/>
      <c r="BH23">
        <v>5</v>
      </c>
      <c r="BI23">
        <v>4.75</v>
      </c>
      <c r="BJ23">
        <v>4.25</v>
      </c>
      <c r="BK23">
        <v>9</v>
      </c>
      <c r="BL23">
        <v>24.125</v>
      </c>
      <c r="BM23">
        <v>4</v>
      </c>
      <c r="BN23">
        <v>2</v>
      </c>
      <c r="BO23" t="s">
        <v>9</v>
      </c>
      <c r="BP23" s="8"/>
      <c r="BS23">
        <v>1</v>
      </c>
      <c r="BT23" t="s">
        <v>215</v>
      </c>
    </row>
    <row r="24" spans="1:74" x14ac:dyDescent="0.35">
      <c r="A24">
        <v>741</v>
      </c>
      <c r="B24">
        <v>58</v>
      </c>
      <c r="C24">
        <v>731034</v>
      </c>
      <c r="D24">
        <v>7707187</v>
      </c>
      <c r="E24">
        <v>31</v>
      </c>
      <c r="F24" s="9" t="s">
        <v>280</v>
      </c>
      <c r="G24">
        <v>9.7303240740740746E-2</v>
      </c>
      <c r="H24" t="s">
        <v>11</v>
      </c>
      <c r="I24" t="s">
        <v>210</v>
      </c>
      <c r="J24" t="s">
        <v>211</v>
      </c>
      <c r="K24" t="s">
        <v>212</v>
      </c>
      <c r="L24" t="s">
        <v>265</v>
      </c>
      <c r="M24">
        <v>195</v>
      </c>
      <c r="N24">
        <v>0</v>
      </c>
      <c r="AG24">
        <v>0</v>
      </c>
      <c r="AJ24" s="7"/>
      <c r="BH24">
        <v>4.5</v>
      </c>
      <c r="BI24">
        <v>4.75</v>
      </c>
      <c r="BJ24">
        <v>4.5</v>
      </c>
      <c r="BK24">
        <v>9.75</v>
      </c>
      <c r="BL24">
        <v>20.25</v>
      </c>
      <c r="BM24">
        <v>2</v>
      </c>
      <c r="BN24">
        <v>1</v>
      </c>
      <c r="BO24" t="s">
        <v>218</v>
      </c>
      <c r="BP24" s="8"/>
      <c r="BS24">
        <v>0</v>
      </c>
      <c r="BT24">
        <v>0</v>
      </c>
      <c r="BU24" t="s">
        <v>216</v>
      </c>
    </row>
    <row r="25" spans="1:74" x14ac:dyDescent="0.35">
      <c r="A25">
        <v>740</v>
      </c>
      <c r="B25">
        <v>58</v>
      </c>
      <c r="C25">
        <v>731534</v>
      </c>
      <c r="D25">
        <v>7707186</v>
      </c>
      <c r="E25">
        <v>29</v>
      </c>
      <c r="F25" s="9" t="s">
        <v>280</v>
      </c>
      <c r="G25">
        <v>0.51351851851851849</v>
      </c>
      <c r="H25" t="s">
        <v>11</v>
      </c>
      <c r="I25" t="s">
        <v>210</v>
      </c>
      <c r="J25" t="s">
        <v>211</v>
      </c>
      <c r="K25" t="s">
        <v>212</v>
      </c>
      <c r="L25" t="s">
        <v>265</v>
      </c>
      <c r="M25">
        <v>196</v>
      </c>
      <c r="N25">
        <v>0</v>
      </c>
      <c r="AG25">
        <v>0</v>
      </c>
      <c r="AJ25" s="7"/>
      <c r="BH25">
        <v>4.5</v>
      </c>
      <c r="BI25">
        <v>4.5</v>
      </c>
      <c r="BJ25">
        <v>4.5</v>
      </c>
      <c r="BK25">
        <v>8.5</v>
      </c>
      <c r="BL25">
        <v>18.5</v>
      </c>
      <c r="BM25">
        <v>2.5</v>
      </c>
      <c r="BN25">
        <v>1</v>
      </c>
      <c r="BO25" t="s">
        <v>218</v>
      </c>
      <c r="BP25" s="8"/>
      <c r="BS25">
        <v>0</v>
      </c>
      <c r="BT25" t="s">
        <v>219</v>
      </c>
    </row>
    <row r="26" spans="1:74" x14ac:dyDescent="0.35">
      <c r="A26">
        <v>745</v>
      </c>
      <c r="B26">
        <v>58</v>
      </c>
      <c r="C26">
        <v>729033</v>
      </c>
      <c r="D26">
        <v>7706686</v>
      </c>
      <c r="E26">
        <v>37</v>
      </c>
      <c r="F26" s="9">
        <v>40916</v>
      </c>
      <c r="G26">
        <v>0.34612268518518513</v>
      </c>
      <c r="H26" t="s">
        <v>7</v>
      </c>
      <c r="I26" t="s">
        <v>210</v>
      </c>
      <c r="J26" t="s">
        <v>211</v>
      </c>
      <c r="K26" t="s">
        <v>212</v>
      </c>
      <c r="L26" t="s">
        <v>265</v>
      </c>
      <c r="M26">
        <v>237</v>
      </c>
      <c r="N26">
        <v>0</v>
      </c>
      <c r="AG26">
        <v>0</v>
      </c>
      <c r="AJ26" s="7"/>
      <c r="BH26">
        <v>4.75</v>
      </c>
      <c r="BI26">
        <v>3.75</v>
      </c>
      <c r="BJ26">
        <v>4.75</v>
      </c>
      <c r="BK26">
        <v>8.5</v>
      </c>
      <c r="BL26">
        <v>21</v>
      </c>
      <c r="BM26">
        <v>0</v>
      </c>
      <c r="BN26">
        <v>2</v>
      </c>
      <c r="BO26" t="s">
        <v>9</v>
      </c>
      <c r="BP26" s="8"/>
      <c r="BS26">
        <v>0</v>
      </c>
      <c r="BT26">
        <v>0</v>
      </c>
    </row>
    <row r="27" spans="1:74" x14ac:dyDescent="0.35">
      <c r="A27">
        <v>751</v>
      </c>
      <c r="B27">
        <v>58</v>
      </c>
      <c r="C27">
        <v>729534</v>
      </c>
      <c r="D27">
        <v>7706686</v>
      </c>
      <c r="E27">
        <v>31</v>
      </c>
      <c r="F27" s="9">
        <v>40916</v>
      </c>
      <c r="G27">
        <v>0.50841435185185191</v>
      </c>
      <c r="H27" t="s">
        <v>11</v>
      </c>
      <c r="I27" t="s">
        <v>210</v>
      </c>
      <c r="J27" t="s">
        <v>211</v>
      </c>
      <c r="K27" t="s">
        <v>212</v>
      </c>
      <c r="L27" t="s">
        <v>265</v>
      </c>
      <c r="M27">
        <v>238</v>
      </c>
      <c r="N27">
        <v>0</v>
      </c>
      <c r="AG27">
        <v>0</v>
      </c>
      <c r="AJ27" s="7"/>
      <c r="BH27">
        <v>5</v>
      </c>
      <c r="BI27">
        <v>3.5</v>
      </c>
      <c r="BJ27">
        <v>0.25</v>
      </c>
      <c r="BK27">
        <v>2.25</v>
      </c>
      <c r="BL27">
        <v>1.75</v>
      </c>
      <c r="BM27">
        <v>0</v>
      </c>
      <c r="BN27">
        <v>8</v>
      </c>
      <c r="BO27">
        <v>8</v>
      </c>
      <c r="BP27" s="8"/>
      <c r="BS27">
        <v>0</v>
      </c>
      <c r="BT27">
        <v>0</v>
      </c>
    </row>
    <row r="28" spans="1:74" x14ac:dyDescent="0.35">
      <c r="A28">
        <v>748</v>
      </c>
      <c r="B28">
        <v>58</v>
      </c>
      <c r="C28">
        <v>729034</v>
      </c>
      <c r="D28">
        <v>7706187</v>
      </c>
      <c r="E28">
        <v>33</v>
      </c>
      <c r="F28" s="9">
        <v>40916</v>
      </c>
      <c r="G28">
        <v>0.45077546296296295</v>
      </c>
      <c r="H28" t="s">
        <v>7</v>
      </c>
      <c r="I28" t="s">
        <v>210</v>
      </c>
      <c r="J28" t="s">
        <v>211</v>
      </c>
      <c r="K28" t="s">
        <v>212</v>
      </c>
      <c r="L28" t="s">
        <v>265</v>
      </c>
      <c r="M28">
        <v>286</v>
      </c>
      <c r="N28">
        <v>0</v>
      </c>
      <c r="AG28">
        <v>0</v>
      </c>
      <c r="AJ28" s="7"/>
      <c r="BH28">
        <v>4.75</v>
      </c>
      <c r="BI28">
        <v>3.5</v>
      </c>
      <c r="BJ28">
        <v>4.5</v>
      </c>
      <c r="BK28">
        <v>8.5</v>
      </c>
      <c r="BL28">
        <v>18.75</v>
      </c>
      <c r="BM28">
        <v>1.5</v>
      </c>
      <c r="BN28">
        <v>2</v>
      </c>
      <c r="BO28" t="s">
        <v>9</v>
      </c>
      <c r="BP28" s="8"/>
      <c r="BS28">
        <v>0</v>
      </c>
      <c r="BT28">
        <v>0</v>
      </c>
      <c r="BV28" t="s">
        <v>220</v>
      </c>
    </row>
    <row r="29" spans="1:74" x14ac:dyDescent="0.35">
      <c r="A29">
        <v>777</v>
      </c>
      <c r="B29">
        <v>58</v>
      </c>
      <c r="C29">
        <v>729533</v>
      </c>
      <c r="D29">
        <v>7706186</v>
      </c>
      <c r="E29">
        <v>31</v>
      </c>
      <c r="F29" s="9">
        <v>41160</v>
      </c>
      <c r="G29">
        <v>9.2025462962962976E-2</v>
      </c>
      <c r="H29" t="s">
        <v>11</v>
      </c>
      <c r="I29" t="s">
        <v>210</v>
      </c>
      <c r="J29" t="s">
        <v>211</v>
      </c>
      <c r="K29" t="s">
        <v>212</v>
      </c>
      <c r="L29" t="s">
        <v>265</v>
      </c>
      <c r="M29">
        <v>287</v>
      </c>
      <c r="N29">
        <v>0</v>
      </c>
      <c r="AG29">
        <v>0</v>
      </c>
      <c r="AJ29" s="7"/>
      <c r="BH29">
        <v>5</v>
      </c>
      <c r="BI29">
        <v>4.25</v>
      </c>
      <c r="BJ29">
        <v>4.75</v>
      </c>
      <c r="BK29">
        <v>9</v>
      </c>
      <c r="BL29">
        <v>25.125</v>
      </c>
      <c r="BM29">
        <v>4</v>
      </c>
      <c r="BN29">
        <v>1</v>
      </c>
      <c r="BO29" t="s">
        <v>221</v>
      </c>
      <c r="BP29" s="8"/>
      <c r="BS29">
        <v>0</v>
      </c>
      <c r="BT29">
        <v>0</v>
      </c>
    </row>
    <row r="30" spans="1:74" x14ac:dyDescent="0.35">
      <c r="A30">
        <v>776</v>
      </c>
      <c r="B30">
        <v>58</v>
      </c>
      <c r="C30">
        <v>730034</v>
      </c>
      <c r="D30">
        <v>7706187</v>
      </c>
      <c r="E30">
        <v>28</v>
      </c>
      <c r="F30" s="9">
        <v>41160</v>
      </c>
      <c r="G30">
        <v>7.2187500000000002E-2</v>
      </c>
      <c r="H30" t="s">
        <v>11</v>
      </c>
      <c r="I30" t="s">
        <v>210</v>
      </c>
      <c r="J30" t="s">
        <v>211</v>
      </c>
      <c r="K30" t="s">
        <v>212</v>
      </c>
      <c r="L30" t="s">
        <v>265</v>
      </c>
      <c r="M30">
        <v>288</v>
      </c>
      <c r="N30">
        <v>0</v>
      </c>
      <c r="AG30">
        <v>0</v>
      </c>
      <c r="AJ30" s="7"/>
      <c r="BH30">
        <v>5</v>
      </c>
      <c r="BI30">
        <v>4</v>
      </c>
      <c r="BJ30">
        <v>0.5</v>
      </c>
      <c r="BK30">
        <v>3.25</v>
      </c>
      <c r="BL30">
        <v>3.25</v>
      </c>
      <c r="BM30">
        <v>1</v>
      </c>
      <c r="BN30">
        <v>3</v>
      </c>
      <c r="BO30" t="s">
        <v>16</v>
      </c>
      <c r="BP30" s="8"/>
      <c r="BS30">
        <v>0</v>
      </c>
      <c r="BT30" t="s">
        <v>219</v>
      </c>
    </row>
    <row r="31" spans="1:74" x14ac:dyDescent="0.35">
      <c r="A31">
        <v>774</v>
      </c>
      <c r="B31">
        <v>58</v>
      </c>
      <c r="C31">
        <v>730534</v>
      </c>
      <c r="D31">
        <v>7706187</v>
      </c>
      <c r="E31">
        <v>28</v>
      </c>
      <c r="F31" s="9">
        <v>41160</v>
      </c>
      <c r="G31">
        <v>0.50202546296296291</v>
      </c>
      <c r="H31" t="s">
        <v>11</v>
      </c>
      <c r="I31" t="s">
        <v>210</v>
      </c>
      <c r="J31" t="s">
        <v>211</v>
      </c>
      <c r="K31" t="s">
        <v>212</v>
      </c>
      <c r="L31" t="s">
        <v>265</v>
      </c>
      <c r="M31">
        <v>289</v>
      </c>
      <c r="N31">
        <v>0</v>
      </c>
      <c r="AG31">
        <v>0</v>
      </c>
      <c r="AJ31" s="7"/>
      <c r="BH31">
        <v>3.25</v>
      </c>
      <c r="BI31">
        <v>4</v>
      </c>
      <c r="BJ31">
        <v>4.75</v>
      </c>
      <c r="BK31">
        <v>8</v>
      </c>
      <c r="BL31">
        <v>23</v>
      </c>
      <c r="BM31">
        <v>2</v>
      </c>
      <c r="BN31">
        <v>2</v>
      </c>
      <c r="BO31" t="s">
        <v>9</v>
      </c>
      <c r="BP31" s="8"/>
      <c r="BS31">
        <v>0</v>
      </c>
      <c r="BT31">
        <v>0</v>
      </c>
    </row>
    <row r="32" spans="1:74" x14ac:dyDescent="0.35">
      <c r="A32">
        <v>598</v>
      </c>
      <c r="B32">
        <v>58</v>
      </c>
      <c r="C32">
        <v>666226</v>
      </c>
      <c r="D32">
        <v>7720648</v>
      </c>
      <c r="E32">
        <v>17</v>
      </c>
      <c r="F32" s="9" t="s">
        <v>281</v>
      </c>
      <c r="G32" s="1">
        <v>0.54037037037037039</v>
      </c>
      <c r="H32" t="s">
        <v>11</v>
      </c>
      <c r="I32" t="s">
        <v>154</v>
      </c>
      <c r="J32" t="s">
        <v>139</v>
      </c>
      <c r="K32" t="s">
        <v>141</v>
      </c>
      <c r="L32" t="s">
        <v>260</v>
      </c>
      <c r="M32">
        <v>290</v>
      </c>
      <c r="N32">
        <v>0</v>
      </c>
      <c r="X32">
        <v>1</v>
      </c>
      <c r="AG32">
        <v>1</v>
      </c>
      <c r="AI32">
        <v>1</v>
      </c>
      <c r="AJ32" s="7">
        <f t="shared" si="0"/>
        <v>0</v>
      </c>
      <c r="AK32">
        <v>1</v>
      </c>
      <c r="AL32">
        <v>0</v>
      </c>
      <c r="BF32" s="3">
        <v>0</v>
      </c>
      <c r="BG32" s="3"/>
      <c r="BH32" s="2">
        <v>5</v>
      </c>
      <c r="BI32" s="2">
        <v>4</v>
      </c>
      <c r="BJ32" s="2">
        <v>5</v>
      </c>
      <c r="BK32" s="2">
        <v>5</v>
      </c>
      <c r="BL32" s="2">
        <v>17.5</v>
      </c>
      <c r="BM32" s="2">
        <v>0</v>
      </c>
      <c r="BN32" t="s">
        <v>8</v>
      </c>
      <c r="BO32" t="s">
        <v>10</v>
      </c>
      <c r="BP32" s="8"/>
    </row>
    <row r="33" spans="1:73" x14ac:dyDescent="0.35">
      <c r="A33">
        <v>594</v>
      </c>
      <c r="B33">
        <v>58</v>
      </c>
      <c r="C33">
        <v>666726</v>
      </c>
      <c r="D33">
        <v>7720149</v>
      </c>
      <c r="E33">
        <v>23</v>
      </c>
      <c r="F33" s="9" t="s">
        <v>281</v>
      </c>
      <c r="G33" s="1">
        <v>0.41358796296296302</v>
      </c>
      <c r="H33" t="s">
        <v>7</v>
      </c>
      <c r="I33" t="s">
        <v>154</v>
      </c>
      <c r="J33" t="s">
        <v>139</v>
      </c>
      <c r="K33" t="s">
        <v>141</v>
      </c>
      <c r="L33" t="s">
        <v>260</v>
      </c>
      <c r="M33">
        <v>302</v>
      </c>
      <c r="N33">
        <v>0</v>
      </c>
      <c r="U33">
        <v>1</v>
      </c>
      <c r="AG33">
        <v>1</v>
      </c>
      <c r="AI33">
        <v>1</v>
      </c>
      <c r="AJ33" s="7">
        <f t="shared" si="0"/>
        <v>0</v>
      </c>
      <c r="AK33">
        <v>1</v>
      </c>
      <c r="AL33">
        <v>0</v>
      </c>
      <c r="BF33" s="3">
        <v>0</v>
      </c>
      <c r="BG33" s="3">
        <v>1</v>
      </c>
      <c r="BH33" s="2">
        <v>5</v>
      </c>
      <c r="BI33" s="2">
        <v>3</v>
      </c>
      <c r="BJ33" s="2">
        <v>5</v>
      </c>
      <c r="BK33" s="2">
        <v>5</v>
      </c>
      <c r="BL33" s="2">
        <v>17</v>
      </c>
      <c r="BM33" s="2">
        <v>0</v>
      </c>
      <c r="BN33">
        <v>2</v>
      </c>
      <c r="BO33" t="s">
        <v>9</v>
      </c>
      <c r="BP33" s="8"/>
    </row>
    <row r="34" spans="1:73" x14ac:dyDescent="0.35">
      <c r="A34">
        <v>601</v>
      </c>
      <c r="B34">
        <v>58</v>
      </c>
      <c r="C34">
        <v>665225</v>
      </c>
      <c r="D34">
        <v>7719649</v>
      </c>
      <c r="E34">
        <v>7</v>
      </c>
      <c r="F34" s="9" t="s">
        <v>281</v>
      </c>
      <c r="G34" s="1">
        <v>0.12817129629629628</v>
      </c>
      <c r="H34" t="s">
        <v>11</v>
      </c>
      <c r="I34" t="s">
        <v>154</v>
      </c>
      <c r="J34" t="s">
        <v>139</v>
      </c>
      <c r="K34" t="s">
        <v>141</v>
      </c>
      <c r="L34" t="s">
        <v>260</v>
      </c>
      <c r="M34">
        <v>311</v>
      </c>
      <c r="N34">
        <v>0</v>
      </c>
      <c r="T34">
        <v>1</v>
      </c>
      <c r="AG34">
        <v>1</v>
      </c>
      <c r="AI34">
        <v>1</v>
      </c>
      <c r="AJ34" s="7">
        <f t="shared" si="0"/>
        <v>0</v>
      </c>
      <c r="AK34">
        <v>1</v>
      </c>
      <c r="AL34">
        <v>0</v>
      </c>
      <c r="BF34" s="3">
        <v>0</v>
      </c>
      <c r="BG34" s="3"/>
      <c r="BH34" s="2">
        <v>5</v>
      </c>
      <c r="BI34" s="2">
        <v>4</v>
      </c>
      <c r="BJ34" s="2">
        <v>4</v>
      </c>
      <c r="BK34" s="2">
        <v>7</v>
      </c>
      <c r="BL34" s="2">
        <v>12</v>
      </c>
      <c r="BM34" s="2">
        <v>4</v>
      </c>
      <c r="BN34" t="s">
        <v>8</v>
      </c>
      <c r="BO34" t="s">
        <v>10</v>
      </c>
      <c r="BP34" s="8"/>
    </row>
    <row r="35" spans="1:73" x14ac:dyDescent="0.35">
      <c r="A35">
        <v>588</v>
      </c>
      <c r="B35">
        <v>58</v>
      </c>
      <c r="C35">
        <v>666225</v>
      </c>
      <c r="D35">
        <v>7719149</v>
      </c>
      <c r="E35">
        <v>16</v>
      </c>
      <c r="F35" s="9" t="s">
        <v>282</v>
      </c>
      <c r="G35" s="1">
        <v>0.51108796296296299</v>
      </c>
      <c r="H35" t="s">
        <v>7</v>
      </c>
      <c r="I35" t="s">
        <v>154</v>
      </c>
      <c r="J35" t="s">
        <v>139</v>
      </c>
      <c r="K35" t="s">
        <v>141</v>
      </c>
      <c r="L35" t="s">
        <v>260</v>
      </c>
      <c r="M35">
        <v>326</v>
      </c>
      <c r="N35">
        <v>0</v>
      </c>
      <c r="T35">
        <v>1</v>
      </c>
      <c r="W35">
        <v>1</v>
      </c>
      <c r="AB35">
        <v>1</v>
      </c>
      <c r="AF35">
        <v>1</v>
      </c>
      <c r="AG35">
        <v>4</v>
      </c>
      <c r="AI35">
        <v>4</v>
      </c>
      <c r="AJ35" s="7">
        <f t="shared" si="0"/>
        <v>0</v>
      </c>
      <c r="AK35">
        <v>4</v>
      </c>
      <c r="AL35">
        <v>0</v>
      </c>
      <c r="BF35" s="3">
        <v>0</v>
      </c>
      <c r="BG35" s="3"/>
      <c r="BH35" s="2">
        <v>4.333333333333333</v>
      </c>
      <c r="BI35" s="2">
        <v>5</v>
      </c>
      <c r="BJ35" s="2">
        <v>3.6666666666666665</v>
      </c>
      <c r="BK35" s="2">
        <v>4</v>
      </c>
      <c r="BL35" s="2">
        <v>15.166666666666666</v>
      </c>
      <c r="BM35" s="2">
        <v>0</v>
      </c>
      <c r="BN35" t="s">
        <v>8</v>
      </c>
      <c r="BO35" t="s">
        <v>10</v>
      </c>
      <c r="BP35" s="8"/>
    </row>
    <row r="36" spans="1:73" x14ac:dyDescent="0.35">
      <c r="A36">
        <v>581</v>
      </c>
      <c r="B36">
        <v>58</v>
      </c>
      <c r="C36">
        <v>665225</v>
      </c>
      <c r="D36">
        <v>7718648</v>
      </c>
      <c r="E36">
        <v>14</v>
      </c>
      <c r="F36" s="9" t="s">
        <v>282</v>
      </c>
      <c r="G36" s="1">
        <v>0.36630787037037038</v>
      </c>
      <c r="H36" t="s">
        <v>7</v>
      </c>
      <c r="I36" t="s">
        <v>154</v>
      </c>
      <c r="J36" t="s">
        <v>139</v>
      </c>
      <c r="K36" t="s">
        <v>141</v>
      </c>
      <c r="L36" t="s">
        <v>260</v>
      </c>
      <c r="M36">
        <v>337</v>
      </c>
      <c r="N36">
        <v>0</v>
      </c>
      <c r="T36">
        <v>1</v>
      </c>
      <c r="U36">
        <v>1</v>
      </c>
      <c r="AG36">
        <v>2</v>
      </c>
      <c r="AI36">
        <v>2</v>
      </c>
      <c r="AJ36" s="7">
        <f t="shared" si="0"/>
        <v>0</v>
      </c>
      <c r="AK36">
        <v>2</v>
      </c>
      <c r="AL36">
        <v>0</v>
      </c>
      <c r="BF36" s="3">
        <v>0</v>
      </c>
      <c r="BG36" s="3"/>
      <c r="BH36" s="2">
        <v>5</v>
      </c>
      <c r="BI36" s="2">
        <v>5</v>
      </c>
      <c r="BJ36" s="2">
        <v>3.5</v>
      </c>
      <c r="BK36" s="2">
        <v>3.5</v>
      </c>
      <c r="BL36" s="2">
        <v>4</v>
      </c>
      <c r="BM36" s="2">
        <v>0</v>
      </c>
      <c r="BN36" t="s">
        <v>8</v>
      </c>
      <c r="BO36" t="s">
        <v>10</v>
      </c>
      <c r="BP36" s="8"/>
    </row>
    <row r="37" spans="1:73" x14ac:dyDescent="0.35">
      <c r="A37">
        <v>773</v>
      </c>
      <c r="B37">
        <v>58</v>
      </c>
      <c r="C37">
        <v>730533</v>
      </c>
      <c r="D37">
        <v>7705686</v>
      </c>
      <c r="E37">
        <v>24</v>
      </c>
      <c r="F37" s="9">
        <v>41160</v>
      </c>
      <c r="G37">
        <v>0.48391203703703706</v>
      </c>
      <c r="H37" t="s">
        <v>7</v>
      </c>
      <c r="I37" t="s">
        <v>210</v>
      </c>
      <c r="J37" t="s">
        <v>211</v>
      </c>
      <c r="K37" t="s">
        <v>212</v>
      </c>
      <c r="L37" t="s">
        <v>265</v>
      </c>
      <c r="M37">
        <v>342</v>
      </c>
      <c r="N37">
        <v>0</v>
      </c>
      <c r="AG37">
        <v>0</v>
      </c>
      <c r="AJ37" s="7"/>
      <c r="BH37">
        <v>3.5</v>
      </c>
      <c r="BI37">
        <v>2.75</v>
      </c>
      <c r="BJ37">
        <v>2.5</v>
      </c>
      <c r="BK37">
        <v>4.5</v>
      </c>
      <c r="BL37">
        <v>11.625</v>
      </c>
      <c r="BM37">
        <v>2</v>
      </c>
      <c r="BN37">
        <v>2</v>
      </c>
      <c r="BO37" t="s">
        <v>9</v>
      </c>
      <c r="BP37" s="8"/>
      <c r="BS37">
        <v>0</v>
      </c>
      <c r="BT37">
        <v>0</v>
      </c>
    </row>
    <row r="38" spans="1:73" x14ac:dyDescent="0.35">
      <c r="A38">
        <v>760</v>
      </c>
      <c r="B38">
        <v>58</v>
      </c>
      <c r="C38">
        <v>731534</v>
      </c>
      <c r="D38">
        <v>7705686</v>
      </c>
      <c r="E38">
        <v>23</v>
      </c>
      <c r="F38" s="9">
        <v>40976</v>
      </c>
      <c r="G38">
        <v>0.49653935185185188</v>
      </c>
      <c r="H38" t="s">
        <v>7</v>
      </c>
      <c r="I38" t="s">
        <v>210</v>
      </c>
      <c r="J38" t="s">
        <v>211</v>
      </c>
      <c r="K38" t="s">
        <v>212</v>
      </c>
      <c r="L38" t="s">
        <v>265</v>
      </c>
      <c r="M38">
        <v>344</v>
      </c>
      <c r="N38">
        <v>0</v>
      </c>
      <c r="AG38">
        <v>0</v>
      </c>
      <c r="AJ38" s="7"/>
      <c r="BH38">
        <v>4</v>
      </c>
      <c r="BI38">
        <v>4</v>
      </c>
      <c r="BJ38">
        <v>4.75</v>
      </c>
      <c r="BK38">
        <v>4.75</v>
      </c>
      <c r="BL38">
        <v>15.625</v>
      </c>
      <c r="BM38">
        <v>0</v>
      </c>
      <c r="BN38" t="s">
        <v>8</v>
      </c>
      <c r="BO38" t="s">
        <v>14</v>
      </c>
      <c r="BP38" s="8"/>
      <c r="BR38">
        <v>1</v>
      </c>
      <c r="BS38">
        <v>1</v>
      </c>
      <c r="BT38">
        <v>0</v>
      </c>
    </row>
    <row r="39" spans="1:73" x14ac:dyDescent="0.35">
      <c r="A39">
        <v>573</v>
      </c>
      <c r="B39">
        <v>58</v>
      </c>
      <c r="C39">
        <v>665225</v>
      </c>
      <c r="D39">
        <v>7717648</v>
      </c>
      <c r="E39">
        <v>19</v>
      </c>
      <c r="F39" s="9" t="s">
        <v>283</v>
      </c>
      <c r="G39" s="1">
        <v>0.44787037037037036</v>
      </c>
      <c r="H39" t="s">
        <v>7</v>
      </c>
      <c r="I39" t="s">
        <v>154</v>
      </c>
      <c r="J39" t="s">
        <v>139</v>
      </c>
      <c r="K39" t="s">
        <v>141</v>
      </c>
      <c r="L39" t="s">
        <v>260</v>
      </c>
      <c r="M39">
        <v>359</v>
      </c>
      <c r="N39">
        <v>0</v>
      </c>
      <c r="R39">
        <v>1</v>
      </c>
      <c r="U39">
        <v>1</v>
      </c>
      <c r="Y39">
        <v>1</v>
      </c>
      <c r="AB39">
        <v>1</v>
      </c>
      <c r="AG39">
        <v>4</v>
      </c>
      <c r="AI39">
        <v>4</v>
      </c>
      <c r="AJ39" s="7">
        <f t="shared" si="0"/>
        <v>0</v>
      </c>
      <c r="AK39">
        <v>4</v>
      </c>
      <c r="AL39">
        <v>0</v>
      </c>
      <c r="BF39" s="3">
        <v>0</v>
      </c>
      <c r="BG39" s="3"/>
      <c r="BH39" s="2">
        <v>4</v>
      </c>
      <c r="BI39" s="2">
        <v>3.6666666666666665</v>
      </c>
      <c r="BJ39" s="2">
        <v>4.333333333333333</v>
      </c>
      <c r="BK39" s="2">
        <v>5.333333333333333</v>
      </c>
      <c r="BL39" s="2">
        <v>21.5</v>
      </c>
      <c r="BM39" s="2">
        <v>2.3333333333333335</v>
      </c>
      <c r="BN39" t="s">
        <v>8</v>
      </c>
      <c r="BO39" t="s">
        <v>10</v>
      </c>
      <c r="BP39" s="8"/>
    </row>
    <row r="40" spans="1:73" x14ac:dyDescent="0.35">
      <c r="A40">
        <v>571</v>
      </c>
      <c r="B40">
        <v>58</v>
      </c>
      <c r="C40">
        <v>664725</v>
      </c>
      <c r="D40">
        <v>7717148</v>
      </c>
      <c r="E40">
        <v>10</v>
      </c>
      <c r="F40" s="9" t="s">
        <v>283</v>
      </c>
      <c r="G40" s="1">
        <v>0.3812962962962963</v>
      </c>
      <c r="H40" t="s">
        <v>7</v>
      </c>
      <c r="I40" t="s">
        <v>154</v>
      </c>
      <c r="J40" t="s">
        <v>139</v>
      </c>
      <c r="K40" t="s">
        <v>141</v>
      </c>
      <c r="L40" t="s">
        <v>260</v>
      </c>
      <c r="M40">
        <v>368</v>
      </c>
      <c r="N40">
        <v>10</v>
      </c>
      <c r="W40">
        <v>1</v>
      </c>
      <c r="AG40">
        <v>11</v>
      </c>
      <c r="AH40">
        <v>10</v>
      </c>
      <c r="AI40">
        <v>1</v>
      </c>
      <c r="AJ40" s="7">
        <f t="shared" si="0"/>
        <v>0.90909090909090906</v>
      </c>
      <c r="AK40">
        <v>11</v>
      </c>
      <c r="AL40">
        <v>0</v>
      </c>
      <c r="BF40" s="3">
        <v>0</v>
      </c>
      <c r="BG40" s="3">
        <v>1</v>
      </c>
      <c r="BH40" s="2">
        <v>4</v>
      </c>
      <c r="BI40" s="2">
        <v>4</v>
      </c>
      <c r="BJ40" s="2">
        <v>5</v>
      </c>
      <c r="BK40" s="2">
        <v>6.5</v>
      </c>
      <c r="BL40" s="2">
        <v>20.75</v>
      </c>
      <c r="BM40" s="2">
        <v>0</v>
      </c>
      <c r="BN40">
        <v>1</v>
      </c>
      <c r="BO40" t="s">
        <v>142</v>
      </c>
      <c r="BP40" s="8"/>
    </row>
    <row r="41" spans="1:73" x14ac:dyDescent="0.35">
      <c r="A41">
        <v>570</v>
      </c>
      <c r="B41">
        <v>58</v>
      </c>
      <c r="C41">
        <v>664225</v>
      </c>
      <c r="D41">
        <v>7716648</v>
      </c>
      <c r="E41">
        <v>11</v>
      </c>
      <c r="F41" s="9" t="s">
        <v>283</v>
      </c>
      <c r="G41" s="1">
        <v>0.3457175925925926</v>
      </c>
      <c r="H41" t="s">
        <v>7</v>
      </c>
      <c r="I41" t="s">
        <v>154</v>
      </c>
      <c r="J41" t="s">
        <v>139</v>
      </c>
      <c r="K41" t="s">
        <v>141</v>
      </c>
      <c r="L41" t="s">
        <v>260</v>
      </c>
      <c r="M41">
        <v>378</v>
      </c>
      <c r="N41">
        <v>0</v>
      </c>
      <c r="S41">
        <v>1</v>
      </c>
      <c r="X41">
        <v>2</v>
      </c>
      <c r="AG41">
        <v>3</v>
      </c>
      <c r="AI41">
        <v>3</v>
      </c>
      <c r="AJ41" s="7">
        <f t="shared" si="0"/>
        <v>0</v>
      </c>
      <c r="AK41">
        <v>3</v>
      </c>
      <c r="AL41">
        <v>0</v>
      </c>
      <c r="BF41" s="3">
        <v>0</v>
      </c>
      <c r="BG41" s="3"/>
      <c r="BH41" s="2">
        <v>3.5</v>
      </c>
      <c r="BI41" s="2">
        <v>4</v>
      </c>
      <c r="BJ41" s="2">
        <v>4.5</v>
      </c>
      <c r="BK41" s="2">
        <v>4.5</v>
      </c>
      <c r="BL41" s="2">
        <v>12.25</v>
      </c>
      <c r="BM41" s="2">
        <v>0</v>
      </c>
      <c r="BN41" t="s">
        <v>8</v>
      </c>
      <c r="BO41" t="s">
        <v>10</v>
      </c>
      <c r="BP41" s="8"/>
    </row>
    <row r="42" spans="1:73" x14ac:dyDescent="0.35">
      <c r="A42">
        <v>562</v>
      </c>
      <c r="B42">
        <v>58</v>
      </c>
      <c r="C42">
        <v>663725</v>
      </c>
      <c r="D42">
        <v>7716149</v>
      </c>
      <c r="E42">
        <v>15</v>
      </c>
      <c r="F42" s="9" t="s">
        <v>284</v>
      </c>
      <c r="G42" s="1">
        <v>0.45449074074074075</v>
      </c>
      <c r="H42" t="s">
        <v>7</v>
      </c>
      <c r="I42" t="s">
        <v>154</v>
      </c>
      <c r="J42" t="s">
        <v>139</v>
      </c>
      <c r="K42" t="s">
        <v>141</v>
      </c>
      <c r="L42" t="s">
        <v>260</v>
      </c>
      <c r="M42">
        <v>389</v>
      </c>
      <c r="N42">
        <v>0</v>
      </c>
      <c r="Z42">
        <v>1</v>
      </c>
      <c r="AG42">
        <v>1</v>
      </c>
      <c r="AI42">
        <v>1</v>
      </c>
      <c r="AJ42" s="7">
        <f t="shared" si="0"/>
        <v>0</v>
      </c>
      <c r="AK42">
        <v>1</v>
      </c>
      <c r="AL42">
        <v>0</v>
      </c>
      <c r="BF42" s="3">
        <v>0</v>
      </c>
      <c r="BG42" s="3"/>
      <c r="BH42" s="2">
        <v>5</v>
      </c>
      <c r="BI42" s="2">
        <v>5</v>
      </c>
      <c r="BJ42" s="2">
        <v>3</v>
      </c>
      <c r="BK42" s="2">
        <v>4</v>
      </c>
      <c r="BL42" s="2">
        <v>12</v>
      </c>
      <c r="BM42" s="2">
        <v>2</v>
      </c>
      <c r="BN42">
        <v>3</v>
      </c>
      <c r="BO42" t="s">
        <v>145</v>
      </c>
      <c r="BP42" s="8"/>
    </row>
    <row r="43" spans="1:73" x14ac:dyDescent="0.35">
      <c r="A43">
        <v>771</v>
      </c>
      <c r="B43">
        <v>58</v>
      </c>
      <c r="C43">
        <v>730534</v>
      </c>
      <c r="D43">
        <v>7705187</v>
      </c>
      <c r="E43">
        <v>39</v>
      </c>
      <c r="F43" s="9">
        <v>41160</v>
      </c>
      <c r="G43">
        <v>0.4418287037037037</v>
      </c>
      <c r="H43" t="s">
        <v>7</v>
      </c>
      <c r="I43" t="s">
        <v>210</v>
      </c>
      <c r="J43" t="s">
        <v>211</v>
      </c>
      <c r="K43" t="s">
        <v>212</v>
      </c>
      <c r="L43" t="s">
        <v>265</v>
      </c>
      <c r="M43">
        <v>397</v>
      </c>
      <c r="N43">
        <v>0</v>
      </c>
      <c r="AG43">
        <v>0</v>
      </c>
      <c r="AJ43" s="7"/>
      <c r="BH43">
        <v>3</v>
      </c>
      <c r="BI43">
        <v>3.75</v>
      </c>
      <c r="BJ43">
        <v>5</v>
      </c>
      <c r="BK43">
        <v>8.5</v>
      </c>
      <c r="BL43">
        <v>23</v>
      </c>
      <c r="BM43">
        <v>0</v>
      </c>
      <c r="BN43">
        <v>1</v>
      </c>
      <c r="BO43" t="s">
        <v>213</v>
      </c>
      <c r="BP43" s="8"/>
      <c r="BS43">
        <v>0</v>
      </c>
      <c r="BT43">
        <v>0</v>
      </c>
    </row>
    <row r="44" spans="1:73" x14ac:dyDescent="0.35">
      <c r="A44">
        <v>763</v>
      </c>
      <c r="B44">
        <v>58</v>
      </c>
      <c r="C44">
        <v>731035</v>
      </c>
      <c r="D44">
        <v>7705186</v>
      </c>
      <c r="E44">
        <v>24</v>
      </c>
      <c r="F44" s="9">
        <v>40976</v>
      </c>
      <c r="G44">
        <v>0.53811342592592593</v>
      </c>
      <c r="H44" t="s">
        <v>11</v>
      </c>
      <c r="I44" t="s">
        <v>210</v>
      </c>
      <c r="J44" t="s">
        <v>211</v>
      </c>
      <c r="K44" t="s">
        <v>212</v>
      </c>
      <c r="L44" t="s">
        <v>265</v>
      </c>
      <c r="M44">
        <v>398</v>
      </c>
      <c r="N44">
        <v>0</v>
      </c>
      <c r="AG44">
        <v>0</v>
      </c>
      <c r="AJ44" s="7"/>
      <c r="BH44">
        <v>4.75</v>
      </c>
      <c r="BI44">
        <v>4.5</v>
      </c>
      <c r="BJ44">
        <v>2.5</v>
      </c>
      <c r="BK44">
        <v>5.75</v>
      </c>
      <c r="BL44">
        <v>11.125</v>
      </c>
      <c r="BM44">
        <v>2</v>
      </c>
      <c r="BN44">
        <v>2</v>
      </c>
      <c r="BO44" t="s">
        <v>9</v>
      </c>
      <c r="BP44" s="8"/>
      <c r="BS44">
        <v>0</v>
      </c>
      <c r="BU44" t="s">
        <v>214</v>
      </c>
    </row>
    <row r="45" spans="1:73" x14ac:dyDescent="0.35">
      <c r="A45">
        <v>753</v>
      </c>
      <c r="B45">
        <v>58</v>
      </c>
      <c r="C45">
        <v>731534</v>
      </c>
      <c r="D45">
        <v>7705187</v>
      </c>
      <c r="E45">
        <v>18</v>
      </c>
      <c r="F45" s="9">
        <v>40976</v>
      </c>
      <c r="G45">
        <v>0.34519675925925924</v>
      </c>
      <c r="H45" t="s">
        <v>7</v>
      </c>
      <c r="I45" t="s">
        <v>210</v>
      </c>
      <c r="J45" t="s">
        <v>211</v>
      </c>
      <c r="K45" t="s">
        <v>212</v>
      </c>
      <c r="L45" t="s">
        <v>265</v>
      </c>
      <c r="M45">
        <v>399</v>
      </c>
      <c r="N45">
        <v>0</v>
      </c>
      <c r="X45">
        <v>1</v>
      </c>
      <c r="AG45">
        <v>1</v>
      </c>
      <c r="AJ45" s="7"/>
      <c r="BH45">
        <v>5</v>
      </c>
      <c r="BI45">
        <v>4</v>
      </c>
      <c r="BJ45">
        <v>3.25</v>
      </c>
      <c r="BK45">
        <v>6.25</v>
      </c>
      <c r="BL45">
        <v>14.125</v>
      </c>
      <c r="BM45">
        <v>0</v>
      </c>
      <c r="BN45" t="s">
        <v>8</v>
      </c>
      <c r="BO45" t="s">
        <v>10</v>
      </c>
      <c r="BP45" s="8"/>
      <c r="BS45">
        <v>1</v>
      </c>
      <c r="BT45">
        <v>0</v>
      </c>
    </row>
    <row r="46" spans="1:73" x14ac:dyDescent="0.35">
      <c r="A46">
        <v>557</v>
      </c>
      <c r="B46">
        <v>58</v>
      </c>
      <c r="C46">
        <v>663226</v>
      </c>
      <c r="D46">
        <v>7715648</v>
      </c>
      <c r="E46">
        <v>8</v>
      </c>
      <c r="F46" s="9" t="s">
        <v>284</v>
      </c>
      <c r="G46" s="1">
        <v>0.35451388888888885</v>
      </c>
      <c r="H46" t="s">
        <v>7</v>
      </c>
      <c r="I46" t="s">
        <v>154</v>
      </c>
      <c r="J46" t="s">
        <v>139</v>
      </c>
      <c r="K46" t="s">
        <v>141</v>
      </c>
      <c r="L46" t="s">
        <v>260</v>
      </c>
      <c r="M46">
        <v>400</v>
      </c>
      <c r="N46">
        <v>0</v>
      </c>
      <c r="P46">
        <v>2</v>
      </c>
      <c r="R46">
        <v>1</v>
      </c>
      <c r="Z46">
        <v>1</v>
      </c>
      <c r="AG46">
        <v>4</v>
      </c>
      <c r="AI46">
        <v>4</v>
      </c>
      <c r="AJ46" s="7">
        <f t="shared" si="0"/>
        <v>0</v>
      </c>
      <c r="AK46">
        <v>4</v>
      </c>
      <c r="AL46">
        <v>0</v>
      </c>
      <c r="BF46" s="3">
        <v>0</v>
      </c>
      <c r="BG46" s="3"/>
      <c r="BH46" s="2">
        <v>5</v>
      </c>
      <c r="BI46" s="2">
        <v>4.5</v>
      </c>
      <c r="BJ46" s="2">
        <v>3</v>
      </c>
      <c r="BK46" s="2">
        <v>5</v>
      </c>
      <c r="BL46" s="2">
        <v>8.5</v>
      </c>
      <c r="BM46" s="2">
        <v>2</v>
      </c>
      <c r="BN46" t="s">
        <v>8</v>
      </c>
      <c r="BO46" t="s">
        <v>10</v>
      </c>
      <c r="BP46" s="8"/>
    </row>
    <row r="47" spans="1:73" x14ac:dyDescent="0.35">
      <c r="A47">
        <v>559</v>
      </c>
      <c r="B47">
        <v>58</v>
      </c>
      <c r="C47">
        <v>663725</v>
      </c>
      <c r="D47">
        <v>7715648</v>
      </c>
      <c r="E47">
        <v>12</v>
      </c>
      <c r="F47" s="9" t="s">
        <v>284</v>
      </c>
      <c r="G47" s="1">
        <v>0.37934027777777773</v>
      </c>
      <c r="H47" t="s">
        <v>7</v>
      </c>
      <c r="I47" t="s">
        <v>154</v>
      </c>
      <c r="J47" t="s">
        <v>139</v>
      </c>
      <c r="K47" t="s">
        <v>141</v>
      </c>
      <c r="L47" t="s">
        <v>260</v>
      </c>
      <c r="M47">
        <v>401</v>
      </c>
      <c r="N47">
        <v>1</v>
      </c>
      <c r="O47">
        <v>2</v>
      </c>
      <c r="P47">
        <v>2</v>
      </c>
      <c r="Q47">
        <v>2</v>
      </c>
      <c r="R47">
        <v>6</v>
      </c>
      <c r="T47">
        <v>1</v>
      </c>
      <c r="V47">
        <v>4</v>
      </c>
      <c r="X47">
        <v>2</v>
      </c>
      <c r="Y47">
        <v>1</v>
      </c>
      <c r="AG47">
        <v>21</v>
      </c>
      <c r="AH47">
        <v>7</v>
      </c>
      <c r="AI47">
        <v>14</v>
      </c>
      <c r="AJ47" s="7"/>
      <c r="AK47">
        <v>30</v>
      </c>
      <c r="AL47">
        <v>0</v>
      </c>
      <c r="AQ47">
        <v>1</v>
      </c>
      <c r="AR47">
        <v>1</v>
      </c>
      <c r="BB47">
        <v>2</v>
      </c>
      <c r="BC47">
        <v>2</v>
      </c>
      <c r="BD47">
        <v>1</v>
      </c>
      <c r="BE47">
        <v>1</v>
      </c>
      <c r="BF47" s="3">
        <v>5</v>
      </c>
      <c r="BG47" s="3">
        <v>4</v>
      </c>
      <c r="BH47" s="2">
        <v>4.333333333333333</v>
      </c>
      <c r="BI47" s="2">
        <v>5</v>
      </c>
      <c r="BJ47" s="2">
        <v>4.666666666666667</v>
      </c>
      <c r="BK47" s="2">
        <v>5.333333333333333</v>
      </c>
      <c r="BL47" s="2">
        <v>16</v>
      </c>
      <c r="BM47" s="2">
        <v>2</v>
      </c>
      <c r="BN47" t="s">
        <v>8</v>
      </c>
      <c r="BO47" t="s">
        <v>10</v>
      </c>
      <c r="BP47" s="8"/>
    </row>
    <row r="48" spans="1:73" x14ac:dyDescent="0.35">
      <c r="A48">
        <v>560</v>
      </c>
      <c r="B48">
        <v>58</v>
      </c>
      <c r="C48">
        <v>664226</v>
      </c>
      <c r="D48">
        <v>7715649</v>
      </c>
      <c r="E48">
        <v>13</v>
      </c>
      <c r="F48" s="9" t="s">
        <v>284</v>
      </c>
      <c r="G48" s="1">
        <v>0.42431712962962959</v>
      </c>
      <c r="H48" t="s">
        <v>7</v>
      </c>
      <c r="I48" t="s">
        <v>154</v>
      </c>
      <c r="J48" t="s">
        <v>139</v>
      </c>
      <c r="K48" t="s">
        <v>141</v>
      </c>
      <c r="L48" t="s">
        <v>260</v>
      </c>
      <c r="M48">
        <v>402</v>
      </c>
      <c r="N48">
        <v>0</v>
      </c>
      <c r="Z48">
        <v>1</v>
      </c>
      <c r="AG48">
        <v>1</v>
      </c>
      <c r="AI48">
        <v>1</v>
      </c>
      <c r="AJ48" s="7">
        <f t="shared" si="0"/>
        <v>0</v>
      </c>
      <c r="AK48">
        <v>1</v>
      </c>
      <c r="AL48">
        <v>0</v>
      </c>
      <c r="BF48" s="3">
        <v>0</v>
      </c>
      <c r="BG48" s="3"/>
      <c r="BH48" s="2">
        <v>3</v>
      </c>
      <c r="BI48" s="2">
        <v>3</v>
      </c>
      <c r="BJ48" s="2">
        <v>5</v>
      </c>
      <c r="BK48" s="2">
        <v>5</v>
      </c>
      <c r="BL48" s="2">
        <v>14</v>
      </c>
      <c r="BM48" s="2">
        <v>0</v>
      </c>
      <c r="BN48" t="s">
        <v>8</v>
      </c>
      <c r="BO48" t="s">
        <v>10</v>
      </c>
      <c r="BP48" s="8"/>
    </row>
    <row r="49" spans="1:71" x14ac:dyDescent="0.35">
      <c r="A49">
        <v>565</v>
      </c>
      <c r="B49">
        <v>58</v>
      </c>
      <c r="C49">
        <v>662726</v>
      </c>
      <c r="D49">
        <v>7715149</v>
      </c>
      <c r="E49">
        <v>6</v>
      </c>
      <c r="F49" s="9" t="s">
        <v>284</v>
      </c>
      <c r="G49" s="1">
        <v>7.7071759259259257E-2</v>
      </c>
      <c r="H49" t="s">
        <v>11</v>
      </c>
      <c r="I49" t="s">
        <v>154</v>
      </c>
      <c r="J49" t="s">
        <v>139</v>
      </c>
      <c r="K49" t="s">
        <v>144</v>
      </c>
      <c r="L49" t="s">
        <v>260</v>
      </c>
      <c r="M49">
        <v>411</v>
      </c>
      <c r="N49">
        <v>0</v>
      </c>
      <c r="T49">
        <v>2</v>
      </c>
      <c r="AF49">
        <v>1</v>
      </c>
      <c r="AG49">
        <v>3</v>
      </c>
      <c r="AH49">
        <v>2</v>
      </c>
      <c r="AI49">
        <v>1</v>
      </c>
      <c r="AJ49" s="7"/>
      <c r="AK49">
        <v>3</v>
      </c>
      <c r="AL49">
        <v>0</v>
      </c>
      <c r="BF49" s="3">
        <v>0</v>
      </c>
      <c r="BG49" s="3"/>
      <c r="BH49" s="2">
        <v>5</v>
      </c>
      <c r="BI49" s="2">
        <v>3</v>
      </c>
      <c r="BJ49" s="2">
        <v>2</v>
      </c>
      <c r="BK49" s="2">
        <v>3</v>
      </c>
      <c r="BL49" s="2">
        <v>3</v>
      </c>
      <c r="BM49" s="2">
        <v>1</v>
      </c>
      <c r="BN49">
        <v>6</v>
      </c>
      <c r="BO49">
        <v>7</v>
      </c>
      <c r="BP49" s="8"/>
    </row>
    <row r="50" spans="1:71" x14ac:dyDescent="0.35">
      <c r="A50">
        <v>553</v>
      </c>
      <c r="B50">
        <v>58</v>
      </c>
      <c r="C50">
        <v>663226</v>
      </c>
      <c r="D50">
        <v>7715149</v>
      </c>
      <c r="E50">
        <v>6</v>
      </c>
      <c r="F50" s="9" t="s">
        <v>285</v>
      </c>
      <c r="G50" s="1">
        <v>0.11480324074074073</v>
      </c>
      <c r="H50" t="s">
        <v>11</v>
      </c>
      <c r="I50" t="s">
        <v>154</v>
      </c>
      <c r="J50" t="s">
        <v>139</v>
      </c>
      <c r="K50" t="s">
        <v>144</v>
      </c>
      <c r="L50" t="s">
        <v>260</v>
      </c>
      <c r="M50">
        <v>412</v>
      </c>
      <c r="N50">
        <v>0</v>
      </c>
      <c r="O50">
        <v>2</v>
      </c>
      <c r="P50">
        <v>2</v>
      </c>
      <c r="Q50">
        <v>4</v>
      </c>
      <c r="R50">
        <v>2</v>
      </c>
      <c r="S50">
        <v>1</v>
      </c>
      <c r="V50">
        <v>1</v>
      </c>
      <c r="W50">
        <v>1</v>
      </c>
      <c r="AG50">
        <v>13</v>
      </c>
      <c r="AH50">
        <v>6</v>
      </c>
      <c r="AI50">
        <v>7</v>
      </c>
      <c r="AJ50" s="7"/>
      <c r="AK50">
        <v>22</v>
      </c>
      <c r="AL50">
        <v>2</v>
      </c>
      <c r="BB50">
        <v>2</v>
      </c>
      <c r="BC50">
        <v>2</v>
      </c>
      <c r="BD50">
        <v>2</v>
      </c>
      <c r="BF50" s="3">
        <v>5</v>
      </c>
      <c r="BG50" s="3"/>
      <c r="BH50" s="2">
        <v>4.333333333333333</v>
      </c>
      <c r="BI50" s="2">
        <v>5</v>
      </c>
      <c r="BJ50" s="2">
        <v>4.333333333333333</v>
      </c>
      <c r="BK50" s="2">
        <v>5</v>
      </c>
      <c r="BL50" s="2">
        <v>12.166666666666666</v>
      </c>
      <c r="BM50" s="2">
        <v>0</v>
      </c>
      <c r="BN50" t="s">
        <v>8</v>
      </c>
      <c r="BO50" t="s">
        <v>10</v>
      </c>
      <c r="BP50" s="8"/>
    </row>
    <row r="51" spans="1:71" x14ac:dyDescent="0.35">
      <c r="A51">
        <v>549</v>
      </c>
      <c r="B51">
        <v>58</v>
      </c>
      <c r="C51">
        <v>663225</v>
      </c>
      <c r="D51">
        <v>7714648</v>
      </c>
      <c r="E51">
        <v>16</v>
      </c>
      <c r="F51" s="9" t="s">
        <v>285</v>
      </c>
      <c r="G51" s="1">
        <v>0.45981481481481484</v>
      </c>
      <c r="H51" t="s">
        <v>7</v>
      </c>
      <c r="I51" t="s">
        <v>154</v>
      </c>
      <c r="J51" t="s">
        <v>139</v>
      </c>
      <c r="K51" t="s">
        <v>144</v>
      </c>
      <c r="L51" t="s">
        <v>260</v>
      </c>
      <c r="M51">
        <v>425</v>
      </c>
      <c r="N51">
        <v>1</v>
      </c>
      <c r="O51">
        <v>1</v>
      </c>
      <c r="S51">
        <v>4</v>
      </c>
      <c r="T51">
        <v>1</v>
      </c>
      <c r="V51">
        <v>5</v>
      </c>
      <c r="W51">
        <v>1</v>
      </c>
      <c r="AG51">
        <v>13</v>
      </c>
      <c r="AI51">
        <v>13</v>
      </c>
      <c r="AJ51" s="7">
        <f t="shared" si="0"/>
        <v>0</v>
      </c>
      <c r="AK51">
        <v>13</v>
      </c>
      <c r="AL51">
        <v>0</v>
      </c>
      <c r="BF51" s="3">
        <v>0</v>
      </c>
      <c r="BG51" s="3"/>
      <c r="BH51" s="2">
        <v>4</v>
      </c>
      <c r="BI51" s="2">
        <v>5</v>
      </c>
      <c r="BJ51" s="2">
        <v>4</v>
      </c>
      <c r="BK51" s="2">
        <v>4</v>
      </c>
      <c r="BL51" s="2">
        <v>14.333333333333334</v>
      </c>
      <c r="BM51" s="2">
        <v>0.66666666666666663</v>
      </c>
      <c r="BN51" t="s">
        <v>8</v>
      </c>
      <c r="BO51" t="s">
        <v>10</v>
      </c>
      <c r="BP51" s="8"/>
    </row>
    <row r="52" spans="1:71" x14ac:dyDescent="0.35">
      <c r="A52">
        <v>550</v>
      </c>
      <c r="B52">
        <v>58</v>
      </c>
      <c r="C52">
        <v>663726</v>
      </c>
      <c r="D52">
        <v>7714649</v>
      </c>
      <c r="E52">
        <v>6</v>
      </c>
      <c r="F52" s="9" t="s">
        <v>285</v>
      </c>
      <c r="G52" s="1">
        <v>0.51150462962962961</v>
      </c>
      <c r="H52" t="s">
        <v>11</v>
      </c>
      <c r="I52" t="s">
        <v>154</v>
      </c>
      <c r="J52" t="s">
        <v>139</v>
      </c>
      <c r="K52" t="s">
        <v>144</v>
      </c>
      <c r="L52" t="s">
        <v>260</v>
      </c>
      <c r="M52">
        <v>426</v>
      </c>
      <c r="N52">
        <v>0</v>
      </c>
      <c r="S52">
        <v>1</v>
      </c>
      <c r="AE52">
        <v>1</v>
      </c>
      <c r="AG52">
        <v>2</v>
      </c>
      <c r="AI52">
        <v>2</v>
      </c>
      <c r="AJ52" s="7">
        <f t="shared" si="0"/>
        <v>0</v>
      </c>
      <c r="AK52">
        <v>2</v>
      </c>
      <c r="AL52">
        <v>0</v>
      </c>
      <c r="BF52" s="3">
        <v>0</v>
      </c>
      <c r="BG52" s="3"/>
      <c r="BH52" s="2">
        <v>3.5</v>
      </c>
      <c r="BI52" s="2">
        <v>4</v>
      </c>
      <c r="BJ52" s="2">
        <v>5</v>
      </c>
      <c r="BK52" s="2">
        <v>5.5</v>
      </c>
      <c r="BL52" s="2">
        <v>16</v>
      </c>
      <c r="BM52" s="2">
        <v>1</v>
      </c>
      <c r="BN52" t="s">
        <v>8</v>
      </c>
      <c r="BO52" t="s">
        <v>10</v>
      </c>
      <c r="BP52" s="8"/>
    </row>
    <row r="53" spans="1:71" x14ac:dyDescent="0.35">
      <c r="A53">
        <v>543</v>
      </c>
      <c r="B53">
        <v>58</v>
      </c>
      <c r="C53">
        <v>662226</v>
      </c>
      <c r="D53">
        <v>7714148</v>
      </c>
      <c r="E53">
        <v>8</v>
      </c>
      <c r="F53" s="9" t="s">
        <v>285</v>
      </c>
      <c r="G53" s="1">
        <v>0.35037037037037039</v>
      </c>
      <c r="H53" t="s">
        <v>7</v>
      </c>
      <c r="I53" t="s">
        <v>154</v>
      </c>
      <c r="J53" t="s">
        <v>139</v>
      </c>
      <c r="K53" t="s">
        <v>144</v>
      </c>
      <c r="L53" t="s">
        <v>260</v>
      </c>
      <c r="M53">
        <v>435</v>
      </c>
      <c r="N53">
        <v>0</v>
      </c>
      <c r="Q53">
        <v>1</v>
      </c>
      <c r="R53">
        <v>1</v>
      </c>
      <c r="AG53">
        <v>2</v>
      </c>
      <c r="AI53">
        <v>2</v>
      </c>
      <c r="AJ53" s="7">
        <f t="shared" si="0"/>
        <v>0</v>
      </c>
      <c r="AK53">
        <v>2</v>
      </c>
      <c r="AL53">
        <v>0</v>
      </c>
      <c r="BF53" s="3">
        <v>0</v>
      </c>
      <c r="BG53" s="3"/>
      <c r="BH53" s="2">
        <v>4</v>
      </c>
      <c r="BI53" s="2">
        <v>5</v>
      </c>
      <c r="BJ53" s="2">
        <v>3</v>
      </c>
      <c r="BK53" s="2">
        <v>3</v>
      </c>
      <c r="BL53" s="2">
        <v>17</v>
      </c>
      <c r="BM53" s="2">
        <v>0</v>
      </c>
      <c r="BN53">
        <v>9</v>
      </c>
      <c r="BO53" t="s">
        <v>17</v>
      </c>
      <c r="BP53" s="8"/>
    </row>
    <row r="54" spans="1:71" x14ac:dyDescent="0.35">
      <c r="A54">
        <v>544</v>
      </c>
      <c r="B54">
        <v>58</v>
      </c>
      <c r="C54">
        <v>662725</v>
      </c>
      <c r="D54">
        <v>7714148</v>
      </c>
      <c r="E54">
        <v>9</v>
      </c>
      <c r="F54" s="9" t="s">
        <v>285</v>
      </c>
      <c r="G54" s="1">
        <v>0.37997685185185182</v>
      </c>
      <c r="H54" t="s">
        <v>7</v>
      </c>
      <c r="I54" t="s">
        <v>154</v>
      </c>
      <c r="J54" t="s">
        <v>139</v>
      </c>
      <c r="K54" t="s">
        <v>144</v>
      </c>
      <c r="L54" t="s">
        <v>260</v>
      </c>
      <c r="M54">
        <v>436</v>
      </c>
      <c r="N54">
        <v>0</v>
      </c>
      <c r="T54">
        <v>1</v>
      </c>
      <c r="Z54">
        <v>1</v>
      </c>
      <c r="AG54">
        <v>2</v>
      </c>
      <c r="AI54">
        <v>2</v>
      </c>
      <c r="AJ54" s="7">
        <f t="shared" si="0"/>
        <v>0</v>
      </c>
      <c r="AK54">
        <v>2</v>
      </c>
      <c r="AL54">
        <v>0</v>
      </c>
      <c r="BF54" s="3">
        <v>0</v>
      </c>
      <c r="BG54" s="3"/>
      <c r="BH54" s="2">
        <v>2.5</v>
      </c>
      <c r="BI54" s="2">
        <v>4</v>
      </c>
      <c r="BJ54" s="2">
        <v>5</v>
      </c>
      <c r="BK54" s="2">
        <v>7</v>
      </c>
      <c r="BL54" s="2">
        <v>18.75</v>
      </c>
      <c r="BM54" s="2">
        <v>1</v>
      </c>
      <c r="BN54">
        <v>2</v>
      </c>
      <c r="BO54" t="s">
        <v>9</v>
      </c>
      <c r="BP54" s="8"/>
    </row>
    <row r="55" spans="1:71" x14ac:dyDescent="0.35">
      <c r="A55">
        <v>546</v>
      </c>
      <c r="B55">
        <v>58</v>
      </c>
      <c r="C55">
        <v>663225</v>
      </c>
      <c r="D55">
        <v>7714149</v>
      </c>
      <c r="E55">
        <v>15</v>
      </c>
      <c r="F55" s="9" t="s">
        <v>285</v>
      </c>
      <c r="G55" s="1">
        <v>0.41620370370370369</v>
      </c>
      <c r="H55" t="s">
        <v>7</v>
      </c>
      <c r="I55" t="s">
        <v>154</v>
      </c>
      <c r="J55" t="s">
        <v>139</v>
      </c>
      <c r="K55" t="s">
        <v>144</v>
      </c>
      <c r="L55" t="s">
        <v>260</v>
      </c>
      <c r="M55">
        <v>437</v>
      </c>
      <c r="N55">
        <v>0</v>
      </c>
      <c r="Q55">
        <v>1</v>
      </c>
      <c r="T55">
        <v>1</v>
      </c>
      <c r="AG55">
        <v>2</v>
      </c>
      <c r="AI55">
        <v>2</v>
      </c>
      <c r="AJ55" s="7">
        <f t="shared" si="0"/>
        <v>0</v>
      </c>
      <c r="AK55">
        <v>2</v>
      </c>
      <c r="AL55">
        <v>0</v>
      </c>
      <c r="AO55">
        <v>1</v>
      </c>
      <c r="BB55">
        <v>1</v>
      </c>
      <c r="BC55">
        <v>1</v>
      </c>
      <c r="BE55">
        <v>1</v>
      </c>
      <c r="BF55" s="3">
        <v>1</v>
      </c>
      <c r="BG55" s="3">
        <v>1</v>
      </c>
      <c r="BH55" s="2">
        <v>2.5</v>
      </c>
      <c r="BI55" s="2">
        <v>4</v>
      </c>
      <c r="BJ55" s="2">
        <v>5</v>
      </c>
      <c r="BK55" s="2">
        <v>5</v>
      </c>
      <c r="BL55" s="2">
        <v>17.5</v>
      </c>
      <c r="BM55" s="2">
        <v>1</v>
      </c>
      <c r="BN55">
        <v>2</v>
      </c>
      <c r="BO55" t="s">
        <v>9</v>
      </c>
      <c r="BP55" s="8"/>
    </row>
    <row r="56" spans="1:71" x14ac:dyDescent="0.35">
      <c r="A56">
        <v>673</v>
      </c>
      <c r="B56">
        <v>58</v>
      </c>
      <c r="C56">
        <v>658226</v>
      </c>
      <c r="D56">
        <v>7713649</v>
      </c>
      <c r="E56">
        <v>8</v>
      </c>
      <c r="F56" s="9">
        <v>41189</v>
      </c>
      <c r="G56" s="1">
        <v>0.47582175925925929</v>
      </c>
      <c r="H56" t="s">
        <v>7</v>
      </c>
      <c r="I56" t="s">
        <v>154</v>
      </c>
      <c r="J56" t="s">
        <v>139</v>
      </c>
      <c r="K56" t="s">
        <v>151</v>
      </c>
      <c r="L56" t="s">
        <v>261</v>
      </c>
      <c r="M56">
        <v>440</v>
      </c>
      <c r="N56">
        <v>0</v>
      </c>
      <c r="U56">
        <v>1</v>
      </c>
      <c r="V56">
        <v>1</v>
      </c>
      <c r="AG56">
        <v>2</v>
      </c>
      <c r="AI56">
        <v>2</v>
      </c>
      <c r="AJ56" s="7">
        <f t="shared" si="0"/>
        <v>0</v>
      </c>
      <c r="AK56">
        <v>2</v>
      </c>
      <c r="AL56">
        <v>0</v>
      </c>
      <c r="BF56" s="3">
        <v>0</v>
      </c>
      <c r="BG56" s="3">
        <v>1</v>
      </c>
      <c r="BH56" s="2">
        <v>5</v>
      </c>
      <c r="BI56" s="2">
        <v>2.5</v>
      </c>
      <c r="BJ56" s="2">
        <v>0.5</v>
      </c>
      <c r="BK56" s="2">
        <v>3</v>
      </c>
      <c r="BL56" s="2">
        <v>6</v>
      </c>
      <c r="BM56" s="2">
        <v>1</v>
      </c>
      <c r="BN56">
        <v>11</v>
      </c>
      <c r="BO56">
        <v>11</v>
      </c>
      <c r="BP56" s="8"/>
    </row>
    <row r="57" spans="1:71" x14ac:dyDescent="0.35">
      <c r="A57">
        <v>373</v>
      </c>
      <c r="B57">
        <v>58</v>
      </c>
      <c r="C57">
        <v>803577</v>
      </c>
      <c r="D57">
        <v>7625870</v>
      </c>
      <c r="E57">
        <v>61</v>
      </c>
      <c r="F57" s="9" t="s">
        <v>28</v>
      </c>
      <c r="G57" s="1">
        <v>0.5207060185185185</v>
      </c>
      <c r="H57" t="s">
        <v>11</v>
      </c>
      <c r="I57" t="s">
        <v>152</v>
      </c>
      <c r="J57" t="s">
        <v>22</v>
      </c>
      <c r="K57" t="s">
        <v>23</v>
      </c>
      <c r="L57" t="s">
        <v>264</v>
      </c>
      <c r="M57">
        <v>440</v>
      </c>
      <c r="N57">
        <v>0</v>
      </c>
      <c r="S57">
        <v>2</v>
      </c>
      <c r="AG57">
        <v>2</v>
      </c>
      <c r="AI57">
        <v>2</v>
      </c>
      <c r="AJ57" s="7">
        <f t="shared" si="0"/>
        <v>0</v>
      </c>
      <c r="AK57">
        <v>2</v>
      </c>
      <c r="AL57">
        <v>0</v>
      </c>
      <c r="BF57" s="3">
        <v>0</v>
      </c>
      <c r="BG57" s="3"/>
      <c r="BH57" s="2">
        <v>5</v>
      </c>
      <c r="BI57" s="2">
        <v>3</v>
      </c>
      <c r="BJ57" s="2">
        <v>1</v>
      </c>
      <c r="BK57" s="2">
        <v>1</v>
      </c>
      <c r="BL57" s="2">
        <v>2</v>
      </c>
      <c r="BM57" s="2">
        <v>0</v>
      </c>
      <c r="BN57">
        <v>6</v>
      </c>
      <c r="BO57">
        <v>5</v>
      </c>
      <c r="BP57" s="8"/>
    </row>
    <row r="58" spans="1:71" x14ac:dyDescent="0.35">
      <c r="A58">
        <v>538</v>
      </c>
      <c r="B58">
        <v>58</v>
      </c>
      <c r="C58">
        <v>662225</v>
      </c>
      <c r="D58">
        <v>7713649</v>
      </c>
      <c r="E58">
        <v>9</v>
      </c>
      <c r="F58" s="9" t="s">
        <v>143</v>
      </c>
      <c r="G58" s="1">
        <v>0.11774305555555555</v>
      </c>
      <c r="H58" t="s">
        <v>11</v>
      </c>
      <c r="I58" t="s">
        <v>154</v>
      </c>
      <c r="J58" t="s">
        <v>139</v>
      </c>
      <c r="K58" t="s">
        <v>140</v>
      </c>
      <c r="L58" t="s">
        <v>260</v>
      </c>
      <c r="M58">
        <v>448</v>
      </c>
      <c r="N58">
        <v>12</v>
      </c>
      <c r="O58">
        <v>21</v>
      </c>
      <c r="P58">
        <v>18</v>
      </c>
      <c r="Q58">
        <v>6</v>
      </c>
      <c r="R58">
        <v>4</v>
      </c>
      <c r="AG58">
        <v>61</v>
      </c>
      <c r="AH58">
        <v>30</v>
      </c>
      <c r="AI58">
        <v>31</v>
      </c>
      <c r="AJ58" s="7">
        <f t="shared" si="0"/>
        <v>0.49180327868852458</v>
      </c>
      <c r="AK58">
        <v>216</v>
      </c>
      <c r="AL58">
        <v>0</v>
      </c>
      <c r="AM58">
        <v>2</v>
      </c>
      <c r="BB58">
        <v>2</v>
      </c>
      <c r="BC58">
        <v>2</v>
      </c>
      <c r="BD58">
        <v>2</v>
      </c>
      <c r="BF58" s="3">
        <v>13</v>
      </c>
      <c r="BG58" s="3">
        <v>1</v>
      </c>
      <c r="BH58" s="2">
        <v>4.25</v>
      </c>
      <c r="BI58" s="2">
        <v>3.5</v>
      </c>
      <c r="BJ58" s="2">
        <v>3.25</v>
      </c>
      <c r="BK58" s="2">
        <v>4.5</v>
      </c>
      <c r="BL58" s="2">
        <v>12.25</v>
      </c>
      <c r="BM58" s="2">
        <v>0</v>
      </c>
      <c r="BN58" t="s">
        <v>8</v>
      </c>
      <c r="BO58" t="s">
        <v>10</v>
      </c>
      <c r="BP58" s="8"/>
    </row>
    <row r="59" spans="1:71" x14ac:dyDescent="0.35">
      <c r="A59">
        <v>680</v>
      </c>
      <c r="B59">
        <v>58</v>
      </c>
      <c r="C59">
        <v>657725</v>
      </c>
      <c r="D59">
        <v>7713149</v>
      </c>
      <c r="E59">
        <v>4</v>
      </c>
      <c r="F59" s="9">
        <v>41189</v>
      </c>
      <c r="G59" s="1">
        <v>0.10888888888888888</v>
      </c>
      <c r="H59" t="s">
        <v>11</v>
      </c>
      <c r="I59" t="s">
        <v>154</v>
      </c>
      <c r="J59" t="s">
        <v>139</v>
      </c>
      <c r="K59" t="s">
        <v>151</v>
      </c>
      <c r="L59" t="s">
        <v>261</v>
      </c>
      <c r="M59">
        <v>453</v>
      </c>
      <c r="N59">
        <v>0</v>
      </c>
      <c r="X59">
        <v>1</v>
      </c>
      <c r="Z59">
        <v>1</v>
      </c>
      <c r="AB59">
        <v>1</v>
      </c>
      <c r="AG59">
        <v>3</v>
      </c>
      <c r="AI59">
        <v>3</v>
      </c>
      <c r="AJ59" s="7">
        <f t="shared" si="0"/>
        <v>0</v>
      </c>
      <c r="AK59">
        <v>3</v>
      </c>
      <c r="AL59">
        <v>0</v>
      </c>
      <c r="BF59" s="3">
        <v>0</v>
      </c>
      <c r="BG59" s="3"/>
      <c r="BH59" s="2">
        <v>5</v>
      </c>
      <c r="BI59" s="2">
        <v>4</v>
      </c>
      <c r="BJ59" s="2">
        <v>5</v>
      </c>
      <c r="BK59" s="2">
        <v>5.5</v>
      </c>
      <c r="BL59" s="2">
        <v>18.25</v>
      </c>
      <c r="BM59" s="2">
        <v>2</v>
      </c>
      <c r="BN59" t="s">
        <v>8</v>
      </c>
      <c r="BO59" t="s">
        <v>10</v>
      </c>
      <c r="BP59" s="8"/>
    </row>
    <row r="60" spans="1:71" x14ac:dyDescent="0.35">
      <c r="A60">
        <v>768</v>
      </c>
      <c r="B60">
        <v>58</v>
      </c>
      <c r="C60">
        <v>731033</v>
      </c>
      <c r="D60">
        <v>7704686</v>
      </c>
      <c r="E60">
        <v>27</v>
      </c>
      <c r="F60" s="9">
        <v>41160</v>
      </c>
      <c r="G60">
        <v>0.35895833333333332</v>
      </c>
      <c r="H60" t="s">
        <v>7</v>
      </c>
      <c r="I60" t="s">
        <v>210</v>
      </c>
      <c r="J60" t="s">
        <v>211</v>
      </c>
      <c r="K60" t="s">
        <v>212</v>
      </c>
      <c r="L60" t="s">
        <v>265</v>
      </c>
      <c r="M60">
        <v>453</v>
      </c>
      <c r="N60">
        <v>0</v>
      </c>
      <c r="T60">
        <v>1</v>
      </c>
      <c r="AG60">
        <v>1</v>
      </c>
      <c r="AJ60" s="7"/>
      <c r="BC60">
        <v>1</v>
      </c>
      <c r="BH60">
        <v>4</v>
      </c>
      <c r="BI60">
        <v>4</v>
      </c>
      <c r="BJ60">
        <v>4.75</v>
      </c>
      <c r="BK60">
        <v>7.25</v>
      </c>
      <c r="BL60">
        <v>17.875</v>
      </c>
      <c r="BM60">
        <v>0</v>
      </c>
      <c r="BN60">
        <v>1</v>
      </c>
      <c r="BO60" t="s">
        <v>213</v>
      </c>
      <c r="BP60" s="8"/>
      <c r="BS60">
        <v>1</v>
      </c>
    </row>
    <row r="61" spans="1:71" x14ac:dyDescent="0.35">
      <c r="A61">
        <v>534</v>
      </c>
      <c r="B61">
        <v>58</v>
      </c>
      <c r="C61">
        <v>662726</v>
      </c>
      <c r="D61">
        <v>7713149</v>
      </c>
      <c r="E61">
        <v>13</v>
      </c>
      <c r="F61" s="9" t="s">
        <v>143</v>
      </c>
      <c r="G61" s="1">
        <v>0.48951388888888886</v>
      </c>
      <c r="H61" t="s">
        <v>7</v>
      </c>
      <c r="I61" t="s">
        <v>154</v>
      </c>
      <c r="J61" t="s">
        <v>139</v>
      </c>
      <c r="K61" t="s">
        <v>140</v>
      </c>
      <c r="L61" t="s">
        <v>260</v>
      </c>
      <c r="M61">
        <v>463</v>
      </c>
      <c r="N61">
        <v>1</v>
      </c>
      <c r="O61">
        <v>2</v>
      </c>
      <c r="P61">
        <v>1</v>
      </c>
      <c r="Q61">
        <v>2</v>
      </c>
      <c r="R61">
        <v>3</v>
      </c>
      <c r="S61">
        <v>2</v>
      </c>
      <c r="T61">
        <v>2</v>
      </c>
      <c r="U61">
        <v>2</v>
      </c>
      <c r="V61">
        <v>1</v>
      </c>
      <c r="W61">
        <v>2</v>
      </c>
      <c r="Y61">
        <v>1</v>
      </c>
      <c r="AG61">
        <v>19</v>
      </c>
      <c r="AH61">
        <v>4</v>
      </c>
      <c r="AI61">
        <v>15</v>
      </c>
      <c r="AJ61" s="7">
        <f t="shared" si="0"/>
        <v>0.21052631578947367</v>
      </c>
      <c r="AK61">
        <v>21</v>
      </c>
      <c r="AL61">
        <v>0</v>
      </c>
      <c r="AP61">
        <v>1</v>
      </c>
      <c r="BB61">
        <v>1</v>
      </c>
      <c r="BC61">
        <v>2</v>
      </c>
      <c r="BE61">
        <v>2</v>
      </c>
      <c r="BF61" s="3">
        <v>2</v>
      </c>
      <c r="BG61" s="3">
        <v>10</v>
      </c>
      <c r="BH61" s="2">
        <v>4</v>
      </c>
      <c r="BI61" s="2">
        <v>4</v>
      </c>
      <c r="BJ61" s="2">
        <v>1.6666666666666667</v>
      </c>
      <c r="BK61" s="2">
        <v>2.8333333333333335</v>
      </c>
      <c r="BL61" s="2">
        <v>4.5</v>
      </c>
      <c r="BM61" s="2">
        <v>0</v>
      </c>
      <c r="BN61" t="s">
        <v>8</v>
      </c>
      <c r="BO61" t="s">
        <v>10</v>
      </c>
      <c r="BP61" s="8"/>
    </row>
    <row r="62" spans="1:71" x14ac:dyDescent="0.35">
      <c r="A62">
        <v>679</v>
      </c>
      <c r="B62">
        <v>58</v>
      </c>
      <c r="C62">
        <v>657226</v>
      </c>
      <c r="D62">
        <v>7712648</v>
      </c>
      <c r="E62">
        <v>5</v>
      </c>
      <c r="F62" s="9">
        <v>41189</v>
      </c>
      <c r="G62" s="1">
        <v>6.9942129629629632E-2</v>
      </c>
      <c r="H62" t="s">
        <v>11</v>
      </c>
      <c r="I62" t="s">
        <v>154</v>
      </c>
      <c r="J62" t="s">
        <v>139</v>
      </c>
      <c r="K62" t="s">
        <v>151</v>
      </c>
      <c r="L62" t="s">
        <v>261</v>
      </c>
      <c r="M62">
        <v>466</v>
      </c>
      <c r="N62">
        <v>0</v>
      </c>
      <c r="R62">
        <v>3</v>
      </c>
      <c r="S62">
        <v>1</v>
      </c>
      <c r="AG62">
        <v>4</v>
      </c>
      <c r="AH62">
        <v>2</v>
      </c>
      <c r="AI62">
        <v>2</v>
      </c>
      <c r="AJ62" s="7">
        <f t="shared" si="0"/>
        <v>0.5</v>
      </c>
      <c r="AK62">
        <v>4</v>
      </c>
      <c r="AL62">
        <v>0</v>
      </c>
      <c r="BF62" s="3">
        <v>0</v>
      </c>
      <c r="BG62" s="3"/>
      <c r="BH62" s="2">
        <v>4</v>
      </c>
      <c r="BI62" s="2">
        <v>4.5</v>
      </c>
      <c r="BJ62" s="2">
        <v>5</v>
      </c>
      <c r="BK62" s="2">
        <v>5</v>
      </c>
      <c r="BL62" s="2">
        <v>15.5</v>
      </c>
      <c r="BM62" s="2">
        <v>1</v>
      </c>
      <c r="BN62">
        <v>2</v>
      </c>
      <c r="BO62" t="s">
        <v>9</v>
      </c>
      <c r="BP62" s="8"/>
    </row>
    <row r="63" spans="1:71" x14ac:dyDescent="0.35">
      <c r="A63">
        <v>515</v>
      </c>
      <c r="B63">
        <v>58</v>
      </c>
      <c r="C63">
        <v>661225</v>
      </c>
      <c r="D63">
        <v>7712649</v>
      </c>
      <c r="E63">
        <v>12</v>
      </c>
      <c r="F63" s="9" t="s">
        <v>138</v>
      </c>
      <c r="G63" s="1">
        <v>0.41951388888888891</v>
      </c>
      <c r="H63" t="s">
        <v>7</v>
      </c>
      <c r="I63" t="s">
        <v>154</v>
      </c>
      <c r="J63" t="s">
        <v>139</v>
      </c>
      <c r="K63" t="s">
        <v>140</v>
      </c>
      <c r="L63" t="s">
        <v>260</v>
      </c>
      <c r="M63">
        <v>474</v>
      </c>
      <c r="S63">
        <v>1</v>
      </c>
      <c r="AG63">
        <v>1</v>
      </c>
      <c r="AI63">
        <v>1</v>
      </c>
      <c r="AJ63" s="7">
        <f t="shared" si="0"/>
        <v>0</v>
      </c>
      <c r="AK63">
        <v>1</v>
      </c>
      <c r="AL63">
        <v>0</v>
      </c>
      <c r="BF63" s="3">
        <v>0</v>
      </c>
      <c r="BG63" s="3">
        <v>1</v>
      </c>
      <c r="BH63" s="2">
        <v>3</v>
      </c>
      <c r="BI63" s="2">
        <v>3</v>
      </c>
      <c r="BJ63" s="2">
        <v>5</v>
      </c>
      <c r="BK63" s="2">
        <v>7</v>
      </c>
      <c r="BL63" s="2">
        <v>22.5</v>
      </c>
      <c r="BM63" s="2">
        <v>1</v>
      </c>
      <c r="BN63">
        <v>1</v>
      </c>
      <c r="BO63" t="s">
        <v>142</v>
      </c>
      <c r="BP63" s="8"/>
    </row>
    <row r="64" spans="1:71" x14ac:dyDescent="0.35">
      <c r="A64">
        <v>376</v>
      </c>
      <c r="B64">
        <v>58</v>
      </c>
      <c r="C64">
        <v>803574</v>
      </c>
      <c r="D64">
        <v>7625370</v>
      </c>
      <c r="E64">
        <v>54</v>
      </c>
      <c r="F64" s="9" t="s">
        <v>28</v>
      </c>
      <c r="G64" s="1">
        <v>9.7037037037037033E-2</v>
      </c>
      <c r="H64" t="s">
        <v>11</v>
      </c>
      <c r="I64" t="s">
        <v>152</v>
      </c>
      <c r="J64" t="s">
        <v>22</v>
      </c>
      <c r="K64" t="s">
        <v>23</v>
      </c>
      <c r="L64" t="s">
        <v>264</v>
      </c>
      <c r="M64">
        <v>474</v>
      </c>
      <c r="N64">
        <v>1</v>
      </c>
      <c r="O64">
        <v>1</v>
      </c>
      <c r="AG64">
        <v>2</v>
      </c>
      <c r="AI64">
        <v>2</v>
      </c>
      <c r="AJ64" s="7">
        <f t="shared" si="0"/>
        <v>0</v>
      </c>
      <c r="AK64">
        <v>2</v>
      </c>
      <c r="AL64">
        <v>0</v>
      </c>
      <c r="BF64" s="3">
        <v>0</v>
      </c>
      <c r="BG64" s="3"/>
      <c r="BH64" s="2">
        <v>3.5</v>
      </c>
      <c r="BI64" s="2">
        <v>5</v>
      </c>
      <c r="BJ64" s="2">
        <v>2.5</v>
      </c>
      <c r="BK64" s="2">
        <v>3</v>
      </c>
      <c r="BL64" s="2">
        <v>6.8</v>
      </c>
      <c r="BM64" s="2">
        <v>0</v>
      </c>
      <c r="BN64" t="s">
        <v>14</v>
      </c>
      <c r="BO64" t="s">
        <v>14</v>
      </c>
      <c r="BP64" s="8"/>
    </row>
    <row r="65" spans="1:68" x14ac:dyDescent="0.35">
      <c r="A65">
        <v>371</v>
      </c>
      <c r="B65">
        <v>58</v>
      </c>
      <c r="C65">
        <v>804075</v>
      </c>
      <c r="D65">
        <v>7625366</v>
      </c>
      <c r="E65">
        <v>68</v>
      </c>
      <c r="F65" s="9" t="s">
        <v>28</v>
      </c>
      <c r="G65" s="1">
        <v>0.47146990740740741</v>
      </c>
      <c r="H65" t="s">
        <v>7</v>
      </c>
      <c r="I65" t="s">
        <v>152</v>
      </c>
      <c r="J65" t="s">
        <v>22</v>
      </c>
      <c r="K65" t="s">
        <v>23</v>
      </c>
      <c r="L65" t="s">
        <v>264</v>
      </c>
      <c r="M65">
        <v>475</v>
      </c>
      <c r="N65">
        <v>0</v>
      </c>
      <c r="R65">
        <v>1</v>
      </c>
      <c r="T65">
        <v>1</v>
      </c>
      <c r="AG65">
        <v>2</v>
      </c>
      <c r="AI65">
        <v>2</v>
      </c>
      <c r="AJ65" s="7">
        <f t="shared" si="0"/>
        <v>0</v>
      </c>
      <c r="AK65">
        <v>2</v>
      </c>
      <c r="AL65">
        <v>0</v>
      </c>
      <c r="BF65" s="3">
        <v>0</v>
      </c>
      <c r="BG65" s="3"/>
      <c r="BH65" s="2">
        <v>5</v>
      </c>
      <c r="BI65" s="2">
        <v>3</v>
      </c>
      <c r="BJ65" s="2">
        <v>5</v>
      </c>
      <c r="BK65" s="2">
        <v>7</v>
      </c>
      <c r="BL65" s="2">
        <v>24</v>
      </c>
      <c r="BM65" s="2">
        <v>1</v>
      </c>
      <c r="BN65">
        <v>2</v>
      </c>
      <c r="BO65" t="s">
        <v>20</v>
      </c>
      <c r="BP65" s="8"/>
    </row>
    <row r="66" spans="1:68" x14ac:dyDescent="0.35">
      <c r="A66">
        <v>524</v>
      </c>
      <c r="B66">
        <v>58</v>
      </c>
      <c r="C66">
        <v>662226</v>
      </c>
      <c r="D66">
        <v>7712649</v>
      </c>
      <c r="E66">
        <v>13</v>
      </c>
      <c r="F66" s="9" t="s">
        <v>143</v>
      </c>
      <c r="G66" s="1">
        <v>0.3426967592592593</v>
      </c>
      <c r="H66" t="s">
        <v>7</v>
      </c>
      <c r="I66" t="s">
        <v>154</v>
      </c>
      <c r="J66" t="s">
        <v>139</v>
      </c>
      <c r="K66" t="s">
        <v>140</v>
      </c>
      <c r="L66" t="s">
        <v>260</v>
      </c>
      <c r="M66">
        <v>476</v>
      </c>
      <c r="N66">
        <v>0</v>
      </c>
      <c r="T66">
        <v>1</v>
      </c>
      <c r="U66">
        <v>1</v>
      </c>
      <c r="AG66">
        <v>2</v>
      </c>
      <c r="AI66">
        <v>2</v>
      </c>
      <c r="AJ66" s="7">
        <f t="shared" si="0"/>
        <v>0</v>
      </c>
      <c r="AK66">
        <v>2</v>
      </c>
      <c r="AL66">
        <v>0</v>
      </c>
      <c r="BF66" s="3">
        <v>0</v>
      </c>
      <c r="BG66" s="3"/>
      <c r="BH66" s="2">
        <v>4</v>
      </c>
      <c r="BI66" s="2">
        <v>5</v>
      </c>
      <c r="BJ66" s="2">
        <v>4</v>
      </c>
      <c r="BK66" s="2">
        <v>4</v>
      </c>
      <c r="BL66" s="2">
        <v>8.5</v>
      </c>
      <c r="BM66" s="2">
        <v>0</v>
      </c>
      <c r="BN66">
        <v>9</v>
      </c>
      <c r="BO66" t="s">
        <v>17</v>
      </c>
      <c r="BP66" s="8"/>
    </row>
    <row r="67" spans="1:68" x14ac:dyDescent="0.35">
      <c r="A67">
        <v>672</v>
      </c>
      <c r="B67">
        <v>58</v>
      </c>
      <c r="C67">
        <v>656726</v>
      </c>
      <c r="D67">
        <v>7712148</v>
      </c>
      <c r="E67">
        <v>4</v>
      </c>
      <c r="F67" s="9">
        <v>41159</v>
      </c>
      <c r="G67" s="1">
        <v>0.27641203703703704</v>
      </c>
      <c r="H67" t="s">
        <v>11</v>
      </c>
      <c r="I67" t="s">
        <v>154</v>
      </c>
      <c r="J67" t="s">
        <v>139</v>
      </c>
      <c r="K67" t="s">
        <v>150</v>
      </c>
      <c r="L67" t="s">
        <v>261</v>
      </c>
      <c r="M67">
        <v>481</v>
      </c>
      <c r="N67">
        <v>0</v>
      </c>
      <c r="P67">
        <v>1</v>
      </c>
      <c r="W67">
        <v>1</v>
      </c>
      <c r="AG67">
        <v>2</v>
      </c>
      <c r="AI67">
        <v>2</v>
      </c>
      <c r="AJ67" s="7">
        <f t="shared" ref="AJ67:AJ98" si="1">AH67/(AH67+AI67)</f>
        <v>0</v>
      </c>
      <c r="AK67">
        <v>2</v>
      </c>
      <c r="AL67">
        <v>0</v>
      </c>
      <c r="BF67" s="3">
        <v>0</v>
      </c>
      <c r="BG67" s="3"/>
      <c r="BH67" s="2">
        <v>4.5</v>
      </c>
      <c r="BI67" s="2">
        <v>4</v>
      </c>
      <c r="BJ67" s="2">
        <v>5</v>
      </c>
      <c r="BK67" s="2">
        <v>5.5</v>
      </c>
      <c r="BL67" s="2">
        <v>20.5</v>
      </c>
      <c r="BM67" s="2">
        <v>1</v>
      </c>
      <c r="BN67">
        <v>2</v>
      </c>
      <c r="BO67" t="s">
        <v>9</v>
      </c>
      <c r="BP67" s="8"/>
    </row>
    <row r="68" spans="1:68" x14ac:dyDescent="0.35">
      <c r="A68">
        <v>671</v>
      </c>
      <c r="B68">
        <v>58</v>
      </c>
      <c r="C68">
        <v>657225</v>
      </c>
      <c r="D68">
        <v>7712145</v>
      </c>
      <c r="E68">
        <v>2</v>
      </c>
      <c r="F68" s="9">
        <v>41159</v>
      </c>
      <c r="G68" s="1">
        <v>0.23356481481481484</v>
      </c>
      <c r="H68" t="s">
        <v>11</v>
      </c>
      <c r="I68" t="s">
        <v>154</v>
      </c>
      <c r="J68" t="s">
        <v>139</v>
      </c>
      <c r="K68" t="s">
        <v>150</v>
      </c>
      <c r="L68" t="s">
        <v>261</v>
      </c>
      <c r="M68">
        <v>482</v>
      </c>
      <c r="N68">
        <v>7</v>
      </c>
      <c r="O68">
        <v>2</v>
      </c>
      <c r="P68">
        <v>4</v>
      </c>
      <c r="Q68">
        <v>2</v>
      </c>
      <c r="AG68">
        <v>15</v>
      </c>
      <c r="AH68">
        <v>10</v>
      </c>
      <c r="AI68">
        <v>5</v>
      </c>
      <c r="AJ68" s="7">
        <f t="shared" si="1"/>
        <v>0.66666666666666663</v>
      </c>
      <c r="AK68">
        <v>34</v>
      </c>
      <c r="AL68">
        <v>1</v>
      </c>
      <c r="AM68">
        <v>2</v>
      </c>
      <c r="BB68">
        <v>3</v>
      </c>
      <c r="BC68">
        <v>5</v>
      </c>
      <c r="BD68">
        <v>1</v>
      </c>
      <c r="BE68">
        <v>4</v>
      </c>
      <c r="BF68" s="3">
        <v>6</v>
      </c>
      <c r="BG68" s="3"/>
      <c r="BH68" s="2">
        <v>4.666666666666667</v>
      </c>
      <c r="BI68" s="2">
        <v>4.666666666666667</v>
      </c>
      <c r="BJ68" s="2">
        <v>3.3333333333333335</v>
      </c>
      <c r="BK68" s="2">
        <v>4.666666666666667</v>
      </c>
      <c r="BL68" s="2">
        <v>8</v>
      </c>
      <c r="BM68" s="2">
        <v>0.66666666666666663</v>
      </c>
      <c r="BN68">
        <v>9</v>
      </c>
      <c r="BO68" t="s">
        <v>17</v>
      </c>
      <c r="BP68" s="8"/>
    </row>
    <row r="69" spans="1:68" x14ac:dyDescent="0.35">
      <c r="A69">
        <v>517</v>
      </c>
      <c r="B69">
        <v>58</v>
      </c>
      <c r="C69">
        <v>661225</v>
      </c>
      <c r="D69">
        <v>7712149</v>
      </c>
      <c r="E69">
        <v>23</v>
      </c>
      <c r="F69" s="9" t="s">
        <v>138</v>
      </c>
      <c r="G69" s="1">
        <v>0.46334490740740741</v>
      </c>
      <c r="H69" t="s">
        <v>7</v>
      </c>
      <c r="I69" t="s">
        <v>154</v>
      </c>
      <c r="J69" t="s">
        <v>139</v>
      </c>
      <c r="K69" t="s">
        <v>140</v>
      </c>
      <c r="L69" t="s">
        <v>260</v>
      </c>
      <c r="M69">
        <v>490</v>
      </c>
      <c r="N69">
        <v>0</v>
      </c>
      <c r="Q69">
        <v>1</v>
      </c>
      <c r="S69">
        <v>1</v>
      </c>
      <c r="U69">
        <v>1</v>
      </c>
      <c r="AG69">
        <v>3</v>
      </c>
      <c r="AI69">
        <v>3</v>
      </c>
      <c r="AJ69" s="7">
        <f t="shared" si="1"/>
        <v>0</v>
      </c>
      <c r="AK69">
        <v>3</v>
      </c>
      <c r="AL69">
        <v>0</v>
      </c>
      <c r="BC69">
        <v>1</v>
      </c>
      <c r="BE69">
        <v>1</v>
      </c>
      <c r="BF69" s="3">
        <v>1</v>
      </c>
      <c r="BG69" s="3"/>
      <c r="BH69" s="2">
        <v>3.5</v>
      </c>
      <c r="BI69" s="2">
        <v>5</v>
      </c>
      <c r="BJ69" s="2">
        <v>4</v>
      </c>
      <c r="BK69" s="2">
        <v>5</v>
      </c>
      <c r="BL69" s="2">
        <v>18.25</v>
      </c>
      <c r="BM69" s="2">
        <v>3</v>
      </c>
      <c r="BN69" t="s">
        <v>8</v>
      </c>
      <c r="BO69" t="s">
        <v>10</v>
      </c>
      <c r="BP69" s="8"/>
    </row>
    <row r="70" spans="1:68" x14ac:dyDescent="0.35">
      <c r="A70">
        <v>520</v>
      </c>
      <c r="B70">
        <v>58</v>
      </c>
      <c r="C70">
        <v>661725</v>
      </c>
      <c r="D70">
        <v>7712148</v>
      </c>
      <c r="E70">
        <v>24</v>
      </c>
      <c r="F70" s="9" t="s">
        <v>138</v>
      </c>
      <c r="G70" s="1">
        <v>0.52915509259259264</v>
      </c>
      <c r="H70" t="s">
        <v>11</v>
      </c>
      <c r="I70" t="s">
        <v>154</v>
      </c>
      <c r="J70" t="s">
        <v>139</v>
      </c>
      <c r="K70" t="s">
        <v>140</v>
      </c>
      <c r="L70" t="s">
        <v>260</v>
      </c>
      <c r="M70">
        <v>491</v>
      </c>
      <c r="N70">
        <v>2</v>
      </c>
      <c r="O70">
        <v>6</v>
      </c>
      <c r="P70">
        <v>5</v>
      </c>
      <c r="Q70">
        <v>1</v>
      </c>
      <c r="R70">
        <v>1</v>
      </c>
      <c r="AG70">
        <v>15</v>
      </c>
      <c r="AH70">
        <v>8</v>
      </c>
      <c r="AI70">
        <v>7</v>
      </c>
      <c r="AJ70" s="7">
        <f t="shared" si="1"/>
        <v>0.53333333333333333</v>
      </c>
      <c r="AK70">
        <v>28</v>
      </c>
      <c r="AL70">
        <v>0</v>
      </c>
      <c r="BF70" s="3">
        <v>0</v>
      </c>
      <c r="BG70" s="3"/>
      <c r="BH70" s="2">
        <v>2.5</v>
      </c>
      <c r="BI70" s="2">
        <v>4.5</v>
      </c>
      <c r="BJ70" s="2">
        <v>4.5</v>
      </c>
      <c r="BK70" s="2">
        <v>6</v>
      </c>
      <c r="BL70" s="2">
        <v>14.5</v>
      </c>
      <c r="BM70" s="2">
        <v>0</v>
      </c>
      <c r="BN70" t="s">
        <v>8</v>
      </c>
      <c r="BO70" t="s">
        <v>10</v>
      </c>
      <c r="BP70" s="8"/>
    </row>
    <row r="71" spans="1:68" x14ac:dyDescent="0.35">
      <c r="A71">
        <v>526</v>
      </c>
      <c r="B71">
        <v>58</v>
      </c>
      <c r="C71">
        <v>662225</v>
      </c>
      <c r="D71">
        <v>7712148</v>
      </c>
      <c r="E71">
        <v>28</v>
      </c>
      <c r="F71" s="9" t="s">
        <v>143</v>
      </c>
      <c r="G71" s="1">
        <v>0.37384259259259256</v>
      </c>
      <c r="H71" t="s">
        <v>7</v>
      </c>
      <c r="I71" t="s">
        <v>154</v>
      </c>
      <c r="J71" t="s">
        <v>139</v>
      </c>
      <c r="K71" t="s">
        <v>140</v>
      </c>
      <c r="L71" t="s">
        <v>260</v>
      </c>
      <c r="M71">
        <v>492</v>
      </c>
      <c r="N71">
        <v>1</v>
      </c>
      <c r="O71">
        <v>2</v>
      </c>
      <c r="Q71">
        <v>2</v>
      </c>
      <c r="S71">
        <v>1</v>
      </c>
      <c r="U71">
        <v>1</v>
      </c>
      <c r="AG71">
        <v>7</v>
      </c>
      <c r="AH71">
        <v>1</v>
      </c>
      <c r="AI71">
        <v>6</v>
      </c>
      <c r="AJ71" s="7">
        <f t="shared" si="1"/>
        <v>0.14285714285714285</v>
      </c>
      <c r="AK71">
        <v>7</v>
      </c>
      <c r="AL71">
        <v>0</v>
      </c>
      <c r="AN71">
        <v>2</v>
      </c>
      <c r="BB71">
        <v>2</v>
      </c>
      <c r="BC71">
        <v>2</v>
      </c>
      <c r="BD71">
        <v>2</v>
      </c>
      <c r="BF71" s="3">
        <v>2</v>
      </c>
      <c r="BG71" s="3">
        <v>5</v>
      </c>
      <c r="BH71" s="2">
        <v>3.3333333333333335</v>
      </c>
      <c r="BI71" s="2">
        <v>3.5555555555555554</v>
      </c>
      <c r="BJ71" s="2">
        <v>2.7777777777777777</v>
      </c>
      <c r="BK71" s="2">
        <v>4.333333333333333</v>
      </c>
      <c r="BL71" s="2">
        <v>15</v>
      </c>
      <c r="BM71" s="2">
        <v>3</v>
      </c>
      <c r="BN71">
        <v>2</v>
      </c>
      <c r="BO71" t="s">
        <v>9</v>
      </c>
      <c r="BP71" s="8"/>
    </row>
    <row r="72" spans="1:68" x14ac:dyDescent="0.35">
      <c r="A72">
        <v>669</v>
      </c>
      <c r="B72">
        <v>58</v>
      </c>
      <c r="C72">
        <v>656224</v>
      </c>
      <c r="D72">
        <v>7711649</v>
      </c>
      <c r="E72">
        <v>6</v>
      </c>
      <c r="F72" s="9">
        <v>41159</v>
      </c>
      <c r="G72" s="1">
        <v>0.16373842592592594</v>
      </c>
      <c r="H72" t="s">
        <v>11</v>
      </c>
      <c r="I72" t="s">
        <v>154</v>
      </c>
      <c r="J72" t="s">
        <v>139</v>
      </c>
      <c r="K72" t="s">
        <v>150</v>
      </c>
      <c r="L72" t="s">
        <v>261</v>
      </c>
      <c r="M72">
        <v>497</v>
      </c>
      <c r="N72">
        <v>5</v>
      </c>
      <c r="O72">
        <v>2</v>
      </c>
      <c r="P72">
        <v>3</v>
      </c>
      <c r="Q72">
        <v>1</v>
      </c>
      <c r="T72">
        <v>1</v>
      </c>
      <c r="U72">
        <v>1</v>
      </c>
      <c r="AC72">
        <v>1</v>
      </c>
      <c r="AE72">
        <v>1</v>
      </c>
      <c r="AG72">
        <v>15</v>
      </c>
      <c r="AH72">
        <v>7</v>
      </c>
      <c r="AI72">
        <v>8</v>
      </c>
      <c r="AJ72" s="7">
        <f t="shared" si="1"/>
        <v>0.46666666666666667</v>
      </c>
      <c r="AK72">
        <v>22</v>
      </c>
      <c r="AL72">
        <v>0</v>
      </c>
      <c r="BF72" s="3">
        <v>0</v>
      </c>
      <c r="BG72" s="3">
        <v>5</v>
      </c>
      <c r="BH72" s="2">
        <v>4.666666666666667</v>
      </c>
      <c r="BI72" s="2">
        <v>3.7407407407407405</v>
      </c>
      <c r="BJ72" s="2">
        <v>2.7037037037037037</v>
      </c>
      <c r="BK72" s="2">
        <v>3.6296296296296298</v>
      </c>
      <c r="BL72" s="2">
        <v>8.2962962962962958</v>
      </c>
      <c r="BM72" s="2">
        <v>0</v>
      </c>
      <c r="BN72" t="s">
        <v>8</v>
      </c>
      <c r="BO72" t="s">
        <v>10</v>
      </c>
      <c r="BP72" s="8"/>
    </row>
    <row r="73" spans="1:68" x14ac:dyDescent="0.35">
      <c r="A73">
        <v>670</v>
      </c>
      <c r="B73">
        <v>58</v>
      </c>
      <c r="C73">
        <v>656726</v>
      </c>
      <c r="D73">
        <v>7711649</v>
      </c>
      <c r="E73">
        <v>3</v>
      </c>
      <c r="F73" s="9">
        <v>41159</v>
      </c>
      <c r="G73" s="1">
        <v>0.20050925925925925</v>
      </c>
      <c r="H73" t="s">
        <v>11</v>
      </c>
      <c r="I73" t="s">
        <v>154</v>
      </c>
      <c r="J73" t="s">
        <v>139</v>
      </c>
      <c r="K73" t="s">
        <v>150</v>
      </c>
      <c r="L73" t="s">
        <v>261</v>
      </c>
      <c r="M73">
        <v>498</v>
      </c>
      <c r="N73">
        <v>2</v>
      </c>
      <c r="O73">
        <v>1</v>
      </c>
      <c r="P73">
        <v>2</v>
      </c>
      <c r="Q73">
        <v>3</v>
      </c>
      <c r="R73">
        <v>1</v>
      </c>
      <c r="AG73">
        <v>10</v>
      </c>
      <c r="AH73">
        <v>7</v>
      </c>
      <c r="AI73">
        <v>3</v>
      </c>
      <c r="AJ73" s="7">
        <f t="shared" si="1"/>
        <v>0.7</v>
      </c>
      <c r="AK73">
        <v>15</v>
      </c>
      <c r="AL73">
        <v>0</v>
      </c>
      <c r="BF73" s="3">
        <v>0</v>
      </c>
      <c r="BG73" s="3"/>
      <c r="BH73" s="2">
        <v>5</v>
      </c>
      <c r="BI73" s="2">
        <v>3.5</v>
      </c>
      <c r="BJ73" s="2">
        <v>2.5</v>
      </c>
      <c r="BK73" s="2">
        <v>4</v>
      </c>
      <c r="BL73" s="2">
        <v>6</v>
      </c>
      <c r="BM73" s="2">
        <v>0</v>
      </c>
      <c r="BN73">
        <v>9</v>
      </c>
      <c r="BO73" t="s">
        <v>17</v>
      </c>
      <c r="BP73" s="8"/>
    </row>
    <row r="74" spans="1:68" x14ac:dyDescent="0.35">
      <c r="A74">
        <v>356</v>
      </c>
      <c r="B74">
        <v>58</v>
      </c>
      <c r="C74">
        <v>801569</v>
      </c>
      <c r="D74">
        <v>7624882</v>
      </c>
      <c r="E74">
        <v>67</v>
      </c>
      <c r="F74" s="9" t="s">
        <v>26</v>
      </c>
      <c r="G74" s="1">
        <v>0.11996527777777777</v>
      </c>
      <c r="H74" t="s">
        <v>11</v>
      </c>
      <c r="I74" t="s">
        <v>152</v>
      </c>
      <c r="J74" t="s">
        <v>22</v>
      </c>
      <c r="K74" t="s">
        <v>23</v>
      </c>
      <c r="L74" t="s">
        <v>264</v>
      </c>
      <c r="M74">
        <v>508</v>
      </c>
      <c r="N74">
        <v>0</v>
      </c>
      <c r="T74">
        <v>1</v>
      </c>
      <c r="AG74">
        <v>1</v>
      </c>
      <c r="AI74">
        <v>1</v>
      </c>
      <c r="AJ74" s="7">
        <f t="shared" si="1"/>
        <v>0</v>
      </c>
      <c r="AK74">
        <v>1</v>
      </c>
      <c r="AL74">
        <v>0</v>
      </c>
      <c r="BF74" s="3">
        <v>0</v>
      </c>
      <c r="BG74" s="3">
        <v>1</v>
      </c>
      <c r="BH74" s="2">
        <v>5</v>
      </c>
      <c r="BI74" s="2">
        <v>4</v>
      </c>
      <c r="BJ74" s="2">
        <v>2</v>
      </c>
      <c r="BK74" s="2">
        <v>2</v>
      </c>
      <c r="BL74" s="2">
        <v>2</v>
      </c>
      <c r="BM74" s="2">
        <v>3</v>
      </c>
      <c r="BN74" t="s">
        <v>8</v>
      </c>
      <c r="BO74" t="s">
        <v>16</v>
      </c>
      <c r="BP74" s="8"/>
    </row>
    <row r="75" spans="1:68" x14ac:dyDescent="0.35">
      <c r="A75">
        <v>363</v>
      </c>
      <c r="B75">
        <v>58</v>
      </c>
      <c r="C75">
        <v>802571</v>
      </c>
      <c r="D75">
        <v>7624876</v>
      </c>
      <c r="E75">
        <v>63</v>
      </c>
      <c r="F75" s="9" t="s">
        <v>27</v>
      </c>
      <c r="G75" s="1">
        <v>0.51645833333333335</v>
      </c>
      <c r="H75" t="s">
        <v>11</v>
      </c>
      <c r="I75" t="s">
        <v>152</v>
      </c>
      <c r="J75" t="s">
        <v>22</v>
      </c>
      <c r="K75" t="s">
        <v>23</v>
      </c>
      <c r="L75" t="s">
        <v>264</v>
      </c>
      <c r="M75">
        <v>510</v>
      </c>
      <c r="N75">
        <v>2</v>
      </c>
      <c r="O75">
        <v>6</v>
      </c>
      <c r="P75">
        <v>2</v>
      </c>
      <c r="Q75">
        <v>2</v>
      </c>
      <c r="R75">
        <v>2</v>
      </c>
      <c r="U75">
        <v>2</v>
      </c>
      <c r="V75">
        <v>1</v>
      </c>
      <c r="W75">
        <v>1</v>
      </c>
      <c r="Z75">
        <v>1</v>
      </c>
      <c r="AG75">
        <v>19</v>
      </c>
      <c r="AH75">
        <v>19</v>
      </c>
      <c r="AJ75" s="7">
        <f t="shared" si="1"/>
        <v>1</v>
      </c>
      <c r="AK75">
        <v>0</v>
      </c>
      <c r="AL75">
        <v>0</v>
      </c>
      <c r="BF75" s="3">
        <v>0</v>
      </c>
      <c r="BG75" s="3"/>
      <c r="BH75" s="2">
        <v>5</v>
      </c>
      <c r="BI75" s="2">
        <v>4.5</v>
      </c>
      <c r="BJ75" s="2">
        <v>3.5</v>
      </c>
      <c r="BK75" s="2">
        <v>3.75</v>
      </c>
      <c r="BL75" s="2">
        <v>8.5</v>
      </c>
      <c r="BM75" s="2">
        <v>1</v>
      </c>
      <c r="BN75">
        <v>8</v>
      </c>
      <c r="BO75">
        <v>8</v>
      </c>
      <c r="BP75" s="8"/>
    </row>
    <row r="76" spans="1:68" x14ac:dyDescent="0.35">
      <c r="A76">
        <v>357</v>
      </c>
      <c r="B76">
        <v>58</v>
      </c>
      <c r="C76">
        <v>803071</v>
      </c>
      <c r="D76">
        <v>7624873</v>
      </c>
      <c r="E76">
        <v>59</v>
      </c>
      <c r="F76" s="9" t="s">
        <v>27</v>
      </c>
      <c r="G76" s="1">
        <v>0.3406481481481482</v>
      </c>
      <c r="H76" t="s">
        <v>7</v>
      </c>
      <c r="I76" t="s">
        <v>152</v>
      </c>
      <c r="J76" t="s">
        <v>22</v>
      </c>
      <c r="K76" t="s">
        <v>23</v>
      </c>
      <c r="L76" t="s">
        <v>264</v>
      </c>
      <c r="M76">
        <v>511</v>
      </c>
      <c r="N76">
        <v>0</v>
      </c>
      <c r="P76">
        <v>1</v>
      </c>
      <c r="Q76">
        <v>1</v>
      </c>
      <c r="AG76">
        <v>2</v>
      </c>
      <c r="AI76">
        <v>2</v>
      </c>
      <c r="AJ76" s="7">
        <f t="shared" si="1"/>
        <v>0</v>
      </c>
      <c r="AK76">
        <v>2</v>
      </c>
      <c r="AL76">
        <v>0</v>
      </c>
      <c r="BF76" s="3">
        <v>0</v>
      </c>
      <c r="BG76" s="3">
        <v>2</v>
      </c>
      <c r="BH76" s="2">
        <v>5</v>
      </c>
      <c r="BI76" s="2">
        <v>4.5</v>
      </c>
      <c r="BJ76" s="2">
        <v>2</v>
      </c>
      <c r="BK76" s="2">
        <v>3</v>
      </c>
      <c r="BL76" s="2">
        <v>3</v>
      </c>
      <c r="BM76" s="2">
        <v>0</v>
      </c>
      <c r="BN76" t="s">
        <v>8</v>
      </c>
      <c r="BO76" t="s">
        <v>16</v>
      </c>
      <c r="BP76" s="8"/>
    </row>
    <row r="77" spans="1:68" x14ac:dyDescent="0.35">
      <c r="A77">
        <v>367</v>
      </c>
      <c r="B77">
        <v>58</v>
      </c>
      <c r="C77">
        <v>804573</v>
      </c>
      <c r="D77">
        <v>7624863</v>
      </c>
      <c r="E77">
        <v>53</v>
      </c>
      <c r="F77" s="9" t="s">
        <v>28</v>
      </c>
      <c r="G77" s="1">
        <v>0.38265046296296296</v>
      </c>
      <c r="H77" t="s">
        <v>7</v>
      </c>
      <c r="I77" t="s">
        <v>152</v>
      </c>
      <c r="J77" t="s">
        <v>22</v>
      </c>
      <c r="K77" t="s">
        <v>23</v>
      </c>
      <c r="L77" t="s">
        <v>264</v>
      </c>
      <c r="M77">
        <v>514</v>
      </c>
      <c r="N77">
        <v>0</v>
      </c>
      <c r="R77">
        <v>1</v>
      </c>
      <c r="AG77">
        <v>1</v>
      </c>
      <c r="AI77">
        <v>1</v>
      </c>
      <c r="AJ77" s="7">
        <f t="shared" si="1"/>
        <v>0</v>
      </c>
      <c r="AK77">
        <v>1</v>
      </c>
      <c r="AL77">
        <v>0</v>
      </c>
      <c r="BF77" s="3">
        <v>0</v>
      </c>
      <c r="BG77" s="3">
        <v>1</v>
      </c>
      <c r="BH77" s="2">
        <v>5</v>
      </c>
      <c r="BI77" s="2">
        <v>4</v>
      </c>
      <c r="BJ77" s="2">
        <v>2</v>
      </c>
      <c r="BK77" s="2">
        <v>4</v>
      </c>
      <c r="BL77" s="2">
        <v>8</v>
      </c>
      <c r="BM77" s="2">
        <v>3</v>
      </c>
      <c r="BN77" t="s">
        <v>8</v>
      </c>
      <c r="BO77" t="s">
        <v>10</v>
      </c>
      <c r="BP77" s="8"/>
    </row>
    <row r="78" spans="1:68" x14ac:dyDescent="0.35">
      <c r="A78">
        <v>665</v>
      </c>
      <c r="B78">
        <v>58</v>
      </c>
      <c r="C78">
        <v>654726</v>
      </c>
      <c r="D78">
        <v>7710650</v>
      </c>
      <c r="E78">
        <v>8</v>
      </c>
      <c r="F78" s="9">
        <v>41159</v>
      </c>
      <c r="G78" s="1">
        <v>0.47003472222222226</v>
      </c>
      <c r="H78" t="s">
        <v>7</v>
      </c>
      <c r="I78" t="s">
        <v>154</v>
      </c>
      <c r="J78" t="s">
        <v>139</v>
      </c>
      <c r="K78" t="s">
        <v>150</v>
      </c>
      <c r="L78" t="s">
        <v>261</v>
      </c>
      <c r="M78">
        <v>525</v>
      </c>
      <c r="N78">
        <v>0</v>
      </c>
      <c r="O78">
        <v>3</v>
      </c>
      <c r="P78">
        <v>3</v>
      </c>
      <c r="R78">
        <v>1</v>
      </c>
      <c r="S78">
        <v>1</v>
      </c>
      <c r="V78">
        <v>1</v>
      </c>
      <c r="Y78">
        <v>1</v>
      </c>
      <c r="AG78">
        <v>10</v>
      </c>
      <c r="AH78">
        <v>5</v>
      </c>
      <c r="AI78">
        <v>5</v>
      </c>
      <c r="AJ78" s="7">
        <f t="shared" si="1"/>
        <v>0.5</v>
      </c>
      <c r="AK78">
        <v>12</v>
      </c>
      <c r="AL78">
        <v>0</v>
      </c>
      <c r="BF78" s="3">
        <v>0</v>
      </c>
      <c r="BG78" s="3"/>
      <c r="BH78" s="2">
        <v>4.666666666666667</v>
      </c>
      <c r="BI78" s="2">
        <v>4.333333333333333</v>
      </c>
      <c r="BJ78" s="2">
        <v>3</v>
      </c>
      <c r="BK78" s="2">
        <v>3.3333333333333335</v>
      </c>
      <c r="BL78" s="2">
        <v>5.666666666666667</v>
      </c>
      <c r="BM78" s="2">
        <v>0</v>
      </c>
      <c r="BN78" t="s">
        <v>8</v>
      </c>
      <c r="BO78" t="s">
        <v>16</v>
      </c>
      <c r="BP78" s="8"/>
    </row>
    <row r="79" spans="1:68" x14ac:dyDescent="0.35">
      <c r="A79">
        <v>666</v>
      </c>
      <c r="B79">
        <v>58</v>
      </c>
      <c r="C79">
        <v>655226</v>
      </c>
      <c r="D79">
        <v>7710649</v>
      </c>
      <c r="E79">
        <v>14</v>
      </c>
      <c r="F79" s="9">
        <v>41159</v>
      </c>
      <c r="G79" s="1">
        <v>0.52822916666666664</v>
      </c>
      <c r="H79" t="s">
        <v>11</v>
      </c>
      <c r="I79" t="s">
        <v>154</v>
      </c>
      <c r="J79" t="s">
        <v>139</v>
      </c>
      <c r="K79" t="s">
        <v>150</v>
      </c>
      <c r="L79" t="s">
        <v>261</v>
      </c>
      <c r="M79">
        <v>526</v>
      </c>
      <c r="N79">
        <v>2</v>
      </c>
      <c r="O79">
        <v>4</v>
      </c>
      <c r="P79">
        <v>7</v>
      </c>
      <c r="Q79">
        <v>6</v>
      </c>
      <c r="R79">
        <v>5</v>
      </c>
      <c r="S79">
        <v>3</v>
      </c>
      <c r="U79">
        <v>2</v>
      </c>
      <c r="V79">
        <v>1</v>
      </c>
      <c r="AG79">
        <v>30</v>
      </c>
      <c r="AH79">
        <v>20</v>
      </c>
      <c r="AI79">
        <v>10</v>
      </c>
      <c r="AJ79" s="7">
        <f t="shared" si="1"/>
        <v>0.66666666666666663</v>
      </c>
      <c r="AK79">
        <v>91</v>
      </c>
      <c r="AL79">
        <v>0</v>
      </c>
      <c r="BF79" s="3">
        <v>0</v>
      </c>
      <c r="BG79" s="3"/>
      <c r="BH79" s="2">
        <v>5</v>
      </c>
      <c r="BI79" s="2">
        <v>3.75</v>
      </c>
      <c r="BJ79" s="2">
        <v>2</v>
      </c>
      <c r="BK79" s="2">
        <v>3.25</v>
      </c>
      <c r="BL79" s="2">
        <v>6.75</v>
      </c>
      <c r="BM79" s="2">
        <v>0</v>
      </c>
      <c r="BN79" t="s">
        <v>8</v>
      </c>
      <c r="BO79" t="s">
        <v>16</v>
      </c>
      <c r="BP79" s="8"/>
    </row>
    <row r="80" spans="1:68" x14ac:dyDescent="0.35">
      <c r="A80">
        <v>682</v>
      </c>
      <c r="B80">
        <v>58</v>
      </c>
      <c r="C80">
        <v>654726</v>
      </c>
      <c r="D80">
        <v>7710149</v>
      </c>
      <c r="E80">
        <v>4</v>
      </c>
      <c r="F80" s="9">
        <v>41189</v>
      </c>
      <c r="G80" s="1">
        <v>0.21046296296296296</v>
      </c>
      <c r="H80" t="s">
        <v>11</v>
      </c>
      <c r="I80" t="s">
        <v>154</v>
      </c>
      <c r="J80" t="s">
        <v>139</v>
      </c>
      <c r="K80" t="s">
        <v>150</v>
      </c>
      <c r="L80" t="s">
        <v>261</v>
      </c>
      <c r="M80">
        <v>536</v>
      </c>
      <c r="N80">
        <v>0</v>
      </c>
      <c r="P80">
        <v>1</v>
      </c>
      <c r="Q80">
        <v>1</v>
      </c>
      <c r="R80">
        <v>1</v>
      </c>
      <c r="AG80">
        <v>3</v>
      </c>
      <c r="AI80">
        <v>3</v>
      </c>
      <c r="AJ80" s="7">
        <f t="shared" si="1"/>
        <v>0</v>
      </c>
      <c r="AK80">
        <v>3</v>
      </c>
      <c r="AL80">
        <v>0</v>
      </c>
      <c r="BF80" s="3">
        <v>0</v>
      </c>
      <c r="BG80" s="3"/>
      <c r="BH80" s="2">
        <v>5</v>
      </c>
      <c r="BI80" s="2">
        <v>4.5</v>
      </c>
      <c r="BJ80" s="2">
        <v>3</v>
      </c>
      <c r="BK80" s="2">
        <v>5</v>
      </c>
      <c r="BL80" s="2">
        <v>6.5</v>
      </c>
      <c r="BM80" s="2">
        <v>0</v>
      </c>
      <c r="BN80">
        <v>9</v>
      </c>
      <c r="BO80" t="s">
        <v>17</v>
      </c>
      <c r="BP80" s="8"/>
    </row>
    <row r="81" spans="1:68" x14ac:dyDescent="0.35">
      <c r="A81">
        <v>390</v>
      </c>
      <c r="B81">
        <v>58</v>
      </c>
      <c r="C81">
        <v>803567</v>
      </c>
      <c r="D81">
        <v>7624370</v>
      </c>
      <c r="E81">
        <v>60</v>
      </c>
      <c r="F81" s="9" t="s">
        <v>29</v>
      </c>
      <c r="G81" s="1">
        <v>0.46884259259259259</v>
      </c>
      <c r="H81" t="s">
        <v>7</v>
      </c>
      <c r="I81" t="s">
        <v>152</v>
      </c>
      <c r="J81" t="s">
        <v>22</v>
      </c>
      <c r="K81" t="s">
        <v>23</v>
      </c>
      <c r="L81" t="s">
        <v>264</v>
      </c>
      <c r="M81">
        <v>553</v>
      </c>
      <c r="N81">
        <v>1</v>
      </c>
      <c r="O81">
        <v>5</v>
      </c>
      <c r="P81">
        <v>1</v>
      </c>
      <c r="AG81">
        <v>7</v>
      </c>
      <c r="AI81">
        <v>7</v>
      </c>
      <c r="AJ81" s="7">
        <f t="shared" si="1"/>
        <v>0</v>
      </c>
      <c r="AK81">
        <v>7</v>
      </c>
      <c r="AL81">
        <v>1</v>
      </c>
      <c r="AM81">
        <v>2</v>
      </c>
      <c r="BB81">
        <v>3</v>
      </c>
      <c r="BC81">
        <v>3</v>
      </c>
      <c r="BE81">
        <v>3</v>
      </c>
      <c r="BF81" s="3">
        <v>3</v>
      </c>
      <c r="BG81" s="3"/>
      <c r="BH81" s="2">
        <v>5</v>
      </c>
      <c r="BI81" s="2">
        <v>3.6111111111111107</v>
      </c>
      <c r="BJ81" s="2">
        <v>4.083333333333333</v>
      </c>
      <c r="BK81" s="2">
        <v>3.25</v>
      </c>
      <c r="BL81" s="2">
        <v>10.625</v>
      </c>
      <c r="BM81" s="2">
        <v>1</v>
      </c>
      <c r="BN81" t="s">
        <v>14</v>
      </c>
      <c r="BO81" t="s">
        <v>14</v>
      </c>
      <c r="BP81" s="8"/>
    </row>
    <row r="82" spans="1:68" x14ac:dyDescent="0.35">
      <c r="A82">
        <v>387</v>
      </c>
      <c r="B82">
        <v>58</v>
      </c>
      <c r="C82">
        <v>804067</v>
      </c>
      <c r="D82">
        <v>7624366</v>
      </c>
      <c r="E82">
        <v>54</v>
      </c>
      <c r="F82" s="9" t="s">
        <v>29</v>
      </c>
      <c r="G82" s="1">
        <v>0.40760416666666671</v>
      </c>
      <c r="H82" t="s">
        <v>7</v>
      </c>
      <c r="I82" t="s">
        <v>152</v>
      </c>
      <c r="J82" t="s">
        <v>22</v>
      </c>
      <c r="K82" t="s">
        <v>23</v>
      </c>
      <c r="L82" t="s">
        <v>264</v>
      </c>
      <c r="M82">
        <v>554</v>
      </c>
      <c r="N82">
        <v>1</v>
      </c>
      <c r="O82">
        <v>1</v>
      </c>
      <c r="P82">
        <v>1</v>
      </c>
      <c r="Q82">
        <v>2</v>
      </c>
      <c r="R82">
        <v>1</v>
      </c>
      <c r="S82">
        <v>2</v>
      </c>
      <c r="AG82">
        <v>8</v>
      </c>
      <c r="AI82">
        <v>8</v>
      </c>
      <c r="AJ82" s="7">
        <f t="shared" si="1"/>
        <v>0</v>
      </c>
      <c r="AK82">
        <v>8</v>
      </c>
      <c r="AL82">
        <v>3</v>
      </c>
      <c r="AM82">
        <v>1</v>
      </c>
      <c r="AN82">
        <v>1</v>
      </c>
      <c r="BB82">
        <v>5</v>
      </c>
      <c r="BC82">
        <v>5</v>
      </c>
      <c r="BD82">
        <v>3</v>
      </c>
      <c r="BE82">
        <v>2</v>
      </c>
      <c r="BF82" s="3">
        <v>5</v>
      </c>
      <c r="BG82" s="3">
        <v>4</v>
      </c>
      <c r="BH82" s="2">
        <v>4.833333333333333</v>
      </c>
      <c r="BI82" s="2">
        <v>5</v>
      </c>
      <c r="BJ82" s="2">
        <v>0.33333333333333331</v>
      </c>
      <c r="BK82" s="2">
        <v>2.1666666666666665</v>
      </c>
      <c r="BL82" s="2">
        <v>7.916666666666667</v>
      </c>
      <c r="BM82" s="2">
        <v>2</v>
      </c>
      <c r="BN82">
        <v>3</v>
      </c>
      <c r="BO82" t="s">
        <v>12</v>
      </c>
      <c r="BP82" s="8"/>
    </row>
    <row r="83" spans="1:68" x14ac:dyDescent="0.35">
      <c r="A83">
        <v>344</v>
      </c>
      <c r="B83">
        <v>58</v>
      </c>
      <c r="C83">
        <v>802065</v>
      </c>
      <c r="D83">
        <v>7623879</v>
      </c>
      <c r="E83">
        <v>73</v>
      </c>
      <c r="F83" s="9" t="s">
        <v>25</v>
      </c>
      <c r="G83" s="1">
        <v>0.13582175925925927</v>
      </c>
      <c r="H83" t="s">
        <v>11</v>
      </c>
      <c r="I83" t="s">
        <v>152</v>
      </c>
      <c r="J83" t="s">
        <v>22</v>
      </c>
      <c r="K83" t="s">
        <v>23</v>
      </c>
      <c r="L83" t="s">
        <v>264</v>
      </c>
      <c r="M83">
        <v>599</v>
      </c>
      <c r="N83">
        <v>0</v>
      </c>
      <c r="O83">
        <v>2</v>
      </c>
      <c r="P83">
        <v>2</v>
      </c>
      <c r="Q83">
        <v>1</v>
      </c>
      <c r="AG83">
        <v>5</v>
      </c>
      <c r="AI83">
        <v>5</v>
      </c>
      <c r="AJ83" s="7">
        <f t="shared" si="1"/>
        <v>0</v>
      </c>
      <c r="AK83">
        <v>5</v>
      </c>
      <c r="AL83">
        <v>0</v>
      </c>
      <c r="BF83" s="3">
        <v>0</v>
      </c>
      <c r="BG83" s="3"/>
      <c r="BH83" s="2">
        <v>5</v>
      </c>
      <c r="BI83" s="2">
        <v>4</v>
      </c>
      <c r="BJ83" s="2">
        <v>3.5</v>
      </c>
      <c r="BK83" s="2">
        <v>3.5</v>
      </c>
      <c r="BL83" s="2">
        <v>7.75</v>
      </c>
      <c r="BM83" s="2">
        <v>1</v>
      </c>
      <c r="BN83" t="s">
        <v>14</v>
      </c>
      <c r="BO83" t="s">
        <v>14</v>
      </c>
      <c r="BP83" s="8"/>
    </row>
    <row r="84" spans="1:68" x14ac:dyDescent="0.35">
      <c r="A84">
        <v>365</v>
      </c>
      <c r="B84">
        <v>58</v>
      </c>
      <c r="C84">
        <v>803064</v>
      </c>
      <c r="D84">
        <v>7623871</v>
      </c>
      <c r="E84">
        <v>62</v>
      </c>
      <c r="F84" s="9" t="s">
        <v>27</v>
      </c>
      <c r="G84" s="1">
        <v>0.13040509259259259</v>
      </c>
      <c r="H84" t="s">
        <v>11</v>
      </c>
      <c r="I84" t="s">
        <v>152</v>
      </c>
      <c r="J84" t="s">
        <v>22</v>
      </c>
      <c r="K84" t="s">
        <v>23</v>
      </c>
      <c r="L84" t="s">
        <v>264</v>
      </c>
      <c r="M84">
        <v>601</v>
      </c>
      <c r="N84">
        <v>3</v>
      </c>
      <c r="P84">
        <v>1</v>
      </c>
      <c r="Q84">
        <v>1</v>
      </c>
      <c r="S84">
        <v>2</v>
      </c>
      <c r="T84">
        <v>1</v>
      </c>
      <c r="AG84">
        <v>8</v>
      </c>
      <c r="AH84">
        <v>4</v>
      </c>
      <c r="AI84">
        <v>4</v>
      </c>
      <c r="AJ84" s="7">
        <f t="shared" si="1"/>
        <v>0.5</v>
      </c>
      <c r="AK84">
        <v>10</v>
      </c>
      <c r="AL84">
        <v>0</v>
      </c>
      <c r="BF84" s="3">
        <v>0</v>
      </c>
      <c r="BG84" s="3"/>
      <c r="BH84" s="2">
        <v>5</v>
      </c>
      <c r="BI84" s="2">
        <v>4.5</v>
      </c>
      <c r="BJ84" s="2">
        <v>1.5</v>
      </c>
      <c r="BK84" s="2">
        <v>3</v>
      </c>
      <c r="BL84" s="2">
        <v>9.75</v>
      </c>
      <c r="BM84" s="2">
        <v>0</v>
      </c>
      <c r="BN84" t="s">
        <v>8</v>
      </c>
      <c r="BO84" t="s">
        <v>16</v>
      </c>
      <c r="BP84" s="8"/>
    </row>
    <row r="85" spans="1:68" x14ac:dyDescent="0.35">
      <c r="A85">
        <v>405</v>
      </c>
      <c r="B85">
        <v>58</v>
      </c>
      <c r="C85">
        <v>804065</v>
      </c>
      <c r="D85">
        <v>7623865</v>
      </c>
      <c r="E85">
        <v>56</v>
      </c>
      <c r="F85" s="9" t="s">
        <v>30</v>
      </c>
      <c r="G85" s="1">
        <v>0.33013888888888893</v>
      </c>
      <c r="H85" t="s">
        <v>7</v>
      </c>
      <c r="I85" t="s">
        <v>152</v>
      </c>
      <c r="J85" t="s">
        <v>22</v>
      </c>
      <c r="K85" t="s">
        <v>23</v>
      </c>
      <c r="L85" t="s">
        <v>264</v>
      </c>
      <c r="M85">
        <v>603</v>
      </c>
      <c r="N85">
        <v>0</v>
      </c>
      <c r="O85">
        <v>3</v>
      </c>
      <c r="AG85">
        <v>3</v>
      </c>
      <c r="AI85">
        <v>3</v>
      </c>
      <c r="AJ85" s="7">
        <f t="shared" si="1"/>
        <v>0</v>
      </c>
      <c r="AK85">
        <v>3</v>
      </c>
      <c r="AL85">
        <v>0</v>
      </c>
      <c r="BC85">
        <v>1</v>
      </c>
      <c r="BE85">
        <v>1</v>
      </c>
      <c r="BF85" s="3">
        <v>1</v>
      </c>
      <c r="BG85" s="3"/>
      <c r="BH85" s="2">
        <v>5</v>
      </c>
      <c r="BI85" s="2">
        <v>5</v>
      </c>
      <c r="BJ85" s="2">
        <v>0</v>
      </c>
      <c r="BK85" s="2">
        <v>2</v>
      </c>
      <c r="BL85" s="2">
        <v>2.6666666666666665</v>
      </c>
      <c r="BM85" s="2">
        <v>2</v>
      </c>
      <c r="BN85" t="s">
        <v>8</v>
      </c>
      <c r="BO85" t="s">
        <v>16</v>
      </c>
      <c r="BP85" s="8"/>
    </row>
    <row r="86" spans="1:68" x14ac:dyDescent="0.35">
      <c r="A86">
        <v>323</v>
      </c>
      <c r="B86">
        <v>58</v>
      </c>
      <c r="C86">
        <v>802060</v>
      </c>
      <c r="D86">
        <v>7623378</v>
      </c>
      <c r="E86">
        <v>61</v>
      </c>
      <c r="F86" s="9" t="s">
        <v>24</v>
      </c>
      <c r="G86" s="1">
        <v>0.48670138888888892</v>
      </c>
      <c r="H86" t="s">
        <v>7</v>
      </c>
      <c r="I86" t="s">
        <v>152</v>
      </c>
      <c r="J86" t="s">
        <v>22</v>
      </c>
      <c r="K86" t="s">
        <v>23</v>
      </c>
      <c r="L86" t="s">
        <v>264</v>
      </c>
      <c r="M86">
        <v>653</v>
      </c>
      <c r="N86">
        <v>0</v>
      </c>
      <c r="Q86">
        <v>2</v>
      </c>
      <c r="R86">
        <v>2</v>
      </c>
      <c r="AG86">
        <v>4</v>
      </c>
      <c r="AI86">
        <v>4</v>
      </c>
      <c r="AJ86" s="7">
        <f t="shared" si="1"/>
        <v>0</v>
      </c>
      <c r="AK86">
        <v>4</v>
      </c>
      <c r="AL86">
        <v>0</v>
      </c>
      <c r="BF86" s="3">
        <v>0</v>
      </c>
      <c r="BG86" s="3"/>
      <c r="BH86" s="2">
        <v>5</v>
      </c>
      <c r="BI86" s="2">
        <v>5</v>
      </c>
      <c r="BJ86" s="2">
        <v>1.3333333333333333</v>
      </c>
      <c r="BK86" s="2">
        <v>2</v>
      </c>
      <c r="BL86" s="2">
        <v>3</v>
      </c>
      <c r="BM86" s="2">
        <v>0</v>
      </c>
      <c r="BN86" t="s">
        <v>8</v>
      </c>
      <c r="BO86" t="s">
        <v>16</v>
      </c>
      <c r="BP86" s="8"/>
    </row>
    <row r="87" spans="1:68" x14ac:dyDescent="0.35">
      <c r="A87">
        <v>399</v>
      </c>
      <c r="B87">
        <v>58</v>
      </c>
      <c r="C87">
        <v>803061</v>
      </c>
      <c r="D87">
        <v>7623371</v>
      </c>
      <c r="E87">
        <v>55</v>
      </c>
      <c r="F87" s="9" t="s">
        <v>29</v>
      </c>
      <c r="G87" s="1">
        <v>0.53656249999999994</v>
      </c>
      <c r="H87" t="s">
        <v>11</v>
      </c>
      <c r="I87" t="s">
        <v>152</v>
      </c>
      <c r="J87" t="s">
        <v>22</v>
      </c>
      <c r="K87" t="s">
        <v>23</v>
      </c>
      <c r="L87" t="s">
        <v>264</v>
      </c>
      <c r="M87">
        <v>655</v>
      </c>
      <c r="N87">
        <v>0</v>
      </c>
      <c r="O87">
        <v>1</v>
      </c>
      <c r="R87">
        <v>1</v>
      </c>
      <c r="T87">
        <v>1</v>
      </c>
      <c r="AG87">
        <v>3</v>
      </c>
      <c r="AI87">
        <v>3</v>
      </c>
      <c r="AJ87" s="7">
        <f t="shared" si="1"/>
        <v>0</v>
      </c>
      <c r="AK87">
        <v>3</v>
      </c>
      <c r="AL87">
        <v>0</v>
      </c>
      <c r="BF87" s="3">
        <v>0</v>
      </c>
      <c r="BG87" s="3"/>
      <c r="BH87" s="2">
        <v>3.5</v>
      </c>
      <c r="BI87" s="2">
        <v>3.5</v>
      </c>
      <c r="BJ87" s="2">
        <v>5</v>
      </c>
      <c r="BK87" s="2">
        <v>6</v>
      </c>
      <c r="BL87" s="2">
        <v>18.25</v>
      </c>
      <c r="BM87" s="2">
        <v>0</v>
      </c>
      <c r="BN87">
        <v>2</v>
      </c>
      <c r="BO87" t="s">
        <v>20</v>
      </c>
      <c r="BP87" s="8"/>
    </row>
    <row r="88" spans="1:68" x14ac:dyDescent="0.35">
      <c r="A88">
        <v>400</v>
      </c>
      <c r="B88">
        <v>58</v>
      </c>
      <c r="C88">
        <v>803561</v>
      </c>
      <c r="D88">
        <v>7623368</v>
      </c>
      <c r="E88">
        <v>61</v>
      </c>
      <c r="F88" s="9" t="s">
        <v>29</v>
      </c>
      <c r="G88" s="1">
        <v>0.12063657407407408</v>
      </c>
      <c r="H88" t="s">
        <v>11</v>
      </c>
      <c r="I88" t="s">
        <v>152</v>
      </c>
      <c r="J88" t="s">
        <v>22</v>
      </c>
      <c r="K88" t="s">
        <v>23</v>
      </c>
      <c r="L88" t="s">
        <v>264</v>
      </c>
      <c r="M88">
        <v>656</v>
      </c>
      <c r="N88">
        <v>0</v>
      </c>
      <c r="O88">
        <v>1</v>
      </c>
      <c r="Q88">
        <v>1</v>
      </c>
      <c r="R88">
        <v>3</v>
      </c>
      <c r="T88">
        <v>1</v>
      </c>
      <c r="AG88">
        <v>6</v>
      </c>
      <c r="AI88">
        <v>6</v>
      </c>
      <c r="AJ88" s="7">
        <f t="shared" si="1"/>
        <v>0</v>
      </c>
      <c r="AK88">
        <v>6</v>
      </c>
      <c r="AL88">
        <v>0</v>
      </c>
      <c r="BF88" s="3">
        <v>0</v>
      </c>
      <c r="BG88" s="3"/>
      <c r="BH88" s="2">
        <v>5</v>
      </c>
      <c r="BI88" s="2">
        <v>3.3333333333333335</v>
      </c>
      <c r="BJ88" s="2">
        <v>4.666666666666667</v>
      </c>
      <c r="BK88" s="2">
        <v>4</v>
      </c>
      <c r="BL88" s="2">
        <v>14.833333333333334</v>
      </c>
      <c r="BM88" s="2">
        <v>0</v>
      </c>
      <c r="BN88" t="s">
        <v>14</v>
      </c>
      <c r="BO88" t="s">
        <v>14</v>
      </c>
      <c r="BP88" s="8"/>
    </row>
    <row r="89" spans="1:68" x14ac:dyDescent="0.35">
      <c r="A89">
        <v>406</v>
      </c>
      <c r="B89">
        <v>58</v>
      </c>
      <c r="C89">
        <v>804061</v>
      </c>
      <c r="D89">
        <v>7623365</v>
      </c>
      <c r="E89">
        <v>54</v>
      </c>
      <c r="F89" s="9" t="s">
        <v>30</v>
      </c>
      <c r="G89" s="1">
        <v>0.38535879629629632</v>
      </c>
      <c r="H89" t="s">
        <v>7</v>
      </c>
      <c r="I89" t="s">
        <v>152</v>
      </c>
      <c r="J89" t="s">
        <v>22</v>
      </c>
      <c r="K89" t="s">
        <v>23</v>
      </c>
      <c r="L89" t="s">
        <v>264</v>
      </c>
      <c r="M89">
        <v>657</v>
      </c>
      <c r="N89">
        <v>0</v>
      </c>
      <c r="O89">
        <v>1</v>
      </c>
      <c r="Q89">
        <v>2</v>
      </c>
      <c r="AG89">
        <v>3</v>
      </c>
      <c r="AI89">
        <v>3</v>
      </c>
      <c r="AJ89" s="7">
        <f t="shared" si="1"/>
        <v>0</v>
      </c>
      <c r="AK89">
        <v>3</v>
      </c>
      <c r="AL89">
        <v>0</v>
      </c>
      <c r="BF89" s="3">
        <v>0</v>
      </c>
      <c r="BG89" s="3"/>
      <c r="BH89" s="2">
        <v>5</v>
      </c>
      <c r="BI89" s="2">
        <v>4</v>
      </c>
      <c r="BJ89" s="2">
        <v>2.5</v>
      </c>
      <c r="BK89" s="2">
        <v>2</v>
      </c>
      <c r="BL89" s="2">
        <v>6.75</v>
      </c>
      <c r="BM89" s="2">
        <v>2</v>
      </c>
      <c r="BN89" t="s">
        <v>8</v>
      </c>
      <c r="BO89" t="s">
        <v>16</v>
      </c>
      <c r="BP89" s="8"/>
    </row>
    <row r="90" spans="1:68" x14ac:dyDescent="0.35">
      <c r="A90">
        <v>329</v>
      </c>
      <c r="B90">
        <v>58</v>
      </c>
      <c r="C90">
        <v>802057</v>
      </c>
      <c r="D90">
        <v>7622876</v>
      </c>
      <c r="E90">
        <v>61</v>
      </c>
      <c r="F90" s="9" t="s">
        <v>21</v>
      </c>
      <c r="G90" s="1">
        <v>0.12780092592592593</v>
      </c>
      <c r="H90" t="s">
        <v>11</v>
      </c>
      <c r="I90" t="s">
        <v>152</v>
      </c>
      <c r="J90" t="s">
        <v>22</v>
      </c>
      <c r="K90" t="s">
        <v>23</v>
      </c>
      <c r="L90" t="s">
        <v>264</v>
      </c>
      <c r="M90">
        <v>711</v>
      </c>
      <c r="N90">
        <v>0</v>
      </c>
      <c r="O90">
        <v>1</v>
      </c>
      <c r="P90">
        <v>2</v>
      </c>
      <c r="Q90">
        <v>3</v>
      </c>
      <c r="R90">
        <v>5</v>
      </c>
      <c r="AG90">
        <v>11</v>
      </c>
      <c r="AI90">
        <v>11</v>
      </c>
      <c r="AJ90" s="7">
        <f t="shared" si="1"/>
        <v>0</v>
      </c>
      <c r="AK90">
        <v>11</v>
      </c>
      <c r="AL90">
        <v>0</v>
      </c>
      <c r="BF90" s="3">
        <v>0</v>
      </c>
      <c r="BG90" s="3"/>
      <c r="BH90" s="2">
        <v>5</v>
      </c>
      <c r="BI90" s="2">
        <v>5</v>
      </c>
      <c r="BJ90" s="2">
        <v>2.5</v>
      </c>
      <c r="BK90" s="2">
        <v>3</v>
      </c>
      <c r="BL90" s="2">
        <v>3</v>
      </c>
      <c r="BM90" s="2">
        <v>4</v>
      </c>
      <c r="BN90" t="s">
        <v>14</v>
      </c>
      <c r="BO90" t="s">
        <v>14</v>
      </c>
      <c r="BP90" s="8"/>
    </row>
    <row r="91" spans="1:68" x14ac:dyDescent="0.35">
      <c r="A91">
        <v>421</v>
      </c>
      <c r="B91">
        <v>58</v>
      </c>
      <c r="C91">
        <v>802559</v>
      </c>
      <c r="D91">
        <v>7622874</v>
      </c>
      <c r="E91">
        <v>67</v>
      </c>
      <c r="F91" s="9" t="s">
        <v>33</v>
      </c>
      <c r="G91" s="1">
        <v>0.32773148148148151</v>
      </c>
      <c r="H91" t="s">
        <v>7</v>
      </c>
      <c r="I91" t="s">
        <v>152</v>
      </c>
      <c r="J91" t="s">
        <v>22</v>
      </c>
      <c r="K91" t="s">
        <v>23</v>
      </c>
      <c r="L91" t="s">
        <v>264</v>
      </c>
      <c r="M91">
        <v>712</v>
      </c>
      <c r="N91">
        <v>1</v>
      </c>
      <c r="O91">
        <v>4</v>
      </c>
      <c r="P91">
        <v>5</v>
      </c>
      <c r="Q91">
        <v>8</v>
      </c>
      <c r="R91">
        <v>1</v>
      </c>
      <c r="AG91">
        <v>19</v>
      </c>
      <c r="AH91">
        <v>4</v>
      </c>
      <c r="AI91">
        <v>15</v>
      </c>
      <c r="AJ91" s="7">
        <f t="shared" si="1"/>
        <v>0.21052631578947367</v>
      </c>
      <c r="AK91">
        <v>21</v>
      </c>
      <c r="AL91">
        <v>0</v>
      </c>
      <c r="BF91" s="3">
        <v>0</v>
      </c>
      <c r="BG91" s="3">
        <v>10</v>
      </c>
      <c r="BH91" s="2">
        <v>5</v>
      </c>
      <c r="BI91" s="2">
        <v>3</v>
      </c>
      <c r="BJ91" s="2">
        <v>3.375</v>
      </c>
      <c r="BK91" s="2">
        <v>4.125</v>
      </c>
      <c r="BL91" s="2">
        <v>12.25</v>
      </c>
      <c r="BM91" s="2">
        <v>0</v>
      </c>
      <c r="BN91">
        <v>2</v>
      </c>
      <c r="BO91" t="s">
        <v>20</v>
      </c>
      <c r="BP91" s="8"/>
    </row>
    <row r="92" spans="1:68" x14ac:dyDescent="0.35">
      <c r="A92">
        <v>427</v>
      </c>
      <c r="B92">
        <v>58</v>
      </c>
      <c r="C92">
        <v>803058</v>
      </c>
      <c r="D92">
        <v>7622870</v>
      </c>
      <c r="E92">
        <v>63</v>
      </c>
      <c r="F92" s="9" t="s">
        <v>33</v>
      </c>
      <c r="G92" s="1">
        <v>0.43733796296296296</v>
      </c>
      <c r="H92" t="s">
        <v>7</v>
      </c>
      <c r="I92" t="s">
        <v>152</v>
      </c>
      <c r="J92" t="s">
        <v>22</v>
      </c>
      <c r="K92" t="s">
        <v>23</v>
      </c>
      <c r="L92" t="s">
        <v>264</v>
      </c>
      <c r="M92">
        <v>713</v>
      </c>
      <c r="N92">
        <v>0</v>
      </c>
      <c r="O92">
        <v>2</v>
      </c>
      <c r="AG92">
        <v>2</v>
      </c>
      <c r="AI92">
        <v>2</v>
      </c>
      <c r="AJ92" s="7">
        <f t="shared" si="1"/>
        <v>0</v>
      </c>
      <c r="AK92">
        <v>2</v>
      </c>
      <c r="AL92">
        <v>0</v>
      </c>
      <c r="BF92" s="3">
        <v>0</v>
      </c>
      <c r="BG92" s="3"/>
      <c r="BH92" s="2">
        <v>5</v>
      </c>
      <c r="BI92" s="2">
        <v>3</v>
      </c>
      <c r="BJ92" s="2">
        <v>0</v>
      </c>
      <c r="BK92" s="2">
        <v>2</v>
      </c>
      <c r="BL92" s="2">
        <v>0</v>
      </c>
      <c r="BM92" s="2">
        <v>0</v>
      </c>
      <c r="BN92" t="s">
        <v>8</v>
      </c>
      <c r="BO92" t="s">
        <v>16</v>
      </c>
      <c r="BP92" s="8"/>
    </row>
    <row r="93" spans="1:68" x14ac:dyDescent="0.35">
      <c r="A93">
        <v>417</v>
      </c>
      <c r="B93">
        <v>58</v>
      </c>
      <c r="C93">
        <v>804059</v>
      </c>
      <c r="D93">
        <v>7622865</v>
      </c>
      <c r="E93">
        <v>58</v>
      </c>
      <c r="F93" s="9" t="s">
        <v>30</v>
      </c>
      <c r="G93" s="1">
        <v>0.52608796296296301</v>
      </c>
      <c r="H93" t="s">
        <v>11</v>
      </c>
      <c r="I93" t="s">
        <v>152</v>
      </c>
      <c r="J93" t="s">
        <v>22</v>
      </c>
      <c r="K93" t="s">
        <v>23</v>
      </c>
      <c r="L93" t="s">
        <v>264</v>
      </c>
      <c r="M93">
        <v>715</v>
      </c>
      <c r="N93">
        <v>6</v>
      </c>
      <c r="O93">
        <v>9</v>
      </c>
      <c r="P93">
        <v>2</v>
      </c>
      <c r="Q93">
        <v>1</v>
      </c>
      <c r="AG93">
        <v>18</v>
      </c>
      <c r="AH93">
        <v>6</v>
      </c>
      <c r="AI93">
        <v>12</v>
      </c>
      <c r="AJ93" s="7">
        <f t="shared" si="1"/>
        <v>0.33333333333333331</v>
      </c>
      <c r="AK93">
        <v>21</v>
      </c>
      <c r="AL93">
        <v>0</v>
      </c>
      <c r="BF93" s="3">
        <v>0</v>
      </c>
      <c r="BG93" s="3"/>
      <c r="BH93" s="2">
        <v>4.5</v>
      </c>
      <c r="BI93" s="2">
        <v>5</v>
      </c>
      <c r="BJ93" s="2">
        <v>1.5</v>
      </c>
      <c r="BK93" s="2">
        <v>2.5</v>
      </c>
      <c r="BL93" s="2">
        <v>2</v>
      </c>
      <c r="BM93" s="2">
        <v>0</v>
      </c>
      <c r="BN93" t="s">
        <v>8</v>
      </c>
      <c r="BO93" t="s">
        <v>16</v>
      </c>
      <c r="BP93" s="8"/>
    </row>
    <row r="94" spans="1:68" x14ac:dyDescent="0.35">
      <c r="A94">
        <v>339</v>
      </c>
      <c r="B94">
        <v>58</v>
      </c>
      <c r="C94">
        <v>801553</v>
      </c>
      <c r="D94">
        <v>7622380</v>
      </c>
      <c r="E94">
        <v>66</v>
      </c>
      <c r="F94" s="9" t="s">
        <v>25</v>
      </c>
      <c r="G94" s="1">
        <v>0.4450925925925926</v>
      </c>
      <c r="H94" t="s">
        <v>7</v>
      </c>
      <c r="I94" t="s">
        <v>152</v>
      </c>
      <c r="J94" t="s">
        <v>22</v>
      </c>
      <c r="K94" t="s">
        <v>23</v>
      </c>
      <c r="L94" t="s">
        <v>264</v>
      </c>
      <c r="M94">
        <v>769</v>
      </c>
      <c r="N94">
        <v>0</v>
      </c>
      <c r="O94">
        <v>1</v>
      </c>
      <c r="AG94">
        <v>1</v>
      </c>
      <c r="AI94">
        <v>1</v>
      </c>
      <c r="AJ94" s="7">
        <f t="shared" si="1"/>
        <v>0</v>
      </c>
      <c r="AK94">
        <v>1</v>
      </c>
      <c r="AL94">
        <v>0</v>
      </c>
      <c r="BF94" s="3">
        <v>0</v>
      </c>
      <c r="BG94" s="3">
        <v>1</v>
      </c>
      <c r="BH94" s="2">
        <v>5</v>
      </c>
      <c r="BI94" s="2">
        <v>5</v>
      </c>
      <c r="BJ94" s="2">
        <v>2</v>
      </c>
      <c r="BK94" s="2">
        <v>2</v>
      </c>
      <c r="BL94" s="2">
        <v>2</v>
      </c>
      <c r="BM94" s="2">
        <v>0</v>
      </c>
      <c r="BN94">
        <v>6</v>
      </c>
      <c r="BO94">
        <v>6</v>
      </c>
      <c r="BP94" s="8"/>
    </row>
    <row r="95" spans="1:68" x14ac:dyDescent="0.35">
      <c r="A95">
        <v>342</v>
      </c>
      <c r="B95">
        <v>58</v>
      </c>
      <c r="C95">
        <v>802054</v>
      </c>
      <c r="D95">
        <v>7622378</v>
      </c>
      <c r="E95">
        <v>66</v>
      </c>
      <c r="F95" s="9" t="s">
        <v>25</v>
      </c>
      <c r="G95" s="1">
        <v>0.51894675925925926</v>
      </c>
      <c r="H95" t="s">
        <v>11</v>
      </c>
      <c r="I95" t="s">
        <v>152</v>
      </c>
      <c r="J95" t="s">
        <v>22</v>
      </c>
      <c r="K95" t="s">
        <v>23</v>
      </c>
      <c r="L95" t="s">
        <v>264</v>
      </c>
      <c r="M95">
        <v>770</v>
      </c>
      <c r="N95">
        <v>0</v>
      </c>
      <c r="P95">
        <v>1</v>
      </c>
      <c r="Q95">
        <v>1</v>
      </c>
      <c r="S95">
        <v>1</v>
      </c>
      <c r="AG95">
        <v>3</v>
      </c>
      <c r="AI95">
        <v>3</v>
      </c>
      <c r="AJ95" s="7">
        <f t="shared" si="1"/>
        <v>0</v>
      </c>
      <c r="AK95">
        <v>3</v>
      </c>
      <c r="AL95">
        <v>0</v>
      </c>
      <c r="BF95" s="3">
        <v>0</v>
      </c>
      <c r="BG95" s="3"/>
      <c r="BH95" s="2">
        <v>5</v>
      </c>
      <c r="BI95" s="2">
        <v>5</v>
      </c>
      <c r="BJ95" s="2">
        <v>3</v>
      </c>
      <c r="BK95" s="2">
        <v>3</v>
      </c>
      <c r="BL95" s="2">
        <v>6.75</v>
      </c>
      <c r="BM95" s="2">
        <v>3</v>
      </c>
      <c r="BN95">
        <v>2</v>
      </c>
      <c r="BO95" t="s">
        <v>20</v>
      </c>
      <c r="BP95" s="8"/>
    </row>
    <row r="96" spans="1:68" x14ac:dyDescent="0.35">
      <c r="A96">
        <v>428</v>
      </c>
      <c r="B96">
        <v>58</v>
      </c>
      <c r="C96">
        <v>803054</v>
      </c>
      <c r="D96">
        <v>7622371</v>
      </c>
      <c r="E96">
        <v>67</v>
      </c>
      <c r="F96" s="9" t="s">
        <v>33</v>
      </c>
      <c r="G96" s="1">
        <v>0.5012847222222222</v>
      </c>
      <c r="H96" t="s">
        <v>11</v>
      </c>
      <c r="I96" t="s">
        <v>152</v>
      </c>
      <c r="J96" t="s">
        <v>22</v>
      </c>
      <c r="K96" t="s">
        <v>23</v>
      </c>
      <c r="L96" t="s">
        <v>264</v>
      </c>
      <c r="M96">
        <v>772</v>
      </c>
      <c r="N96">
        <v>0</v>
      </c>
      <c r="O96">
        <v>1</v>
      </c>
      <c r="Q96">
        <v>1</v>
      </c>
      <c r="R96">
        <v>1</v>
      </c>
      <c r="AG96">
        <v>3</v>
      </c>
      <c r="AH96">
        <v>2</v>
      </c>
      <c r="AI96">
        <v>1</v>
      </c>
      <c r="AJ96" s="7">
        <f t="shared" si="1"/>
        <v>0.66666666666666663</v>
      </c>
      <c r="AK96">
        <v>3</v>
      </c>
      <c r="AL96">
        <v>0</v>
      </c>
      <c r="BF96" s="3">
        <v>0</v>
      </c>
      <c r="BG96" s="3"/>
      <c r="BH96" s="2">
        <v>5</v>
      </c>
      <c r="BI96" s="2">
        <v>4</v>
      </c>
      <c r="BJ96" s="2">
        <v>3</v>
      </c>
      <c r="BK96" s="2">
        <v>3</v>
      </c>
      <c r="BL96" s="2">
        <v>11</v>
      </c>
      <c r="BM96" s="2">
        <v>1</v>
      </c>
      <c r="BN96">
        <v>3</v>
      </c>
      <c r="BO96" t="s">
        <v>19</v>
      </c>
      <c r="BP96" s="8"/>
    </row>
    <row r="97" spans="1:75" x14ac:dyDescent="0.35">
      <c r="A97">
        <v>333</v>
      </c>
      <c r="B97">
        <v>58</v>
      </c>
      <c r="C97">
        <v>801550</v>
      </c>
      <c r="D97">
        <v>7621879</v>
      </c>
      <c r="E97">
        <v>66</v>
      </c>
      <c r="F97" s="9" t="s">
        <v>21</v>
      </c>
      <c r="G97" s="1">
        <v>0.18001157407407409</v>
      </c>
      <c r="H97" t="s">
        <v>11</v>
      </c>
      <c r="I97" t="s">
        <v>152</v>
      </c>
      <c r="J97" t="s">
        <v>22</v>
      </c>
      <c r="K97" t="s">
        <v>23</v>
      </c>
      <c r="L97" t="s">
        <v>264</v>
      </c>
      <c r="M97">
        <v>829</v>
      </c>
      <c r="N97">
        <v>1</v>
      </c>
      <c r="AG97">
        <v>1</v>
      </c>
      <c r="AI97">
        <v>1</v>
      </c>
      <c r="AJ97" s="7">
        <f t="shared" si="1"/>
        <v>0</v>
      </c>
      <c r="AK97">
        <v>1</v>
      </c>
      <c r="AL97">
        <v>0</v>
      </c>
      <c r="BF97" s="3">
        <v>0</v>
      </c>
      <c r="BG97" s="3"/>
      <c r="BH97" s="2">
        <v>5</v>
      </c>
      <c r="BI97" s="2">
        <v>5</v>
      </c>
      <c r="BJ97" s="2">
        <v>0</v>
      </c>
      <c r="BK97" s="2">
        <v>2</v>
      </c>
      <c r="BL97" s="2">
        <v>0</v>
      </c>
      <c r="BM97" s="2">
        <v>0</v>
      </c>
      <c r="BN97" t="s">
        <v>8</v>
      </c>
      <c r="BO97" t="s">
        <v>16</v>
      </c>
      <c r="BP97" s="8"/>
    </row>
    <row r="98" spans="1:75" x14ac:dyDescent="0.35">
      <c r="A98">
        <v>429</v>
      </c>
      <c r="B98">
        <v>58</v>
      </c>
      <c r="C98">
        <v>802551</v>
      </c>
      <c r="D98">
        <v>7621873</v>
      </c>
      <c r="E98">
        <v>68</v>
      </c>
      <c r="F98" s="9" t="s">
        <v>33</v>
      </c>
      <c r="G98" s="1">
        <v>0.11335648148148147</v>
      </c>
      <c r="H98" t="s">
        <v>11</v>
      </c>
      <c r="I98" t="s">
        <v>152</v>
      </c>
      <c r="J98" t="s">
        <v>22</v>
      </c>
      <c r="K98" t="s">
        <v>23</v>
      </c>
      <c r="L98" t="s">
        <v>264</v>
      </c>
      <c r="M98">
        <v>831</v>
      </c>
      <c r="N98">
        <v>2</v>
      </c>
      <c r="O98">
        <v>5</v>
      </c>
      <c r="P98">
        <v>6</v>
      </c>
      <c r="Q98">
        <v>2</v>
      </c>
      <c r="AG98">
        <v>15</v>
      </c>
      <c r="AH98">
        <v>6</v>
      </c>
      <c r="AI98">
        <v>9</v>
      </c>
      <c r="AJ98" s="7">
        <f t="shared" si="1"/>
        <v>0.4</v>
      </c>
      <c r="AK98">
        <v>15</v>
      </c>
      <c r="AL98">
        <v>0</v>
      </c>
      <c r="BF98" s="3">
        <v>0</v>
      </c>
      <c r="BG98" s="3"/>
      <c r="BH98" s="2">
        <v>5</v>
      </c>
      <c r="BI98" s="2">
        <v>4.666666666666667</v>
      </c>
      <c r="BJ98" s="2">
        <v>3</v>
      </c>
      <c r="BK98" s="2">
        <v>3.6666666666666665</v>
      </c>
      <c r="BL98" s="2">
        <v>10.166666666666666</v>
      </c>
      <c r="BM98" s="2">
        <v>0</v>
      </c>
      <c r="BN98">
        <v>3</v>
      </c>
      <c r="BO98" t="s">
        <v>19</v>
      </c>
      <c r="BP98" s="8"/>
    </row>
    <row r="99" spans="1:75" x14ac:dyDescent="0.35">
      <c r="A99">
        <v>804</v>
      </c>
      <c r="B99">
        <v>58</v>
      </c>
      <c r="C99">
        <v>733035</v>
      </c>
      <c r="D99">
        <v>7700186</v>
      </c>
      <c r="E99">
        <v>31</v>
      </c>
      <c r="F99" s="9" t="s">
        <v>222</v>
      </c>
      <c r="G99">
        <v>0.17216435185185186</v>
      </c>
      <c r="H99" t="s">
        <v>11</v>
      </c>
      <c r="I99" t="s">
        <v>210</v>
      </c>
      <c r="J99" t="s">
        <v>211</v>
      </c>
      <c r="K99" t="s">
        <v>223</v>
      </c>
      <c r="L99" t="s">
        <v>266</v>
      </c>
      <c r="M99">
        <v>859</v>
      </c>
      <c r="N99">
        <v>0</v>
      </c>
      <c r="AG99">
        <v>0</v>
      </c>
      <c r="AJ99" s="7"/>
      <c r="BH99">
        <v>5</v>
      </c>
      <c r="BI99">
        <v>4.25</v>
      </c>
      <c r="BJ99">
        <v>4.5</v>
      </c>
      <c r="BK99">
        <v>6.5</v>
      </c>
      <c r="BL99">
        <v>12</v>
      </c>
      <c r="BM99">
        <v>1</v>
      </c>
      <c r="BN99">
        <v>2</v>
      </c>
      <c r="BO99" t="s">
        <v>9</v>
      </c>
      <c r="BP99" s="8"/>
      <c r="BS99">
        <v>0</v>
      </c>
    </row>
    <row r="100" spans="1:75" x14ac:dyDescent="0.35">
      <c r="A100">
        <v>805</v>
      </c>
      <c r="B100">
        <v>58</v>
      </c>
      <c r="C100">
        <v>733533</v>
      </c>
      <c r="D100">
        <v>7700186</v>
      </c>
      <c r="E100">
        <v>31</v>
      </c>
      <c r="F100" s="9" t="s">
        <v>222</v>
      </c>
      <c r="G100">
        <v>0.20557870370370371</v>
      </c>
      <c r="H100" t="s">
        <v>11</v>
      </c>
      <c r="I100" t="s">
        <v>210</v>
      </c>
      <c r="J100" t="s">
        <v>211</v>
      </c>
      <c r="K100" t="s">
        <v>223</v>
      </c>
      <c r="L100" t="s">
        <v>266</v>
      </c>
      <c r="M100">
        <v>860</v>
      </c>
      <c r="N100">
        <v>0</v>
      </c>
      <c r="AG100">
        <v>0</v>
      </c>
      <c r="AJ100" s="7"/>
      <c r="BH100">
        <v>5</v>
      </c>
      <c r="BI100">
        <v>3.5</v>
      </c>
      <c r="BJ100">
        <v>4.75</v>
      </c>
      <c r="BK100">
        <v>6.5</v>
      </c>
      <c r="BL100">
        <v>17.5</v>
      </c>
      <c r="BM100">
        <v>1</v>
      </c>
      <c r="BN100">
        <v>2</v>
      </c>
      <c r="BO100" t="s">
        <v>9</v>
      </c>
      <c r="BP100" s="8"/>
      <c r="BS100">
        <v>0</v>
      </c>
    </row>
    <row r="101" spans="1:75" x14ac:dyDescent="0.35">
      <c r="A101">
        <v>807</v>
      </c>
      <c r="B101">
        <v>58</v>
      </c>
      <c r="C101">
        <v>734036</v>
      </c>
      <c r="D101">
        <v>7700186</v>
      </c>
      <c r="E101">
        <v>30</v>
      </c>
      <c r="F101" s="9" t="s">
        <v>222</v>
      </c>
      <c r="G101">
        <v>0.22788194444444443</v>
      </c>
      <c r="H101" t="s">
        <v>11</v>
      </c>
      <c r="I101" t="s">
        <v>210</v>
      </c>
      <c r="J101" t="s">
        <v>211</v>
      </c>
      <c r="K101" t="s">
        <v>224</v>
      </c>
      <c r="L101" t="s">
        <v>266</v>
      </c>
      <c r="M101">
        <v>861</v>
      </c>
      <c r="N101">
        <v>1</v>
      </c>
      <c r="T101">
        <v>1</v>
      </c>
      <c r="AG101">
        <v>2</v>
      </c>
      <c r="AJ101" s="7"/>
      <c r="BH101">
        <v>5</v>
      </c>
      <c r="BI101">
        <v>3.75</v>
      </c>
      <c r="BJ101">
        <v>4</v>
      </c>
      <c r="BK101">
        <v>5.25</v>
      </c>
      <c r="BL101">
        <v>13.625</v>
      </c>
      <c r="BM101">
        <v>1</v>
      </c>
      <c r="BN101">
        <v>2</v>
      </c>
      <c r="BO101" t="s">
        <v>9</v>
      </c>
      <c r="BP101" s="8"/>
      <c r="BS101">
        <v>1</v>
      </c>
    </row>
    <row r="102" spans="1:75" x14ac:dyDescent="0.35">
      <c r="A102">
        <v>778</v>
      </c>
      <c r="B102">
        <v>58</v>
      </c>
      <c r="C102">
        <v>735035</v>
      </c>
      <c r="D102">
        <v>7700186</v>
      </c>
      <c r="E102">
        <v>35</v>
      </c>
      <c r="F102" s="9">
        <v>41190</v>
      </c>
      <c r="G102">
        <v>0.32636574074074076</v>
      </c>
      <c r="H102" t="s">
        <v>7</v>
      </c>
      <c r="I102" t="s">
        <v>210</v>
      </c>
      <c r="J102" t="s">
        <v>211</v>
      </c>
      <c r="K102" t="s">
        <v>224</v>
      </c>
      <c r="L102" t="s">
        <v>266</v>
      </c>
      <c r="M102">
        <v>863</v>
      </c>
      <c r="N102">
        <v>3</v>
      </c>
      <c r="O102">
        <v>3</v>
      </c>
      <c r="P102">
        <v>1</v>
      </c>
      <c r="Q102">
        <v>5</v>
      </c>
      <c r="Z102">
        <v>1</v>
      </c>
      <c r="AG102">
        <v>12</v>
      </c>
      <c r="AJ102" s="7"/>
      <c r="BH102">
        <v>5</v>
      </c>
      <c r="BI102">
        <v>4.833333333333333</v>
      </c>
      <c r="BJ102">
        <v>2.8333333333333335</v>
      </c>
      <c r="BK102">
        <v>4.333333333333333</v>
      </c>
      <c r="BL102">
        <v>7.666666666666667</v>
      </c>
      <c r="BM102">
        <v>1</v>
      </c>
      <c r="BN102">
        <v>3</v>
      </c>
      <c r="BO102" t="s">
        <v>15</v>
      </c>
      <c r="BP102" s="8"/>
      <c r="BS102">
        <v>1</v>
      </c>
      <c r="BT102">
        <v>0</v>
      </c>
      <c r="BU102" t="s">
        <v>225</v>
      </c>
    </row>
    <row r="103" spans="1:75" x14ac:dyDescent="0.35">
      <c r="A103">
        <v>803</v>
      </c>
      <c r="B103">
        <v>58</v>
      </c>
      <c r="C103">
        <v>733035</v>
      </c>
      <c r="D103">
        <v>7699689</v>
      </c>
      <c r="E103">
        <v>31</v>
      </c>
      <c r="F103" s="9" t="s">
        <v>222</v>
      </c>
      <c r="G103">
        <v>0.11224537037037037</v>
      </c>
      <c r="H103" t="s">
        <v>11</v>
      </c>
      <c r="I103" t="s">
        <v>210</v>
      </c>
      <c r="J103" t="s">
        <v>211</v>
      </c>
      <c r="K103" t="s">
        <v>226</v>
      </c>
      <c r="L103" t="s">
        <v>266</v>
      </c>
      <c r="M103">
        <v>885</v>
      </c>
      <c r="N103">
        <v>0</v>
      </c>
      <c r="AG103">
        <v>0</v>
      </c>
      <c r="AJ103" s="7"/>
      <c r="BH103">
        <v>4.5</v>
      </c>
      <c r="BI103">
        <v>4.75</v>
      </c>
      <c r="BJ103">
        <v>4.25</v>
      </c>
      <c r="BK103">
        <v>7</v>
      </c>
      <c r="BL103">
        <v>19.25</v>
      </c>
      <c r="BM103">
        <v>0.75</v>
      </c>
      <c r="BN103">
        <v>2</v>
      </c>
      <c r="BO103" t="s">
        <v>9</v>
      </c>
      <c r="BP103" s="8"/>
      <c r="BS103">
        <v>0</v>
      </c>
      <c r="BT103">
        <v>0</v>
      </c>
      <c r="BU103" t="s">
        <v>225</v>
      </c>
    </row>
    <row r="104" spans="1:75" x14ac:dyDescent="0.35">
      <c r="A104">
        <v>798</v>
      </c>
      <c r="B104">
        <v>58</v>
      </c>
      <c r="C104">
        <v>733535</v>
      </c>
      <c r="D104">
        <v>7699686</v>
      </c>
      <c r="E104">
        <v>29</v>
      </c>
      <c r="F104" s="9" t="s">
        <v>222</v>
      </c>
      <c r="G104">
        <v>0.45649305555555553</v>
      </c>
      <c r="H104" t="s">
        <v>7</v>
      </c>
      <c r="I104" t="s">
        <v>210</v>
      </c>
      <c r="J104" t="s">
        <v>211</v>
      </c>
      <c r="K104" t="s">
        <v>224</v>
      </c>
      <c r="L104" t="s">
        <v>266</v>
      </c>
      <c r="M104">
        <v>886</v>
      </c>
      <c r="N104">
        <v>1</v>
      </c>
      <c r="P104">
        <v>3</v>
      </c>
      <c r="S104">
        <v>1</v>
      </c>
      <c r="T104">
        <v>1</v>
      </c>
      <c r="AG104">
        <v>6</v>
      </c>
      <c r="AJ104" s="7"/>
      <c r="BC104">
        <v>1</v>
      </c>
      <c r="BH104">
        <v>4.5</v>
      </c>
      <c r="BI104">
        <v>4.5</v>
      </c>
      <c r="BJ104">
        <v>3.5</v>
      </c>
      <c r="BK104">
        <v>5</v>
      </c>
      <c r="BL104">
        <v>9.125</v>
      </c>
      <c r="BM104">
        <v>1</v>
      </c>
      <c r="BN104" t="s">
        <v>8</v>
      </c>
      <c r="BO104" t="s">
        <v>10</v>
      </c>
      <c r="BP104" s="8"/>
      <c r="BS104">
        <v>1</v>
      </c>
      <c r="BT104">
        <v>0</v>
      </c>
    </row>
    <row r="105" spans="1:75" x14ac:dyDescent="0.35">
      <c r="A105">
        <v>808</v>
      </c>
      <c r="B105">
        <v>58</v>
      </c>
      <c r="C105">
        <v>734033</v>
      </c>
      <c r="D105">
        <v>7699686</v>
      </c>
      <c r="E105">
        <v>36</v>
      </c>
      <c r="F105" s="9" t="s">
        <v>222</v>
      </c>
      <c r="G105">
        <v>0.25649305555555557</v>
      </c>
      <c r="H105" t="s">
        <v>11</v>
      </c>
      <c r="I105" t="s">
        <v>210</v>
      </c>
      <c r="J105" t="s">
        <v>211</v>
      </c>
      <c r="K105" t="s">
        <v>224</v>
      </c>
      <c r="L105" t="s">
        <v>266</v>
      </c>
      <c r="M105">
        <v>887</v>
      </c>
      <c r="N105">
        <v>11</v>
      </c>
      <c r="O105">
        <v>6</v>
      </c>
      <c r="P105">
        <v>4</v>
      </c>
      <c r="Q105">
        <v>5</v>
      </c>
      <c r="R105">
        <v>1</v>
      </c>
      <c r="S105">
        <v>3</v>
      </c>
      <c r="T105">
        <v>1</v>
      </c>
      <c r="AG105">
        <v>27</v>
      </c>
      <c r="AJ105" s="7"/>
      <c r="BH105">
        <v>4.75</v>
      </c>
      <c r="BI105">
        <v>5</v>
      </c>
      <c r="BJ105">
        <v>2</v>
      </c>
      <c r="BK105">
        <v>3.5</v>
      </c>
      <c r="BL105">
        <v>4.5</v>
      </c>
      <c r="BM105">
        <v>0</v>
      </c>
      <c r="BN105">
        <v>3</v>
      </c>
      <c r="BO105" t="s">
        <v>16</v>
      </c>
      <c r="BP105" s="8"/>
      <c r="BS105">
        <v>1</v>
      </c>
      <c r="BT105">
        <v>0</v>
      </c>
      <c r="BU105" t="s">
        <v>216</v>
      </c>
      <c r="BW105" t="s">
        <v>227</v>
      </c>
    </row>
    <row r="106" spans="1:75" x14ac:dyDescent="0.35">
      <c r="A106">
        <v>782</v>
      </c>
      <c r="B106">
        <v>58</v>
      </c>
      <c r="C106">
        <v>735033</v>
      </c>
      <c r="D106">
        <v>7699682</v>
      </c>
      <c r="E106">
        <v>36</v>
      </c>
      <c r="F106" s="9">
        <v>41190</v>
      </c>
      <c r="G106">
        <v>0.44616898148148149</v>
      </c>
      <c r="H106" t="s">
        <v>7</v>
      </c>
      <c r="I106" t="s">
        <v>210</v>
      </c>
      <c r="J106" t="s">
        <v>211</v>
      </c>
      <c r="K106" t="s">
        <v>224</v>
      </c>
      <c r="L106" t="s">
        <v>266</v>
      </c>
      <c r="M106">
        <v>889</v>
      </c>
      <c r="N106">
        <v>0</v>
      </c>
      <c r="O106">
        <v>1</v>
      </c>
      <c r="P106">
        <v>1</v>
      </c>
      <c r="R106">
        <v>1</v>
      </c>
      <c r="AG106">
        <v>3</v>
      </c>
      <c r="AJ106" s="7"/>
      <c r="BH106">
        <v>4.75</v>
      </c>
      <c r="BI106">
        <v>3.25</v>
      </c>
      <c r="BJ106">
        <v>3.5</v>
      </c>
      <c r="BK106">
        <v>4.75</v>
      </c>
      <c r="BL106">
        <v>10.125</v>
      </c>
      <c r="BM106">
        <v>2</v>
      </c>
      <c r="BN106">
        <v>11</v>
      </c>
      <c r="BO106">
        <v>11</v>
      </c>
      <c r="BP106" s="8"/>
      <c r="BS106">
        <v>1</v>
      </c>
      <c r="BT106">
        <v>0</v>
      </c>
    </row>
    <row r="107" spans="1:75" x14ac:dyDescent="0.35">
      <c r="A107">
        <v>802</v>
      </c>
      <c r="B107">
        <v>58</v>
      </c>
      <c r="C107">
        <v>733033</v>
      </c>
      <c r="D107">
        <v>7699188</v>
      </c>
      <c r="E107">
        <v>4</v>
      </c>
      <c r="F107" s="9" t="s">
        <v>222</v>
      </c>
      <c r="G107">
        <v>9.2083333333333336E-2</v>
      </c>
      <c r="H107" t="s">
        <v>11</v>
      </c>
      <c r="I107" t="s">
        <v>210</v>
      </c>
      <c r="J107" t="s">
        <v>211</v>
      </c>
      <c r="K107" t="s">
        <v>226</v>
      </c>
      <c r="L107" t="s">
        <v>266</v>
      </c>
      <c r="M107">
        <v>908</v>
      </c>
      <c r="N107">
        <v>0</v>
      </c>
      <c r="AG107">
        <v>0</v>
      </c>
      <c r="AJ107" s="7"/>
      <c r="BH107">
        <v>3.75</v>
      </c>
      <c r="BI107">
        <v>4</v>
      </c>
      <c r="BJ107">
        <v>4.75</v>
      </c>
      <c r="BK107">
        <v>9</v>
      </c>
      <c r="BL107">
        <v>20.75</v>
      </c>
      <c r="BM107">
        <v>0</v>
      </c>
      <c r="BN107">
        <v>2</v>
      </c>
      <c r="BO107" t="s">
        <v>9</v>
      </c>
      <c r="BP107" s="8"/>
      <c r="BS107">
        <v>0</v>
      </c>
      <c r="BT107">
        <v>0</v>
      </c>
    </row>
    <row r="108" spans="1:75" x14ac:dyDescent="0.35">
      <c r="A108">
        <v>799</v>
      </c>
      <c r="B108">
        <v>58</v>
      </c>
      <c r="C108">
        <v>733534</v>
      </c>
      <c r="D108">
        <v>7699185</v>
      </c>
      <c r="E108">
        <v>28</v>
      </c>
      <c r="F108" s="9" t="s">
        <v>222</v>
      </c>
      <c r="G108">
        <v>0.50443287037037032</v>
      </c>
      <c r="H108" t="s">
        <v>11</v>
      </c>
      <c r="I108" t="s">
        <v>210</v>
      </c>
      <c r="J108" t="s">
        <v>211</v>
      </c>
      <c r="K108" t="s">
        <v>224</v>
      </c>
      <c r="L108" t="s">
        <v>266</v>
      </c>
      <c r="M108">
        <v>909</v>
      </c>
      <c r="N108">
        <v>0</v>
      </c>
      <c r="AG108">
        <v>0</v>
      </c>
      <c r="AJ108" s="7"/>
      <c r="BH108">
        <v>4.5</v>
      </c>
      <c r="BI108">
        <v>3.25</v>
      </c>
      <c r="BJ108">
        <v>4.75</v>
      </c>
      <c r="BK108">
        <v>9</v>
      </c>
      <c r="BL108">
        <v>23.375</v>
      </c>
      <c r="BM108">
        <v>3.25</v>
      </c>
      <c r="BN108">
        <v>1</v>
      </c>
      <c r="BO108" t="s">
        <v>213</v>
      </c>
      <c r="BP108" s="8"/>
      <c r="BS108">
        <v>0</v>
      </c>
    </row>
    <row r="109" spans="1:75" x14ac:dyDescent="0.35">
      <c r="A109">
        <v>809</v>
      </c>
      <c r="B109">
        <v>58</v>
      </c>
      <c r="C109">
        <v>734034</v>
      </c>
      <c r="D109">
        <v>7699187</v>
      </c>
      <c r="E109">
        <v>31</v>
      </c>
      <c r="F109" s="9" t="s">
        <v>228</v>
      </c>
      <c r="G109">
        <v>6.0925925925925932E-2</v>
      </c>
      <c r="H109" t="s">
        <v>11</v>
      </c>
      <c r="I109" t="s">
        <v>210</v>
      </c>
      <c r="J109" t="s">
        <v>211</v>
      </c>
      <c r="K109" t="s">
        <v>224</v>
      </c>
      <c r="L109" t="s">
        <v>266</v>
      </c>
      <c r="M109">
        <v>910</v>
      </c>
      <c r="N109">
        <v>13</v>
      </c>
      <c r="O109">
        <v>1</v>
      </c>
      <c r="Q109">
        <v>1</v>
      </c>
      <c r="AG109">
        <v>3</v>
      </c>
      <c r="AJ109" s="7"/>
      <c r="BC109">
        <v>1</v>
      </c>
      <c r="BH109">
        <v>5</v>
      </c>
      <c r="BI109">
        <v>4.75</v>
      </c>
      <c r="BJ109">
        <v>1</v>
      </c>
      <c r="BK109">
        <v>2.5</v>
      </c>
      <c r="BL109">
        <v>1.25</v>
      </c>
      <c r="BM109">
        <v>0.25</v>
      </c>
      <c r="BN109">
        <v>4</v>
      </c>
      <c r="BO109">
        <v>4</v>
      </c>
      <c r="BP109" s="8"/>
      <c r="BS109">
        <v>1</v>
      </c>
      <c r="BT109">
        <v>0</v>
      </c>
    </row>
    <row r="110" spans="1:75" x14ac:dyDescent="0.35">
      <c r="A110">
        <v>786</v>
      </c>
      <c r="B110">
        <v>58</v>
      </c>
      <c r="C110">
        <v>734535</v>
      </c>
      <c r="D110">
        <v>7699188</v>
      </c>
      <c r="E110">
        <v>29</v>
      </c>
      <c r="F110" s="9">
        <v>41190</v>
      </c>
      <c r="G110">
        <v>6.0416666666666667E-2</v>
      </c>
      <c r="H110" t="s">
        <v>11</v>
      </c>
      <c r="I110" t="s">
        <v>210</v>
      </c>
      <c r="J110" t="s">
        <v>211</v>
      </c>
      <c r="K110" t="s">
        <v>224</v>
      </c>
      <c r="L110" t="s">
        <v>266</v>
      </c>
      <c r="M110">
        <v>911</v>
      </c>
      <c r="N110">
        <v>2</v>
      </c>
      <c r="O110">
        <v>1</v>
      </c>
      <c r="W110">
        <v>1</v>
      </c>
      <c r="AG110">
        <v>3</v>
      </c>
      <c r="AJ110" s="7"/>
      <c r="BH110">
        <v>4.5</v>
      </c>
      <c r="BI110">
        <v>3.25</v>
      </c>
      <c r="BJ110">
        <v>3</v>
      </c>
      <c r="BK110">
        <v>5.5</v>
      </c>
      <c r="BL110">
        <v>8.5</v>
      </c>
      <c r="BM110">
        <v>2</v>
      </c>
      <c r="BN110">
        <v>11</v>
      </c>
      <c r="BO110">
        <v>11</v>
      </c>
      <c r="BP110" s="8"/>
      <c r="BS110">
        <v>1</v>
      </c>
      <c r="BT110">
        <v>0</v>
      </c>
    </row>
    <row r="111" spans="1:75" x14ac:dyDescent="0.35">
      <c r="A111">
        <v>785</v>
      </c>
      <c r="B111">
        <v>58</v>
      </c>
      <c r="C111">
        <v>735034</v>
      </c>
      <c r="D111">
        <v>7699187</v>
      </c>
      <c r="E111">
        <v>32</v>
      </c>
      <c r="F111" s="9">
        <v>41190</v>
      </c>
      <c r="G111">
        <v>0.47263888888888889</v>
      </c>
      <c r="H111" t="s">
        <v>7</v>
      </c>
      <c r="I111" t="s">
        <v>210</v>
      </c>
      <c r="J111" t="s">
        <v>211</v>
      </c>
      <c r="K111" t="s">
        <v>224</v>
      </c>
      <c r="L111" t="s">
        <v>266</v>
      </c>
      <c r="M111">
        <v>912</v>
      </c>
      <c r="N111">
        <v>0</v>
      </c>
      <c r="O111">
        <v>1</v>
      </c>
      <c r="P111">
        <v>2</v>
      </c>
      <c r="Q111">
        <v>2</v>
      </c>
      <c r="R111">
        <v>3</v>
      </c>
      <c r="U111">
        <v>3</v>
      </c>
      <c r="AG111">
        <v>11</v>
      </c>
      <c r="AJ111" s="7"/>
      <c r="BH111">
        <v>5</v>
      </c>
      <c r="BI111">
        <v>4.5</v>
      </c>
      <c r="BJ111">
        <v>1.6666666666666667</v>
      </c>
      <c r="BK111">
        <v>3.8333333333333335</v>
      </c>
      <c r="BL111">
        <v>4.333333333333333</v>
      </c>
      <c r="BM111">
        <v>2</v>
      </c>
      <c r="BN111" t="s">
        <v>13</v>
      </c>
      <c r="BO111" t="s">
        <v>13</v>
      </c>
      <c r="BP111" s="8"/>
      <c r="BS111">
        <v>1</v>
      </c>
      <c r="BT111">
        <v>0</v>
      </c>
      <c r="BU111" t="s">
        <v>229</v>
      </c>
    </row>
    <row r="112" spans="1:75" x14ac:dyDescent="0.35">
      <c r="A112">
        <v>801</v>
      </c>
      <c r="B112">
        <v>58</v>
      </c>
      <c r="C112">
        <v>733032</v>
      </c>
      <c r="D112">
        <v>7698685</v>
      </c>
      <c r="E112">
        <v>27</v>
      </c>
      <c r="F112" s="9" t="s">
        <v>222</v>
      </c>
      <c r="G112">
        <v>6.9039351851851852E-2</v>
      </c>
      <c r="H112" t="s">
        <v>11</v>
      </c>
      <c r="I112" t="s">
        <v>210</v>
      </c>
      <c r="J112" t="s">
        <v>211</v>
      </c>
      <c r="K112" t="s">
        <v>226</v>
      </c>
      <c r="L112" t="s">
        <v>266</v>
      </c>
      <c r="M112">
        <v>929</v>
      </c>
      <c r="N112">
        <v>0</v>
      </c>
      <c r="AG112">
        <v>0</v>
      </c>
      <c r="AJ112" s="7"/>
      <c r="BH112">
        <v>4.5</v>
      </c>
      <c r="BI112">
        <v>3.25</v>
      </c>
      <c r="BJ112">
        <v>4.75</v>
      </c>
      <c r="BK112">
        <v>9</v>
      </c>
      <c r="BL112">
        <v>24.25</v>
      </c>
      <c r="BM112">
        <v>0</v>
      </c>
      <c r="BN112">
        <v>1</v>
      </c>
      <c r="BO112" t="s">
        <v>213</v>
      </c>
      <c r="BP112" s="8"/>
      <c r="BS112">
        <v>0</v>
      </c>
      <c r="BT112">
        <v>0</v>
      </c>
      <c r="BU112" t="s">
        <v>216</v>
      </c>
    </row>
    <row r="113" spans="1:76" x14ac:dyDescent="0.35">
      <c r="A113">
        <v>800</v>
      </c>
      <c r="B113">
        <v>58</v>
      </c>
      <c r="C113">
        <v>733534</v>
      </c>
      <c r="D113">
        <v>7698686</v>
      </c>
      <c r="E113">
        <v>42</v>
      </c>
      <c r="F113" s="9" t="s">
        <v>222</v>
      </c>
      <c r="G113">
        <v>0.53394675925925927</v>
      </c>
      <c r="H113" t="s">
        <v>11</v>
      </c>
      <c r="I113" t="s">
        <v>210</v>
      </c>
      <c r="J113" t="s">
        <v>211</v>
      </c>
      <c r="K113" t="s">
        <v>224</v>
      </c>
      <c r="L113" t="s">
        <v>266</v>
      </c>
      <c r="M113">
        <v>930</v>
      </c>
      <c r="N113">
        <v>0</v>
      </c>
      <c r="AG113">
        <v>0</v>
      </c>
      <c r="AJ113" s="7"/>
      <c r="BH113">
        <v>4</v>
      </c>
      <c r="BI113">
        <v>3</v>
      </c>
      <c r="BJ113">
        <v>5</v>
      </c>
      <c r="BK113">
        <v>6</v>
      </c>
      <c r="BL113">
        <v>22.5</v>
      </c>
      <c r="BM113">
        <v>2.5</v>
      </c>
      <c r="BN113">
        <v>1</v>
      </c>
      <c r="BO113" t="s">
        <v>213</v>
      </c>
      <c r="BP113" s="8"/>
      <c r="BS113">
        <v>0</v>
      </c>
      <c r="BT113">
        <v>0</v>
      </c>
    </row>
    <row r="114" spans="1:76" x14ac:dyDescent="0.35">
      <c r="A114">
        <v>796</v>
      </c>
      <c r="B114">
        <v>58</v>
      </c>
      <c r="C114">
        <v>734033</v>
      </c>
      <c r="D114">
        <v>7698686</v>
      </c>
      <c r="E114">
        <v>32</v>
      </c>
      <c r="F114" s="9" t="s">
        <v>230</v>
      </c>
      <c r="G114">
        <v>0.22017361111111111</v>
      </c>
      <c r="H114" t="s">
        <v>11</v>
      </c>
      <c r="I114" t="s">
        <v>210</v>
      </c>
      <c r="J114" t="s">
        <v>211</v>
      </c>
      <c r="K114" t="s">
        <v>224</v>
      </c>
      <c r="L114" t="s">
        <v>266</v>
      </c>
      <c r="M114">
        <v>931</v>
      </c>
      <c r="N114">
        <v>0</v>
      </c>
      <c r="AG114">
        <v>0</v>
      </c>
      <c r="AJ114" s="7"/>
      <c r="BH114">
        <v>5</v>
      </c>
      <c r="BI114">
        <v>4.5</v>
      </c>
      <c r="BJ114">
        <v>4</v>
      </c>
      <c r="BK114">
        <v>7.75</v>
      </c>
      <c r="BL114">
        <v>15.125</v>
      </c>
      <c r="BM114">
        <v>2.25</v>
      </c>
      <c r="BN114">
        <v>15</v>
      </c>
      <c r="BO114">
        <v>15</v>
      </c>
      <c r="BP114" s="8"/>
      <c r="BS114">
        <v>0</v>
      </c>
      <c r="BT114">
        <v>0</v>
      </c>
    </row>
    <row r="115" spans="1:76" x14ac:dyDescent="0.35">
      <c r="A115">
        <v>797</v>
      </c>
      <c r="B115">
        <v>58</v>
      </c>
      <c r="C115">
        <v>734534</v>
      </c>
      <c r="D115">
        <v>7698686</v>
      </c>
      <c r="E115">
        <v>33</v>
      </c>
      <c r="F115" s="9" t="s">
        <v>230</v>
      </c>
      <c r="G115">
        <v>0.25134259259259256</v>
      </c>
      <c r="H115" t="s">
        <v>11</v>
      </c>
      <c r="I115" t="s">
        <v>210</v>
      </c>
      <c r="J115" t="s">
        <v>211</v>
      </c>
      <c r="K115" t="s">
        <v>224</v>
      </c>
      <c r="L115" t="s">
        <v>266</v>
      </c>
      <c r="M115">
        <v>932</v>
      </c>
      <c r="N115">
        <v>0</v>
      </c>
      <c r="AG115">
        <v>0</v>
      </c>
      <c r="AJ115" s="7"/>
      <c r="BH115">
        <v>5</v>
      </c>
      <c r="BI115">
        <v>4.5</v>
      </c>
      <c r="BJ115">
        <v>4.25</v>
      </c>
      <c r="BK115">
        <v>6.5</v>
      </c>
      <c r="BL115">
        <v>12.5</v>
      </c>
      <c r="BM115">
        <v>2</v>
      </c>
      <c r="BN115" t="s">
        <v>8</v>
      </c>
      <c r="BO115" t="s">
        <v>10</v>
      </c>
      <c r="BP115" s="8"/>
      <c r="BQ115" t="s">
        <v>231</v>
      </c>
      <c r="BS115">
        <v>0</v>
      </c>
      <c r="BT115">
        <v>1</v>
      </c>
      <c r="BX115" t="s">
        <v>232</v>
      </c>
    </row>
    <row r="116" spans="1:76" x14ac:dyDescent="0.35">
      <c r="A116">
        <v>787</v>
      </c>
      <c r="B116">
        <v>58</v>
      </c>
      <c r="C116">
        <v>735033</v>
      </c>
      <c r="D116">
        <v>7698687</v>
      </c>
      <c r="E116">
        <v>29</v>
      </c>
      <c r="F116" s="9">
        <v>41190</v>
      </c>
      <c r="G116">
        <v>9.2037037037037028E-2</v>
      </c>
      <c r="H116" t="s">
        <v>11</v>
      </c>
      <c r="I116" t="s">
        <v>210</v>
      </c>
      <c r="J116" t="s">
        <v>211</v>
      </c>
      <c r="K116" t="s">
        <v>224</v>
      </c>
      <c r="L116" t="s">
        <v>266</v>
      </c>
      <c r="M116">
        <v>933</v>
      </c>
      <c r="N116">
        <v>0</v>
      </c>
      <c r="Q116">
        <v>1</v>
      </c>
      <c r="AG116">
        <v>1</v>
      </c>
      <c r="AJ116" s="7"/>
      <c r="BH116">
        <v>5</v>
      </c>
      <c r="BI116">
        <v>4.5</v>
      </c>
      <c r="BJ116">
        <v>2.75</v>
      </c>
      <c r="BK116">
        <v>3</v>
      </c>
      <c r="BL116">
        <v>3.25</v>
      </c>
      <c r="BM116">
        <v>0</v>
      </c>
      <c r="BN116">
        <v>6</v>
      </c>
      <c r="BO116">
        <v>5</v>
      </c>
      <c r="BP116" s="8"/>
      <c r="BS116">
        <v>1</v>
      </c>
      <c r="BT116">
        <v>0</v>
      </c>
    </row>
    <row r="117" spans="1:76" x14ac:dyDescent="0.35">
      <c r="A117">
        <v>811</v>
      </c>
      <c r="B117">
        <v>58</v>
      </c>
      <c r="C117">
        <v>733034</v>
      </c>
      <c r="D117">
        <v>7698187</v>
      </c>
      <c r="E117">
        <v>30</v>
      </c>
      <c r="F117" s="9" t="s">
        <v>228</v>
      </c>
      <c r="G117">
        <v>0.18739583333333332</v>
      </c>
      <c r="H117" t="s">
        <v>11</v>
      </c>
      <c r="I117" t="s">
        <v>210</v>
      </c>
      <c r="J117" t="s">
        <v>211</v>
      </c>
      <c r="K117" t="s">
        <v>224</v>
      </c>
      <c r="L117" t="s">
        <v>266</v>
      </c>
      <c r="M117">
        <v>950</v>
      </c>
      <c r="N117">
        <v>0</v>
      </c>
      <c r="AG117">
        <v>0</v>
      </c>
      <c r="AJ117" s="7"/>
      <c r="BH117">
        <v>4.25</v>
      </c>
      <c r="BI117">
        <v>3.5</v>
      </c>
      <c r="BJ117">
        <v>4.75</v>
      </c>
      <c r="BK117">
        <v>7</v>
      </c>
      <c r="BL117">
        <v>22.75</v>
      </c>
      <c r="BM117">
        <v>1.5</v>
      </c>
      <c r="BN117">
        <v>1</v>
      </c>
      <c r="BO117" t="s">
        <v>213</v>
      </c>
      <c r="BP117" s="8"/>
      <c r="BS117">
        <v>0</v>
      </c>
      <c r="BT117">
        <v>1</v>
      </c>
    </row>
    <row r="118" spans="1:76" x14ac:dyDescent="0.35">
      <c r="A118">
        <v>810</v>
      </c>
      <c r="B118">
        <v>58</v>
      </c>
      <c r="C118">
        <v>733534</v>
      </c>
      <c r="D118">
        <v>7698186</v>
      </c>
      <c r="E118">
        <v>30</v>
      </c>
      <c r="F118" s="9" t="s">
        <v>228</v>
      </c>
      <c r="G118">
        <v>0.12896990740740741</v>
      </c>
      <c r="H118" t="s">
        <v>11</v>
      </c>
      <c r="I118" t="s">
        <v>210</v>
      </c>
      <c r="J118" t="s">
        <v>211</v>
      </c>
      <c r="K118" t="s">
        <v>224</v>
      </c>
      <c r="L118" t="s">
        <v>266</v>
      </c>
      <c r="M118">
        <v>951</v>
      </c>
      <c r="N118">
        <v>0</v>
      </c>
      <c r="AG118">
        <v>0</v>
      </c>
      <c r="AJ118" s="7"/>
      <c r="BH118">
        <v>5</v>
      </c>
      <c r="BI118">
        <v>3.5</v>
      </c>
      <c r="BJ118">
        <v>4.5</v>
      </c>
      <c r="BK118">
        <v>8</v>
      </c>
      <c r="BL118">
        <v>22.125</v>
      </c>
      <c r="BM118">
        <v>3.5</v>
      </c>
      <c r="BN118">
        <v>1</v>
      </c>
      <c r="BO118" t="s">
        <v>221</v>
      </c>
      <c r="BP118" s="8"/>
      <c r="BS118">
        <v>0</v>
      </c>
      <c r="BT118">
        <v>0</v>
      </c>
    </row>
    <row r="119" spans="1:76" x14ac:dyDescent="0.35">
      <c r="A119">
        <v>793</v>
      </c>
      <c r="B119">
        <v>58</v>
      </c>
      <c r="C119">
        <v>734034</v>
      </c>
      <c r="D119">
        <v>7698187</v>
      </c>
      <c r="E119">
        <v>33</v>
      </c>
      <c r="F119" s="9" t="s">
        <v>230</v>
      </c>
      <c r="G119">
        <v>0.13819444444444443</v>
      </c>
      <c r="H119" t="s">
        <v>11</v>
      </c>
      <c r="I119" t="s">
        <v>210</v>
      </c>
      <c r="J119" t="s">
        <v>211</v>
      </c>
      <c r="K119" t="s">
        <v>224</v>
      </c>
      <c r="L119" t="s">
        <v>266</v>
      </c>
      <c r="M119">
        <v>952</v>
      </c>
      <c r="N119">
        <v>0</v>
      </c>
      <c r="AG119">
        <v>0</v>
      </c>
      <c r="AJ119" s="7"/>
      <c r="BH119">
        <v>5</v>
      </c>
      <c r="BI119">
        <v>4.75</v>
      </c>
      <c r="BJ119">
        <v>0.5</v>
      </c>
      <c r="BK119">
        <v>2.5</v>
      </c>
      <c r="BL119">
        <v>0.5</v>
      </c>
      <c r="BM119">
        <v>1</v>
      </c>
      <c r="BN119">
        <v>4</v>
      </c>
      <c r="BO119">
        <v>4</v>
      </c>
      <c r="BP119" s="8"/>
      <c r="BS119">
        <v>0</v>
      </c>
      <c r="BT119">
        <v>0</v>
      </c>
      <c r="BU119" t="s">
        <v>233</v>
      </c>
    </row>
    <row r="120" spans="1:76" x14ac:dyDescent="0.35">
      <c r="A120">
        <v>794</v>
      </c>
      <c r="B120">
        <v>58</v>
      </c>
      <c r="C120">
        <v>734535</v>
      </c>
      <c r="D120">
        <v>7698187</v>
      </c>
      <c r="E120">
        <v>39</v>
      </c>
      <c r="F120" s="9" t="s">
        <v>230</v>
      </c>
      <c r="G120">
        <v>0.17887731481481481</v>
      </c>
      <c r="H120" t="s">
        <v>11</v>
      </c>
      <c r="I120" t="s">
        <v>210</v>
      </c>
      <c r="J120" t="s">
        <v>211</v>
      </c>
      <c r="K120" t="s">
        <v>224</v>
      </c>
      <c r="L120" t="s">
        <v>266</v>
      </c>
      <c r="M120">
        <v>953</v>
      </c>
      <c r="N120">
        <v>0</v>
      </c>
      <c r="AG120">
        <v>0</v>
      </c>
      <c r="AJ120" s="7"/>
      <c r="BH120">
        <v>5</v>
      </c>
      <c r="BI120">
        <v>4</v>
      </c>
      <c r="BJ120">
        <v>3.25</v>
      </c>
      <c r="BK120">
        <v>7.5</v>
      </c>
      <c r="BL120">
        <v>18.25</v>
      </c>
      <c r="BM120">
        <v>0</v>
      </c>
      <c r="BN120">
        <v>2</v>
      </c>
      <c r="BO120" t="s">
        <v>9</v>
      </c>
      <c r="BP120" s="8"/>
      <c r="BS120">
        <v>0</v>
      </c>
      <c r="BT120">
        <v>1</v>
      </c>
    </row>
    <row r="121" spans="1:76" x14ac:dyDescent="0.35">
      <c r="A121">
        <v>788</v>
      </c>
      <c r="B121">
        <v>58</v>
      </c>
      <c r="C121">
        <v>735035</v>
      </c>
      <c r="D121">
        <v>7698186</v>
      </c>
      <c r="E121">
        <v>33</v>
      </c>
      <c r="F121" s="9">
        <v>41190</v>
      </c>
      <c r="G121">
        <v>0.13437499999999999</v>
      </c>
      <c r="H121" t="s">
        <v>11</v>
      </c>
      <c r="I121" t="s">
        <v>210</v>
      </c>
      <c r="J121" t="s">
        <v>211</v>
      </c>
      <c r="K121" t="s">
        <v>224</v>
      </c>
      <c r="L121" t="s">
        <v>266</v>
      </c>
      <c r="M121">
        <v>954</v>
      </c>
      <c r="N121">
        <v>1</v>
      </c>
      <c r="O121">
        <v>1</v>
      </c>
      <c r="AG121">
        <v>2</v>
      </c>
      <c r="AJ121" s="7"/>
      <c r="BH121">
        <v>4.5999999999999996</v>
      </c>
      <c r="BI121">
        <v>4.4000000000000004</v>
      </c>
      <c r="BJ121">
        <v>3.6</v>
      </c>
      <c r="BK121">
        <v>5.6</v>
      </c>
      <c r="BL121">
        <v>11.8</v>
      </c>
      <c r="BM121">
        <v>0</v>
      </c>
      <c r="BN121" t="s">
        <v>8</v>
      </c>
      <c r="BO121" t="s">
        <v>14</v>
      </c>
      <c r="BP121" s="8"/>
      <c r="BS121">
        <v>1</v>
      </c>
      <c r="BT121">
        <v>0</v>
      </c>
      <c r="BU121" t="s">
        <v>234</v>
      </c>
    </row>
    <row r="122" spans="1:76" x14ac:dyDescent="0.35">
      <c r="A122">
        <v>814</v>
      </c>
      <c r="B122">
        <v>58</v>
      </c>
      <c r="C122">
        <v>732534</v>
      </c>
      <c r="D122">
        <v>7697686</v>
      </c>
      <c r="E122">
        <v>35</v>
      </c>
      <c r="F122" s="9" t="s">
        <v>228</v>
      </c>
      <c r="G122">
        <v>0.25936342592592593</v>
      </c>
      <c r="H122" t="s">
        <v>11</v>
      </c>
      <c r="I122" t="s">
        <v>210</v>
      </c>
      <c r="J122" t="s">
        <v>211</v>
      </c>
      <c r="K122" t="s">
        <v>235</v>
      </c>
      <c r="L122" t="s">
        <v>266</v>
      </c>
      <c r="M122">
        <v>969</v>
      </c>
      <c r="N122">
        <v>0</v>
      </c>
      <c r="P122">
        <v>1</v>
      </c>
      <c r="Q122">
        <v>5</v>
      </c>
      <c r="R122">
        <v>2</v>
      </c>
      <c r="S122">
        <v>2</v>
      </c>
      <c r="T122">
        <v>3</v>
      </c>
      <c r="AG122">
        <v>13</v>
      </c>
      <c r="AJ122" s="7"/>
      <c r="BC122">
        <v>6</v>
      </c>
      <c r="BH122">
        <v>4.5999999999999996</v>
      </c>
      <c r="BI122">
        <v>4.2</v>
      </c>
      <c r="BJ122">
        <v>5</v>
      </c>
      <c r="BK122">
        <v>6.8</v>
      </c>
      <c r="BL122">
        <v>16.2</v>
      </c>
      <c r="BM122">
        <v>1</v>
      </c>
      <c r="BN122" t="s">
        <v>8</v>
      </c>
      <c r="BO122" t="s">
        <v>10</v>
      </c>
      <c r="BP122" s="8"/>
      <c r="BS122">
        <v>1</v>
      </c>
      <c r="BT122">
        <v>0</v>
      </c>
    </row>
    <row r="123" spans="1:76" x14ac:dyDescent="0.35">
      <c r="A123">
        <v>790</v>
      </c>
      <c r="B123">
        <v>58</v>
      </c>
      <c r="C123">
        <v>734534</v>
      </c>
      <c r="D123">
        <v>7697688</v>
      </c>
      <c r="E123">
        <v>33</v>
      </c>
      <c r="F123" s="9" t="s">
        <v>230</v>
      </c>
      <c r="G123">
        <v>0.49438657407407405</v>
      </c>
      <c r="H123" t="s">
        <v>7</v>
      </c>
      <c r="I123" t="s">
        <v>210</v>
      </c>
      <c r="J123" t="s">
        <v>211</v>
      </c>
      <c r="K123" t="s">
        <v>224</v>
      </c>
      <c r="L123" t="s">
        <v>266</v>
      </c>
      <c r="M123">
        <v>973</v>
      </c>
      <c r="N123">
        <v>0</v>
      </c>
      <c r="AG123">
        <v>0</v>
      </c>
      <c r="AJ123" s="7"/>
      <c r="BH123">
        <v>4.5</v>
      </c>
      <c r="BI123">
        <v>3.5</v>
      </c>
      <c r="BJ123">
        <v>5</v>
      </c>
      <c r="BK123">
        <v>8</v>
      </c>
      <c r="BL123">
        <v>27</v>
      </c>
      <c r="BM123">
        <v>0</v>
      </c>
      <c r="BN123">
        <v>2</v>
      </c>
      <c r="BO123" t="s">
        <v>9</v>
      </c>
      <c r="BP123" s="8"/>
      <c r="BS123">
        <v>0</v>
      </c>
      <c r="BT123">
        <v>0</v>
      </c>
    </row>
    <row r="124" spans="1:76" x14ac:dyDescent="0.35">
      <c r="A124">
        <v>789</v>
      </c>
      <c r="B124">
        <v>58</v>
      </c>
      <c r="C124">
        <v>735034</v>
      </c>
      <c r="D124">
        <v>7697685</v>
      </c>
      <c r="E124">
        <v>40</v>
      </c>
      <c r="F124" s="9" t="s">
        <v>230</v>
      </c>
      <c r="G124">
        <v>0.45870370370370367</v>
      </c>
      <c r="H124" t="s">
        <v>7</v>
      </c>
      <c r="I124" t="s">
        <v>210</v>
      </c>
      <c r="J124" t="s">
        <v>211</v>
      </c>
      <c r="K124" t="s">
        <v>224</v>
      </c>
      <c r="L124" t="s">
        <v>266</v>
      </c>
      <c r="M124">
        <v>974</v>
      </c>
      <c r="N124">
        <v>0</v>
      </c>
      <c r="AG124">
        <v>0</v>
      </c>
      <c r="AJ124" s="7"/>
      <c r="BH124">
        <v>4.75</v>
      </c>
      <c r="BI124">
        <v>4</v>
      </c>
      <c r="BJ124">
        <v>4.75</v>
      </c>
      <c r="BK124">
        <v>8.75</v>
      </c>
      <c r="BL124">
        <v>22.375</v>
      </c>
      <c r="BM124">
        <v>0</v>
      </c>
      <c r="BN124">
        <v>2</v>
      </c>
      <c r="BO124" t="s">
        <v>9</v>
      </c>
      <c r="BP124" s="8"/>
      <c r="BS124">
        <v>0</v>
      </c>
      <c r="BT124">
        <v>0</v>
      </c>
      <c r="BU124" t="s">
        <v>216</v>
      </c>
    </row>
    <row r="125" spans="1:76" x14ac:dyDescent="0.35">
      <c r="A125">
        <v>825</v>
      </c>
      <c r="B125">
        <v>58</v>
      </c>
      <c r="C125">
        <v>732535</v>
      </c>
      <c r="D125">
        <v>7697187</v>
      </c>
      <c r="E125">
        <v>43</v>
      </c>
      <c r="F125" s="9" t="s">
        <v>236</v>
      </c>
      <c r="G125">
        <v>0.20268518518518519</v>
      </c>
      <c r="H125" t="s">
        <v>11</v>
      </c>
      <c r="I125" t="s">
        <v>210</v>
      </c>
      <c r="J125" t="s">
        <v>211</v>
      </c>
      <c r="K125" t="s">
        <v>235</v>
      </c>
      <c r="L125" t="s">
        <v>266</v>
      </c>
      <c r="M125">
        <v>989</v>
      </c>
      <c r="N125">
        <v>0</v>
      </c>
      <c r="AG125">
        <v>0</v>
      </c>
      <c r="AJ125" s="7"/>
      <c r="BH125">
        <v>3.75</v>
      </c>
      <c r="BI125">
        <v>3</v>
      </c>
      <c r="BJ125">
        <v>5</v>
      </c>
      <c r="BK125">
        <v>8</v>
      </c>
      <c r="BL125">
        <v>26.75</v>
      </c>
      <c r="BM125">
        <v>3</v>
      </c>
      <c r="BN125">
        <v>1</v>
      </c>
      <c r="BO125" t="s">
        <v>213</v>
      </c>
      <c r="BP125" s="8"/>
      <c r="BS125">
        <v>0</v>
      </c>
      <c r="BT125">
        <v>0</v>
      </c>
      <c r="BU125" t="s">
        <v>237</v>
      </c>
    </row>
    <row r="126" spans="1:76" x14ac:dyDescent="0.35">
      <c r="A126">
        <v>824</v>
      </c>
      <c r="B126">
        <v>58</v>
      </c>
      <c r="C126">
        <v>733033</v>
      </c>
      <c r="D126">
        <v>7697185</v>
      </c>
      <c r="E126">
        <v>30</v>
      </c>
      <c r="F126" s="9" t="s">
        <v>236</v>
      </c>
      <c r="G126">
        <v>0.17549768518518519</v>
      </c>
      <c r="H126" t="s">
        <v>11</v>
      </c>
      <c r="I126" t="s">
        <v>210</v>
      </c>
      <c r="J126" t="s">
        <v>211</v>
      </c>
      <c r="K126" t="s">
        <v>238</v>
      </c>
      <c r="L126" t="s">
        <v>266</v>
      </c>
      <c r="M126">
        <v>990</v>
      </c>
      <c r="N126">
        <v>0</v>
      </c>
      <c r="AG126">
        <v>0</v>
      </c>
      <c r="AJ126" s="7"/>
      <c r="BH126">
        <v>5</v>
      </c>
      <c r="BI126">
        <v>3</v>
      </c>
      <c r="BJ126">
        <v>4.75</v>
      </c>
      <c r="BK126">
        <v>6.5</v>
      </c>
      <c r="BL126">
        <v>21.5</v>
      </c>
      <c r="BM126">
        <v>2.5</v>
      </c>
      <c r="BN126" t="s">
        <v>8</v>
      </c>
      <c r="BO126" t="s">
        <v>10</v>
      </c>
      <c r="BP126" s="8"/>
      <c r="BS126">
        <v>0</v>
      </c>
      <c r="BT126">
        <v>0</v>
      </c>
      <c r="BU126" t="s">
        <v>239</v>
      </c>
    </row>
    <row r="127" spans="1:76" x14ac:dyDescent="0.35">
      <c r="A127">
        <v>817</v>
      </c>
      <c r="B127">
        <v>58</v>
      </c>
      <c r="C127">
        <v>733534</v>
      </c>
      <c r="D127">
        <v>7697186</v>
      </c>
      <c r="E127">
        <v>40</v>
      </c>
      <c r="F127" s="9" t="s">
        <v>236</v>
      </c>
      <c r="G127">
        <v>0.45493055555555556</v>
      </c>
      <c r="H127" t="s">
        <v>7</v>
      </c>
      <c r="I127" t="s">
        <v>210</v>
      </c>
      <c r="J127" t="s">
        <v>211</v>
      </c>
      <c r="K127" t="s">
        <v>238</v>
      </c>
      <c r="L127" t="s">
        <v>266</v>
      </c>
      <c r="M127">
        <v>991</v>
      </c>
      <c r="N127">
        <v>0</v>
      </c>
      <c r="AG127">
        <v>0</v>
      </c>
      <c r="AJ127" s="7"/>
      <c r="BH127">
        <v>3</v>
      </c>
      <c r="BI127">
        <v>3.25</v>
      </c>
      <c r="BJ127">
        <v>5</v>
      </c>
      <c r="BK127">
        <v>9</v>
      </c>
      <c r="BL127">
        <v>25.625</v>
      </c>
      <c r="BM127">
        <v>0.25</v>
      </c>
      <c r="BN127">
        <v>2</v>
      </c>
      <c r="BO127" t="s">
        <v>9</v>
      </c>
      <c r="BP127" s="8"/>
      <c r="BS127">
        <v>0</v>
      </c>
      <c r="BT127">
        <v>0</v>
      </c>
      <c r="BU127" t="s">
        <v>239</v>
      </c>
    </row>
    <row r="128" spans="1:76" x14ac:dyDescent="0.35">
      <c r="A128">
        <v>820</v>
      </c>
      <c r="B128">
        <v>58</v>
      </c>
      <c r="C128">
        <v>734035</v>
      </c>
      <c r="D128">
        <v>7697186</v>
      </c>
      <c r="E128">
        <v>36</v>
      </c>
      <c r="F128" s="9" t="s">
        <v>236</v>
      </c>
      <c r="G128">
        <v>4.6608796296296294E-2</v>
      </c>
      <c r="H128" t="s">
        <v>11</v>
      </c>
      <c r="I128" t="s">
        <v>210</v>
      </c>
      <c r="J128" t="s">
        <v>211</v>
      </c>
      <c r="K128" t="s">
        <v>238</v>
      </c>
      <c r="L128" t="s">
        <v>266</v>
      </c>
      <c r="M128">
        <v>992</v>
      </c>
      <c r="N128">
        <v>0</v>
      </c>
      <c r="AG128">
        <v>0</v>
      </c>
      <c r="AJ128" s="7"/>
      <c r="BH128">
        <v>4</v>
      </c>
      <c r="BI128">
        <v>4</v>
      </c>
      <c r="BJ128">
        <v>4.5</v>
      </c>
      <c r="BK128">
        <v>8</v>
      </c>
      <c r="BL128">
        <v>18.875</v>
      </c>
      <c r="BM128">
        <v>1</v>
      </c>
      <c r="BN128">
        <v>2</v>
      </c>
      <c r="BO128" t="s">
        <v>9</v>
      </c>
      <c r="BP128" s="8"/>
      <c r="BS128">
        <v>0</v>
      </c>
      <c r="BT128">
        <v>0</v>
      </c>
      <c r="BU128" t="s">
        <v>240</v>
      </c>
    </row>
    <row r="129" spans="1:76" x14ac:dyDescent="0.35">
      <c r="A129">
        <v>791</v>
      </c>
      <c r="B129">
        <v>58</v>
      </c>
      <c r="C129">
        <v>734533</v>
      </c>
      <c r="D129">
        <v>7697187</v>
      </c>
      <c r="E129">
        <v>41</v>
      </c>
      <c r="F129" s="9" t="s">
        <v>230</v>
      </c>
      <c r="G129">
        <v>0.5357291666666667</v>
      </c>
      <c r="H129" t="s">
        <v>11</v>
      </c>
      <c r="I129" t="s">
        <v>210</v>
      </c>
      <c r="J129" t="s">
        <v>211</v>
      </c>
      <c r="K129" t="s">
        <v>224</v>
      </c>
      <c r="L129" t="s">
        <v>266</v>
      </c>
      <c r="M129">
        <v>993</v>
      </c>
      <c r="N129">
        <v>0</v>
      </c>
      <c r="AG129">
        <v>0</v>
      </c>
      <c r="AJ129" s="7"/>
      <c r="BH129">
        <v>4</v>
      </c>
      <c r="BI129">
        <v>5</v>
      </c>
      <c r="BJ129">
        <v>5</v>
      </c>
      <c r="BK129">
        <v>9</v>
      </c>
      <c r="BL129">
        <v>26.375</v>
      </c>
      <c r="BM129">
        <v>1</v>
      </c>
      <c r="BN129">
        <v>2</v>
      </c>
      <c r="BO129" t="s">
        <v>9</v>
      </c>
      <c r="BP129" s="8"/>
      <c r="BS129">
        <v>0</v>
      </c>
      <c r="BT129">
        <v>0</v>
      </c>
      <c r="BU129" t="s">
        <v>241</v>
      </c>
    </row>
    <row r="130" spans="1:76" x14ac:dyDescent="0.35">
      <c r="A130">
        <v>792</v>
      </c>
      <c r="B130">
        <v>58</v>
      </c>
      <c r="C130">
        <v>735034</v>
      </c>
      <c r="D130">
        <v>7697186</v>
      </c>
      <c r="E130">
        <v>33</v>
      </c>
      <c r="F130" s="9" t="s">
        <v>230</v>
      </c>
      <c r="G130">
        <v>6.1620370370370374E-2</v>
      </c>
      <c r="H130" t="s">
        <v>11</v>
      </c>
      <c r="I130" t="s">
        <v>210</v>
      </c>
      <c r="J130" t="s">
        <v>211</v>
      </c>
      <c r="K130" t="s">
        <v>224</v>
      </c>
      <c r="L130" t="s">
        <v>266</v>
      </c>
      <c r="M130">
        <v>994</v>
      </c>
      <c r="N130">
        <v>0</v>
      </c>
      <c r="AG130">
        <v>0</v>
      </c>
      <c r="AJ130" s="7"/>
      <c r="BH130">
        <v>4.75</v>
      </c>
      <c r="BI130">
        <v>4.5</v>
      </c>
      <c r="BJ130">
        <v>3.5</v>
      </c>
      <c r="BK130">
        <v>4.5</v>
      </c>
      <c r="BL130">
        <v>6.625</v>
      </c>
      <c r="BM130">
        <v>1</v>
      </c>
      <c r="BN130">
        <v>3</v>
      </c>
      <c r="BO130" t="s">
        <v>12</v>
      </c>
      <c r="BP130" s="8"/>
      <c r="BS130">
        <v>0</v>
      </c>
      <c r="BT130">
        <v>0</v>
      </c>
    </row>
    <row r="131" spans="1:76" x14ac:dyDescent="0.35">
      <c r="A131">
        <v>829</v>
      </c>
      <c r="B131">
        <v>58</v>
      </c>
      <c r="C131">
        <v>734534</v>
      </c>
      <c r="D131">
        <v>7696687</v>
      </c>
      <c r="E131">
        <v>34</v>
      </c>
      <c r="F131" s="9" t="s">
        <v>242</v>
      </c>
      <c r="G131">
        <v>0.48135416666666669</v>
      </c>
      <c r="H131" t="s">
        <v>7</v>
      </c>
      <c r="I131" t="s">
        <v>210</v>
      </c>
      <c r="J131" t="s">
        <v>211</v>
      </c>
      <c r="K131" t="s">
        <v>238</v>
      </c>
      <c r="L131" t="s">
        <v>266</v>
      </c>
      <c r="M131">
        <v>1013</v>
      </c>
      <c r="N131">
        <v>0</v>
      </c>
      <c r="AG131">
        <v>0</v>
      </c>
      <c r="AJ131" s="7"/>
      <c r="BH131">
        <v>4</v>
      </c>
      <c r="BI131">
        <v>3</v>
      </c>
      <c r="BJ131">
        <v>4.75</v>
      </c>
      <c r="BK131">
        <v>6</v>
      </c>
      <c r="BL131">
        <v>15</v>
      </c>
      <c r="BM131">
        <v>0</v>
      </c>
      <c r="BN131">
        <v>2</v>
      </c>
      <c r="BO131" t="s">
        <v>9</v>
      </c>
      <c r="BP131" s="8"/>
      <c r="BS131">
        <v>0</v>
      </c>
      <c r="BT131">
        <v>0</v>
      </c>
    </row>
    <row r="132" spans="1:76" x14ac:dyDescent="0.35">
      <c r="A132">
        <v>830</v>
      </c>
      <c r="B132">
        <v>58</v>
      </c>
      <c r="C132">
        <v>735039</v>
      </c>
      <c r="D132">
        <v>7696690</v>
      </c>
      <c r="E132">
        <v>45</v>
      </c>
      <c r="F132" s="9" t="s">
        <v>242</v>
      </c>
      <c r="G132">
        <v>0.52284722222222224</v>
      </c>
      <c r="H132" t="s">
        <v>11</v>
      </c>
      <c r="I132" t="s">
        <v>210</v>
      </c>
      <c r="J132" t="s">
        <v>211</v>
      </c>
      <c r="K132" t="s">
        <v>238</v>
      </c>
      <c r="L132" t="s">
        <v>266</v>
      </c>
      <c r="M132">
        <v>1014</v>
      </c>
      <c r="N132">
        <v>0</v>
      </c>
      <c r="AG132">
        <v>0</v>
      </c>
      <c r="AJ132" s="7"/>
      <c r="BH132">
        <v>5</v>
      </c>
      <c r="BI132">
        <v>4</v>
      </c>
      <c r="BJ132">
        <v>3.75</v>
      </c>
      <c r="BK132">
        <v>5.75</v>
      </c>
      <c r="BL132">
        <v>13.875</v>
      </c>
      <c r="BM132">
        <v>1</v>
      </c>
      <c r="BN132" t="s">
        <v>8</v>
      </c>
      <c r="BO132" t="s">
        <v>10</v>
      </c>
      <c r="BP132" s="8"/>
      <c r="BS132">
        <v>0</v>
      </c>
      <c r="BT132">
        <v>0</v>
      </c>
    </row>
    <row r="133" spans="1:76" x14ac:dyDescent="0.35">
      <c r="A133">
        <v>144</v>
      </c>
      <c r="B133">
        <v>59</v>
      </c>
      <c r="C133">
        <v>195707</v>
      </c>
      <c r="D133">
        <v>7609013</v>
      </c>
      <c r="E133">
        <v>69</v>
      </c>
      <c r="F133" s="9" t="s">
        <v>104</v>
      </c>
      <c r="G133" s="1">
        <v>0.10152777777777777</v>
      </c>
      <c r="H133" t="s">
        <v>11</v>
      </c>
      <c r="I133" t="s">
        <v>152</v>
      </c>
      <c r="J133" t="s">
        <v>106</v>
      </c>
      <c r="K133" t="s">
        <v>106</v>
      </c>
      <c r="L133" t="s">
        <v>262</v>
      </c>
      <c r="M133">
        <v>2233</v>
      </c>
      <c r="N133">
        <v>0</v>
      </c>
      <c r="Q133">
        <v>1</v>
      </c>
      <c r="AG133">
        <v>1</v>
      </c>
      <c r="AI133">
        <v>1</v>
      </c>
      <c r="AJ133" s="7">
        <f t="shared" ref="AJ133:AJ194" si="2">AH133/(AH133+AI133)</f>
        <v>0</v>
      </c>
      <c r="AK133">
        <v>1</v>
      </c>
      <c r="AL133">
        <v>0</v>
      </c>
      <c r="BF133" s="3">
        <v>0</v>
      </c>
      <c r="BG133" s="3"/>
      <c r="BH133" s="2">
        <v>5</v>
      </c>
      <c r="BI133" s="2">
        <v>5</v>
      </c>
      <c r="BJ133" s="2">
        <v>0</v>
      </c>
      <c r="BK133" s="2">
        <v>2</v>
      </c>
      <c r="BL133" s="2">
        <v>2</v>
      </c>
      <c r="BM133" s="2">
        <v>0</v>
      </c>
      <c r="BN133">
        <v>3</v>
      </c>
      <c r="BO133" t="s">
        <v>12</v>
      </c>
      <c r="BP133" s="8"/>
    </row>
    <row r="134" spans="1:76" x14ac:dyDescent="0.35">
      <c r="A134">
        <v>145</v>
      </c>
      <c r="B134">
        <v>59</v>
      </c>
      <c r="C134">
        <v>196209</v>
      </c>
      <c r="D134">
        <v>7609029</v>
      </c>
      <c r="E134">
        <v>66</v>
      </c>
      <c r="F134" s="9" t="s">
        <v>104</v>
      </c>
      <c r="G134" s="1">
        <v>0.16203703703703703</v>
      </c>
      <c r="H134" t="s">
        <v>11</v>
      </c>
      <c r="I134" t="s">
        <v>152</v>
      </c>
      <c r="J134" t="s">
        <v>106</v>
      </c>
      <c r="K134" t="s">
        <v>106</v>
      </c>
      <c r="L134" t="s">
        <v>262</v>
      </c>
      <c r="M134">
        <v>2235</v>
      </c>
      <c r="N134">
        <v>15</v>
      </c>
      <c r="O134">
        <v>4</v>
      </c>
      <c r="P134">
        <v>1</v>
      </c>
      <c r="AG134">
        <v>20</v>
      </c>
      <c r="AH134">
        <v>7</v>
      </c>
      <c r="AI134">
        <v>13</v>
      </c>
      <c r="AJ134" s="7">
        <f t="shared" si="2"/>
        <v>0.35</v>
      </c>
      <c r="AK134">
        <v>26</v>
      </c>
      <c r="AL134">
        <v>0</v>
      </c>
      <c r="AV134">
        <v>1</v>
      </c>
      <c r="BB134">
        <v>1</v>
      </c>
      <c r="BC134">
        <v>1</v>
      </c>
      <c r="BE134">
        <v>1</v>
      </c>
      <c r="BF134" s="3">
        <v>1</v>
      </c>
      <c r="BG134" s="3">
        <v>9</v>
      </c>
      <c r="BH134" s="2">
        <v>5</v>
      </c>
      <c r="BI134" s="2">
        <v>5</v>
      </c>
      <c r="BJ134" s="2">
        <v>0.5</v>
      </c>
      <c r="BK134" s="2">
        <v>3</v>
      </c>
      <c r="BL134" s="2">
        <v>2.625</v>
      </c>
      <c r="BM134" s="2">
        <v>0</v>
      </c>
      <c r="BN134">
        <v>3</v>
      </c>
      <c r="BO134" t="s">
        <v>12</v>
      </c>
      <c r="BP134" s="8"/>
    </row>
    <row r="135" spans="1:76" x14ac:dyDescent="0.35">
      <c r="A135">
        <v>848</v>
      </c>
      <c r="B135">
        <v>58</v>
      </c>
      <c r="C135">
        <v>716533</v>
      </c>
      <c r="D135">
        <v>7677687</v>
      </c>
      <c r="E135">
        <v>44</v>
      </c>
      <c r="F135" s="9" t="s">
        <v>243</v>
      </c>
      <c r="G135">
        <v>0.19583333333333333</v>
      </c>
      <c r="H135" t="s">
        <v>11</v>
      </c>
      <c r="I135" t="s">
        <v>210</v>
      </c>
      <c r="J135" t="s">
        <v>244</v>
      </c>
      <c r="K135" t="s">
        <v>245</v>
      </c>
      <c r="L135" t="s">
        <v>267</v>
      </c>
      <c r="M135">
        <v>2249</v>
      </c>
      <c r="N135">
        <v>0</v>
      </c>
      <c r="AG135">
        <v>0</v>
      </c>
      <c r="AJ135" s="7"/>
      <c r="BH135">
        <v>4.75</v>
      </c>
      <c r="BI135">
        <v>3</v>
      </c>
      <c r="BJ135">
        <v>1</v>
      </c>
      <c r="BK135">
        <v>2.75</v>
      </c>
      <c r="BL135">
        <v>4.5</v>
      </c>
      <c r="BM135">
        <v>2</v>
      </c>
      <c r="BN135">
        <v>6</v>
      </c>
      <c r="BO135">
        <v>5</v>
      </c>
      <c r="BP135" s="8"/>
      <c r="BS135">
        <v>0</v>
      </c>
      <c r="BT135">
        <v>0</v>
      </c>
      <c r="BU135" t="s">
        <v>246</v>
      </c>
    </row>
    <row r="136" spans="1:76" x14ac:dyDescent="0.35">
      <c r="A136">
        <v>831</v>
      </c>
      <c r="B136">
        <v>58</v>
      </c>
      <c r="C136">
        <v>715033</v>
      </c>
      <c r="D136">
        <v>7678686</v>
      </c>
      <c r="E136">
        <v>54</v>
      </c>
      <c r="F136" s="9" t="s">
        <v>247</v>
      </c>
      <c r="G136">
        <v>0.49508101851851855</v>
      </c>
      <c r="H136" t="s">
        <v>7</v>
      </c>
      <c r="I136" t="s">
        <v>210</v>
      </c>
      <c r="J136" t="s">
        <v>244</v>
      </c>
      <c r="K136" t="s">
        <v>245</v>
      </c>
      <c r="L136" t="s">
        <v>267</v>
      </c>
      <c r="M136">
        <v>2420</v>
      </c>
      <c r="N136">
        <v>20</v>
      </c>
      <c r="O136">
        <v>11</v>
      </c>
      <c r="P136">
        <v>9</v>
      </c>
      <c r="R136">
        <v>1</v>
      </c>
      <c r="AG136">
        <v>41</v>
      </c>
      <c r="AJ136" s="7"/>
      <c r="BC136">
        <v>9</v>
      </c>
      <c r="BH136">
        <v>5</v>
      </c>
      <c r="BI136">
        <v>4.8</v>
      </c>
      <c r="BJ136">
        <v>2.8</v>
      </c>
      <c r="BK136">
        <v>4.5999999999999996</v>
      </c>
      <c r="BL136">
        <v>9.4</v>
      </c>
      <c r="BM136">
        <v>1</v>
      </c>
      <c r="BN136" t="s">
        <v>8</v>
      </c>
      <c r="BO136" t="s">
        <v>10</v>
      </c>
      <c r="BP136" s="8"/>
      <c r="BS136">
        <v>1</v>
      </c>
      <c r="BT136">
        <v>0</v>
      </c>
      <c r="BU136" t="s">
        <v>246</v>
      </c>
    </row>
    <row r="137" spans="1:76" x14ac:dyDescent="0.35">
      <c r="A137">
        <v>866</v>
      </c>
      <c r="B137">
        <v>58</v>
      </c>
      <c r="C137">
        <v>717034</v>
      </c>
      <c r="D137">
        <v>7678686</v>
      </c>
      <c r="E137">
        <v>46</v>
      </c>
      <c r="F137" s="9" t="s">
        <v>248</v>
      </c>
      <c r="G137">
        <v>0.23984953703703704</v>
      </c>
      <c r="H137" t="s">
        <v>11</v>
      </c>
      <c r="I137" t="s">
        <v>210</v>
      </c>
      <c r="J137" t="s">
        <v>244</v>
      </c>
      <c r="K137" t="s">
        <v>245</v>
      </c>
      <c r="L137" t="s">
        <v>267</v>
      </c>
      <c r="M137">
        <v>2424</v>
      </c>
      <c r="N137">
        <v>0</v>
      </c>
      <c r="AG137">
        <v>0</v>
      </c>
      <c r="AJ137" s="7"/>
      <c r="BH137">
        <v>3.25</v>
      </c>
      <c r="BI137">
        <v>3</v>
      </c>
      <c r="BJ137">
        <v>5</v>
      </c>
      <c r="BK137">
        <v>10</v>
      </c>
      <c r="BL137">
        <v>25.375</v>
      </c>
      <c r="BM137">
        <v>1</v>
      </c>
      <c r="BN137">
        <v>1</v>
      </c>
      <c r="BO137" t="s">
        <v>213</v>
      </c>
      <c r="BP137" s="8"/>
      <c r="BS137">
        <v>1</v>
      </c>
      <c r="BT137">
        <v>0</v>
      </c>
      <c r="BU137" t="s">
        <v>216</v>
      </c>
    </row>
    <row r="138" spans="1:76" x14ac:dyDescent="0.35">
      <c r="A138">
        <v>868</v>
      </c>
      <c r="B138">
        <v>58</v>
      </c>
      <c r="C138">
        <v>717534</v>
      </c>
      <c r="D138">
        <v>7678686</v>
      </c>
      <c r="E138">
        <v>46</v>
      </c>
      <c r="F138" s="9" t="s">
        <v>249</v>
      </c>
      <c r="G138">
        <v>0.50817129629629632</v>
      </c>
      <c r="H138" t="s">
        <v>11</v>
      </c>
      <c r="I138" t="s">
        <v>210</v>
      </c>
      <c r="J138" t="s">
        <v>244</v>
      </c>
      <c r="K138" t="s">
        <v>245</v>
      </c>
      <c r="L138" t="s">
        <v>267</v>
      </c>
      <c r="M138">
        <v>2425</v>
      </c>
      <c r="N138">
        <v>0</v>
      </c>
      <c r="O138">
        <v>2</v>
      </c>
      <c r="P138">
        <v>1</v>
      </c>
      <c r="AG138">
        <v>3</v>
      </c>
      <c r="AJ138" s="7"/>
      <c r="BH138">
        <v>4.5</v>
      </c>
      <c r="BI138">
        <v>4.5</v>
      </c>
      <c r="BJ138">
        <v>3.5</v>
      </c>
      <c r="BK138">
        <v>4.5</v>
      </c>
      <c r="BL138">
        <v>5.75</v>
      </c>
      <c r="BM138">
        <v>0</v>
      </c>
      <c r="BN138">
        <v>2</v>
      </c>
      <c r="BO138" t="s">
        <v>20</v>
      </c>
      <c r="BP138" s="8"/>
      <c r="BT138">
        <v>0</v>
      </c>
      <c r="BU138" t="s">
        <v>216</v>
      </c>
    </row>
    <row r="139" spans="1:76" x14ac:dyDescent="0.35">
      <c r="A139">
        <v>832</v>
      </c>
      <c r="B139">
        <v>58</v>
      </c>
      <c r="C139">
        <v>715035</v>
      </c>
      <c r="D139">
        <v>7678187</v>
      </c>
      <c r="E139">
        <v>43</v>
      </c>
      <c r="F139" s="9" t="s">
        <v>247</v>
      </c>
      <c r="G139">
        <v>8.8391203703703694E-2</v>
      </c>
      <c r="H139" t="s">
        <v>11</v>
      </c>
      <c r="I139" t="s">
        <v>210</v>
      </c>
      <c r="J139" t="s">
        <v>244</v>
      </c>
      <c r="K139" t="s">
        <v>245</v>
      </c>
      <c r="L139" t="s">
        <v>267</v>
      </c>
      <c r="M139">
        <v>2488</v>
      </c>
      <c r="N139">
        <v>8</v>
      </c>
      <c r="O139">
        <v>14</v>
      </c>
      <c r="P139">
        <v>4</v>
      </c>
      <c r="Q139">
        <v>1</v>
      </c>
      <c r="R139">
        <v>1</v>
      </c>
      <c r="S139">
        <v>4</v>
      </c>
      <c r="T139">
        <v>1</v>
      </c>
      <c r="U139">
        <v>1</v>
      </c>
      <c r="AG139">
        <v>32</v>
      </c>
      <c r="AJ139" s="7"/>
      <c r="BC139">
        <v>8</v>
      </c>
      <c r="BH139">
        <v>4.5</v>
      </c>
      <c r="BI139">
        <v>4.75</v>
      </c>
      <c r="BJ139">
        <v>1.5</v>
      </c>
      <c r="BK139">
        <v>4</v>
      </c>
      <c r="BL139">
        <v>5.375</v>
      </c>
      <c r="BM139">
        <v>2</v>
      </c>
      <c r="BN139">
        <v>2</v>
      </c>
      <c r="BO139" t="s">
        <v>9</v>
      </c>
      <c r="BP139" s="8"/>
      <c r="BS139">
        <v>1</v>
      </c>
      <c r="BT139">
        <v>0</v>
      </c>
      <c r="BU139" t="s">
        <v>216</v>
      </c>
    </row>
    <row r="140" spans="1:76" x14ac:dyDescent="0.35">
      <c r="A140">
        <v>833</v>
      </c>
      <c r="B140">
        <v>58</v>
      </c>
      <c r="C140">
        <v>715534</v>
      </c>
      <c r="D140">
        <v>7678187</v>
      </c>
      <c r="E140">
        <v>48</v>
      </c>
      <c r="F140" s="9" t="s">
        <v>247</v>
      </c>
      <c r="G140">
        <v>0.18965277777777778</v>
      </c>
      <c r="H140" t="s">
        <v>11</v>
      </c>
      <c r="I140" t="s">
        <v>210</v>
      </c>
      <c r="J140" t="s">
        <v>244</v>
      </c>
      <c r="K140" t="s">
        <v>245</v>
      </c>
      <c r="L140" t="s">
        <v>267</v>
      </c>
      <c r="M140">
        <v>2489</v>
      </c>
      <c r="N140">
        <v>0</v>
      </c>
      <c r="AG140">
        <v>0</v>
      </c>
      <c r="AJ140" s="7"/>
      <c r="BH140">
        <v>5</v>
      </c>
      <c r="BI140">
        <v>2</v>
      </c>
      <c r="BJ140">
        <v>5</v>
      </c>
      <c r="BK140">
        <v>8</v>
      </c>
      <c r="BL140">
        <v>28.65</v>
      </c>
      <c r="BM140">
        <v>2</v>
      </c>
      <c r="BN140">
        <v>1</v>
      </c>
      <c r="BO140" t="s">
        <v>218</v>
      </c>
      <c r="BP140" s="8"/>
      <c r="BS140">
        <v>0</v>
      </c>
      <c r="BT140">
        <v>0</v>
      </c>
      <c r="BU140" t="s">
        <v>250</v>
      </c>
    </row>
    <row r="141" spans="1:76" x14ac:dyDescent="0.35">
      <c r="A141">
        <v>836</v>
      </c>
      <c r="B141">
        <v>58</v>
      </c>
      <c r="C141">
        <v>716033</v>
      </c>
      <c r="D141">
        <v>7678187</v>
      </c>
      <c r="E141">
        <v>26</v>
      </c>
      <c r="F141" s="9" t="s">
        <v>247</v>
      </c>
      <c r="G141">
        <v>0.29766203703703703</v>
      </c>
      <c r="H141" t="s">
        <v>11</v>
      </c>
      <c r="I141" t="s">
        <v>210</v>
      </c>
      <c r="J141" t="s">
        <v>244</v>
      </c>
      <c r="K141" t="s">
        <v>245</v>
      </c>
      <c r="L141" t="s">
        <v>267</v>
      </c>
      <c r="M141">
        <v>2490</v>
      </c>
      <c r="N141">
        <v>0</v>
      </c>
      <c r="AG141">
        <v>0</v>
      </c>
      <c r="AJ141" s="7"/>
      <c r="BH141">
        <v>4.75</v>
      </c>
      <c r="BI141">
        <v>2.75</v>
      </c>
      <c r="BJ141">
        <v>4.75</v>
      </c>
      <c r="BK141">
        <v>7.25</v>
      </c>
      <c r="BL141">
        <v>20.625</v>
      </c>
      <c r="BM141">
        <v>0</v>
      </c>
      <c r="BN141">
        <v>1</v>
      </c>
      <c r="BO141" t="s">
        <v>213</v>
      </c>
      <c r="BP141" s="8"/>
      <c r="BS141">
        <v>0</v>
      </c>
      <c r="BT141">
        <v>0</v>
      </c>
    </row>
    <row r="142" spans="1:76" x14ac:dyDescent="0.35">
      <c r="A142">
        <v>862</v>
      </c>
      <c r="B142">
        <v>58</v>
      </c>
      <c r="C142">
        <v>716533</v>
      </c>
      <c r="D142">
        <v>7678187</v>
      </c>
      <c r="E142">
        <v>37</v>
      </c>
      <c r="F142" s="9" t="s">
        <v>248</v>
      </c>
      <c r="G142">
        <v>0.17561342592592591</v>
      </c>
      <c r="H142" t="s">
        <v>11</v>
      </c>
      <c r="I142" t="s">
        <v>210</v>
      </c>
      <c r="J142" t="s">
        <v>244</v>
      </c>
      <c r="K142" t="s">
        <v>245</v>
      </c>
      <c r="L142" t="s">
        <v>267</v>
      </c>
      <c r="M142">
        <v>2491</v>
      </c>
      <c r="N142">
        <v>0</v>
      </c>
      <c r="U142">
        <v>1</v>
      </c>
      <c r="AG142">
        <v>1</v>
      </c>
      <c r="AJ142" s="7"/>
      <c r="BH142">
        <v>4.75</v>
      </c>
      <c r="BI142">
        <v>3</v>
      </c>
      <c r="BJ142">
        <v>5</v>
      </c>
      <c r="BK142">
        <v>8</v>
      </c>
      <c r="BL142">
        <v>20.75</v>
      </c>
      <c r="BM142">
        <v>1</v>
      </c>
      <c r="BN142">
        <v>1</v>
      </c>
      <c r="BO142" t="s">
        <v>213</v>
      </c>
      <c r="BP142" s="8"/>
      <c r="BS142">
        <v>0</v>
      </c>
      <c r="BT142">
        <v>0</v>
      </c>
    </row>
    <row r="143" spans="1:76" x14ac:dyDescent="0.35">
      <c r="A143">
        <v>860</v>
      </c>
      <c r="B143">
        <v>58</v>
      </c>
      <c r="C143">
        <v>717035</v>
      </c>
      <c r="D143">
        <v>7678186</v>
      </c>
      <c r="E143">
        <v>41</v>
      </c>
      <c r="F143" s="9" t="s">
        <v>248</v>
      </c>
      <c r="G143">
        <v>0.15329861111111112</v>
      </c>
      <c r="H143" t="s">
        <v>11</v>
      </c>
      <c r="I143" t="s">
        <v>210</v>
      </c>
      <c r="J143" t="s">
        <v>244</v>
      </c>
      <c r="K143" t="s">
        <v>245</v>
      </c>
      <c r="L143" t="s">
        <v>267</v>
      </c>
      <c r="M143">
        <v>2492</v>
      </c>
      <c r="N143">
        <v>0</v>
      </c>
      <c r="AG143">
        <v>0</v>
      </c>
      <c r="AJ143" s="7"/>
      <c r="BH143">
        <v>3.75</v>
      </c>
      <c r="BI143">
        <v>3.5</v>
      </c>
      <c r="BJ143">
        <v>4.75</v>
      </c>
      <c r="BK143">
        <v>9</v>
      </c>
      <c r="BL143">
        <v>19.5</v>
      </c>
      <c r="BM143">
        <v>1.75</v>
      </c>
      <c r="BN143">
        <v>1</v>
      </c>
      <c r="BO143" t="s">
        <v>213</v>
      </c>
      <c r="BP143" s="8"/>
      <c r="BS143">
        <v>0</v>
      </c>
      <c r="BT143">
        <v>0</v>
      </c>
      <c r="BX143" t="s">
        <v>251</v>
      </c>
    </row>
    <row r="144" spans="1:76" x14ac:dyDescent="0.35">
      <c r="A144">
        <v>867</v>
      </c>
      <c r="B144">
        <v>58</v>
      </c>
      <c r="C144">
        <v>717534</v>
      </c>
      <c r="D144">
        <v>7678185</v>
      </c>
      <c r="E144">
        <v>40</v>
      </c>
      <c r="F144" s="9" t="s">
        <v>249</v>
      </c>
      <c r="G144">
        <v>0.47405092592592596</v>
      </c>
      <c r="H144" t="s">
        <v>7</v>
      </c>
      <c r="I144" t="s">
        <v>210</v>
      </c>
      <c r="J144" t="s">
        <v>244</v>
      </c>
      <c r="K144" t="s">
        <v>245</v>
      </c>
      <c r="L144" t="s">
        <v>267</v>
      </c>
      <c r="M144">
        <v>2493</v>
      </c>
      <c r="N144">
        <v>0</v>
      </c>
      <c r="S144">
        <v>1</v>
      </c>
      <c r="AG144">
        <v>1</v>
      </c>
      <c r="AJ144" s="7"/>
      <c r="BC144">
        <v>1</v>
      </c>
      <c r="BH144">
        <v>4.5</v>
      </c>
      <c r="BI144">
        <v>3.5</v>
      </c>
      <c r="BJ144">
        <v>4.5</v>
      </c>
      <c r="BK144">
        <v>6.5</v>
      </c>
      <c r="BL144">
        <v>18.125</v>
      </c>
      <c r="BM144">
        <v>1</v>
      </c>
      <c r="BN144">
        <v>2</v>
      </c>
      <c r="BO144" t="s">
        <v>20</v>
      </c>
      <c r="BP144" s="8"/>
      <c r="BS144">
        <v>1</v>
      </c>
      <c r="BT144">
        <v>0</v>
      </c>
    </row>
    <row r="145" spans="1:76" x14ac:dyDescent="0.35">
      <c r="A145">
        <v>851</v>
      </c>
      <c r="B145">
        <v>58</v>
      </c>
      <c r="C145">
        <v>718035</v>
      </c>
      <c r="D145">
        <v>7678187</v>
      </c>
      <c r="E145">
        <v>38</v>
      </c>
      <c r="F145" s="9" t="s">
        <v>243</v>
      </c>
      <c r="G145">
        <v>0.27447916666666666</v>
      </c>
      <c r="H145" t="s">
        <v>11</v>
      </c>
      <c r="I145" t="s">
        <v>210</v>
      </c>
      <c r="J145" t="s">
        <v>244</v>
      </c>
      <c r="K145" t="s">
        <v>245</v>
      </c>
      <c r="L145" t="s">
        <v>267</v>
      </c>
      <c r="M145">
        <v>2494</v>
      </c>
      <c r="N145">
        <v>2</v>
      </c>
      <c r="AG145">
        <v>0</v>
      </c>
      <c r="AJ145" s="7"/>
      <c r="BH145">
        <v>5</v>
      </c>
      <c r="BI145">
        <v>3.5</v>
      </c>
      <c r="BJ145">
        <v>1</v>
      </c>
      <c r="BK145">
        <v>3</v>
      </c>
      <c r="BL145">
        <v>1.75</v>
      </c>
      <c r="BM145">
        <v>2</v>
      </c>
      <c r="BN145">
        <v>3</v>
      </c>
      <c r="BO145" t="s">
        <v>12</v>
      </c>
      <c r="BP145" s="8"/>
      <c r="BS145">
        <v>0</v>
      </c>
      <c r="BT145">
        <v>0</v>
      </c>
      <c r="BU145" t="s">
        <v>252</v>
      </c>
    </row>
    <row r="146" spans="1:76" x14ac:dyDescent="0.35">
      <c r="A146">
        <v>874</v>
      </c>
      <c r="B146">
        <v>58</v>
      </c>
      <c r="C146">
        <v>718534</v>
      </c>
      <c r="D146">
        <v>7678187</v>
      </c>
      <c r="E146">
        <v>47</v>
      </c>
      <c r="F146" s="9" t="s">
        <v>253</v>
      </c>
      <c r="G146">
        <v>0.48924768518518519</v>
      </c>
      <c r="H146" t="s">
        <v>7</v>
      </c>
      <c r="I146" t="s">
        <v>210</v>
      </c>
      <c r="J146" t="s">
        <v>244</v>
      </c>
      <c r="K146" t="s">
        <v>245</v>
      </c>
      <c r="L146" t="s">
        <v>267</v>
      </c>
      <c r="M146">
        <v>2495</v>
      </c>
      <c r="N146">
        <v>0</v>
      </c>
      <c r="AG146">
        <v>0</v>
      </c>
      <c r="AJ146" s="7"/>
      <c r="BH146">
        <v>5</v>
      </c>
      <c r="BI146">
        <v>2.5</v>
      </c>
      <c r="BJ146">
        <v>5</v>
      </c>
      <c r="BK146">
        <v>6</v>
      </c>
      <c r="BL146">
        <v>17</v>
      </c>
      <c r="BM146">
        <v>3.5</v>
      </c>
      <c r="BN146">
        <v>2</v>
      </c>
      <c r="BO146" t="s">
        <v>9</v>
      </c>
      <c r="BP146" s="8"/>
      <c r="BT146">
        <v>0</v>
      </c>
    </row>
    <row r="147" spans="1:76" x14ac:dyDescent="0.35">
      <c r="A147">
        <v>869</v>
      </c>
      <c r="B147">
        <v>58</v>
      </c>
      <c r="C147">
        <v>719036</v>
      </c>
      <c r="D147">
        <v>7678187</v>
      </c>
      <c r="E147">
        <v>39</v>
      </c>
      <c r="F147" s="9" t="s">
        <v>249</v>
      </c>
      <c r="G147">
        <v>5.4652777777777772E-2</v>
      </c>
      <c r="H147" t="s">
        <v>11</v>
      </c>
      <c r="I147" t="s">
        <v>210</v>
      </c>
      <c r="J147" t="s">
        <v>244</v>
      </c>
      <c r="K147" t="s">
        <v>245</v>
      </c>
      <c r="L147" t="s">
        <v>267</v>
      </c>
      <c r="M147">
        <v>2496</v>
      </c>
      <c r="N147">
        <v>7</v>
      </c>
      <c r="O147">
        <v>2</v>
      </c>
      <c r="Q147">
        <v>3</v>
      </c>
      <c r="AG147">
        <v>11</v>
      </c>
      <c r="AJ147" s="7"/>
      <c r="BH147">
        <v>5</v>
      </c>
      <c r="BI147">
        <v>4.166666666666667</v>
      </c>
      <c r="BJ147">
        <v>0.83333333333333337</v>
      </c>
      <c r="BK147">
        <v>2.5</v>
      </c>
      <c r="BL147">
        <v>1.1666666666666667</v>
      </c>
      <c r="BM147">
        <v>0</v>
      </c>
      <c r="BN147">
        <v>8</v>
      </c>
      <c r="BO147">
        <v>8</v>
      </c>
      <c r="BP147" s="8"/>
      <c r="BS147">
        <v>1</v>
      </c>
      <c r="BT147">
        <v>0</v>
      </c>
    </row>
    <row r="148" spans="1:76" x14ac:dyDescent="0.35">
      <c r="A148">
        <v>834</v>
      </c>
      <c r="B148">
        <v>58</v>
      </c>
      <c r="C148">
        <v>715033</v>
      </c>
      <c r="D148">
        <v>7677686</v>
      </c>
      <c r="E148">
        <v>47</v>
      </c>
      <c r="F148" s="9" t="s">
        <v>247</v>
      </c>
      <c r="G148">
        <v>0.22376157407407407</v>
      </c>
      <c r="H148" t="s">
        <v>11</v>
      </c>
      <c r="I148" t="s">
        <v>210</v>
      </c>
      <c r="J148" t="s">
        <v>244</v>
      </c>
      <c r="K148" t="s">
        <v>245</v>
      </c>
      <c r="L148" t="s">
        <v>267</v>
      </c>
      <c r="M148">
        <v>2556</v>
      </c>
      <c r="N148">
        <v>0</v>
      </c>
      <c r="R148">
        <v>1</v>
      </c>
      <c r="AG148">
        <v>1</v>
      </c>
      <c r="AJ148" s="7"/>
      <c r="BH148">
        <v>4.75</v>
      </c>
      <c r="BI148">
        <v>4.25</v>
      </c>
      <c r="BJ148">
        <v>4.25</v>
      </c>
      <c r="BK148">
        <v>6.5</v>
      </c>
      <c r="BL148">
        <v>15.125</v>
      </c>
      <c r="BM148">
        <v>3</v>
      </c>
      <c r="BN148" t="s">
        <v>8</v>
      </c>
      <c r="BO148" t="s">
        <v>10</v>
      </c>
      <c r="BP148" s="8"/>
      <c r="BS148">
        <v>1</v>
      </c>
      <c r="BT148">
        <v>0</v>
      </c>
    </row>
    <row r="149" spans="1:76" x14ac:dyDescent="0.35">
      <c r="A149">
        <v>849</v>
      </c>
      <c r="B149">
        <v>58</v>
      </c>
      <c r="C149">
        <v>717033</v>
      </c>
      <c r="D149">
        <v>7677687</v>
      </c>
      <c r="E149">
        <v>42</v>
      </c>
      <c r="F149" s="9" t="s">
        <v>243</v>
      </c>
      <c r="G149">
        <v>0.21807870370370372</v>
      </c>
      <c r="H149" t="s">
        <v>11</v>
      </c>
      <c r="I149" t="s">
        <v>210</v>
      </c>
      <c r="J149" t="s">
        <v>244</v>
      </c>
      <c r="K149" t="s">
        <v>245</v>
      </c>
      <c r="L149" t="s">
        <v>267</v>
      </c>
      <c r="M149">
        <v>2560</v>
      </c>
      <c r="N149">
        <v>0</v>
      </c>
      <c r="AG149">
        <v>0</v>
      </c>
      <c r="AJ149" s="7"/>
      <c r="BH149">
        <v>5</v>
      </c>
      <c r="BI149">
        <v>2.25</v>
      </c>
      <c r="BJ149">
        <v>5</v>
      </c>
      <c r="BK149">
        <v>8</v>
      </c>
      <c r="BL149">
        <v>19.5</v>
      </c>
      <c r="BM149">
        <v>0</v>
      </c>
      <c r="BN149">
        <v>2</v>
      </c>
      <c r="BO149" t="s">
        <v>9</v>
      </c>
      <c r="BP149" s="8"/>
      <c r="BS149">
        <v>0</v>
      </c>
      <c r="BT149">
        <v>0</v>
      </c>
    </row>
    <row r="150" spans="1:76" x14ac:dyDescent="0.35">
      <c r="A150">
        <v>850</v>
      </c>
      <c r="B150">
        <v>58</v>
      </c>
      <c r="C150">
        <v>717534</v>
      </c>
      <c r="D150">
        <v>7677686</v>
      </c>
      <c r="E150">
        <v>40</v>
      </c>
      <c r="F150" s="9" t="s">
        <v>243</v>
      </c>
      <c r="G150">
        <v>0.23956018518518518</v>
      </c>
      <c r="H150" t="s">
        <v>11</v>
      </c>
      <c r="I150" t="s">
        <v>210</v>
      </c>
      <c r="J150" t="s">
        <v>244</v>
      </c>
      <c r="K150" t="s">
        <v>245</v>
      </c>
      <c r="L150" t="s">
        <v>267</v>
      </c>
      <c r="M150">
        <v>2561</v>
      </c>
      <c r="N150">
        <v>0</v>
      </c>
      <c r="AG150">
        <v>0</v>
      </c>
      <c r="AJ150" s="7"/>
      <c r="BH150">
        <v>5</v>
      </c>
      <c r="BI150">
        <v>2.75</v>
      </c>
      <c r="BJ150">
        <v>4.75</v>
      </c>
      <c r="BK150">
        <v>6.5</v>
      </c>
      <c r="BL150">
        <v>20.5</v>
      </c>
      <c r="BM150">
        <v>0</v>
      </c>
      <c r="BN150">
        <v>2</v>
      </c>
      <c r="BO150" t="s">
        <v>9</v>
      </c>
      <c r="BP150" s="8"/>
      <c r="BS150">
        <v>0</v>
      </c>
      <c r="BT150">
        <v>0</v>
      </c>
    </row>
    <row r="151" spans="1:76" x14ac:dyDescent="0.35">
      <c r="A151">
        <v>876</v>
      </c>
      <c r="B151">
        <v>58</v>
      </c>
      <c r="C151">
        <v>718034</v>
      </c>
      <c r="D151">
        <v>7677687</v>
      </c>
      <c r="E151">
        <v>41</v>
      </c>
      <c r="F151" s="9" t="s">
        <v>253</v>
      </c>
      <c r="G151">
        <v>0.52160879629629631</v>
      </c>
      <c r="H151" t="s">
        <v>11</v>
      </c>
      <c r="I151" t="s">
        <v>210</v>
      </c>
      <c r="J151" t="s">
        <v>244</v>
      </c>
      <c r="K151" t="s">
        <v>245</v>
      </c>
      <c r="L151" t="s">
        <v>267</v>
      </c>
      <c r="M151">
        <v>2562</v>
      </c>
      <c r="N151">
        <v>0</v>
      </c>
      <c r="AG151">
        <v>0</v>
      </c>
      <c r="AJ151" s="7"/>
      <c r="BH151">
        <v>5</v>
      </c>
      <c r="BI151">
        <v>3.5</v>
      </c>
      <c r="BJ151">
        <v>2.5</v>
      </c>
      <c r="BK151">
        <v>4</v>
      </c>
      <c r="BL151">
        <v>10.25</v>
      </c>
      <c r="BM151">
        <v>0.5</v>
      </c>
      <c r="BN151">
        <v>3</v>
      </c>
      <c r="BO151" t="s">
        <v>12</v>
      </c>
      <c r="BP151" s="8"/>
      <c r="BT151">
        <v>0</v>
      </c>
    </row>
    <row r="152" spans="1:76" x14ac:dyDescent="0.35">
      <c r="A152">
        <v>871</v>
      </c>
      <c r="B152">
        <v>58</v>
      </c>
      <c r="C152">
        <v>718533</v>
      </c>
      <c r="D152">
        <v>7677686</v>
      </c>
      <c r="E152">
        <v>36</v>
      </c>
      <c r="F152" s="9" t="s">
        <v>249</v>
      </c>
      <c r="G152">
        <v>9.3981481481481485E-2</v>
      </c>
      <c r="H152" t="s">
        <v>11</v>
      </c>
      <c r="I152" t="s">
        <v>210</v>
      </c>
      <c r="J152" t="s">
        <v>244</v>
      </c>
      <c r="K152" t="s">
        <v>245</v>
      </c>
      <c r="L152" t="s">
        <v>267</v>
      </c>
      <c r="M152">
        <v>2563</v>
      </c>
      <c r="N152">
        <v>0</v>
      </c>
      <c r="AG152">
        <v>0</v>
      </c>
      <c r="AJ152" s="7"/>
      <c r="BH152">
        <v>4</v>
      </c>
      <c r="BI152">
        <v>4</v>
      </c>
      <c r="BJ152">
        <v>4.25</v>
      </c>
      <c r="BK152">
        <v>5</v>
      </c>
      <c r="BL152">
        <v>9.375</v>
      </c>
      <c r="BM152">
        <v>2.5</v>
      </c>
      <c r="BN152" t="s">
        <v>8</v>
      </c>
      <c r="BO152" t="s">
        <v>14</v>
      </c>
      <c r="BP152" s="8"/>
      <c r="BT152">
        <v>0</v>
      </c>
    </row>
    <row r="153" spans="1:76" x14ac:dyDescent="0.35">
      <c r="A153">
        <v>873</v>
      </c>
      <c r="B153">
        <v>58</v>
      </c>
      <c r="C153">
        <v>719034</v>
      </c>
      <c r="D153">
        <v>7677686</v>
      </c>
      <c r="E153">
        <v>24</v>
      </c>
      <c r="F153" s="9" t="s">
        <v>249</v>
      </c>
      <c r="G153">
        <v>0.1632986111111111</v>
      </c>
      <c r="H153" t="s">
        <v>11</v>
      </c>
      <c r="I153" t="s">
        <v>210</v>
      </c>
      <c r="J153" t="s">
        <v>244</v>
      </c>
      <c r="K153" t="s">
        <v>245</v>
      </c>
      <c r="L153" t="s">
        <v>267</v>
      </c>
      <c r="M153">
        <v>2564</v>
      </c>
      <c r="N153">
        <v>0</v>
      </c>
      <c r="S153">
        <v>1</v>
      </c>
      <c r="AG153">
        <v>1</v>
      </c>
      <c r="AJ153" s="7"/>
      <c r="BH153">
        <v>4.5</v>
      </c>
      <c r="BI153">
        <v>4</v>
      </c>
      <c r="BJ153">
        <v>5</v>
      </c>
      <c r="BK153">
        <v>5.5</v>
      </c>
      <c r="BL153">
        <v>15.5</v>
      </c>
      <c r="BM153">
        <v>2</v>
      </c>
      <c r="BN153">
        <v>2</v>
      </c>
      <c r="BO153" t="s">
        <v>9</v>
      </c>
      <c r="BP153" s="8"/>
      <c r="BT153">
        <v>0</v>
      </c>
    </row>
    <row r="154" spans="1:76" x14ac:dyDescent="0.35">
      <c r="A154">
        <v>856</v>
      </c>
      <c r="B154">
        <v>58</v>
      </c>
      <c r="C154">
        <v>716533</v>
      </c>
      <c r="D154">
        <v>7677187</v>
      </c>
      <c r="E154">
        <v>54</v>
      </c>
      <c r="F154" s="9" t="s">
        <v>248</v>
      </c>
      <c r="G154">
        <v>0.52621527777777777</v>
      </c>
      <c r="H154" t="s">
        <v>11</v>
      </c>
      <c r="I154" t="s">
        <v>210</v>
      </c>
      <c r="J154" t="s">
        <v>244</v>
      </c>
      <c r="K154" t="s">
        <v>245</v>
      </c>
      <c r="L154" t="s">
        <v>267</v>
      </c>
      <c r="M154">
        <v>2625</v>
      </c>
      <c r="N154">
        <v>0</v>
      </c>
      <c r="AG154">
        <v>0</v>
      </c>
      <c r="AJ154" s="7"/>
      <c r="BH154">
        <v>4</v>
      </c>
      <c r="BI154">
        <v>3.25</v>
      </c>
      <c r="BJ154">
        <v>4.75</v>
      </c>
      <c r="BK154">
        <v>9</v>
      </c>
      <c r="BL154">
        <v>26.25</v>
      </c>
      <c r="BM154">
        <v>1</v>
      </c>
      <c r="BN154">
        <v>1</v>
      </c>
      <c r="BO154" t="s">
        <v>213</v>
      </c>
      <c r="BP154" s="8"/>
      <c r="BS154">
        <v>0</v>
      </c>
      <c r="BT154">
        <v>0</v>
      </c>
    </row>
    <row r="155" spans="1:76" x14ac:dyDescent="0.35">
      <c r="A155">
        <v>857</v>
      </c>
      <c r="B155">
        <v>58</v>
      </c>
      <c r="C155">
        <v>717034</v>
      </c>
      <c r="D155">
        <v>7677187</v>
      </c>
      <c r="E155">
        <v>40</v>
      </c>
      <c r="F155" s="9" t="s">
        <v>248</v>
      </c>
      <c r="G155">
        <v>4.8344907407407406E-2</v>
      </c>
      <c r="H155" t="s">
        <v>11</v>
      </c>
      <c r="I155" t="s">
        <v>210</v>
      </c>
      <c r="J155" t="s">
        <v>244</v>
      </c>
      <c r="K155" t="s">
        <v>245</v>
      </c>
      <c r="L155" t="s">
        <v>267</v>
      </c>
      <c r="M155">
        <v>2626</v>
      </c>
      <c r="N155">
        <v>2</v>
      </c>
      <c r="Q155">
        <v>2</v>
      </c>
      <c r="R155">
        <v>2</v>
      </c>
      <c r="S155">
        <v>4</v>
      </c>
      <c r="T155">
        <v>1</v>
      </c>
      <c r="U155">
        <v>2</v>
      </c>
      <c r="V155">
        <v>2</v>
      </c>
      <c r="AG155">
        <v>13</v>
      </c>
      <c r="AJ155" s="7"/>
      <c r="BH155">
        <v>5</v>
      </c>
      <c r="BI155">
        <v>3.6666666666666665</v>
      </c>
      <c r="BJ155">
        <v>4.333333333333333</v>
      </c>
      <c r="BK155">
        <v>4.333333333333333</v>
      </c>
      <c r="BL155">
        <v>10</v>
      </c>
      <c r="BM155">
        <v>0</v>
      </c>
      <c r="BN155" t="s">
        <v>8</v>
      </c>
      <c r="BO155" t="s">
        <v>10</v>
      </c>
      <c r="BP155" s="8"/>
      <c r="BS155">
        <v>1</v>
      </c>
      <c r="BT155">
        <v>0</v>
      </c>
      <c r="BX155" t="s">
        <v>254</v>
      </c>
    </row>
    <row r="156" spans="1:76" x14ac:dyDescent="0.35">
      <c r="A156">
        <v>840</v>
      </c>
      <c r="B156">
        <v>58</v>
      </c>
      <c r="C156">
        <v>716034</v>
      </c>
      <c r="D156">
        <v>7676688</v>
      </c>
      <c r="E156">
        <v>48</v>
      </c>
      <c r="F156" s="9" t="s">
        <v>243</v>
      </c>
      <c r="G156">
        <v>0.54041666666666666</v>
      </c>
      <c r="H156" t="s">
        <v>11</v>
      </c>
      <c r="I156" t="s">
        <v>210</v>
      </c>
      <c r="J156" t="s">
        <v>244</v>
      </c>
      <c r="K156" t="s">
        <v>245</v>
      </c>
      <c r="L156" t="s">
        <v>267</v>
      </c>
      <c r="M156">
        <v>2690</v>
      </c>
      <c r="N156">
        <v>0</v>
      </c>
      <c r="AG156">
        <v>0</v>
      </c>
      <c r="AJ156" s="7"/>
      <c r="BH156">
        <v>5</v>
      </c>
      <c r="BI156">
        <v>2</v>
      </c>
      <c r="BJ156">
        <v>5</v>
      </c>
      <c r="BK156">
        <v>8</v>
      </c>
      <c r="BL156">
        <v>22.75</v>
      </c>
      <c r="BM156">
        <v>4</v>
      </c>
      <c r="BN156">
        <v>1</v>
      </c>
      <c r="BO156" t="s">
        <v>218</v>
      </c>
      <c r="BP156" s="8"/>
      <c r="BS156">
        <v>0</v>
      </c>
      <c r="BT156" t="s">
        <v>255</v>
      </c>
    </row>
    <row r="157" spans="1:76" x14ac:dyDescent="0.35">
      <c r="A157">
        <v>854</v>
      </c>
      <c r="B157">
        <v>58</v>
      </c>
      <c r="C157">
        <v>716535</v>
      </c>
      <c r="D157">
        <v>7676687</v>
      </c>
      <c r="E157">
        <v>61</v>
      </c>
      <c r="F157" s="9" t="s">
        <v>248</v>
      </c>
      <c r="G157">
        <v>0.49861111111111112</v>
      </c>
      <c r="H157" t="s">
        <v>7</v>
      </c>
      <c r="I157" t="s">
        <v>210</v>
      </c>
      <c r="J157" t="s">
        <v>244</v>
      </c>
      <c r="K157" t="s">
        <v>245</v>
      </c>
      <c r="L157" t="s">
        <v>267</v>
      </c>
      <c r="M157">
        <v>2691</v>
      </c>
      <c r="N157">
        <v>0</v>
      </c>
      <c r="AG157">
        <v>0</v>
      </c>
      <c r="AJ157" s="7"/>
      <c r="BH157">
        <v>3</v>
      </c>
      <c r="BI157">
        <v>2</v>
      </c>
      <c r="BJ157">
        <v>5</v>
      </c>
      <c r="BK157">
        <v>10</v>
      </c>
      <c r="BL157">
        <v>26</v>
      </c>
      <c r="BM157">
        <v>3.5</v>
      </c>
      <c r="BN157">
        <v>1</v>
      </c>
      <c r="BO157" t="s">
        <v>213</v>
      </c>
      <c r="BP157" s="8"/>
      <c r="BS157">
        <v>0</v>
      </c>
      <c r="BT157">
        <v>0</v>
      </c>
      <c r="BX157" t="s">
        <v>227</v>
      </c>
    </row>
    <row r="158" spans="1:76" x14ac:dyDescent="0.35">
      <c r="A158">
        <v>764</v>
      </c>
      <c r="B158">
        <v>58</v>
      </c>
      <c r="C158">
        <v>729201</v>
      </c>
      <c r="D158">
        <v>7707198</v>
      </c>
      <c r="E158">
        <v>30</v>
      </c>
      <c r="F158" s="9">
        <v>40976</v>
      </c>
      <c r="G158">
        <v>0.11159722222222222</v>
      </c>
      <c r="H158" t="s">
        <v>11</v>
      </c>
      <c r="I158" t="s">
        <v>210</v>
      </c>
      <c r="J158" t="s">
        <v>211</v>
      </c>
      <c r="K158" t="s">
        <v>212</v>
      </c>
      <c r="L158" t="s">
        <v>265</v>
      </c>
      <c r="M158" t="s">
        <v>256</v>
      </c>
      <c r="N158">
        <v>11</v>
      </c>
      <c r="O158">
        <v>2</v>
      </c>
      <c r="P158">
        <v>2</v>
      </c>
      <c r="Q158">
        <v>8</v>
      </c>
      <c r="R158">
        <v>1</v>
      </c>
      <c r="S158">
        <v>1</v>
      </c>
      <c r="V158">
        <v>1</v>
      </c>
      <c r="Z158">
        <v>1</v>
      </c>
      <c r="AB158">
        <v>1</v>
      </c>
      <c r="AG158">
        <v>21</v>
      </c>
      <c r="AJ158" s="7"/>
      <c r="BH158">
        <v>4.75</v>
      </c>
      <c r="BI158">
        <v>4.25</v>
      </c>
      <c r="BJ158">
        <v>4.5</v>
      </c>
      <c r="BK158">
        <v>5.5</v>
      </c>
      <c r="BL158">
        <v>15.5</v>
      </c>
      <c r="BM158">
        <v>0.5</v>
      </c>
      <c r="BN158">
        <v>2</v>
      </c>
      <c r="BO158" t="s">
        <v>9</v>
      </c>
      <c r="BP158" s="8"/>
      <c r="BR158">
        <v>1</v>
      </c>
      <c r="BS158">
        <v>1</v>
      </c>
      <c r="BT158">
        <v>0</v>
      </c>
    </row>
    <row r="159" spans="1:76" x14ac:dyDescent="0.35">
      <c r="A159">
        <v>846</v>
      </c>
      <c r="B159">
        <v>58</v>
      </c>
      <c r="C159">
        <v>715599</v>
      </c>
      <c r="D159">
        <v>7676757</v>
      </c>
      <c r="E159">
        <v>52</v>
      </c>
      <c r="F159" s="9" t="s">
        <v>243</v>
      </c>
      <c r="G159">
        <v>9.1261574074074078E-2</v>
      </c>
      <c r="H159" t="s">
        <v>11</v>
      </c>
      <c r="I159" t="s">
        <v>210</v>
      </c>
      <c r="J159" t="s">
        <v>244</v>
      </c>
      <c r="K159" t="s">
        <v>245</v>
      </c>
      <c r="L159" t="s">
        <v>267</v>
      </c>
      <c r="M159" t="s">
        <v>257</v>
      </c>
      <c r="N159">
        <v>0</v>
      </c>
      <c r="O159">
        <v>2</v>
      </c>
      <c r="P159">
        <v>4</v>
      </c>
      <c r="Q159">
        <v>12</v>
      </c>
      <c r="R159">
        <v>1</v>
      </c>
      <c r="S159">
        <v>4</v>
      </c>
      <c r="T159">
        <v>1</v>
      </c>
      <c r="AG159">
        <v>24</v>
      </c>
      <c r="AJ159" s="7"/>
      <c r="BC159">
        <v>1</v>
      </c>
      <c r="BH159">
        <v>5</v>
      </c>
      <c r="BI159">
        <v>3.6666666666666665</v>
      </c>
      <c r="BJ159">
        <v>3.6666666666666665</v>
      </c>
      <c r="BK159">
        <v>4.5</v>
      </c>
      <c r="BL159">
        <v>11.833333333333334</v>
      </c>
      <c r="BM159">
        <v>0.66666666666666663</v>
      </c>
      <c r="BN159" t="s">
        <v>8</v>
      </c>
      <c r="BO159" t="s">
        <v>10</v>
      </c>
      <c r="BP159" s="8"/>
      <c r="BS159">
        <v>0</v>
      </c>
      <c r="BT159">
        <v>0</v>
      </c>
    </row>
    <row r="160" spans="1:76" x14ac:dyDescent="0.35">
      <c r="A160">
        <v>414</v>
      </c>
      <c r="B160">
        <v>58</v>
      </c>
      <c r="C160">
        <v>803601</v>
      </c>
      <c r="D160">
        <v>7622883</v>
      </c>
      <c r="E160">
        <v>62</v>
      </c>
      <c r="F160" s="9" t="s">
        <v>30</v>
      </c>
      <c r="G160" s="1">
        <v>0.50138888888888888</v>
      </c>
      <c r="H160" t="s">
        <v>11</v>
      </c>
      <c r="I160" t="s">
        <v>152</v>
      </c>
      <c r="J160" t="s">
        <v>22</v>
      </c>
      <c r="K160" t="s">
        <v>23</v>
      </c>
      <c r="L160" t="s">
        <v>264</v>
      </c>
      <c r="M160" t="s">
        <v>32</v>
      </c>
      <c r="N160">
        <v>0</v>
      </c>
      <c r="O160">
        <v>3</v>
      </c>
      <c r="P160">
        <v>3</v>
      </c>
      <c r="Q160">
        <v>4</v>
      </c>
      <c r="R160">
        <v>4</v>
      </c>
      <c r="T160">
        <v>2</v>
      </c>
      <c r="AG160">
        <v>16</v>
      </c>
      <c r="AI160">
        <v>16</v>
      </c>
      <c r="AJ160" s="7">
        <f t="shared" si="2"/>
        <v>0</v>
      </c>
      <c r="AK160">
        <v>16</v>
      </c>
      <c r="AL160">
        <v>0</v>
      </c>
      <c r="BF160" s="3">
        <v>0</v>
      </c>
      <c r="BG160" s="3">
        <v>11</v>
      </c>
      <c r="BH160" s="2">
        <v>5</v>
      </c>
      <c r="BI160" s="2">
        <v>4.75</v>
      </c>
      <c r="BJ160" s="2">
        <v>3.25</v>
      </c>
      <c r="BK160" s="2">
        <v>4.75</v>
      </c>
      <c r="BL160" s="2">
        <v>15.625</v>
      </c>
      <c r="BM160" s="2">
        <v>3.5</v>
      </c>
      <c r="BN160">
        <v>2</v>
      </c>
      <c r="BO160" t="s">
        <v>20</v>
      </c>
      <c r="BP160" s="8"/>
    </row>
    <row r="161" spans="1:68" x14ac:dyDescent="0.35">
      <c r="A161">
        <v>476</v>
      </c>
      <c r="B161">
        <v>59</v>
      </c>
      <c r="C161">
        <v>197999</v>
      </c>
      <c r="D161">
        <v>7613000</v>
      </c>
      <c r="E161">
        <v>60</v>
      </c>
      <c r="F161" s="9">
        <v>41127</v>
      </c>
      <c r="G161" s="1">
        <v>0.36493055555555554</v>
      </c>
      <c r="H161" t="s">
        <v>7</v>
      </c>
      <c r="I161" t="s">
        <v>152</v>
      </c>
      <c r="J161" t="s">
        <v>106</v>
      </c>
      <c r="K161" t="s">
        <v>106</v>
      </c>
      <c r="L161" t="s">
        <v>262</v>
      </c>
      <c r="M161" t="s">
        <v>130</v>
      </c>
      <c r="N161">
        <v>12</v>
      </c>
      <c r="O161">
        <v>1</v>
      </c>
      <c r="Q161">
        <v>1</v>
      </c>
      <c r="T161">
        <v>1</v>
      </c>
      <c r="AG161">
        <v>15</v>
      </c>
      <c r="AH161">
        <v>2</v>
      </c>
      <c r="AI161">
        <v>13</v>
      </c>
      <c r="AJ161" s="7">
        <f t="shared" si="2"/>
        <v>0.13333333333333333</v>
      </c>
      <c r="AK161">
        <v>15</v>
      </c>
      <c r="AL161">
        <v>6</v>
      </c>
      <c r="AO161">
        <v>1</v>
      </c>
      <c r="BB161">
        <v>7</v>
      </c>
      <c r="BC161">
        <v>7</v>
      </c>
      <c r="BD161">
        <v>6</v>
      </c>
      <c r="BE161">
        <v>1</v>
      </c>
      <c r="BF161" s="3">
        <v>13</v>
      </c>
      <c r="BG161" s="3">
        <v>1</v>
      </c>
      <c r="BH161" s="2">
        <v>5</v>
      </c>
      <c r="BI161" s="2">
        <v>3.8571428571428572</v>
      </c>
      <c r="BJ161" s="2">
        <v>0.25</v>
      </c>
      <c r="BK161" s="2">
        <v>1.75</v>
      </c>
      <c r="BL161" s="2">
        <v>1.3571428571428572</v>
      </c>
      <c r="BM161" s="2">
        <v>1</v>
      </c>
      <c r="BN161">
        <v>3</v>
      </c>
      <c r="BO161">
        <v>4</v>
      </c>
      <c r="BP161" s="8"/>
    </row>
    <row r="162" spans="1:68" x14ac:dyDescent="0.35">
      <c r="A162">
        <v>478</v>
      </c>
      <c r="B162">
        <v>59</v>
      </c>
      <c r="C162">
        <v>198502</v>
      </c>
      <c r="D162">
        <v>7613000</v>
      </c>
      <c r="E162">
        <v>65</v>
      </c>
      <c r="F162" s="9">
        <v>41127</v>
      </c>
      <c r="G162" s="1">
        <v>0.39631944444444445</v>
      </c>
      <c r="H162" t="s">
        <v>7</v>
      </c>
      <c r="I162" t="s">
        <v>152</v>
      </c>
      <c r="J162" t="s">
        <v>106</v>
      </c>
      <c r="K162" t="s">
        <v>106</v>
      </c>
      <c r="L162" t="s">
        <v>262</v>
      </c>
      <c r="M162" t="s">
        <v>131</v>
      </c>
      <c r="N162">
        <v>0</v>
      </c>
      <c r="Q162">
        <v>1</v>
      </c>
      <c r="R162">
        <v>1</v>
      </c>
      <c r="S162">
        <v>1</v>
      </c>
      <c r="U162">
        <v>1</v>
      </c>
      <c r="W162">
        <v>1</v>
      </c>
      <c r="AG162">
        <v>5</v>
      </c>
      <c r="AI162">
        <v>5</v>
      </c>
      <c r="AJ162" s="7">
        <f t="shared" si="2"/>
        <v>0</v>
      </c>
      <c r="AK162">
        <v>5</v>
      </c>
      <c r="AL162">
        <v>0</v>
      </c>
      <c r="AN162">
        <v>1</v>
      </c>
      <c r="BB162">
        <v>1</v>
      </c>
      <c r="BC162">
        <v>1</v>
      </c>
      <c r="BE162">
        <v>1</v>
      </c>
      <c r="BF162" s="3">
        <v>1</v>
      </c>
      <c r="BG162" s="3"/>
      <c r="BH162" s="2">
        <v>5</v>
      </c>
      <c r="BI162" s="2">
        <v>2.5</v>
      </c>
      <c r="BJ162" s="2">
        <v>5</v>
      </c>
      <c r="BK162" s="2">
        <v>6</v>
      </c>
      <c r="BL162" s="2">
        <v>30.5</v>
      </c>
      <c r="BM162" s="2">
        <v>3</v>
      </c>
      <c r="BN162">
        <v>2</v>
      </c>
      <c r="BO162" t="s">
        <v>9</v>
      </c>
      <c r="BP162" s="8"/>
    </row>
    <row r="163" spans="1:68" x14ac:dyDescent="0.35">
      <c r="A163">
        <v>475</v>
      </c>
      <c r="B163">
        <v>59</v>
      </c>
      <c r="C163">
        <v>198001</v>
      </c>
      <c r="D163">
        <v>7612500</v>
      </c>
      <c r="E163">
        <v>65</v>
      </c>
      <c r="F163" s="9">
        <v>41127</v>
      </c>
      <c r="G163" s="1">
        <v>0.32322916666666668</v>
      </c>
      <c r="H163" t="s">
        <v>7</v>
      </c>
      <c r="I163" t="s">
        <v>152</v>
      </c>
      <c r="J163" t="s">
        <v>106</v>
      </c>
      <c r="K163" t="s">
        <v>106</v>
      </c>
      <c r="L163" t="s">
        <v>262</v>
      </c>
      <c r="M163" t="s">
        <v>129</v>
      </c>
      <c r="N163">
        <v>22</v>
      </c>
      <c r="O163">
        <v>7</v>
      </c>
      <c r="P163">
        <v>4</v>
      </c>
      <c r="Q163">
        <v>1</v>
      </c>
      <c r="AG163">
        <v>34</v>
      </c>
      <c r="AH163">
        <v>22</v>
      </c>
      <c r="AI163">
        <v>12</v>
      </c>
      <c r="AJ163" s="7">
        <f t="shared" si="2"/>
        <v>0.6470588235294118</v>
      </c>
      <c r="AK163">
        <v>193</v>
      </c>
      <c r="AL163">
        <v>10</v>
      </c>
      <c r="AM163">
        <v>7</v>
      </c>
      <c r="AN163">
        <v>4</v>
      </c>
      <c r="AO163">
        <v>2</v>
      </c>
      <c r="BB163">
        <v>23</v>
      </c>
      <c r="BC163">
        <v>28</v>
      </c>
      <c r="BD163">
        <v>15</v>
      </c>
      <c r="BE163">
        <v>13</v>
      </c>
      <c r="BF163" s="3">
        <v>116</v>
      </c>
      <c r="BG163" s="3"/>
      <c r="BH163" s="2">
        <v>4.7068750000000001</v>
      </c>
      <c r="BI163" s="2">
        <v>4.5</v>
      </c>
      <c r="BJ163" s="2">
        <v>0</v>
      </c>
      <c r="BK163" s="2">
        <v>2</v>
      </c>
      <c r="BL163" s="2">
        <v>2.0603125000000002</v>
      </c>
      <c r="BM163" s="2">
        <v>0</v>
      </c>
      <c r="BN163">
        <v>6</v>
      </c>
      <c r="BO163">
        <v>5</v>
      </c>
      <c r="BP163" s="8"/>
    </row>
    <row r="164" spans="1:68" x14ac:dyDescent="0.35">
      <c r="A164">
        <v>481</v>
      </c>
      <c r="B164">
        <v>59</v>
      </c>
      <c r="C164">
        <v>198500</v>
      </c>
      <c r="D164">
        <v>7612500</v>
      </c>
      <c r="E164">
        <v>67</v>
      </c>
      <c r="F164" s="9">
        <v>41127</v>
      </c>
      <c r="G164" s="1">
        <v>0.4456134259259259</v>
      </c>
      <c r="H164" t="s">
        <v>7</v>
      </c>
      <c r="I164" t="s">
        <v>152</v>
      </c>
      <c r="J164" t="s">
        <v>106</v>
      </c>
      <c r="K164" t="s">
        <v>106</v>
      </c>
      <c r="L164" t="s">
        <v>262</v>
      </c>
      <c r="M164" t="s">
        <v>132</v>
      </c>
      <c r="N164">
        <v>0</v>
      </c>
      <c r="R164">
        <v>1</v>
      </c>
      <c r="AG164">
        <v>1</v>
      </c>
      <c r="AI164">
        <v>1</v>
      </c>
      <c r="AJ164" s="7">
        <f t="shared" si="2"/>
        <v>0</v>
      </c>
      <c r="AK164">
        <v>1</v>
      </c>
      <c r="AL164">
        <v>0</v>
      </c>
      <c r="AP164">
        <v>1</v>
      </c>
      <c r="BB164">
        <v>1</v>
      </c>
      <c r="BC164">
        <v>1</v>
      </c>
      <c r="BE164">
        <v>1</v>
      </c>
      <c r="BF164" s="3">
        <v>1</v>
      </c>
      <c r="BG164" s="3"/>
      <c r="BH164" s="2">
        <v>3</v>
      </c>
      <c r="BI164" s="2">
        <v>2</v>
      </c>
      <c r="BJ164" s="2">
        <v>5</v>
      </c>
      <c r="BK164" s="2">
        <v>7</v>
      </c>
      <c r="BL164" s="2">
        <v>24.5</v>
      </c>
      <c r="BM164" s="2">
        <v>3</v>
      </c>
      <c r="BN164">
        <v>2</v>
      </c>
      <c r="BO164" t="s">
        <v>9</v>
      </c>
      <c r="BP164" s="8"/>
    </row>
    <row r="165" spans="1:68" x14ac:dyDescent="0.35">
      <c r="A165">
        <v>483</v>
      </c>
      <c r="B165">
        <v>59</v>
      </c>
      <c r="C165">
        <v>199000</v>
      </c>
      <c r="D165">
        <v>7612499</v>
      </c>
      <c r="E165">
        <v>61</v>
      </c>
      <c r="F165" s="9">
        <v>41127</v>
      </c>
      <c r="G165" s="1">
        <v>0.53174768518518511</v>
      </c>
      <c r="H165" t="s">
        <v>11</v>
      </c>
      <c r="I165" t="s">
        <v>152</v>
      </c>
      <c r="J165" t="s">
        <v>106</v>
      </c>
      <c r="K165" t="s">
        <v>106</v>
      </c>
      <c r="L165" t="s">
        <v>262</v>
      </c>
      <c r="M165" t="s">
        <v>134</v>
      </c>
      <c r="N165">
        <v>2</v>
      </c>
      <c r="S165">
        <v>1</v>
      </c>
      <c r="AG165">
        <v>3</v>
      </c>
      <c r="AI165">
        <v>3</v>
      </c>
      <c r="AJ165" s="7">
        <f t="shared" si="2"/>
        <v>0</v>
      </c>
      <c r="AK165">
        <v>3</v>
      </c>
      <c r="AL165">
        <v>0</v>
      </c>
      <c r="BF165" s="3">
        <v>0</v>
      </c>
      <c r="BG165" s="3"/>
      <c r="BH165" s="2">
        <v>5</v>
      </c>
      <c r="BI165" s="2">
        <v>4.5</v>
      </c>
      <c r="BJ165" s="2">
        <v>4.5</v>
      </c>
      <c r="BK165" s="2">
        <v>4.5</v>
      </c>
      <c r="BL165" s="2">
        <v>17</v>
      </c>
      <c r="BM165" s="2">
        <v>2</v>
      </c>
      <c r="BN165">
        <v>3</v>
      </c>
      <c r="BO165" t="s">
        <v>12</v>
      </c>
      <c r="BP165" s="8"/>
    </row>
    <row r="166" spans="1:68" x14ac:dyDescent="0.35">
      <c r="A166">
        <v>444</v>
      </c>
      <c r="B166">
        <v>59</v>
      </c>
      <c r="C166">
        <v>197500</v>
      </c>
      <c r="D166">
        <v>7612001</v>
      </c>
      <c r="E166">
        <v>61</v>
      </c>
      <c r="F166" s="9">
        <v>41035</v>
      </c>
      <c r="G166" s="1">
        <v>0.3725</v>
      </c>
      <c r="H166" t="s">
        <v>7</v>
      </c>
      <c r="I166" t="s">
        <v>152</v>
      </c>
      <c r="J166" t="s">
        <v>106</v>
      </c>
      <c r="K166" t="s">
        <v>106</v>
      </c>
      <c r="L166" t="s">
        <v>262</v>
      </c>
      <c r="M166" t="s">
        <v>125</v>
      </c>
      <c r="N166">
        <v>11</v>
      </c>
      <c r="O166">
        <v>18</v>
      </c>
      <c r="P166">
        <v>5</v>
      </c>
      <c r="Q166">
        <v>6</v>
      </c>
      <c r="R166">
        <v>2</v>
      </c>
      <c r="S166">
        <v>1</v>
      </c>
      <c r="U166">
        <v>1</v>
      </c>
      <c r="W166">
        <v>3</v>
      </c>
      <c r="X166">
        <v>1</v>
      </c>
      <c r="AG166">
        <v>48</v>
      </c>
      <c r="AH166">
        <v>20</v>
      </c>
      <c r="AI166">
        <v>28</v>
      </c>
      <c r="AJ166" s="7">
        <f t="shared" si="2"/>
        <v>0.41666666666666669</v>
      </c>
      <c r="AK166">
        <v>126</v>
      </c>
      <c r="AL166">
        <v>0</v>
      </c>
      <c r="BF166" s="3">
        <v>0</v>
      </c>
      <c r="BG166" s="3">
        <v>3</v>
      </c>
      <c r="BH166" s="2">
        <v>4.84375</v>
      </c>
      <c r="BI166" s="2">
        <v>5</v>
      </c>
      <c r="BJ166" s="2">
        <v>1.234375</v>
      </c>
      <c r="BK166" s="2">
        <v>2.578125</v>
      </c>
      <c r="BL166" s="2">
        <v>6.953125</v>
      </c>
      <c r="BM166" s="2">
        <v>2</v>
      </c>
      <c r="BN166">
        <v>3</v>
      </c>
      <c r="BO166" t="s">
        <v>12</v>
      </c>
      <c r="BP166" s="8"/>
    </row>
    <row r="167" spans="1:68" x14ac:dyDescent="0.35">
      <c r="A167">
        <v>443</v>
      </c>
      <c r="B167">
        <v>59</v>
      </c>
      <c r="C167">
        <v>197999</v>
      </c>
      <c r="D167">
        <v>7612001</v>
      </c>
      <c r="E167">
        <v>66</v>
      </c>
      <c r="F167" s="9">
        <v>41035</v>
      </c>
      <c r="G167" s="1">
        <v>0.33233796296296297</v>
      </c>
      <c r="H167" t="s">
        <v>7</v>
      </c>
      <c r="I167" t="s">
        <v>152</v>
      </c>
      <c r="J167" t="s">
        <v>106</v>
      </c>
      <c r="K167" t="s">
        <v>106</v>
      </c>
      <c r="L167" t="s">
        <v>262</v>
      </c>
      <c r="M167" t="s">
        <v>124</v>
      </c>
      <c r="N167">
        <v>2</v>
      </c>
      <c r="O167">
        <v>2</v>
      </c>
      <c r="P167">
        <v>1</v>
      </c>
      <c r="AG167">
        <v>5</v>
      </c>
      <c r="AH167">
        <v>2</v>
      </c>
      <c r="AI167">
        <v>3</v>
      </c>
      <c r="AJ167" s="7">
        <f t="shared" si="2"/>
        <v>0.4</v>
      </c>
      <c r="AK167">
        <v>5</v>
      </c>
      <c r="AL167">
        <v>0</v>
      </c>
      <c r="BF167" s="3">
        <v>0</v>
      </c>
      <c r="BG167" s="3">
        <v>1</v>
      </c>
      <c r="BH167" s="2">
        <v>5</v>
      </c>
      <c r="BI167" s="2">
        <v>5</v>
      </c>
      <c r="BJ167" s="2">
        <v>2</v>
      </c>
      <c r="BK167" s="2">
        <v>3</v>
      </c>
      <c r="BL167" s="2">
        <v>12.5</v>
      </c>
      <c r="BM167" s="2">
        <v>0</v>
      </c>
      <c r="BN167" t="s">
        <v>8</v>
      </c>
      <c r="BO167" t="s">
        <v>16</v>
      </c>
      <c r="BP167" s="8"/>
    </row>
    <row r="168" spans="1:68" x14ac:dyDescent="0.35">
      <c r="A168">
        <v>482</v>
      </c>
      <c r="B168">
        <v>59</v>
      </c>
      <c r="C168">
        <v>198499</v>
      </c>
      <c r="D168">
        <v>7612000</v>
      </c>
      <c r="E168">
        <v>58</v>
      </c>
      <c r="F168" s="9">
        <v>41127</v>
      </c>
      <c r="G168" s="1">
        <v>0.51645833333333335</v>
      </c>
      <c r="H168" t="s">
        <v>11</v>
      </c>
      <c r="I168" t="s">
        <v>152</v>
      </c>
      <c r="J168" t="s">
        <v>106</v>
      </c>
      <c r="K168" t="s">
        <v>106</v>
      </c>
      <c r="L168" t="s">
        <v>262</v>
      </c>
      <c r="M168" t="s">
        <v>133</v>
      </c>
      <c r="N168">
        <v>1</v>
      </c>
      <c r="S168">
        <v>1</v>
      </c>
      <c r="AG168">
        <v>2</v>
      </c>
      <c r="AI168">
        <v>2</v>
      </c>
      <c r="AJ168" s="7">
        <f t="shared" si="2"/>
        <v>0</v>
      </c>
      <c r="AK168">
        <v>2</v>
      </c>
      <c r="AL168">
        <v>0</v>
      </c>
      <c r="BF168" s="3">
        <v>0</v>
      </c>
      <c r="BG168" s="3"/>
      <c r="BH168" s="2">
        <v>5</v>
      </c>
      <c r="BI168" s="2">
        <v>2</v>
      </c>
      <c r="BJ168" s="2">
        <v>2</v>
      </c>
      <c r="BK168" s="2">
        <v>4</v>
      </c>
      <c r="BL168" s="2">
        <v>7.5</v>
      </c>
      <c r="BM168" s="2">
        <v>2</v>
      </c>
      <c r="BN168">
        <v>11</v>
      </c>
      <c r="BO168">
        <v>11</v>
      </c>
      <c r="BP168" s="8"/>
    </row>
    <row r="169" spans="1:68" x14ac:dyDescent="0.35">
      <c r="A169">
        <v>485</v>
      </c>
      <c r="B169">
        <v>59</v>
      </c>
      <c r="C169">
        <v>199000</v>
      </c>
      <c r="D169">
        <v>7612000</v>
      </c>
      <c r="E169">
        <v>68</v>
      </c>
      <c r="F169" s="9">
        <v>41127</v>
      </c>
      <c r="G169" s="1">
        <v>0.11829861111111112</v>
      </c>
      <c r="H169" t="s">
        <v>11</v>
      </c>
      <c r="I169" t="s">
        <v>152</v>
      </c>
      <c r="J169" t="s">
        <v>106</v>
      </c>
      <c r="K169" t="s">
        <v>106</v>
      </c>
      <c r="L169" t="s">
        <v>262</v>
      </c>
      <c r="M169" t="s">
        <v>135</v>
      </c>
      <c r="N169">
        <v>0</v>
      </c>
      <c r="Q169">
        <v>1</v>
      </c>
      <c r="T169">
        <v>1</v>
      </c>
      <c r="V169">
        <v>1</v>
      </c>
      <c r="AG169">
        <v>3</v>
      </c>
      <c r="AI169">
        <v>3</v>
      </c>
      <c r="AJ169" s="7">
        <f t="shared" si="2"/>
        <v>0</v>
      </c>
      <c r="AK169">
        <v>3</v>
      </c>
      <c r="AL169">
        <v>0</v>
      </c>
      <c r="BC169">
        <v>1</v>
      </c>
      <c r="BE169">
        <v>1</v>
      </c>
      <c r="BF169" s="3">
        <v>1</v>
      </c>
      <c r="BG169" s="3"/>
      <c r="BH169" s="2">
        <v>5</v>
      </c>
      <c r="BI169" s="2">
        <v>4.5</v>
      </c>
      <c r="BJ169" s="2">
        <v>3.5</v>
      </c>
      <c r="BK169" s="2">
        <v>5</v>
      </c>
      <c r="BL169" s="2">
        <v>19.25</v>
      </c>
      <c r="BM169" s="2">
        <v>4</v>
      </c>
      <c r="BN169">
        <v>9</v>
      </c>
      <c r="BO169" t="s">
        <v>17</v>
      </c>
      <c r="BP169" s="8"/>
    </row>
    <row r="170" spans="1:68" x14ac:dyDescent="0.35">
      <c r="A170">
        <v>449</v>
      </c>
      <c r="B170">
        <v>59</v>
      </c>
      <c r="C170">
        <v>197000</v>
      </c>
      <c r="D170">
        <v>7611501</v>
      </c>
      <c r="E170">
        <v>60</v>
      </c>
      <c r="F170" s="9">
        <v>41035</v>
      </c>
      <c r="G170" s="1">
        <v>0.53380787037037036</v>
      </c>
      <c r="H170" t="s">
        <v>11</v>
      </c>
      <c r="I170" t="s">
        <v>152</v>
      </c>
      <c r="J170" t="s">
        <v>106</v>
      </c>
      <c r="K170" t="s">
        <v>106</v>
      </c>
      <c r="L170" t="s">
        <v>262</v>
      </c>
      <c r="M170" t="s">
        <v>126</v>
      </c>
      <c r="N170">
        <v>4</v>
      </c>
      <c r="O170">
        <v>4</v>
      </c>
      <c r="P170">
        <v>1</v>
      </c>
      <c r="Q170">
        <v>1</v>
      </c>
      <c r="AG170">
        <v>10</v>
      </c>
      <c r="AH170">
        <v>2</v>
      </c>
      <c r="AI170">
        <v>8</v>
      </c>
      <c r="AJ170" s="7">
        <f t="shared" si="2"/>
        <v>0.2</v>
      </c>
      <c r="AK170">
        <v>10</v>
      </c>
      <c r="AL170">
        <v>0</v>
      </c>
      <c r="BF170" s="3">
        <v>0</v>
      </c>
      <c r="BG170" s="3">
        <v>4</v>
      </c>
      <c r="BH170" s="2">
        <v>5</v>
      </c>
      <c r="BI170" s="2">
        <v>4.7619047619047619</v>
      </c>
      <c r="BJ170" s="2">
        <v>0.7142857142857143</v>
      </c>
      <c r="BK170" s="2">
        <v>2.4761904761904763</v>
      </c>
      <c r="BL170" s="2">
        <v>5.333333333333333</v>
      </c>
      <c r="BM170" s="2">
        <v>2</v>
      </c>
      <c r="BN170">
        <v>3</v>
      </c>
      <c r="BO170" t="s">
        <v>15</v>
      </c>
      <c r="BP170" s="8"/>
    </row>
    <row r="171" spans="1:68" x14ac:dyDescent="0.35">
      <c r="A171">
        <v>450</v>
      </c>
      <c r="B171">
        <v>59</v>
      </c>
      <c r="C171">
        <v>197499</v>
      </c>
      <c r="D171">
        <v>7611500</v>
      </c>
      <c r="E171">
        <v>63</v>
      </c>
      <c r="F171" s="9">
        <v>41035</v>
      </c>
      <c r="G171" s="1">
        <v>0.1105324074074074</v>
      </c>
      <c r="H171" t="s">
        <v>11</v>
      </c>
      <c r="I171" t="s">
        <v>152</v>
      </c>
      <c r="J171" t="s">
        <v>106</v>
      </c>
      <c r="K171" t="s">
        <v>106</v>
      </c>
      <c r="L171" t="s">
        <v>262</v>
      </c>
      <c r="M171" t="s">
        <v>127</v>
      </c>
      <c r="N171">
        <v>9</v>
      </c>
      <c r="O171">
        <v>12</v>
      </c>
      <c r="P171">
        <v>5</v>
      </c>
      <c r="S171">
        <v>1</v>
      </c>
      <c r="T171">
        <v>1</v>
      </c>
      <c r="AG171">
        <v>28</v>
      </c>
      <c r="AH171">
        <v>13</v>
      </c>
      <c r="AI171">
        <v>15</v>
      </c>
      <c r="AJ171" s="7">
        <f t="shared" si="2"/>
        <v>0.4642857142857143</v>
      </c>
      <c r="AK171">
        <v>56</v>
      </c>
      <c r="AL171">
        <v>1</v>
      </c>
      <c r="BB171">
        <v>1</v>
      </c>
      <c r="BC171">
        <v>1</v>
      </c>
      <c r="BE171">
        <v>1</v>
      </c>
      <c r="BF171" s="3">
        <v>1</v>
      </c>
      <c r="BG171" s="3"/>
      <c r="BH171" s="2">
        <v>4.666666666666667</v>
      </c>
      <c r="BI171" s="2">
        <v>4.666666666666667</v>
      </c>
      <c r="BJ171" s="2">
        <v>4</v>
      </c>
      <c r="BK171" s="2">
        <v>4.333333333333333</v>
      </c>
      <c r="BL171" s="2">
        <v>13.166666666666666</v>
      </c>
      <c r="BM171" s="2">
        <v>2.3333333333333335</v>
      </c>
      <c r="BN171">
        <v>3</v>
      </c>
      <c r="BO171" t="s">
        <v>12</v>
      </c>
      <c r="BP171" s="8"/>
    </row>
    <row r="172" spans="1:68" x14ac:dyDescent="0.35">
      <c r="A172">
        <v>451</v>
      </c>
      <c r="B172">
        <v>59</v>
      </c>
      <c r="C172">
        <v>197999</v>
      </c>
      <c r="D172">
        <v>7611500</v>
      </c>
      <c r="E172">
        <v>59</v>
      </c>
      <c r="F172" s="9">
        <v>41035</v>
      </c>
      <c r="G172" s="1">
        <v>0.1494675925925926</v>
      </c>
      <c r="H172" t="s">
        <v>11</v>
      </c>
      <c r="I172" t="s">
        <v>152</v>
      </c>
      <c r="J172" t="s">
        <v>106</v>
      </c>
      <c r="K172" t="s">
        <v>106</v>
      </c>
      <c r="L172" t="s">
        <v>262</v>
      </c>
      <c r="M172" t="s">
        <v>128</v>
      </c>
      <c r="N172">
        <v>13</v>
      </c>
      <c r="O172">
        <v>5</v>
      </c>
      <c r="P172">
        <v>2</v>
      </c>
      <c r="AG172">
        <v>20</v>
      </c>
      <c r="AH172">
        <v>15</v>
      </c>
      <c r="AI172">
        <v>5</v>
      </c>
      <c r="AJ172" s="7">
        <f t="shared" si="2"/>
        <v>0.75</v>
      </c>
      <c r="AK172">
        <v>57</v>
      </c>
      <c r="AL172">
        <v>1</v>
      </c>
      <c r="BB172">
        <v>1</v>
      </c>
      <c r="BC172">
        <v>1</v>
      </c>
      <c r="BD172">
        <v>1</v>
      </c>
      <c r="BF172" s="3">
        <v>1</v>
      </c>
      <c r="BG172" s="3"/>
      <c r="BH172" s="2">
        <v>5</v>
      </c>
      <c r="BI172" s="2">
        <v>3.625</v>
      </c>
      <c r="BJ172" s="2">
        <v>0.1875</v>
      </c>
      <c r="BK172" s="2">
        <v>1.75</v>
      </c>
      <c r="BL172" s="2">
        <v>2.5</v>
      </c>
      <c r="BM172" s="2">
        <v>0</v>
      </c>
      <c r="BN172">
        <v>3</v>
      </c>
      <c r="BO172">
        <v>4</v>
      </c>
      <c r="BP172" s="8"/>
    </row>
    <row r="173" spans="1:68" x14ac:dyDescent="0.35">
      <c r="A173">
        <v>486</v>
      </c>
      <c r="B173">
        <v>59</v>
      </c>
      <c r="C173">
        <v>198437</v>
      </c>
      <c r="D173">
        <v>7611437</v>
      </c>
      <c r="E173">
        <v>59</v>
      </c>
      <c r="F173" s="9">
        <v>41127</v>
      </c>
      <c r="G173" s="1">
        <v>0.14997685185185186</v>
      </c>
      <c r="H173" t="s">
        <v>11</v>
      </c>
      <c r="I173" t="s">
        <v>152</v>
      </c>
      <c r="J173" t="s">
        <v>106</v>
      </c>
      <c r="K173" t="s">
        <v>106</v>
      </c>
      <c r="L173" t="s">
        <v>262</v>
      </c>
      <c r="M173" t="s">
        <v>136</v>
      </c>
      <c r="N173">
        <v>8</v>
      </c>
      <c r="O173">
        <v>2</v>
      </c>
      <c r="P173">
        <v>3</v>
      </c>
      <c r="Q173">
        <v>1</v>
      </c>
      <c r="T173">
        <v>1</v>
      </c>
      <c r="AG173">
        <v>15</v>
      </c>
      <c r="AH173">
        <v>6</v>
      </c>
      <c r="AI173">
        <v>9</v>
      </c>
      <c r="AJ173" s="7">
        <f t="shared" si="2"/>
        <v>0.4</v>
      </c>
      <c r="AK173">
        <v>21</v>
      </c>
      <c r="AL173">
        <v>0</v>
      </c>
      <c r="BF173" s="3">
        <v>0</v>
      </c>
      <c r="BG173" s="3"/>
      <c r="BH173" s="2">
        <v>5</v>
      </c>
      <c r="BI173" s="2">
        <v>3.8125</v>
      </c>
      <c r="BJ173" s="2">
        <v>2.5625</v>
      </c>
      <c r="BK173" s="2">
        <v>2.6875</v>
      </c>
      <c r="BL173" s="2">
        <v>8.375</v>
      </c>
      <c r="BM173" s="2">
        <v>2.75</v>
      </c>
      <c r="BN173">
        <v>3</v>
      </c>
      <c r="BO173" t="s">
        <v>12</v>
      </c>
      <c r="BP173" s="8"/>
    </row>
    <row r="174" spans="1:68" x14ac:dyDescent="0.35">
      <c r="A174">
        <v>442</v>
      </c>
      <c r="B174">
        <v>59</v>
      </c>
      <c r="C174">
        <v>197003</v>
      </c>
      <c r="D174">
        <v>7611002</v>
      </c>
      <c r="E174">
        <v>66</v>
      </c>
      <c r="F174" s="9">
        <v>41005</v>
      </c>
      <c r="G174" s="1">
        <v>9.3217592592592588E-2</v>
      </c>
      <c r="H174" t="s">
        <v>11</v>
      </c>
      <c r="I174" t="s">
        <v>152</v>
      </c>
      <c r="J174" t="s">
        <v>106</v>
      </c>
      <c r="K174" t="s">
        <v>106</v>
      </c>
      <c r="L174" t="s">
        <v>262</v>
      </c>
      <c r="M174" t="s">
        <v>123</v>
      </c>
      <c r="N174">
        <v>5</v>
      </c>
      <c r="O174">
        <v>2</v>
      </c>
      <c r="R174">
        <v>1</v>
      </c>
      <c r="AG174">
        <v>8</v>
      </c>
      <c r="AH174">
        <v>5</v>
      </c>
      <c r="AI174">
        <v>3</v>
      </c>
      <c r="AJ174" s="7">
        <f t="shared" si="2"/>
        <v>0.625</v>
      </c>
      <c r="AK174">
        <v>8</v>
      </c>
      <c r="AL174">
        <v>1</v>
      </c>
      <c r="BB174">
        <v>1</v>
      </c>
      <c r="BC174">
        <v>1</v>
      </c>
      <c r="BE174">
        <v>1</v>
      </c>
      <c r="BF174" s="3">
        <v>1</v>
      </c>
      <c r="BG174" s="3"/>
      <c r="BH174" s="2">
        <v>5</v>
      </c>
      <c r="BI174" s="2">
        <v>4.5</v>
      </c>
      <c r="BJ174" s="2">
        <v>3.5</v>
      </c>
      <c r="BK174" s="2">
        <v>3.5</v>
      </c>
      <c r="BL174" s="2">
        <v>9.5</v>
      </c>
      <c r="BM174" s="2">
        <v>0</v>
      </c>
      <c r="BN174" t="s">
        <v>8</v>
      </c>
      <c r="BO174" t="s">
        <v>16</v>
      </c>
      <c r="BP174" s="8"/>
    </row>
    <row r="175" spans="1:68" x14ac:dyDescent="0.35">
      <c r="A175">
        <v>321</v>
      </c>
      <c r="B175">
        <v>59</v>
      </c>
      <c r="C175">
        <v>197499</v>
      </c>
      <c r="D175">
        <v>7611000</v>
      </c>
      <c r="E175">
        <v>60</v>
      </c>
      <c r="F175" s="9" t="s">
        <v>117</v>
      </c>
      <c r="G175" s="1">
        <v>0.38917824074074076</v>
      </c>
      <c r="H175" t="s">
        <v>7</v>
      </c>
      <c r="I175" t="s">
        <v>152</v>
      </c>
      <c r="J175" t="s">
        <v>106</v>
      </c>
      <c r="K175" t="s">
        <v>106</v>
      </c>
      <c r="L175" t="s">
        <v>262</v>
      </c>
      <c r="M175" t="s">
        <v>119</v>
      </c>
      <c r="N175">
        <v>13</v>
      </c>
      <c r="O175">
        <v>3</v>
      </c>
      <c r="P175">
        <v>5</v>
      </c>
      <c r="Q175">
        <v>1</v>
      </c>
      <c r="R175">
        <v>1</v>
      </c>
      <c r="S175">
        <v>1</v>
      </c>
      <c r="W175">
        <v>1</v>
      </c>
      <c r="AG175">
        <v>26</v>
      </c>
      <c r="AH175">
        <v>5</v>
      </c>
      <c r="AI175">
        <v>21</v>
      </c>
      <c r="AJ175" s="7">
        <f t="shared" si="2"/>
        <v>0.19230769230769232</v>
      </c>
      <c r="AK175">
        <v>28</v>
      </c>
      <c r="AL175">
        <v>0</v>
      </c>
      <c r="AN175">
        <v>1</v>
      </c>
      <c r="BB175">
        <v>1</v>
      </c>
      <c r="BC175">
        <v>2</v>
      </c>
      <c r="BE175">
        <v>2</v>
      </c>
      <c r="BF175" s="3">
        <v>2</v>
      </c>
      <c r="BG175" s="3">
        <v>1</v>
      </c>
      <c r="BH175" s="2">
        <v>3.875</v>
      </c>
      <c r="BI175" s="2">
        <v>3.875</v>
      </c>
      <c r="BJ175" s="2">
        <v>2</v>
      </c>
      <c r="BK175" s="2">
        <v>2.5</v>
      </c>
      <c r="BL175" s="2">
        <v>4.125</v>
      </c>
      <c r="BM175" s="2">
        <v>0</v>
      </c>
      <c r="BN175">
        <v>6</v>
      </c>
      <c r="BO175">
        <v>5</v>
      </c>
      <c r="BP175" s="8"/>
    </row>
    <row r="176" spans="1:68" x14ac:dyDescent="0.35">
      <c r="A176">
        <v>309</v>
      </c>
      <c r="B176">
        <v>59</v>
      </c>
      <c r="C176">
        <v>195497</v>
      </c>
      <c r="D176">
        <v>7610500</v>
      </c>
      <c r="E176">
        <v>55</v>
      </c>
      <c r="F176" s="9" t="s">
        <v>108</v>
      </c>
      <c r="G176" s="1">
        <v>0.47488425925925926</v>
      </c>
      <c r="H176" t="s">
        <v>7</v>
      </c>
      <c r="I176" t="s">
        <v>152</v>
      </c>
      <c r="J176" t="s">
        <v>106</v>
      </c>
      <c r="K176" t="s">
        <v>106</v>
      </c>
      <c r="L176" t="s">
        <v>262</v>
      </c>
      <c r="M176" t="s">
        <v>109</v>
      </c>
      <c r="N176">
        <v>3</v>
      </c>
      <c r="O176">
        <v>1</v>
      </c>
      <c r="AG176">
        <v>4</v>
      </c>
      <c r="AH176">
        <v>2</v>
      </c>
      <c r="AI176">
        <v>2</v>
      </c>
      <c r="AJ176" s="7">
        <f t="shared" si="2"/>
        <v>0.5</v>
      </c>
      <c r="AK176">
        <v>4</v>
      </c>
      <c r="AL176">
        <v>0</v>
      </c>
      <c r="BF176" s="3">
        <v>0</v>
      </c>
      <c r="BG176" s="3"/>
      <c r="BH176" s="2">
        <v>5</v>
      </c>
      <c r="BI176" s="2">
        <v>5</v>
      </c>
      <c r="BJ176" s="2">
        <v>0.5</v>
      </c>
      <c r="BK176" s="2">
        <v>2</v>
      </c>
      <c r="BL176" s="2">
        <v>1</v>
      </c>
      <c r="BM176" s="2">
        <v>1</v>
      </c>
      <c r="BN176">
        <v>3</v>
      </c>
      <c r="BO176" t="s">
        <v>19</v>
      </c>
      <c r="BP176" s="8"/>
    </row>
    <row r="177" spans="1:68" x14ac:dyDescent="0.35">
      <c r="A177">
        <v>310</v>
      </c>
      <c r="B177">
        <v>59</v>
      </c>
      <c r="C177">
        <v>195999</v>
      </c>
      <c r="D177">
        <v>7610500</v>
      </c>
      <c r="E177">
        <v>53</v>
      </c>
      <c r="F177" s="9" t="s">
        <v>108</v>
      </c>
      <c r="G177" s="1">
        <v>7.2673611111111105E-2</v>
      </c>
      <c r="H177" t="s">
        <v>11</v>
      </c>
      <c r="I177" t="s">
        <v>152</v>
      </c>
      <c r="J177" t="s">
        <v>106</v>
      </c>
      <c r="K177" t="s">
        <v>106</v>
      </c>
      <c r="L177" t="s">
        <v>262</v>
      </c>
      <c r="M177" t="s">
        <v>110</v>
      </c>
      <c r="N177">
        <v>14</v>
      </c>
      <c r="O177">
        <v>5</v>
      </c>
      <c r="P177">
        <v>8</v>
      </c>
      <c r="Q177">
        <v>6</v>
      </c>
      <c r="R177">
        <v>1</v>
      </c>
      <c r="T177">
        <v>2</v>
      </c>
      <c r="U177">
        <v>1</v>
      </c>
      <c r="V177">
        <v>1</v>
      </c>
      <c r="W177">
        <v>2</v>
      </c>
      <c r="AG177">
        <v>40</v>
      </c>
      <c r="AH177">
        <v>24</v>
      </c>
      <c r="AI177">
        <v>16</v>
      </c>
      <c r="AJ177" s="7">
        <f t="shared" si="2"/>
        <v>0.6</v>
      </c>
      <c r="AK177">
        <v>153</v>
      </c>
      <c r="AL177">
        <v>1</v>
      </c>
      <c r="AN177">
        <v>1</v>
      </c>
      <c r="BB177">
        <v>2</v>
      </c>
      <c r="BC177">
        <v>2</v>
      </c>
      <c r="BD177">
        <v>1</v>
      </c>
      <c r="BE177">
        <v>1</v>
      </c>
      <c r="BF177" s="3">
        <v>7</v>
      </c>
      <c r="BG177" s="3">
        <v>3</v>
      </c>
      <c r="BH177" s="2">
        <v>5</v>
      </c>
      <c r="BI177" s="2">
        <v>4.8125</v>
      </c>
      <c r="BJ177" s="2">
        <v>2.1875</v>
      </c>
      <c r="BK177" s="2">
        <v>2.4375</v>
      </c>
      <c r="BL177" s="2">
        <v>3.53125</v>
      </c>
      <c r="BM177" s="2">
        <v>3</v>
      </c>
      <c r="BN177" t="s">
        <v>8</v>
      </c>
      <c r="BO177" t="s">
        <v>16</v>
      </c>
      <c r="BP177" s="8"/>
    </row>
    <row r="178" spans="1:68" x14ac:dyDescent="0.35">
      <c r="A178">
        <v>437</v>
      </c>
      <c r="B178">
        <v>59</v>
      </c>
      <c r="C178">
        <v>196500</v>
      </c>
      <c r="D178">
        <v>7610500</v>
      </c>
      <c r="E178">
        <v>52</v>
      </c>
      <c r="F178" s="9">
        <v>41005</v>
      </c>
      <c r="G178" s="1">
        <v>0.3961689814814815</v>
      </c>
      <c r="H178" t="s">
        <v>7</v>
      </c>
      <c r="I178" t="s">
        <v>152</v>
      </c>
      <c r="J178" t="s">
        <v>106</v>
      </c>
      <c r="K178" t="s">
        <v>106</v>
      </c>
      <c r="L178" t="s">
        <v>262</v>
      </c>
      <c r="M178" t="s">
        <v>121</v>
      </c>
      <c r="N178">
        <v>1</v>
      </c>
      <c r="O178">
        <v>1</v>
      </c>
      <c r="P178">
        <v>2</v>
      </c>
      <c r="Q178">
        <v>1</v>
      </c>
      <c r="R178">
        <v>2</v>
      </c>
      <c r="AG178">
        <v>7</v>
      </c>
      <c r="AH178">
        <v>2</v>
      </c>
      <c r="AI178">
        <v>5</v>
      </c>
      <c r="AJ178" s="7">
        <f t="shared" si="2"/>
        <v>0.2857142857142857</v>
      </c>
      <c r="AK178">
        <v>7</v>
      </c>
      <c r="AL178">
        <v>0</v>
      </c>
      <c r="AN178">
        <v>1</v>
      </c>
      <c r="BB178">
        <v>1</v>
      </c>
      <c r="BC178">
        <v>1</v>
      </c>
      <c r="BE178">
        <v>1</v>
      </c>
      <c r="BF178" s="3">
        <v>1</v>
      </c>
      <c r="BG178" s="3">
        <v>1</v>
      </c>
      <c r="BH178" s="2">
        <v>5</v>
      </c>
      <c r="BI178" s="2">
        <v>4.4444444444444438</v>
      </c>
      <c r="BJ178" s="2">
        <v>2.7777777777777781</v>
      </c>
      <c r="BK178" s="2">
        <v>4.1111111111111107</v>
      </c>
      <c r="BL178" s="2">
        <v>11.166666666666666</v>
      </c>
      <c r="BM178" s="2">
        <v>3.3333333333333335</v>
      </c>
      <c r="BN178">
        <v>3</v>
      </c>
      <c r="BO178" t="s">
        <v>12</v>
      </c>
      <c r="BP178" s="8"/>
    </row>
    <row r="179" spans="1:68" x14ac:dyDescent="0.35">
      <c r="A179">
        <v>440</v>
      </c>
      <c r="B179">
        <v>59</v>
      </c>
      <c r="C179">
        <v>197001</v>
      </c>
      <c r="D179">
        <v>7610500</v>
      </c>
      <c r="E179">
        <v>66</v>
      </c>
      <c r="F179" s="9">
        <v>41005</v>
      </c>
      <c r="G179" s="1">
        <v>0.47021990740740738</v>
      </c>
      <c r="H179" t="s">
        <v>7</v>
      </c>
      <c r="I179" t="s">
        <v>152</v>
      </c>
      <c r="J179" t="s">
        <v>106</v>
      </c>
      <c r="K179" t="s">
        <v>106</v>
      </c>
      <c r="L179" t="s">
        <v>262</v>
      </c>
      <c r="M179" t="s">
        <v>122</v>
      </c>
      <c r="N179">
        <v>4</v>
      </c>
      <c r="O179">
        <v>4</v>
      </c>
      <c r="P179">
        <v>1</v>
      </c>
      <c r="Q179">
        <v>3</v>
      </c>
      <c r="R179">
        <v>2</v>
      </c>
      <c r="V179">
        <v>1</v>
      </c>
      <c r="W179">
        <v>1</v>
      </c>
      <c r="AG179">
        <v>16</v>
      </c>
      <c r="AI179">
        <v>16</v>
      </c>
      <c r="AJ179" s="7">
        <f t="shared" si="2"/>
        <v>0</v>
      </c>
      <c r="AK179">
        <v>16</v>
      </c>
      <c r="AL179">
        <v>0</v>
      </c>
      <c r="BF179" s="3">
        <v>0</v>
      </c>
      <c r="BG179" s="3"/>
      <c r="BH179" s="2">
        <v>4.9444444444444438</v>
      </c>
      <c r="BI179" s="2">
        <v>5</v>
      </c>
      <c r="BJ179" s="2">
        <v>1.8888888888888891</v>
      </c>
      <c r="BK179" s="2">
        <v>2.8333333333333335</v>
      </c>
      <c r="BL179" s="2">
        <v>9.3055555555555554</v>
      </c>
      <c r="BM179" s="2">
        <v>1</v>
      </c>
      <c r="BN179">
        <v>2</v>
      </c>
      <c r="BO179" t="s">
        <v>100</v>
      </c>
      <c r="BP179" s="8"/>
    </row>
    <row r="180" spans="1:68" x14ac:dyDescent="0.35">
      <c r="A180">
        <v>320</v>
      </c>
      <c r="B180">
        <v>59</v>
      </c>
      <c r="C180">
        <v>197500</v>
      </c>
      <c r="D180">
        <v>7610501</v>
      </c>
      <c r="E180">
        <v>61</v>
      </c>
      <c r="F180" s="9" t="s">
        <v>117</v>
      </c>
      <c r="G180" s="1">
        <v>0.34769675925925925</v>
      </c>
      <c r="H180" t="s">
        <v>7</v>
      </c>
      <c r="I180" t="s">
        <v>152</v>
      </c>
      <c r="J180" t="s">
        <v>106</v>
      </c>
      <c r="K180" t="s">
        <v>106</v>
      </c>
      <c r="L180" t="s">
        <v>262</v>
      </c>
      <c r="M180" t="s">
        <v>118</v>
      </c>
      <c r="N180">
        <v>3</v>
      </c>
      <c r="O180">
        <v>1</v>
      </c>
      <c r="P180">
        <v>3</v>
      </c>
      <c r="Q180">
        <v>1</v>
      </c>
      <c r="R180">
        <v>2</v>
      </c>
      <c r="S180">
        <v>2</v>
      </c>
      <c r="T180">
        <v>1</v>
      </c>
      <c r="AG180">
        <v>13</v>
      </c>
      <c r="AI180">
        <v>13</v>
      </c>
      <c r="AJ180" s="7">
        <f t="shared" si="2"/>
        <v>0</v>
      </c>
      <c r="AK180">
        <v>13</v>
      </c>
      <c r="AL180">
        <v>0</v>
      </c>
      <c r="AO180">
        <v>1</v>
      </c>
      <c r="AP180">
        <v>1</v>
      </c>
      <c r="BB180">
        <v>2</v>
      </c>
      <c r="BC180">
        <v>2</v>
      </c>
      <c r="BE180">
        <v>2</v>
      </c>
      <c r="BF180" s="3">
        <v>2</v>
      </c>
      <c r="BG180" s="3"/>
      <c r="BH180" s="2">
        <v>4.25</v>
      </c>
      <c r="BI180" s="2">
        <v>4</v>
      </c>
      <c r="BJ180" s="2">
        <v>0</v>
      </c>
      <c r="BK180" s="2">
        <v>1.25</v>
      </c>
      <c r="BL180" s="2">
        <v>0.625</v>
      </c>
      <c r="BM180" s="2">
        <v>1</v>
      </c>
      <c r="BN180">
        <v>3</v>
      </c>
      <c r="BO180" t="s">
        <v>19</v>
      </c>
      <c r="BP180" s="8"/>
    </row>
    <row r="181" spans="1:68" x14ac:dyDescent="0.35">
      <c r="A181">
        <v>312</v>
      </c>
      <c r="B181">
        <v>59</v>
      </c>
      <c r="C181">
        <v>196000</v>
      </c>
      <c r="D181">
        <v>7610000</v>
      </c>
      <c r="E181">
        <v>54</v>
      </c>
      <c r="F181" s="9" t="s">
        <v>108</v>
      </c>
      <c r="G181" s="1">
        <v>0.13684027777777777</v>
      </c>
      <c r="H181" t="s">
        <v>11</v>
      </c>
      <c r="I181" t="s">
        <v>152</v>
      </c>
      <c r="J181" t="s">
        <v>106</v>
      </c>
      <c r="K181" t="s">
        <v>106</v>
      </c>
      <c r="L181" t="s">
        <v>262</v>
      </c>
      <c r="M181" t="s">
        <v>111</v>
      </c>
      <c r="N181">
        <v>6</v>
      </c>
      <c r="O181">
        <v>2</v>
      </c>
      <c r="AG181">
        <v>8</v>
      </c>
      <c r="AH181">
        <v>4</v>
      </c>
      <c r="AI181">
        <v>4</v>
      </c>
      <c r="AJ181" s="7">
        <f t="shared" si="2"/>
        <v>0.5</v>
      </c>
      <c r="AK181">
        <v>10</v>
      </c>
      <c r="AL181">
        <v>0</v>
      </c>
      <c r="BF181" s="3">
        <v>0</v>
      </c>
      <c r="BG181" s="3"/>
      <c r="BH181" s="2">
        <v>5</v>
      </c>
      <c r="BI181" s="2">
        <v>5</v>
      </c>
      <c r="BJ181" s="2">
        <v>1</v>
      </c>
      <c r="BK181" s="2">
        <v>2</v>
      </c>
      <c r="BL181" s="2">
        <v>0</v>
      </c>
      <c r="BM181" s="2">
        <v>1</v>
      </c>
      <c r="BN181">
        <v>3</v>
      </c>
      <c r="BO181" t="s">
        <v>12</v>
      </c>
      <c r="BP181" s="8"/>
    </row>
    <row r="182" spans="1:68" x14ac:dyDescent="0.35">
      <c r="A182">
        <v>435</v>
      </c>
      <c r="B182">
        <v>59</v>
      </c>
      <c r="C182">
        <v>196500</v>
      </c>
      <c r="D182">
        <v>7610000</v>
      </c>
      <c r="E182">
        <v>58</v>
      </c>
      <c r="F182" s="9">
        <v>41005</v>
      </c>
      <c r="G182" s="1">
        <v>0.35127314814814814</v>
      </c>
      <c r="H182" t="s">
        <v>7</v>
      </c>
      <c r="I182" t="s">
        <v>152</v>
      </c>
      <c r="J182" t="s">
        <v>106</v>
      </c>
      <c r="K182" t="s">
        <v>106</v>
      </c>
      <c r="L182" t="s">
        <v>262</v>
      </c>
      <c r="M182" t="s">
        <v>120</v>
      </c>
      <c r="N182">
        <v>1</v>
      </c>
      <c r="P182">
        <v>3</v>
      </c>
      <c r="Q182">
        <v>1</v>
      </c>
      <c r="AG182">
        <v>5</v>
      </c>
      <c r="AI182">
        <v>5</v>
      </c>
      <c r="AJ182" s="7">
        <f t="shared" si="2"/>
        <v>0</v>
      </c>
      <c r="AK182">
        <v>5</v>
      </c>
      <c r="AL182">
        <v>0</v>
      </c>
      <c r="AP182">
        <v>1</v>
      </c>
      <c r="BB182">
        <v>1</v>
      </c>
      <c r="BC182">
        <v>1</v>
      </c>
      <c r="BE182">
        <v>1</v>
      </c>
      <c r="BF182" s="3">
        <v>1</v>
      </c>
      <c r="BG182" s="3"/>
      <c r="BH182" s="2">
        <v>4</v>
      </c>
      <c r="BI182" s="2">
        <v>4</v>
      </c>
      <c r="BJ182" s="2">
        <v>0</v>
      </c>
      <c r="BK182" s="2">
        <v>2</v>
      </c>
      <c r="BL182" s="2">
        <v>7</v>
      </c>
      <c r="BM182" s="2">
        <v>0</v>
      </c>
      <c r="BN182">
        <v>6</v>
      </c>
      <c r="BO182">
        <v>6</v>
      </c>
      <c r="BP182" s="8"/>
    </row>
    <row r="183" spans="1:68" x14ac:dyDescent="0.35">
      <c r="A183">
        <v>317</v>
      </c>
      <c r="B183">
        <v>59</v>
      </c>
      <c r="C183">
        <v>196998</v>
      </c>
      <c r="D183">
        <v>7609999</v>
      </c>
      <c r="E183">
        <v>59</v>
      </c>
      <c r="F183" s="9" t="s">
        <v>112</v>
      </c>
      <c r="G183" s="1">
        <v>4.2141203703703702E-2</v>
      </c>
      <c r="H183" t="s">
        <v>11</v>
      </c>
      <c r="I183" t="s">
        <v>152</v>
      </c>
      <c r="J183" t="s">
        <v>106</v>
      </c>
      <c r="K183" t="s">
        <v>106</v>
      </c>
      <c r="L183" t="s">
        <v>262</v>
      </c>
      <c r="M183" t="s">
        <v>137</v>
      </c>
      <c r="N183">
        <v>78</v>
      </c>
      <c r="O183">
        <v>21</v>
      </c>
      <c r="P183">
        <v>4</v>
      </c>
      <c r="Q183">
        <v>2</v>
      </c>
      <c r="R183">
        <v>10</v>
      </c>
      <c r="S183">
        <v>2</v>
      </c>
      <c r="U183">
        <v>2</v>
      </c>
      <c r="V183">
        <v>1</v>
      </c>
      <c r="AG183">
        <v>120</v>
      </c>
      <c r="AH183">
        <v>106</v>
      </c>
      <c r="AI183">
        <v>14</v>
      </c>
      <c r="AJ183" s="7">
        <f t="shared" si="2"/>
        <v>0.8833333333333333</v>
      </c>
      <c r="AK183">
        <v>1319</v>
      </c>
      <c r="AL183">
        <v>0</v>
      </c>
      <c r="BF183" s="3">
        <v>0</v>
      </c>
      <c r="BG183" s="3"/>
      <c r="BH183" s="2">
        <v>5</v>
      </c>
      <c r="BI183" s="2">
        <v>5</v>
      </c>
      <c r="BJ183" s="2">
        <v>1</v>
      </c>
      <c r="BK183" s="2">
        <v>1.25</v>
      </c>
      <c r="BL183" s="2">
        <v>1.375</v>
      </c>
      <c r="BM183" s="2">
        <v>1</v>
      </c>
      <c r="BN183" t="s">
        <v>8</v>
      </c>
      <c r="BO183" t="s">
        <v>16</v>
      </c>
      <c r="BP183" s="8"/>
    </row>
    <row r="184" spans="1:68" x14ac:dyDescent="0.35">
      <c r="A184">
        <v>319</v>
      </c>
      <c r="B184">
        <v>59</v>
      </c>
      <c r="C184">
        <v>197499</v>
      </c>
      <c r="D184">
        <v>7610000</v>
      </c>
      <c r="E184">
        <v>62</v>
      </c>
      <c r="F184" s="9" t="s">
        <v>112</v>
      </c>
      <c r="G184" s="1">
        <v>0.15390046296296298</v>
      </c>
      <c r="H184" t="s">
        <v>11</v>
      </c>
      <c r="I184" t="s">
        <v>152</v>
      </c>
      <c r="J184" t="s">
        <v>106</v>
      </c>
      <c r="K184" t="s">
        <v>106</v>
      </c>
      <c r="L184" t="s">
        <v>262</v>
      </c>
      <c r="M184" t="s">
        <v>116</v>
      </c>
      <c r="N184">
        <v>10</v>
      </c>
      <c r="O184">
        <v>9</v>
      </c>
      <c r="P184">
        <v>12</v>
      </c>
      <c r="Q184">
        <v>5</v>
      </c>
      <c r="R184">
        <v>1</v>
      </c>
      <c r="S184">
        <v>4</v>
      </c>
      <c r="T184">
        <v>1</v>
      </c>
      <c r="AG184">
        <v>42</v>
      </c>
      <c r="AH184">
        <v>3</v>
      </c>
      <c r="AI184">
        <v>39</v>
      </c>
      <c r="AJ184" s="7">
        <f t="shared" si="2"/>
        <v>7.1428571428571425E-2</v>
      </c>
      <c r="AK184">
        <v>42</v>
      </c>
      <c r="AL184">
        <v>0</v>
      </c>
      <c r="BF184" s="3">
        <v>0</v>
      </c>
      <c r="BG184" s="3">
        <v>3</v>
      </c>
      <c r="BH184" s="2">
        <v>5</v>
      </c>
      <c r="BI184" s="2">
        <v>2.5416666666666665</v>
      </c>
      <c r="BJ184" s="2">
        <v>4.458333333333333</v>
      </c>
      <c r="BK184" s="2">
        <v>4.208333333333333</v>
      </c>
      <c r="BL184" s="2">
        <v>8.75</v>
      </c>
      <c r="BM184" s="2">
        <v>3.5</v>
      </c>
      <c r="BN184" t="s">
        <v>8</v>
      </c>
      <c r="BO184" t="s">
        <v>16</v>
      </c>
      <c r="BP184" s="8"/>
    </row>
    <row r="185" spans="1:68" x14ac:dyDescent="0.35">
      <c r="A185">
        <v>315</v>
      </c>
      <c r="B185">
        <v>59</v>
      </c>
      <c r="C185">
        <v>195500</v>
      </c>
      <c r="D185">
        <v>7609500</v>
      </c>
      <c r="E185">
        <v>61</v>
      </c>
      <c r="F185" s="9" t="s">
        <v>112</v>
      </c>
      <c r="G185" s="1">
        <v>0.3868287037037037</v>
      </c>
      <c r="H185" t="s">
        <v>7</v>
      </c>
      <c r="I185" t="s">
        <v>152</v>
      </c>
      <c r="J185" t="s">
        <v>106</v>
      </c>
      <c r="K185" t="s">
        <v>106</v>
      </c>
      <c r="L185" t="s">
        <v>262</v>
      </c>
      <c r="M185" t="s">
        <v>114</v>
      </c>
      <c r="N185">
        <v>1</v>
      </c>
      <c r="O185">
        <v>2</v>
      </c>
      <c r="P185">
        <v>2</v>
      </c>
      <c r="Q185">
        <v>6</v>
      </c>
      <c r="S185">
        <v>1</v>
      </c>
      <c r="T185">
        <v>1</v>
      </c>
      <c r="AA185">
        <v>1</v>
      </c>
      <c r="AG185">
        <v>14</v>
      </c>
      <c r="AH185">
        <v>2</v>
      </c>
      <c r="AI185">
        <v>12</v>
      </c>
      <c r="AJ185" s="7">
        <f t="shared" si="2"/>
        <v>0.14285714285714285</v>
      </c>
      <c r="AK185">
        <v>14</v>
      </c>
      <c r="AL185">
        <v>0</v>
      </c>
      <c r="BF185" s="3">
        <v>0</v>
      </c>
      <c r="BG185" s="3"/>
      <c r="BH185" s="2">
        <v>5</v>
      </c>
      <c r="BI185" s="2">
        <v>5</v>
      </c>
      <c r="BJ185" s="2">
        <v>0.5</v>
      </c>
      <c r="BK185" s="2">
        <v>1</v>
      </c>
      <c r="BL185" s="2">
        <v>0</v>
      </c>
      <c r="BM185" s="2">
        <v>2</v>
      </c>
      <c r="BN185">
        <v>3</v>
      </c>
      <c r="BO185">
        <v>4</v>
      </c>
      <c r="BP185" s="8"/>
    </row>
    <row r="186" spans="1:68" x14ac:dyDescent="0.35">
      <c r="A186">
        <v>313</v>
      </c>
      <c r="B186">
        <v>59</v>
      </c>
      <c r="C186">
        <v>195999</v>
      </c>
      <c r="D186">
        <v>7609500</v>
      </c>
      <c r="E186">
        <v>66</v>
      </c>
      <c r="F186" s="9" t="s">
        <v>112</v>
      </c>
      <c r="G186" s="1">
        <v>0.33819444444444446</v>
      </c>
      <c r="H186" t="s">
        <v>7</v>
      </c>
      <c r="I186" t="s">
        <v>152</v>
      </c>
      <c r="J186" t="s">
        <v>106</v>
      </c>
      <c r="K186" t="s">
        <v>106</v>
      </c>
      <c r="L186" t="s">
        <v>262</v>
      </c>
      <c r="M186" t="s">
        <v>113</v>
      </c>
      <c r="N186">
        <v>21</v>
      </c>
      <c r="V186">
        <v>1</v>
      </c>
      <c r="AG186">
        <v>22</v>
      </c>
      <c r="AI186">
        <v>22</v>
      </c>
      <c r="AJ186" s="7">
        <f t="shared" si="2"/>
        <v>0</v>
      </c>
      <c r="AK186">
        <v>22</v>
      </c>
      <c r="AL186">
        <v>1</v>
      </c>
      <c r="BB186">
        <v>1</v>
      </c>
      <c r="BC186">
        <v>1</v>
      </c>
      <c r="BE186">
        <v>1</v>
      </c>
      <c r="BF186" s="3">
        <v>1</v>
      </c>
      <c r="BG186" s="3"/>
      <c r="BH186" s="2">
        <v>5</v>
      </c>
      <c r="BI186" s="2">
        <v>5</v>
      </c>
      <c r="BJ186" s="2">
        <v>1.6666666666666667</v>
      </c>
      <c r="BK186" s="2">
        <v>2.3333333333333335</v>
      </c>
      <c r="BL186" s="2">
        <v>5</v>
      </c>
      <c r="BM186" s="2">
        <v>1.3333333333333333</v>
      </c>
      <c r="BN186">
        <v>3</v>
      </c>
      <c r="BO186" t="s">
        <v>12</v>
      </c>
      <c r="BP186" s="8"/>
    </row>
    <row r="187" spans="1:68" x14ac:dyDescent="0.35">
      <c r="A187">
        <v>316</v>
      </c>
      <c r="B187">
        <v>59</v>
      </c>
      <c r="C187">
        <v>196500</v>
      </c>
      <c r="D187">
        <v>7609500</v>
      </c>
      <c r="E187">
        <v>56</v>
      </c>
      <c r="F187" s="9" t="s">
        <v>112</v>
      </c>
      <c r="G187" s="1">
        <v>0.43874999999999997</v>
      </c>
      <c r="H187" t="s">
        <v>7</v>
      </c>
      <c r="I187" t="s">
        <v>152</v>
      </c>
      <c r="J187" t="s">
        <v>106</v>
      </c>
      <c r="K187" t="s">
        <v>106</v>
      </c>
      <c r="L187" t="s">
        <v>262</v>
      </c>
      <c r="M187" t="s">
        <v>115</v>
      </c>
      <c r="N187">
        <v>14</v>
      </c>
      <c r="O187">
        <v>6</v>
      </c>
      <c r="Q187">
        <v>4</v>
      </c>
      <c r="S187">
        <v>2</v>
      </c>
      <c r="AG187">
        <v>26</v>
      </c>
      <c r="AH187">
        <v>17</v>
      </c>
      <c r="AI187">
        <v>9</v>
      </c>
      <c r="AJ187" s="7">
        <f t="shared" si="2"/>
        <v>0.65384615384615385</v>
      </c>
      <c r="AK187">
        <v>89</v>
      </c>
      <c r="AL187">
        <v>0</v>
      </c>
      <c r="AP187">
        <v>1</v>
      </c>
      <c r="BB187">
        <v>1</v>
      </c>
      <c r="BC187">
        <v>1</v>
      </c>
      <c r="BE187">
        <v>1</v>
      </c>
      <c r="BF187" s="3">
        <v>1</v>
      </c>
      <c r="BG187" s="3"/>
      <c r="BH187" s="2">
        <v>3.3333333333333335</v>
      </c>
      <c r="BI187" s="2">
        <v>3.3333333333333335</v>
      </c>
      <c r="BJ187" s="2">
        <v>0</v>
      </c>
      <c r="BK187" s="2">
        <v>1</v>
      </c>
      <c r="BL187" s="2">
        <v>1</v>
      </c>
      <c r="BM187" s="2">
        <v>1</v>
      </c>
      <c r="BN187">
        <v>3</v>
      </c>
      <c r="BO187">
        <v>4</v>
      </c>
      <c r="BP187" s="8"/>
    </row>
    <row r="188" spans="1:68" x14ac:dyDescent="0.35">
      <c r="A188">
        <v>143</v>
      </c>
      <c r="B188">
        <v>59</v>
      </c>
      <c r="C188">
        <v>195999</v>
      </c>
      <c r="D188">
        <v>7609002</v>
      </c>
      <c r="E188">
        <v>58</v>
      </c>
      <c r="F188" s="9" t="s">
        <v>104</v>
      </c>
      <c r="G188" s="1">
        <v>0.45253472222222224</v>
      </c>
      <c r="H188" t="s">
        <v>7</v>
      </c>
      <c r="I188" t="s">
        <v>152</v>
      </c>
      <c r="J188" t="s">
        <v>106</v>
      </c>
      <c r="K188" t="s">
        <v>106</v>
      </c>
      <c r="L188" t="s">
        <v>262</v>
      </c>
      <c r="M188" t="s">
        <v>107</v>
      </c>
      <c r="N188">
        <v>9</v>
      </c>
      <c r="S188">
        <v>2</v>
      </c>
      <c r="T188">
        <v>1</v>
      </c>
      <c r="U188">
        <v>1</v>
      </c>
      <c r="V188">
        <v>1</v>
      </c>
      <c r="Y188">
        <v>1</v>
      </c>
      <c r="AG188">
        <v>15</v>
      </c>
      <c r="AI188">
        <v>15</v>
      </c>
      <c r="AJ188" s="7">
        <f t="shared" si="2"/>
        <v>0</v>
      </c>
      <c r="AK188">
        <v>15</v>
      </c>
      <c r="AL188">
        <v>1</v>
      </c>
      <c r="BB188">
        <v>1</v>
      </c>
      <c r="BC188">
        <v>2</v>
      </c>
      <c r="BE188">
        <v>2</v>
      </c>
      <c r="BF188" s="3">
        <v>2</v>
      </c>
      <c r="BG188" s="3">
        <v>2</v>
      </c>
      <c r="BH188" s="2">
        <v>5</v>
      </c>
      <c r="BI188" s="2">
        <v>5</v>
      </c>
      <c r="BJ188" s="2">
        <v>0.75</v>
      </c>
      <c r="BK188" s="2">
        <v>2.75</v>
      </c>
      <c r="BL188" s="2">
        <v>4.625</v>
      </c>
      <c r="BM188" s="2">
        <v>4</v>
      </c>
      <c r="BN188">
        <v>6</v>
      </c>
      <c r="BO188">
        <v>5</v>
      </c>
      <c r="BP188" s="8"/>
    </row>
    <row r="189" spans="1:68" x14ac:dyDescent="0.35">
      <c r="A189">
        <v>140</v>
      </c>
      <c r="B189">
        <v>59</v>
      </c>
      <c r="C189">
        <v>196000</v>
      </c>
      <c r="D189">
        <v>7608500</v>
      </c>
      <c r="E189">
        <v>67</v>
      </c>
      <c r="F189" s="9" t="s">
        <v>104</v>
      </c>
      <c r="G189" s="1">
        <v>0.33229166666666665</v>
      </c>
      <c r="H189" t="s">
        <v>7</v>
      </c>
      <c r="I189" t="s">
        <v>152</v>
      </c>
      <c r="J189" t="s">
        <v>106</v>
      </c>
      <c r="K189" t="s">
        <v>106</v>
      </c>
      <c r="L189" t="s">
        <v>262</v>
      </c>
      <c r="M189" t="s">
        <v>105</v>
      </c>
      <c r="N189">
        <v>0</v>
      </c>
      <c r="Q189">
        <v>1</v>
      </c>
      <c r="R189">
        <v>1</v>
      </c>
      <c r="U189">
        <v>1</v>
      </c>
      <c r="V189">
        <v>2</v>
      </c>
      <c r="AA189">
        <v>1</v>
      </c>
      <c r="AG189">
        <v>6</v>
      </c>
      <c r="AH189">
        <v>2</v>
      </c>
      <c r="AI189">
        <v>4</v>
      </c>
      <c r="AJ189" s="7">
        <f t="shared" si="2"/>
        <v>0.33333333333333331</v>
      </c>
      <c r="AK189">
        <v>7</v>
      </c>
      <c r="AL189">
        <v>0</v>
      </c>
      <c r="AO189">
        <v>1</v>
      </c>
      <c r="BB189">
        <v>1</v>
      </c>
      <c r="BC189">
        <v>2</v>
      </c>
      <c r="BD189">
        <v>2</v>
      </c>
      <c r="BF189" s="3">
        <v>3</v>
      </c>
      <c r="BG189" s="3"/>
      <c r="BH189" s="2">
        <v>5</v>
      </c>
      <c r="BI189" s="2">
        <v>1</v>
      </c>
      <c r="BJ189" s="2">
        <v>0</v>
      </c>
      <c r="BK189" s="2">
        <v>1</v>
      </c>
      <c r="BL189" s="2">
        <v>3</v>
      </c>
      <c r="BM189" s="2">
        <v>2</v>
      </c>
      <c r="BN189">
        <v>6</v>
      </c>
      <c r="BO189">
        <v>7</v>
      </c>
      <c r="BP189" s="8"/>
    </row>
    <row r="190" spans="1:68" x14ac:dyDescent="0.35">
      <c r="A190">
        <v>72</v>
      </c>
      <c r="B190">
        <v>59</v>
      </c>
      <c r="C190">
        <v>198500</v>
      </c>
      <c r="D190">
        <v>7624498</v>
      </c>
      <c r="E190">
        <v>33</v>
      </c>
      <c r="F190" s="9" t="s">
        <v>76</v>
      </c>
      <c r="G190" s="1">
        <v>0.4152777777777778</v>
      </c>
      <c r="H190" t="s">
        <v>7</v>
      </c>
      <c r="I190" t="s">
        <v>152</v>
      </c>
      <c r="J190" t="s">
        <v>35</v>
      </c>
      <c r="K190" t="s">
        <v>47</v>
      </c>
      <c r="L190" t="s">
        <v>263</v>
      </c>
      <c r="M190" t="s">
        <v>79</v>
      </c>
      <c r="N190">
        <v>0</v>
      </c>
      <c r="P190">
        <v>1</v>
      </c>
      <c r="Q190">
        <v>2</v>
      </c>
      <c r="R190">
        <v>2</v>
      </c>
      <c r="S190">
        <v>1</v>
      </c>
      <c r="AG190">
        <v>6</v>
      </c>
      <c r="AH190">
        <v>3</v>
      </c>
      <c r="AI190">
        <v>3</v>
      </c>
      <c r="AJ190" s="7">
        <f t="shared" si="2"/>
        <v>0.5</v>
      </c>
      <c r="AK190">
        <v>6</v>
      </c>
      <c r="AL190">
        <v>0</v>
      </c>
      <c r="BF190" s="3">
        <v>0</v>
      </c>
      <c r="BG190" s="3">
        <v>6</v>
      </c>
      <c r="BH190" s="2">
        <v>5</v>
      </c>
      <c r="BI190" s="2">
        <v>3</v>
      </c>
      <c r="BJ190" s="2">
        <v>2</v>
      </c>
      <c r="BK190" s="2">
        <v>2</v>
      </c>
      <c r="BL190" s="2">
        <v>6</v>
      </c>
      <c r="BM190" s="2">
        <v>3</v>
      </c>
      <c r="BN190">
        <v>9</v>
      </c>
      <c r="BO190" t="s">
        <v>17</v>
      </c>
      <c r="BP190" s="8"/>
    </row>
    <row r="191" spans="1:68" x14ac:dyDescent="0.35">
      <c r="A191">
        <v>3</v>
      </c>
      <c r="B191">
        <v>59</v>
      </c>
      <c r="C191">
        <v>199000</v>
      </c>
      <c r="D191">
        <v>7624501</v>
      </c>
      <c r="E191">
        <v>28</v>
      </c>
      <c r="F191" s="9">
        <v>41032</v>
      </c>
      <c r="G191" s="1">
        <v>0.15765046296296295</v>
      </c>
      <c r="H191" t="s">
        <v>11</v>
      </c>
      <c r="I191" t="s">
        <v>152</v>
      </c>
      <c r="J191" t="s">
        <v>35</v>
      </c>
      <c r="K191" t="s">
        <v>36</v>
      </c>
      <c r="L191" t="s">
        <v>263</v>
      </c>
      <c r="M191" t="s">
        <v>40</v>
      </c>
      <c r="N191">
        <v>0</v>
      </c>
      <c r="R191">
        <v>1</v>
      </c>
      <c r="AG191">
        <v>1</v>
      </c>
      <c r="AI191">
        <v>1</v>
      </c>
      <c r="AJ191" s="7">
        <f t="shared" si="2"/>
        <v>0</v>
      </c>
      <c r="AK191">
        <v>1</v>
      </c>
      <c r="AL191">
        <v>0</v>
      </c>
      <c r="BF191" s="3">
        <v>0</v>
      </c>
      <c r="BG191" s="3"/>
      <c r="BH191" s="2">
        <v>4</v>
      </c>
      <c r="BI191" s="2">
        <v>3</v>
      </c>
      <c r="BJ191" s="2">
        <v>2</v>
      </c>
      <c r="BK191" s="2">
        <v>4</v>
      </c>
      <c r="BL191" s="2">
        <v>4</v>
      </c>
      <c r="BM191" s="2">
        <v>2</v>
      </c>
      <c r="BN191">
        <v>11</v>
      </c>
      <c r="BO191">
        <v>11</v>
      </c>
      <c r="BP191" s="8"/>
    </row>
    <row r="192" spans="1:68" x14ac:dyDescent="0.35">
      <c r="A192">
        <v>2</v>
      </c>
      <c r="B192">
        <v>59</v>
      </c>
      <c r="C192">
        <v>199497</v>
      </c>
      <c r="D192">
        <v>7624498</v>
      </c>
      <c r="E192">
        <v>29</v>
      </c>
      <c r="F192" s="9">
        <v>41032</v>
      </c>
      <c r="G192" s="1">
        <v>0.10619212962962964</v>
      </c>
      <c r="H192" t="s">
        <v>11</v>
      </c>
      <c r="I192" t="s">
        <v>152</v>
      </c>
      <c r="J192" t="s">
        <v>35</v>
      </c>
      <c r="K192" t="s">
        <v>36</v>
      </c>
      <c r="L192" t="s">
        <v>263</v>
      </c>
      <c r="M192" t="s">
        <v>39</v>
      </c>
      <c r="N192">
        <v>20</v>
      </c>
      <c r="O192">
        <v>7</v>
      </c>
      <c r="P192">
        <v>6</v>
      </c>
      <c r="Q192">
        <v>1</v>
      </c>
      <c r="S192">
        <v>1</v>
      </c>
      <c r="AG192">
        <v>35</v>
      </c>
      <c r="AH192">
        <v>9</v>
      </c>
      <c r="AI192">
        <v>26</v>
      </c>
      <c r="AJ192" s="7">
        <f t="shared" si="2"/>
        <v>0.25714285714285712</v>
      </c>
      <c r="AK192">
        <v>39</v>
      </c>
      <c r="AL192">
        <v>0</v>
      </c>
      <c r="BF192" s="3">
        <v>0</v>
      </c>
      <c r="BG192" s="3"/>
      <c r="BH192" s="2">
        <v>4.5</v>
      </c>
      <c r="BI192" s="2">
        <v>3.75</v>
      </c>
      <c r="BJ192" s="2">
        <v>1.5</v>
      </c>
      <c r="BK192" s="2">
        <v>2.5</v>
      </c>
      <c r="BL192" s="2">
        <v>6.25</v>
      </c>
      <c r="BM192" s="2">
        <v>0</v>
      </c>
      <c r="BN192">
        <v>3</v>
      </c>
      <c r="BO192" t="s">
        <v>19</v>
      </c>
      <c r="BP192" s="8"/>
    </row>
    <row r="193" spans="1:68" x14ac:dyDescent="0.35">
      <c r="A193">
        <v>0</v>
      </c>
      <c r="B193">
        <v>59</v>
      </c>
      <c r="C193">
        <v>200000</v>
      </c>
      <c r="D193">
        <v>7624500</v>
      </c>
      <c r="E193" t="e">
        <v>#DIV/0!</v>
      </c>
      <c r="F193" s="9">
        <v>41032</v>
      </c>
      <c r="G193" t="s">
        <v>31</v>
      </c>
      <c r="H193" t="s">
        <v>7</v>
      </c>
      <c r="I193" t="s">
        <v>152</v>
      </c>
      <c r="J193" t="s">
        <v>35</v>
      </c>
      <c r="K193" t="s">
        <v>36</v>
      </c>
      <c r="L193" t="s">
        <v>263</v>
      </c>
      <c r="M193" t="s">
        <v>38</v>
      </c>
      <c r="N193">
        <v>5</v>
      </c>
      <c r="O193">
        <v>1</v>
      </c>
      <c r="R193">
        <v>1</v>
      </c>
      <c r="T193">
        <v>1</v>
      </c>
      <c r="AG193">
        <v>8</v>
      </c>
      <c r="AI193">
        <v>8</v>
      </c>
      <c r="AJ193" s="7">
        <f t="shared" si="2"/>
        <v>0</v>
      </c>
      <c r="AK193">
        <v>8</v>
      </c>
      <c r="AL193">
        <v>1</v>
      </c>
      <c r="BB193">
        <v>1</v>
      </c>
      <c r="BC193">
        <v>1</v>
      </c>
      <c r="BE193">
        <v>1</v>
      </c>
      <c r="BF193" s="3">
        <v>1</v>
      </c>
      <c r="BG193" s="3">
        <v>1</v>
      </c>
      <c r="BH193" s="2">
        <v>4</v>
      </c>
      <c r="BI193" s="2">
        <v>3.75</v>
      </c>
      <c r="BJ193" s="2">
        <v>1.25</v>
      </c>
      <c r="BK193" s="2">
        <v>3</v>
      </c>
      <c r="BL193" s="2">
        <v>8.5</v>
      </c>
      <c r="BM193" s="2">
        <v>0</v>
      </c>
      <c r="BN193">
        <v>3</v>
      </c>
      <c r="BO193" t="s">
        <v>19</v>
      </c>
      <c r="BP193" s="8"/>
    </row>
    <row r="194" spans="1:68" x14ac:dyDescent="0.35">
      <c r="A194">
        <v>30</v>
      </c>
      <c r="B194">
        <v>59</v>
      </c>
      <c r="C194">
        <v>197500</v>
      </c>
      <c r="D194">
        <v>7623999</v>
      </c>
      <c r="E194">
        <v>31</v>
      </c>
      <c r="F194" s="9">
        <v>41124</v>
      </c>
      <c r="G194" s="1">
        <v>0.17193287037037039</v>
      </c>
      <c r="H194" t="s">
        <v>11</v>
      </c>
      <c r="I194" t="s">
        <v>152</v>
      </c>
      <c r="J194" t="s">
        <v>35</v>
      </c>
      <c r="K194" t="s">
        <v>47</v>
      </c>
      <c r="L194" t="s">
        <v>263</v>
      </c>
      <c r="M194" t="s">
        <v>52</v>
      </c>
      <c r="N194">
        <v>1</v>
      </c>
      <c r="O194">
        <v>4</v>
      </c>
      <c r="P194">
        <v>1</v>
      </c>
      <c r="AG194">
        <v>6</v>
      </c>
      <c r="AH194">
        <v>3</v>
      </c>
      <c r="AI194">
        <v>3</v>
      </c>
      <c r="AJ194" s="7">
        <f t="shared" si="2"/>
        <v>0.5</v>
      </c>
      <c r="AK194">
        <v>6</v>
      </c>
      <c r="AL194">
        <v>0</v>
      </c>
      <c r="BF194" s="3">
        <v>0</v>
      </c>
      <c r="BG194" s="3"/>
      <c r="BH194" s="2">
        <v>3</v>
      </c>
      <c r="BI194" s="2">
        <v>5</v>
      </c>
      <c r="BJ194" s="2">
        <v>0.5</v>
      </c>
      <c r="BK194" s="2">
        <v>3</v>
      </c>
      <c r="BL194" s="2">
        <v>4.5</v>
      </c>
      <c r="BM194" s="2">
        <v>0</v>
      </c>
      <c r="BN194" t="s">
        <v>13</v>
      </c>
      <c r="BO194" t="s">
        <v>13</v>
      </c>
      <c r="BP194" s="8"/>
    </row>
    <row r="195" spans="1:68" x14ac:dyDescent="0.35">
      <c r="A195">
        <v>74</v>
      </c>
      <c r="B195">
        <v>59</v>
      </c>
      <c r="C195">
        <v>198004</v>
      </c>
      <c r="D195">
        <v>7623998</v>
      </c>
      <c r="E195">
        <v>41</v>
      </c>
      <c r="F195" s="9" t="s">
        <v>76</v>
      </c>
      <c r="G195" s="1">
        <v>0.12093749999999999</v>
      </c>
      <c r="H195" t="s">
        <v>11</v>
      </c>
      <c r="I195" t="s">
        <v>152</v>
      </c>
      <c r="J195" t="s">
        <v>35</v>
      </c>
      <c r="K195" t="s">
        <v>47</v>
      </c>
      <c r="L195" t="s">
        <v>263</v>
      </c>
      <c r="M195" t="s">
        <v>81</v>
      </c>
      <c r="N195">
        <v>18</v>
      </c>
      <c r="O195">
        <v>3</v>
      </c>
      <c r="P195">
        <v>2</v>
      </c>
      <c r="Q195">
        <v>1</v>
      </c>
      <c r="R195">
        <v>1</v>
      </c>
      <c r="AG195">
        <v>25</v>
      </c>
      <c r="AH195">
        <v>2</v>
      </c>
      <c r="AI195">
        <v>23</v>
      </c>
      <c r="AJ195" s="7">
        <f t="shared" ref="AJ195:AJ249" si="3">AH195/(AH195+AI195)</f>
        <v>0.08</v>
      </c>
      <c r="AK195">
        <v>25</v>
      </c>
      <c r="AL195">
        <v>0</v>
      </c>
      <c r="AN195">
        <v>1</v>
      </c>
      <c r="BB195">
        <v>1</v>
      </c>
      <c r="BC195">
        <v>4</v>
      </c>
      <c r="BE195">
        <v>4</v>
      </c>
      <c r="BF195" s="3">
        <v>4</v>
      </c>
      <c r="BG195" s="3"/>
      <c r="BH195" s="2">
        <v>5</v>
      </c>
      <c r="BI195" s="2">
        <v>5</v>
      </c>
      <c r="BJ195" s="2">
        <v>0</v>
      </c>
      <c r="BK195" s="2">
        <v>2</v>
      </c>
      <c r="BL195" s="2">
        <v>2</v>
      </c>
      <c r="BM195" s="2">
        <v>0</v>
      </c>
      <c r="BN195" t="s">
        <v>13</v>
      </c>
      <c r="BO195" t="s">
        <v>13</v>
      </c>
      <c r="BP195" s="8"/>
    </row>
    <row r="196" spans="1:68" x14ac:dyDescent="0.35">
      <c r="A196">
        <v>75</v>
      </c>
      <c r="B196">
        <v>59</v>
      </c>
      <c r="C196">
        <v>198499</v>
      </c>
      <c r="D196">
        <v>7624000</v>
      </c>
      <c r="E196">
        <v>52</v>
      </c>
      <c r="F196" s="9" t="s">
        <v>76</v>
      </c>
      <c r="G196" s="1">
        <v>0.19120370370370368</v>
      </c>
      <c r="H196" t="s">
        <v>11</v>
      </c>
      <c r="I196" t="s">
        <v>152</v>
      </c>
      <c r="J196" t="s">
        <v>35</v>
      </c>
      <c r="K196" t="s">
        <v>47</v>
      </c>
      <c r="L196" t="s">
        <v>263</v>
      </c>
      <c r="M196" t="s">
        <v>86</v>
      </c>
      <c r="N196">
        <v>22</v>
      </c>
      <c r="O196">
        <v>9</v>
      </c>
      <c r="P196">
        <v>2</v>
      </c>
      <c r="Q196">
        <v>2</v>
      </c>
      <c r="R196">
        <v>2</v>
      </c>
      <c r="T196">
        <v>3</v>
      </c>
      <c r="U196">
        <v>1</v>
      </c>
      <c r="AG196">
        <v>41</v>
      </c>
      <c r="AH196">
        <v>20</v>
      </c>
      <c r="AI196">
        <v>21</v>
      </c>
      <c r="AJ196" s="7">
        <f t="shared" si="3"/>
        <v>0.48780487804878048</v>
      </c>
      <c r="AK196">
        <v>76</v>
      </c>
      <c r="AL196">
        <v>1</v>
      </c>
      <c r="BB196">
        <v>1</v>
      </c>
      <c r="BC196">
        <v>5</v>
      </c>
      <c r="BD196">
        <v>1</v>
      </c>
      <c r="BE196">
        <v>4</v>
      </c>
      <c r="BF196" s="3">
        <v>5</v>
      </c>
      <c r="BG196" s="3"/>
      <c r="BH196" s="2">
        <v>5</v>
      </c>
      <c r="BI196" s="2">
        <v>4</v>
      </c>
      <c r="BJ196" s="2">
        <v>0.90151515151515149</v>
      </c>
      <c r="BK196" s="2">
        <v>4.0890151515151514</v>
      </c>
      <c r="BL196" s="2">
        <v>10.151515151515152</v>
      </c>
      <c r="BM196" s="2">
        <v>0</v>
      </c>
      <c r="BN196">
        <v>8</v>
      </c>
      <c r="BO196">
        <v>8</v>
      </c>
      <c r="BP196" s="8"/>
    </row>
    <row r="197" spans="1:68" x14ac:dyDescent="0.35">
      <c r="A197">
        <v>36</v>
      </c>
      <c r="B197">
        <v>59</v>
      </c>
      <c r="C197">
        <v>199000</v>
      </c>
      <c r="D197">
        <v>7624001</v>
      </c>
      <c r="E197">
        <v>35</v>
      </c>
      <c r="F197" s="9" t="s">
        <v>53</v>
      </c>
      <c r="G197" s="1">
        <v>0.3411689814814815</v>
      </c>
      <c r="H197" t="s">
        <v>7</v>
      </c>
      <c r="I197" t="s">
        <v>152</v>
      </c>
      <c r="J197" t="s">
        <v>35</v>
      </c>
      <c r="K197" t="s">
        <v>47</v>
      </c>
      <c r="L197" t="s">
        <v>263</v>
      </c>
      <c r="M197" t="s">
        <v>54</v>
      </c>
      <c r="N197">
        <v>0</v>
      </c>
      <c r="P197">
        <v>6</v>
      </c>
      <c r="Q197">
        <v>5</v>
      </c>
      <c r="R197">
        <v>1</v>
      </c>
      <c r="S197">
        <v>2</v>
      </c>
      <c r="T197">
        <v>4</v>
      </c>
      <c r="AG197">
        <v>18</v>
      </c>
      <c r="AH197">
        <v>7</v>
      </c>
      <c r="AI197">
        <v>11</v>
      </c>
      <c r="AJ197" s="7">
        <f t="shared" si="3"/>
        <v>0.3888888888888889</v>
      </c>
      <c r="AK197">
        <v>26</v>
      </c>
      <c r="AL197">
        <v>0</v>
      </c>
      <c r="AO197">
        <v>1</v>
      </c>
      <c r="AQ197">
        <v>1</v>
      </c>
      <c r="BB197">
        <v>2</v>
      </c>
      <c r="BC197">
        <v>2</v>
      </c>
      <c r="BE197">
        <v>2</v>
      </c>
      <c r="BF197" s="3">
        <v>2</v>
      </c>
      <c r="BG197" s="3"/>
      <c r="BH197" s="2">
        <v>3.5</v>
      </c>
      <c r="BI197" s="2">
        <v>4.75</v>
      </c>
      <c r="BJ197" s="2">
        <v>1.25</v>
      </c>
      <c r="BK197" s="2">
        <v>2.5</v>
      </c>
      <c r="BL197" s="2">
        <v>5</v>
      </c>
      <c r="BM197" s="2">
        <v>0</v>
      </c>
      <c r="BN197" t="s">
        <v>13</v>
      </c>
      <c r="BO197" t="s">
        <v>13</v>
      </c>
      <c r="BP197" s="8"/>
    </row>
    <row r="198" spans="1:68" x14ac:dyDescent="0.35">
      <c r="A198">
        <v>38</v>
      </c>
      <c r="B198">
        <v>59</v>
      </c>
      <c r="C198">
        <v>199502</v>
      </c>
      <c r="D198">
        <v>7624001</v>
      </c>
      <c r="E198">
        <v>42</v>
      </c>
      <c r="F198" s="9" t="s">
        <v>53</v>
      </c>
      <c r="G198" s="1">
        <v>0.47255787037037034</v>
      </c>
      <c r="H198" t="s">
        <v>7</v>
      </c>
      <c r="I198" t="s">
        <v>152</v>
      </c>
      <c r="J198" t="s">
        <v>35</v>
      </c>
      <c r="K198" t="s">
        <v>47</v>
      </c>
      <c r="L198" t="s">
        <v>263</v>
      </c>
      <c r="M198" t="s">
        <v>55</v>
      </c>
      <c r="N198">
        <v>24</v>
      </c>
      <c r="O198">
        <v>13</v>
      </c>
      <c r="P198">
        <v>13</v>
      </c>
      <c r="Q198">
        <v>4</v>
      </c>
      <c r="R198">
        <v>4</v>
      </c>
      <c r="S198">
        <v>2</v>
      </c>
      <c r="T198">
        <v>1</v>
      </c>
      <c r="AG198">
        <v>61</v>
      </c>
      <c r="AH198">
        <v>21</v>
      </c>
      <c r="AI198">
        <v>40</v>
      </c>
      <c r="AJ198" s="7">
        <f t="shared" si="3"/>
        <v>0.34426229508196721</v>
      </c>
      <c r="AK198">
        <v>134</v>
      </c>
      <c r="AL198">
        <v>0</v>
      </c>
      <c r="BF198" s="3">
        <v>0</v>
      </c>
      <c r="BG198" s="3"/>
      <c r="BH198" s="2">
        <v>5</v>
      </c>
      <c r="BI198" s="2">
        <v>5</v>
      </c>
      <c r="BJ198" s="2">
        <v>1</v>
      </c>
      <c r="BK198" s="2">
        <v>2</v>
      </c>
      <c r="BL198" s="2">
        <v>3.125</v>
      </c>
      <c r="BM198" s="2">
        <v>0</v>
      </c>
      <c r="BN198" t="s">
        <v>8</v>
      </c>
      <c r="BO198" t="s">
        <v>16</v>
      </c>
      <c r="BP198" s="8"/>
    </row>
    <row r="199" spans="1:68" x14ac:dyDescent="0.35">
      <c r="A199">
        <v>42</v>
      </c>
      <c r="B199">
        <v>59</v>
      </c>
      <c r="C199">
        <v>200000</v>
      </c>
      <c r="D199">
        <v>7624000</v>
      </c>
      <c r="E199">
        <v>36</v>
      </c>
      <c r="F199" s="9" t="s">
        <v>53</v>
      </c>
      <c r="G199" s="1">
        <v>0.14226851851851852</v>
      </c>
      <c r="H199" t="s">
        <v>11</v>
      </c>
      <c r="I199" t="s">
        <v>152</v>
      </c>
      <c r="J199" t="s">
        <v>35</v>
      </c>
      <c r="K199" t="s">
        <v>47</v>
      </c>
      <c r="L199" t="s">
        <v>263</v>
      </c>
      <c r="M199" t="s">
        <v>56</v>
      </c>
      <c r="N199">
        <v>3</v>
      </c>
      <c r="O199">
        <v>3</v>
      </c>
      <c r="P199">
        <v>3</v>
      </c>
      <c r="Q199">
        <v>1</v>
      </c>
      <c r="R199">
        <v>1</v>
      </c>
      <c r="AG199">
        <v>11</v>
      </c>
      <c r="AI199">
        <v>11</v>
      </c>
      <c r="AJ199" s="7">
        <f t="shared" si="3"/>
        <v>0</v>
      </c>
      <c r="AK199">
        <v>11</v>
      </c>
      <c r="AL199">
        <v>0</v>
      </c>
      <c r="AN199">
        <v>1</v>
      </c>
      <c r="BB199">
        <v>1</v>
      </c>
      <c r="BC199">
        <v>1</v>
      </c>
      <c r="BE199">
        <v>1</v>
      </c>
      <c r="BF199" s="3">
        <v>1</v>
      </c>
      <c r="BG199" s="3"/>
      <c r="BH199" s="2">
        <v>5</v>
      </c>
      <c r="BI199" s="2">
        <v>4.666666666666667</v>
      </c>
      <c r="BJ199" s="2">
        <v>1.6666666666666667</v>
      </c>
      <c r="BK199" s="2">
        <v>2.6666666666666665</v>
      </c>
      <c r="BL199" s="2">
        <v>3</v>
      </c>
      <c r="BM199" s="2">
        <v>1</v>
      </c>
      <c r="BN199">
        <v>3</v>
      </c>
      <c r="BO199" t="s">
        <v>12</v>
      </c>
      <c r="BP199" s="8"/>
    </row>
    <row r="200" spans="1:68" x14ac:dyDescent="0.35">
      <c r="A200">
        <v>10</v>
      </c>
      <c r="B200">
        <v>59</v>
      </c>
      <c r="C200">
        <v>200499</v>
      </c>
      <c r="D200">
        <v>7625999</v>
      </c>
      <c r="E200">
        <v>44</v>
      </c>
      <c r="F200" s="9">
        <v>41063</v>
      </c>
      <c r="G200" s="1">
        <v>0.16590277777777776</v>
      </c>
      <c r="H200" t="s">
        <v>11</v>
      </c>
      <c r="I200" t="s">
        <v>152</v>
      </c>
      <c r="J200" t="s">
        <v>35</v>
      </c>
      <c r="K200" t="s">
        <v>36</v>
      </c>
      <c r="L200" t="s">
        <v>263</v>
      </c>
      <c r="M200" t="s">
        <v>44</v>
      </c>
      <c r="N200">
        <v>0</v>
      </c>
      <c r="P200">
        <v>1</v>
      </c>
      <c r="Q200">
        <v>2</v>
      </c>
      <c r="AG200">
        <v>3</v>
      </c>
      <c r="AI200">
        <v>3</v>
      </c>
      <c r="AJ200" s="7">
        <f t="shared" si="3"/>
        <v>0</v>
      </c>
      <c r="AK200">
        <v>3</v>
      </c>
      <c r="AL200">
        <v>0</v>
      </c>
      <c r="BF200" s="3">
        <v>0</v>
      </c>
      <c r="BG200" s="3"/>
      <c r="BH200" s="2">
        <v>5</v>
      </c>
      <c r="BI200" s="2">
        <v>5</v>
      </c>
      <c r="BJ200" s="2">
        <v>2</v>
      </c>
      <c r="BK200" s="2">
        <v>4</v>
      </c>
      <c r="BL200" s="2">
        <v>19</v>
      </c>
      <c r="BM200" s="2">
        <v>4</v>
      </c>
      <c r="BN200" t="s">
        <v>14</v>
      </c>
      <c r="BO200" t="s">
        <v>14</v>
      </c>
      <c r="BP200" s="8"/>
    </row>
    <row r="201" spans="1:68" x14ac:dyDescent="0.35">
      <c r="A201">
        <v>1</v>
      </c>
      <c r="B201">
        <v>59</v>
      </c>
      <c r="C201">
        <v>200499</v>
      </c>
      <c r="D201">
        <v>7623999</v>
      </c>
      <c r="E201">
        <v>34</v>
      </c>
      <c r="F201" s="9">
        <v>41032</v>
      </c>
      <c r="G201" s="1">
        <v>0.47490740740740739</v>
      </c>
      <c r="H201" t="s">
        <v>7</v>
      </c>
      <c r="I201" t="s">
        <v>152</v>
      </c>
      <c r="J201" t="s">
        <v>35</v>
      </c>
      <c r="K201" t="s">
        <v>36</v>
      </c>
      <c r="L201" t="s">
        <v>263</v>
      </c>
      <c r="M201" t="s">
        <v>37</v>
      </c>
      <c r="N201">
        <v>2</v>
      </c>
      <c r="O201">
        <v>5</v>
      </c>
      <c r="S201">
        <v>1</v>
      </c>
      <c r="V201">
        <v>1</v>
      </c>
      <c r="W201">
        <v>1</v>
      </c>
      <c r="AG201">
        <v>10</v>
      </c>
      <c r="AI201">
        <v>10</v>
      </c>
      <c r="AJ201" s="7">
        <f t="shared" si="3"/>
        <v>0</v>
      </c>
      <c r="AK201">
        <v>10</v>
      </c>
      <c r="AL201">
        <v>0</v>
      </c>
      <c r="BC201">
        <v>1</v>
      </c>
      <c r="BE201">
        <v>1</v>
      </c>
      <c r="BF201" s="3">
        <v>1</v>
      </c>
      <c r="BG201" s="3">
        <v>2</v>
      </c>
      <c r="BH201" s="2">
        <v>2.3333333333333335</v>
      </c>
      <c r="BI201" s="2">
        <v>4.25</v>
      </c>
      <c r="BJ201" s="2">
        <v>1.8333333333333335</v>
      </c>
      <c r="BK201" s="2">
        <v>3.5</v>
      </c>
      <c r="BL201" s="2">
        <v>10.666666666666668</v>
      </c>
      <c r="BM201" s="2">
        <v>0</v>
      </c>
      <c r="BN201">
        <v>3</v>
      </c>
      <c r="BO201" t="s">
        <v>12</v>
      </c>
      <c r="BP201" s="8"/>
    </row>
    <row r="202" spans="1:68" x14ac:dyDescent="0.35">
      <c r="A202">
        <v>28</v>
      </c>
      <c r="B202">
        <v>59</v>
      </c>
      <c r="C202">
        <v>198000</v>
      </c>
      <c r="D202">
        <v>7623500</v>
      </c>
      <c r="E202">
        <v>40</v>
      </c>
      <c r="F202" s="9">
        <v>41124</v>
      </c>
      <c r="G202" s="1">
        <v>4.7094907407407405E-2</v>
      </c>
      <c r="H202" t="s">
        <v>11</v>
      </c>
      <c r="I202" t="s">
        <v>152</v>
      </c>
      <c r="J202" t="s">
        <v>35</v>
      </c>
      <c r="K202" t="s">
        <v>47</v>
      </c>
      <c r="L202" t="s">
        <v>263</v>
      </c>
      <c r="M202" t="s">
        <v>51</v>
      </c>
      <c r="N202">
        <v>19</v>
      </c>
      <c r="O202">
        <v>8</v>
      </c>
      <c r="P202">
        <v>1</v>
      </c>
      <c r="Q202">
        <v>2</v>
      </c>
      <c r="AG202">
        <v>30</v>
      </c>
      <c r="AH202">
        <v>13</v>
      </c>
      <c r="AI202">
        <v>17</v>
      </c>
      <c r="AJ202" s="7">
        <f t="shared" si="3"/>
        <v>0.43333333333333335</v>
      </c>
      <c r="AK202">
        <v>58</v>
      </c>
      <c r="AL202">
        <v>0</v>
      </c>
      <c r="BF202" s="3">
        <v>0</v>
      </c>
      <c r="BG202" s="3"/>
      <c r="BH202" s="2">
        <v>5</v>
      </c>
      <c r="BI202" s="2">
        <v>4</v>
      </c>
      <c r="BJ202" s="2">
        <v>0</v>
      </c>
      <c r="BK202" s="2">
        <v>1</v>
      </c>
      <c r="BL202" s="2">
        <v>3.8333333333333335</v>
      </c>
      <c r="BM202" s="2">
        <v>0</v>
      </c>
      <c r="BN202">
        <v>3</v>
      </c>
      <c r="BO202">
        <v>4</v>
      </c>
      <c r="BP202" s="8"/>
    </row>
    <row r="203" spans="1:68" x14ac:dyDescent="0.35">
      <c r="A203">
        <v>22</v>
      </c>
      <c r="B203">
        <v>59</v>
      </c>
      <c r="C203">
        <v>198501</v>
      </c>
      <c r="D203">
        <v>7623502</v>
      </c>
      <c r="E203">
        <v>44</v>
      </c>
      <c r="F203" s="9">
        <v>41124</v>
      </c>
      <c r="G203" s="1">
        <v>0.38020833333333331</v>
      </c>
      <c r="H203" t="s">
        <v>7</v>
      </c>
      <c r="I203" t="s">
        <v>152</v>
      </c>
      <c r="J203" t="s">
        <v>35</v>
      </c>
      <c r="K203" t="s">
        <v>47</v>
      </c>
      <c r="L203" t="s">
        <v>263</v>
      </c>
      <c r="M203" t="s">
        <v>48</v>
      </c>
      <c r="N203">
        <v>8</v>
      </c>
      <c r="O203">
        <v>3</v>
      </c>
      <c r="Q203">
        <v>1</v>
      </c>
      <c r="R203">
        <v>1</v>
      </c>
      <c r="AG203">
        <v>13</v>
      </c>
      <c r="AI203">
        <v>13</v>
      </c>
      <c r="AJ203" s="7">
        <f t="shared" si="3"/>
        <v>0</v>
      </c>
      <c r="AK203">
        <v>13</v>
      </c>
      <c r="AL203">
        <v>0</v>
      </c>
      <c r="BF203" s="3">
        <v>0</v>
      </c>
      <c r="BG203" s="3"/>
      <c r="BH203" s="2">
        <v>5</v>
      </c>
      <c r="BI203" s="2">
        <v>4</v>
      </c>
      <c r="BJ203" s="2">
        <v>0.25</v>
      </c>
      <c r="BK203" s="2">
        <v>2.1875</v>
      </c>
      <c r="BL203" s="2">
        <v>4.40625</v>
      </c>
      <c r="BM203" s="2">
        <v>0</v>
      </c>
      <c r="BN203" t="s">
        <v>8</v>
      </c>
      <c r="BO203" t="s">
        <v>16</v>
      </c>
      <c r="BP203" s="8"/>
    </row>
    <row r="204" spans="1:68" x14ac:dyDescent="0.35">
      <c r="A204">
        <v>21</v>
      </c>
      <c r="B204">
        <v>59</v>
      </c>
      <c r="C204">
        <v>199000</v>
      </c>
      <c r="D204">
        <v>7623500</v>
      </c>
      <c r="E204">
        <v>36</v>
      </c>
      <c r="F204" s="9">
        <v>41124</v>
      </c>
      <c r="G204" s="1">
        <v>0.32324074074074077</v>
      </c>
      <c r="H204" t="s">
        <v>7</v>
      </c>
      <c r="I204" t="s">
        <v>152</v>
      </c>
      <c r="J204" t="s">
        <v>35</v>
      </c>
      <c r="K204" t="s">
        <v>47</v>
      </c>
      <c r="L204" t="s">
        <v>263</v>
      </c>
      <c r="M204" t="s">
        <v>46</v>
      </c>
      <c r="N204">
        <v>18</v>
      </c>
      <c r="O204">
        <v>4</v>
      </c>
      <c r="P204">
        <v>1</v>
      </c>
      <c r="Q204">
        <v>1</v>
      </c>
      <c r="R204">
        <v>4</v>
      </c>
      <c r="S204">
        <v>8</v>
      </c>
      <c r="U204">
        <v>1</v>
      </c>
      <c r="V204">
        <v>1</v>
      </c>
      <c r="AG204">
        <v>38</v>
      </c>
      <c r="AH204">
        <v>9</v>
      </c>
      <c r="AI204">
        <v>29</v>
      </c>
      <c r="AJ204" s="7">
        <f t="shared" si="3"/>
        <v>0.23684210526315788</v>
      </c>
      <c r="AK204">
        <v>47</v>
      </c>
      <c r="AL204">
        <v>1</v>
      </c>
      <c r="AM204">
        <v>1</v>
      </c>
      <c r="BB204">
        <v>2</v>
      </c>
      <c r="BC204">
        <v>2</v>
      </c>
      <c r="BE204">
        <v>2</v>
      </c>
      <c r="BF204" s="3">
        <v>2</v>
      </c>
      <c r="BG204" s="3"/>
      <c r="BH204" s="2">
        <v>4.541666666666667</v>
      </c>
      <c r="BI204" s="2">
        <v>4.541666666666667</v>
      </c>
      <c r="BJ204" s="2">
        <v>2.2083333333333335</v>
      </c>
      <c r="BK204" s="2">
        <v>3.25</v>
      </c>
      <c r="BL204" s="2">
        <v>9.3541666666666661</v>
      </c>
      <c r="BM204" s="2">
        <v>0</v>
      </c>
      <c r="BN204" t="s">
        <v>8</v>
      </c>
      <c r="BO204" t="s">
        <v>16</v>
      </c>
      <c r="BP204" s="8"/>
    </row>
    <row r="205" spans="1:68" x14ac:dyDescent="0.35">
      <c r="A205">
        <v>45</v>
      </c>
      <c r="B205">
        <v>59</v>
      </c>
      <c r="C205">
        <v>199500</v>
      </c>
      <c r="D205">
        <v>7623501</v>
      </c>
      <c r="E205">
        <v>37</v>
      </c>
      <c r="F205" s="9" t="s">
        <v>57</v>
      </c>
      <c r="G205" s="1">
        <v>0.34271990740740743</v>
      </c>
      <c r="H205" t="s">
        <v>7</v>
      </c>
      <c r="I205" t="s">
        <v>152</v>
      </c>
      <c r="J205" t="s">
        <v>35</v>
      </c>
      <c r="K205" t="s">
        <v>47</v>
      </c>
      <c r="L205" t="s">
        <v>263</v>
      </c>
      <c r="M205" t="s">
        <v>58</v>
      </c>
      <c r="N205">
        <v>3</v>
      </c>
      <c r="O205">
        <v>4</v>
      </c>
      <c r="P205">
        <v>2</v>
      </c>
      <c r="Q205">
        <v>4</v>
      </c>
      <c r="R205">
        <v>3</v>
      </c>
      <c r="S205">
        <v>3</v>
      </c>
      <c r="T205">
        <v>2</v>
      </c>
      <c r="U205">
        <v>2</v>
      </c>
      <c r="AG205">
        <v>23</v>
      </c>
      <c r="AH205">
        <v>10</v>
      </c>
      <c r="AI205">
        <v>13</v>
      </c>
      <c r="AJ205" s="7">
        <f t="shared" si="3"/>
        <v>0.43478260869565216</v>
      </c>
      <c r="AK205">
        <v>40</v>
      </c>
      <c r="AL205">
        <v>1</v>
      </c>
      <c r="AQ205">
        <v>1</v>
      </c>
      <c r="BB205">
        <v>2</v>
      </c>
      <c r="BC205">
        <v>2</v>
      </c>
      <c r="BD205">
        <v>1</v>
      </c>
      <c r="BE205">
        <v>1</v>
      </c>
      <c r="BF205" s="3">
        <v>2</v>
      </c>
      <c r="BG205" s="3"/>
      <c r="BH205" s="2">
        <v>4.5</v>
      </c>
      <c r="BI205" s="2">
        <v>5</v>
      </c>
      <c r="BJ205" s="2">
        <v>3.5</v>
      </c>
      <c r="BK205" s="2">
        <v>4</v>
      </c>
      <c r="BL205" s="2">
        <v>13.5</v>
      </c>
      <c r="BM205" s="2">
        <v>0</v>
      </c>
      <c r="BN205" t="s">
        <v>14</v>
      </c>
      <c r="BO205" t="s">
        <v>14</v>
      </c>
      <c r="BP205" s="8"/>
    </row>
    <row r="206" spans="1:68" x14ac:dyDescent="0.35">
      <c r="A206">
        <v>46</v>
      </c>
      <c r="B206">
        <v>59</v>
      </c>
      <c r="C206">
        <v>200001</v>
      </c>
      <c r="D206">
        <v>7623500</v>
      </c>
      <c r="E206">
        <v>34</v>
      </c>
      <c r="F206" s="9" t="s">
        <v>57</v>
      </c>
      <c r="G206" s="1">
        <v>0.42109953703703701</v>
      </c>
      <c r="H206" t="s">
        <v>7</v>
      </c>
      <c r="I206" t="s">
        <v>152</v>
      </c>
      <c r="J206" t="s">
        <v>35</v>
      </c>
      <c r="K206" t="s">
        <v>47</v>
      </c>
      <c r="L206" t="s">
        <v>263</v>
      </c>
      <c r="M206" t="s">
        <v>59</v>
      </c>
      <c r="N206">
        <v>8</v>
      </c>
      <c r="O206">
        <v>2</v>
      </c>
      <c r="P206">
        <v>1</v>
      </c>
      <c r="Q206">
        <v>1</v>
      </c>
      <c r="R206">
        <v>1</v>
      </c>
      <c r="U206">
        <v>1</v>
      </c>
      <c r="AG206">
        <v>14</v>
      </c>
      <c r="AI206">
        <v>14</v>
      </c>
      <c r="AJ206" s="7">
        <f t="shared" si="3"/>
        <v>0</v>
      </c>
      <c r="AK206">
        <v>14</v>
      </c>
      <c r="AL206">
        <v>0</v>
      </c>
      <c r="BC206">
        <v>3</v>
      </c>
      <c r="BE206">
        <v>3</v>
      </c>
      <c r="BF206" s="3">
        <v>3</v>
      </c>
      <c r="BG206" s="3"/>
      <c r="BH206" s="2">
        <v>4.666666666666667</v>
      </c>
      <c r="BI206" s="2">
        <v>5</v>
      </c>
      <c r="BJ206" s="2">
        <v>1.6666666666666667</v>
      </c>
      <c r="BK206" s="2">
        <v>3.6666666666666665</v>
      </c>
      <c r="BL206" s="2">
        <v>5.5</v>
      </c>
      <c r="BM206" s="2">
        <v>0</v>
      </c>
      <c r="BN206" t="s">
        <v>14</v>
      </c>
      <c r="BO206" t="s">
        <v>14</v>
      </c>
      <c r="BP206" s="8"/>
    </row>
    <row r="207" spans="1:68" x14ac:dyDescent="0.35">
      <c r="A207">
        <v>49</v>
      </c>
      <c r="B207">
        <v>59</v>
      </c>
      <c r="C207">
        <v>200500</v>
      </c>
      <c r="D207">
        <v>7623500</v>
      </c>
      <c r="E207">
        <v>39</v>
      </c>
      <c r="F207" s="9" t="s">
        <v>57</v>
      </c>
      <c r="G207" s="1">
        <v>0.48432870370370368</v>
      </c>
      <c r="H207" t="s">
        <v>7</v>
      </c>
      <c r="I207" t="s">
        <v>152</v>
      </c>
      <c r="J207" t="s">
        <v>35</v>
      </c>
      <c r="K207" t="s">
        <v>47</v>
      </c>
      <c r="L207" t="s">
        <v>263</v>
      </c>
      <c r="M207" t="s">
        <v>60</v>
      </c>
      <c r="N207">
        <v>1</v>
      </c>
      <c r="P207">
        <v>1</v>
      </c>
      <c r="Q207">
        <v>1</v>
      </c>
      <c r="S207">
        <v>1</v>
      </c>
      <c r="T207">
        <v>1</v>
      </c>
      <c r="V207">
        <v>1</v>
      </c>
      <c r="AG207">
        <v>6</v>
      </c>
      <c r="AH207">
        <v>5</v>
      </c>
      <c r="AI207">
        <v>1</v>
      </c>
      <c r="AJ207" s="7">
        <f t="shared" si="3"/>
        <v>0.83333333333333337</v>
      </c>
      <c r="AK207">
        <v>9</v>
      </c>
      <c r="AL207">
        <v>0</v>
      </c>
      <c r="AU207">
        <v>1</v>
      </c>
      <c r="BB207">
        <v>1</v>
      </c>
      <c r="BC207">
        <v>1</v>
      </c>
      <c r="BE207">
        <v>1</v>
      </c>
      <c r="BF207" s="3">
        <v>1</v>
      </c>
      <c r="BG207" s="3">
        <v>2</v>
      </c>
      <c r="BH207" s="2">
        <v>4.75</v>
      </c>
      <c r="BI207" s="2">
        <v>3.75</v>
      </c>
      <c r="BJ207" s="2">
        <v>3.75</v>
      </c>
      <c r="BK207" s="2">
        <v>4.25</v>
      </c>
      <c r="BL207" s="2">
        <v>10.375</v>
      </c>
      <c r="BM207" s="2">
        <v>1</v>
      </c>
      <c r="BN207">
        <v>2</v>
      </c>
      <c r="BO207" t="s">
        <v>9</v>
      </c>
      <c r="BP207" s="8"/>
    </row>
    <row r="208" spans="1:68" x14ac:dyDescent="0.35">
      <c r="A208">
        <v>24</v>
      </c>
      <c r="B208">
        <v>59</v>
      </c>
      <c r="C208">
        <v>198001</v>
      </c>
      <c r="D208">
        <v>7623000</v>
      </c>
      <c r="E208">
        <v>35</v>
      </c>
      <c r="F208" s="9">
        <v>41124</v>
      </c>
      <c r="G208" s="1">
        <v>0.46640046296296295</v>
      </c>
      <c r="H208" t="s">
        <v>7</v>
      </c>
      <c r="I208" t="s">
        <v>152</v>
      </c>
      <c r="J208" t="s">
        <v>35</v>
      </c>
      <c r="K208" t="s">
        <v>47</v>
      </c>
      <c r="L208" t="s">
        <v>263</v>
      </c>
      <c r="M208" t="s">
        <v>50</v>
      </c>
      <c r="N208">
        <v>1</v>
      </c>
      <c r="AG208">
        <v>1</v>
      </c>
      <c r="AI208">
        <v>1</v>
      </c>
      <c r="AJ208" s="7">
        <f t="shared" si="3"/>
        <v>0</v>
      </c>
      <c r="AK208">
        <v>1</v>
      </c>
      <c r="AL208">
        <v>0</v>
      </c>
      <c r="BF208" s="3">
        <v>0</v>
      </c>
      <c r="BG208" s="3"/>
      <c r="BH208" s="2">
        <v>3</v>
      </c>
      <c r="BI208" s="2">
        <v>5</v>
      </c>
      <c r="BJ208" s="2">
        <v>0</v>
      </c>
      <c r="BK208" s="2">
        <v>2</v>
      </c>
      <c r="BL208" s="2">
        <v>5</v>
      </c>
      <c r="BM208" s="2">
        <v>0</v>
      </c>
      <c r="BN208">
        <v>3</v>
      </c>
      <c r="BO208" t="s">
        <v>12</v>
      </c>
      <c r="BP208" s="8"/>
    </row>
    <row r="209" spans="1:68" x14ac:dyDescent="0.35">
      <c r="A209">
        <v>23</v>
      </c>
      <c r="B209">
        <v>59</v>
      </c>
      <c r="C209">
        <v>198501</v>
      </c>
      <c r="D209">
        <v>7623000</v>
      </c>
      <c r="E209">
        <v>33</v>
      </c>
      <c r="F209" s="9">
        <v>41124</v>
      </c>
      <c r="G209" s="1">
        <v>0.41814814814814816</v>
      </c>
      <c r="H209" t="s">
        <v>7</v>
      </c>
      <c r="I209" t="s">
        <v>152</v>
      </c>
      <c r="J209" t="s">
        <v>35</v>
      </c>
      <c r="K209" t="s">
        <v>47</v>
      </c>
      <c r="L209" t="s">
        <v>263</v>
      </c>
      <c r="M209" t="s">
        <v>49</v>
      </c>
      <c r="N209">
        <v>7</v>
      </c>
      <c r="O209">
        <v>3</v>
      </c>
      <c r="P209">
        <v>1</v>
      </c>
      <c r="Q209">
        <v>1</v>
      </c>
      <c r="AG209">
        <v>12</v>
      </c>
      <c r="AI209">
        <v>12</v>
      </c>
      <c r="AJ209" s="7">
        <f t="shared" si="3"/>
        <v>0</v>
      </c>
      <c r="AK209">
        <v>12</v>
      </c>
      <c r="AL209">
        <v>0</v>
      </c>
      <c r="AT209">
        <v>1</v>
      </c>
      <c r="BB209">
        <v>1</v>
      </c>
      <c r="BC209">
        <v>1</v>
      </c>
      <c r="BE209">
        <v>1</v>
      </c>
      <c r="BF209" s="3">
        <v>1</v>
      </c>
      <c r="BG209" s="3"/>
      <c r="BH209" s="2">
        <v>4.666666666666667</v>
      </c>
      <c r="BI209" s="2">
        <v>4.8</v>
      </c>
      <c r="BJ209" s="2">
        <v>0.6</v>
      </c>
      <c r="BK209" s="2">
        <v>2.2666666666666666</v>
      </c>
      <c r="BL209" s="2">
        <v>3.8333333333333335</v>
      </c>
      <c r="BM209" s="2">
        <v>0</v>
      </c>
      <c r="BN209" t="s">
        <v>8</v>
      </c>
      <c r="BO209" t="s">
        <v>16</v>
      </c>
      <c r="BP209" s="8"/>
    </row>
    <row r="210" spans="1:68" x14ac:dyDescent="0.35">
      <c r="A210">
        <v>7</v>
      </c>
      <c r="B210">
        <v>59</v>
      </c>
      <c r="C210">
        <v>199999</v>
      </c>
      <c r="D210">
        <v>7625499</v>
      </c>
      <c r="E210">
        <v>37</v>
      </c>
      <c r="F210" s="9">
        <v>41063</v>
      </c>
      <c r="G210" s="1">
        <v>4.6041666666666668E-2</v>
      </c>
      <c r="H210" t="s">
        <v>11</v>
      </c>
      <c r="I210" t="s">
        <v>152</v>
      </c>
      <c r="J210" t="s">
        <v>35</v>
      </c>
      <c r="K210" t="s">
        <v>36</v>
      </c>
      <c r="L210" t="s">
        <v>263</v>
      </c>
      <c r="M210" t="s">
        <v>43</v>
      </c>
      <c r="N210">
        <v>23</v>
      </c>
      <c r="O210">
        <v>1</v>
      </c>
      <c r="R210">
        <v>1</v>
      </c>
      <c r="T210">
        <v>1</v>
      </c>
      <c r="U210">
        <v>1</v>
      </c>
      <c r="AG210">
        <v>27</v>
      </c>
      <c r="AI210">
        <v>27</v>
      </c>
      <c r="AJ210" s="7">
        <f t="shared" si="3"/>
        <v>0</v>
      </c>
      <c r="AK210">
        <v>27</v>
      </c>
      <c r="AL210">
        <v>0</v>
      </c>
      <c r="AO210">
        <v>1</v>
      </c>
      <c r="AQ210">
        <v>1</v>
      </c>
      <c r="AR210">
        <v>3</v>
      </c>
      <c r="BB210">
        <v>5</v>
      </c>
      <c r="BC210">
        <v>7</v>
      </c>
      <c r="BE210">
        <v>7</v>
      </c>
      <c r="BF210" s="3">
        <v>7</v>
      </c>
      <c r="BG210" s="3"/>
      <c r="BH210" s="2">
        <v>2.1944444444444446</v>
      </c>
      <c r="BI210" s="2">
        <v>4.8055555555555554</v>
      </c>
      <c r="BJ210" s="2">
        <v>1.8888888888888888</v>
      </c>
      <c r="BK210" s="2">
        <v>2.1944444444444446</v>
      </c>
      <c r="BL210" s="2">
        <v>4.0138888888888893</v>
      </c>
      <c r="BM210" s="2">
        <v>0</v>
      </c>
      <c r="BN210">
        <v>3</v>
      </c>
      <c r="BO210" t="s">
        <v>12</v>
      </c>
      <c r="BP210" s="8"/>
    </row>
    <row r="211" spans="1:68" x14ac:dyDescent="0.35">
      <c r="A211">
        <v>76</v>
      </c>
      <c r="B211">
        <v>59</v>
      </c>
      <c r="C211">
        <v>199001</v>
      </c>
      <c r="D211">
        <v>7623000</v>
      </c>
      <c r="E211">
        <v>38</v>
      </c>
      <c r="F211" s="9" t="s">
        <v>76</v>
      </c>
      <c r="G211" s="1">
        <v>0.21276620370370369</v>
      </c>
      <c r="H211" t="s">
        <v>11</v>
      </c>
      <c r="I211" t="s">
        <v>152</v>
      </c>
      <c r="J211" t="s">
        <v>35</v>
      </c>
      <c r="K211" t="s">
        <v>47</v>
      </c>
      <c r="L211" t="s">
        <v>263</v>
      </c>
      <c r="M211" t="s">
        <v>82</v>
      </c>
      <c r="N211">
        <v>0</v>
      </c>
      <c r="O211">
        <v>1</v>
      </c>
      <c r="P211">
        <v>2</v>
      </c>
      <c r="Q211">
        <v>1</v>
      </c>
      <c r="R211">
        <v>3</v>
      </c>
      <c r="S211">
        <v>1</v>
      </c>
      <c r="T211">
        <v>1</v>
      </c>
      <c r="U211">
        <v>2</v>
      </c>
      <c r="AG211">
        <v>11</v>
      </c>
      <c r="AI211">
        <v>11</v>
      </c>
      <c r="AJ211" s="7">
        <f t="shared" si="3"/>
        <v>0</v>
      </c>
      <c r="AK211">
        <v>11</v>
      </c>
      <c r="AL211">
        <v>0</v>
      </c>
      <c r="AO211">
        <v>1</v>
      </c>
      <c r="AP211">
        <v>1</v>
      </c>
      <c r="BB211">
        <v>2</v>
      </c>
      <c r="BC211">
        <v>3</v>
      </c>
      <c r="BE211">
        <v>3</v>
      </c>
      <c r="BF211" s="3">
        <v>3</v>
      </c>
      <c r="BG211" s="3"/>
      <c r="BH211" s="2">
        <v>3.5</v>
      </c>
      <c r="BI211" s="2">
        <v>4.25</v>
      </c>
      <c r="BJ211" s="2">
        <v>4.25</v>
      </c>
      <c r="BK211" s="2">
        <v>3.5</v>
      </c>
      <c r="BL211" s="2">
        <v>7.5</v>
      </c>
      <c r="BM211" s="2">
        <v>1.5</v>
      </c>
      <c r="BN211" t="s">
        <v>14</v>
      </c>
      <c r="BO211" t="s">
        <v>14</v>
      </c>
      <c r="BP211" s="8"/>
    </row>
    <row r="212" spans="1:68" x14ac:dyDescent="0.35">
      <c r="A212">
        <v>55</v>
      </c>
      <c r="B212">
        <v>59</v>
      </c>
      <c r="C212">
        <v>199498</v>
      </c>
      <c r="D212">
        <v>7623000</v>
      </c>
      <c r="E212">
        <v>37</v>
      </c>
      <c r="F212" s="9" t="s">
        <v>57</v>
      </c>
      <c r="G212" s="1">
        <v>0.2152199074074074</v>
      </c>
      <c r="H212" t="s">
        <v>11</v>
      </c>
      <c r="I212" t="s">
        <v>152</v>
      </c>
      <c r="J212" t="s">
        <v>35</v>
      </c>
      <c r="K212" t="s">
        <v>47</v>
      </c>
      <c r="L212" t="s">
        <v>263</v>
      </c>
      <c r="M212" t="s">
        <v>63</v>
      </c>
      <c r="N212">
        <v>0</v>
      </c>
      <c r="S212">
        <v>1</v>
      </c>
      <c r="T212">
        <v>2</v>
      </c>
      <c r="V212">
        <v>1</v>
      </c>
      <c r="AG212">
        <v>4</v>
      </c>
      <c r="AH212">
        <v>2</v>
      </c>
      <c r="AI212">
        <v>2</v>
      </c>
      <c r="AJ212" s="7">
        <f t="shared" si="3"/>
        <v>0.5</v>
      </c>
      <c r="AK212">
        <v>4</v>
      </c>
      <c r="AL212">
        <v>0</v>
      </c>
      <c r="BF212" s="3">
        <v>0</v>
      </c>
      <c r="BG212" s="3"/>
      <c r="BH212" s="2">
        <v>5</v>
      </c>
      <c r="BI212" s="2">
        <v>5</v>
      </c>
      <c r="BJ212" s="2">
        <v>3</v>
      </c>
      <c r="BK212" s="2">
        <v>3</v>
      </c>
      <c r="BL212" s="2">
        <v>9</v>
      </c>
      <c r="BM212" s="2">
        <v>0</v>
      </c>
      <c r="BN212" t="s">
        <v>14</v>
      </c>
      <c r="BO212" t="s">
        <v>14</v>
      </c>
      <c r="BP212" s="8"/>
    </row>
    <row r="213" spans="1:68" x14ac:dyDescent="0.35">
      <c r="A213">
        <v>50</v>
      </c>
      <c r="B213">
        <v>59</v>
      </c>
      <c r="C213">
        <v>200000</v>
      </c>
      <c r="D213">
        <v>7623000</v>
      </c>
      <c r="E213">
        <v>32</v>
      </c>
      <c r="F213" s="9" t="s">
        <v>57</v>
      </c>
      <c r="G213" s="1">
        <v>5.6678240740740737E-2</v>
      </c>
      <c r="H213" t="s">
        <v>11</v>
      </c>
      <c r="I213" t="s">
        <v>152</v>
      </c>
      <c r="J213" t="s">
        <v>35</v>
      </c>
      <c r="K213" t="s">
        <v>47</v>
      </c>
      <c r="L213" t="s">
        <v>263</v>
      </c>
      <c r="M213" t="s">
        <v>61</v>
      </c>
      <c r="N213">
        <v>0</v>
      </c>
      <c r="Q213">
        <v>1</v>
      </c>
      <c r="U213">
        <v>1</v>
      </c>
      <c r="AG213">
        <v>2</v>
      </c>
      <c r="AI213">
        <v>2</v>
      </c>
      <c r="AJ213" s="7">
        <f t="shared" si="3"/>
        <v>0</v>
      </c>
      <c r="AK213">
        <v>2</v>
      </c>
      <c r="AL213">
        <v>0</v>
      </c>
      <c r="BF213" s="3">
        <v>0</v>
      </c>
      <c r="BG213" s="3"/>
      <c r="BH213" s="2">
        <v>5</v>
      </c>
      <c r="BI213" s="2">
        <v>3</v>
      </c>
      <c r="BJ213" s="2">
        <v>4</v>
      </c>
      <c r="BK213" s="2">
        <v>5</v>
      </c>
      <c r="BL213" s="2">
        <v>22</v>
      </c>
      <c r="BM213" s="2">
        <v>0</v>
      </c>
      <c r="BN213">
        <v>2</v>
      </c>
      <c r="BO213" t="s">
        <v>9</v>
      </c>
      <c r="BP213" s="8"/>
    </row>
    <row r="214" spans="1:68" x14ac:dyDescent="0.35">
      <c r="A214">
        <v>58</v>
      </c>
      <c r="B214">
        <v>59</v>
      </c>
      <c r="C214">
        <v>198000</v>
      </c>
      <c r="D214">
        <v>7622500</v>
      </c>
      <c r="E214">
        <v>50</v>
      </c>
      <c r="F214" s="9" t="s">
        <v>64</v>
      </c>
      <c r="G214" s="1">
        <v>0.44787037037037036</v>
      </c>
      <c r="H214" t="s">
        <v>7</v>
      </c>
      <c r="I214" t="s">
        <v>152</v>
      </c>
      <c r="J214" t="s">
        <v>35</v>
      </c>
      <c r="K214" t="s">
        <v>47</v>
      </c>
      <c r="L214" t="s">
        <v>263</v>
      </c>
      <c r="M214" t="s">
        <v>67</v>
      </c>
      <c r="N214">
        <v>1</v>
      </c>
      <c r="P214">
        <v>3</v>
      </c>
      <c r="Q214">
        <v>1</v>
      </c>
      <c r="S214">
        <v>1</v>
      </c>
      <c r="T214">
        <v>1</v>
      </c>
      <c r="AG214">
        <v>7</v>
      </c>
      <c r="AI214">
        <v>7</v>
      </c>
      <c r="AJ214" s="7">
        <f t="shared" si="3"/>
        <v>0</v>
      </c>
      <c r="AK214">
        <v>7</v>
      </c>
      <c r="AL214">
        <v>0</v>
      </c>
      <c r="BF214" s="3">
        <v>0</v>
      </c>
      <c r="BG214" s="3"/>
      <c r="BH214" s="2">
        <v>4.75</v>
      </c>
      <c r="BI214" s="2">
        <v>4</v>
      </c>
      <c r="BJ214" s="2">
        <v>3.375</v>
      </c>
      <c r="BK214" s="2">
        <v>3.875</v>
      </c>
      <c r="BL214" s="2">
        <v>9.4375</v>
      </c>
      <c r="BM214" s="2">
        <v>0</v>
      </c>
      <c r="BN214" t="s">
        <v>14</v>
      </c>
      <c r="BO214" t="s">
        <v>14</v>
      </c>
      <c r="BP214" s="8"/>
    </row>
    <row r="215" spans="1:68" x14ac:dyDescent="0.35">
      <c r="A215">
        <v>57</v>
      </c>
      <c r="B215">
        <v>59</v>
      </c>
      <c r="C215">
        <v>198500</v>
      </c>
      <c r="D215">
        <v>7622500</v>
      </c>
      <c r="E215">
        <v>42</v>
      </c>
      <c r="F215" s="9" t="s">
        <v>64</v>
      </c>
      <c r="G215" s="1">
        <v>0.39657407407407402</v>
      </c>
      <c r="H215" t="s">
        <v>7</v>
      </c>
      <c r="I215" t="s">
        <v>152</v>
      </c>
      <c r="J215" t="s">
        <v>35</v>
      </c>
      <c r="K215" t="s">
        <v>47</v>
      </c>
      <c r="L215" t="s">
        <v>263</v>
      </c>
      <c r="M215" t="s">
        <v>66</v>
      </c>
      <c r="N215">
        <v>1</v>
      </c>
      <c r="O215">
        <v>2</v>
      </c>
      <c r="P215">
        <v>1</v>
      </c>
      <c r="Q215">
        <v>1</v>
      </c>
      <c r="R215">
        <v>4</v>
      </c>
      <c r="AG215">
        <v>9</v>
      </c>
      <c r="AH215">
        <v>7</v>
      </c>
      <c r="AI215">
        <v>2</v>
      </c>
      <c r="AJ215" s="7">
        <f t="shared" si="3"/>
        <v>0.77777777777777779</v>
      </c>
      <c r="AK215">
        <v>17</v>
      </c>
      <c r="AL215">
        <v>0</v>
      </c>
      <c r="BF215" s="3">
        <v>0</v>
      </c>
      <c r="BG215" s="3">
        <v>4</v>
      </c>
      <c r="BH215" s="2">
        <v>4</v>
      </c>
      <c r="BI215" s="2">
        <v>4.5</v>
      </c>
      <c r="BJ215" s="2">
        <v>5</v>
      </c>
      <c r="BK215" s="2">
        <v>4</v>
      </c>
      <c r="BL215" s="2">
        <v>11</v>
      </c>
      <c r="BM215" s="2">
        <v>0</v>
      </c>
      <c r="BN215" t="s">
        <v>8</v>
      </c>
      <c r="BO215" t="s">
        <v>10</v>
      </c>
      <c r="BP215" s="8"/>
    </row>
    <row r="216" spans="1:68" x14ac:dyDescent="0.35">
      <c r="A216">
        <v>56</v>
      </c>
      <c r="B216">
        <v>59</v>
      </c>
      <c r="C216">
        <v>199000</v>
      </c>
      <c r="D216">
        <v>7622500</v>
      </c>
      <c r="E216">
        <v>46</v>
      </c>
      <c r="F216" s="9" t="s">
        <v>64</v>
      </c>
      <c r="G216" s="1">
        <v>0.34082175925925928</v>
      </c>
      <c r="H216" t="s">
        <v>7</v>
      </c>
      <c r="I216" t="s">
        <v>152</v>
      </c>
      <c r="J216" t="s">
        <v>35</v>
      </c>
      <c r="K216" t="s">
        <v>47</v>
      </c>
      <c r="L216" t="s">
        <v>263</v>
      </c>
      <c r="M216" t="s">
        <v>65</v>
      </c>
      <c r="N216">
        <v>0</v>
      </c>
      <c r="Q216">
        <v>1</v>
      </c>
      <c r="R216">
        <v>1</v>
      </c>
      <c r="S216">
        <v>1</v>
      </c>
      <c r="AG216">
        <v>3</v>
      </c>
      <c r="AI216">
        <v>3</v>
      </c>
      <c r="AJ216" s="7">
        <f t="shared" si="3"/>
        <v>0</v>
      </c>
      <c r="AK216">
        <v>3</v>
      </c>
      <c r="AL216">
        <v>0</v>
      </c>
      <c r="BF216" s="3">
        <v>0</v>
      </c>
      <c r="BG216" s="3"/>
      <c r="BH216" s="2">
        <v>5</v>
      </c>
      <c r="BI216" s="2">
        <v>3</v>
      </c>
      <c r="BJ216" s="2">
        <v>5</v>
      </c>
      <c r="BK216" s="2">
        <v>5</v>
      </c>
      <c r="BL216" s="2">
        <v>18.5</v>
      </c>
      <c r="BM216" s="2">
        <v>2</v>
      </c>
      <c r="BN216">
        <v>2</v>
      </c>
      <c r="BO216" t="s">
        <v>9</v>
      </c>
      <c r="BP216" s="8"/>
    </row>
    <row r="217" spans="1:68" x14ac:dyDescent="0.35">
      <c r="A217">
        <v>54</v>
      </c>
      <c r="B217">
        <v>59</v>
      </c>
      <c r="C217">
        <v>199500</v>
      </c>
      <c r="D217">
        <v>7622502</v>
      </c>
      <c r="E217">
        <v>34</v>
      </c>
      <c r="F217" s="9" t="s">
        <v>57</v>
      </c>
      <c r="G217" s="1">
        <v>0.16628472222222221</v>
      </c>
      <c r="H217" t="s">
        <v>11</v>
      </c>
      <c r="I217" t="s">
        <v>152</v>
      </c>
      <c r="J217" t="s">
        <v>35</v>
      </c>
      <c r="K217" t="s">
        <v>47</v>
      </c>
      <c r="L217" t="s">
        <v>263</v>
      </c>
      <c r="M217" t="s">
        <v>62</v>
      </c>
      <c r="N217">
        <v>1</v>
      </c>
      <c r="R217">
        <v>1</v>
      </c>
      <c r="AG217">
        <v>2</v>
      </c>
      <c r="AI217">
        <v>2</v>
      </c>
      <c r="AJ217" s="7">
        <f t="shared" si="3"/>
        <v>0</v>
      </c>
      <c r="AK217">
        <v>2</v>
      </c>
      <c r="AL217">
        <v>0</v>
      </c>
      <c r="BF217" s="3">
        <v>0</v>
      </c>
      <c r="BG217" s="3"/>
      <c r="BH217" s="2">
        <v>5</v>
      </c>
      <c r="BI217" s="2">
        <v>3</v>
      </c>
      <c r="BJ217" s="2">
        <v>5</v>
      </c>
      <c r="BK217" s="2">
        <v>4</v>
      </c>
      <c r="BL217" s="2">
        <v>14</v>
      </c>
      <c r="BM217" s="2">
        <v>0</v>
      </c>
      <c r="BN217" t="s">
        <v>14</v>
      </c>
      <c r="BO217" t="s">
        <v>14</v>
      </c>
      <c r="BP217" s="8"/>
    </row>
    <row r="218" spans="1:68" x14ac:dyDescent="0.35">
      <c r="A218">
        <v>59</v>
      </c>
      <c r="B218">
        <v>59</v>
      </c>
      <c r="C218">
        <v>198000</v>
      </c>
      <c r="D218">
        <v>7622000</v>
      </c>
      <c r="E218">
        <v>40</v>
      </c>
      <c r="F218" s="9" t="s">
        <v>64</v>
      </c>
      <c r="G218" s="1">
        <v>4.8449074074074082E-2</v>
      </c>
      <c r="H218" t="s">
        <v>11</v>
      </c>
      <c r="I218" t="s">
        <v>152</v>
      </c>
      <c r="J218" t="s">
        <v>35</v>
      </c>
      <c r="K218" t="s">
        <v>47</v>
      </c>
      <c r="L218" t="s">
        <v>263</v>
      </c>
      <c r="M218" t="s">
        <v>68</v>
      </c>
      <c r="N218">
        <v>3</v>
      </c>
      <c r="AG218">
        <v>3</v>
      </c>
      <c r="AI218">
        <v>3</v>
      </c>
      <c r="AJ218" s="7">
        <f t="shared" si="3"/>
        <v>0</v>
      </c>
      <c r="AK218">
        <v>3</v>
      </c>
      <c r="AL218">
        <v>0</v>
      </c>
      <c r="BF218" s="3">
        <v>0</v>
      </c>
      <c r="BG218" s="3">
        <v>2</v>
      </c>
      <c r="BH218" s="2">
        <v>5</v>
      </c>
      <c r="BI218" s="2">
        <v>4.5</v>
      </c>
      <c r="BJ218" s="2">
        <v>1</v>
      </c>
      <c r="BK218" s="2">
        <v>2</v>
      </c>
      <c r="BL218" s="2">
        <v>5.75</v>
      </c>
      <c r="BM218" s="2">
        <v>0</v>
      </c>
      <c r="BN218">
        <v>3</v>
      </c>
      <c r="BO218" t="s">
        <v>12</v>
      </c>
      <c r="BP218" s="8"/>
    </row>
    <row r="219" spans="1:68" x14ac:dyDescent="0.35">
      <c r="A219">
        <v>8</v>
      </c>
      <c r="B219">
        <v>59</v>
      </c>
      <c r="C219">
        <v>200501</v>
      </c>
      <c r="D219">
        <v>7625499</v>
      </c>
      <c r="E219">
        <v>29</v>
      </c>
      <c r="F219" s="9">
        <v>41063</v>
      </c>
      <c r="G219" s="1">
        <v>0.12097222222222222</v>
      </c>
      <c r="H219" t="s">
        <v>11</v>
      </c>
      <c r="I219" t="s">
        <v>152</v>
      </c>
      <c r="J219" t="s">
        <v>35</v>
      </c>
      <c r="K219" t="s">
        <v>36</v>
      </c>
      <c r="L219" t="s">
        <v>263</v>
      </c>
      <c r="M219" t="s">
        <v>45</v>
      </c>
      <c r="N219">
        <v>0</v>
      </c>
      <c r="P219">
        <v>1</v>
      </c>
      <c r="Q219">
        <v>1</v>
      </c>
      <c r="S219">
        <v>3</v>
      </c>
      <c r="T219">
        <v>1</v>
      </c>
      <c r="V219">
        <v>2</v>
      </c>
      <c r="AG219">
        <v>8</v>
      </c>
      <c r="AH219">
        <v>3</v>
      </c>
      <c r="AI219">
        <v>5</v>
      </c>
      <c r="AJ219" s="7">
        <f t="shared" si="3"/>
        <v>0.375</v>
      </c>
      <c r="AK219">
        <v>8</v>
      </c>
      <c r="AL219">
        <v>0</v>
      </c>
      <c r="BF219" s="3">
        <v>0</v>
      </c>
      <c r="BG219" s="3"/>
      <c r="BH219" s="2">
        <v>3.6666666666666665</v>
      </c>
      <c r="BI219" s="2">
        <v>5</v>
      </c>
      <c r="BJ219" s="2">
        <v>3</v>
      </c>
      <c r="BK219" s="2">
        <v>3.6666666666666665</v>
      </c>
      <c r="BL219" s="2">
        <v>13.166666666666666</v>
      </c>
      <c r="BM219" s="2">
        <v>3</v>
      </c>
      <c r="BN219" t="s">
        <v>14</v>
      </c>
      <c r="BO219" t="s">
        <v>14</v>
      </c>
      <c r="BP219" s="8"/>
    </row>
    <row r="220" spans="1:68" x14ac:dyDescent="0.35">
      <c r="A220">
        <v>62</v>
      </c>
      <c r="B220">
        <v>59</v>
      </c>
      <c r="C220">
        <v>198999</v>
      </c>
      <c r="D220">
        <v>7622001</v>
      </c>
      <c r="E220">
        <v>41</v>
      </c>
      <c r="F220" s="9" t="s">
        <v>64</v>
      </c>
      <c r="G220" s="1">
        <v>0.14216435185185186</v>
      </c>
      <c r="H220" t="s">
        <v>11</v>
      </c>
      <c r="I220" t="s">
        <v>152</v>
      </c>
      <c r="J220" t="s">
        <v>35</v>
      </c>
      <c r="K220" t="s">
        <v>47</v>
      </c>
      <c r="L220" t="s">
        <v>263</v>
      </c>
      <c r="M220" t="s">
        <v>69</v>
      </c>
      <c r="N220">
        <v>2</v>
      </c>
      <c r="O220">
        <v>5</v>
      </c>
      <c r="P220">
        <v>9</v>
      </c>
      <c r="Q220">
        <v>6</v>
      </c>
      <c r="R220">
        <v>5</v>
      </c>
      <c r="S220">
        <v>4</v>
      </c>
      <c r="T220">
        <v>2</v>
      </c>
      <c r="U220">
        <v>2</v>
      </c>
      <c r="AG220">
        <v>35</v>
      </c>
      <c r="AH220">
        <v>5</v>
      </c>
      <c r="AI220">
        <v>30</v>
      </c>
      <c r="AJ220" s="7">
        <f t="shared" si="3"/>
        <v>0.14285714285714285</v>
      </c>
      <c r="AK220">
        <v>37</v>
      </c>
      <c r="AL220">
        <v>1</v>
      </c>
      <c r="BB220">
        <v>1</v>
      </c>
      <c r="BC220">
        <v>3</v>
      </c>
      <c r="BD220">
        <v>1</v>
      </c>
      <c r="BE220">
        <v>2</v>
      </c>
      <c r="BF220" s="3">
        <v>3</v>
      </c>
      <c r="BG220" s="3">
        <v>15</v>
      </c>
      <c r="BH220" s="2">
        <v>4.5</v>
      </c>
      <c r="BI220" s="2">
        <v>4</v>
      </c>
      <c r="BJ220" s="2">
        <v>2.75</v>
      </c>
      <c r="BK220" s="2">
        <v>3</v>
      </c>
      <c r="BL220" s="2">
        <v>9.75</v>
      </c>
      <c r="BM220" s="2">
        <v>1</v>
      </c>
      <c r="BN220">
        <v>3</v>
      </c>
      <c r="BO220" t="s">
        <v>15</v>
      </c>
      <c r="BP220" s="8"/>
    </row>
    <row r="221" spans="1:68" x14ac:dyDescent="0.35">
      <c r="A221">
        <v>84</v>
      </c>
      <c r="B221">
        <v>59</v>
      </c>
      <c r="C221">
        <v>199501</v>
      </c>
      <c r="D221">
        <v>7622001</v>
      </c>
      <c r="E221">
        <v>57</v>
      </c>
      <c r="F221" s="9">
        <v>40943</v>
      </c>
      <c r="G221" s="1">
        <v>0.17785879629629631</v>
      </c>
      <c r="H221" t="s">
        <v>11</v>
      </c>
      <c r="I221" t="s">
        <v>152</v>
      </c>
      <c r="J221" t="s">
        <v>35</v>
      </c>
      <c r="K221" t="s">
        <v>47</v>
      </c>
      <c r="L221" t="s">
        <v>263</v>
      </c>
      <c r="M221" t="s">
        <v>87</v>
      </c>
      <c r="N221">
        <v>6</v>
      </c>
      <c r="O221">
        <v>10</v>
      </c>
      <c r="P221">
        <v>4</v>
      </c>
      <c r="AG221">
        <v>20</v>
      </c>
      <c r="AI221">
        <v>20</v>
      </c>
      <c r="AJ221" s="7">
        <f t="shared" si="3"/>
        <v>0</v>
      </c>
      <c r="AK221">
        <v>20</v>
      </c>
      <c r="AL221">
        <v>0</v>
      </c>
      <c r="BF221" s="3">
        <v>0</v>
      </c>
      <c r="BG221" s="3"/>
      <c r="BH221" s="2">
        <v>5</v>
      </c>
      <c r="BI221" s="2">
        <v>5</v>
      </c>
      <c r="BJ221" s="2">
        <v>1.75</v>
      </c>
      <c r="BK221" s="2">
        <v>2.75</v>
      </c>
      <c r="BL221" s="2">
        <v>0.5</v>
      </c>
      <c r="BM221" s="2">
        <v>0</v>
      </c>
      <c r="BN221">
        <v>3</v>
      </c>
      <c r="BO221" t="s">
        <v>19</v>
      </c>
      <c r="BP221" s="8"/>
    </row>
    <row r="222" spans="1:68" x14ac:dyDescent="0.35">
      <c r="A222">
        <v>65</v>
      </c>
      <c r="B222">
        <v>59</v>
      </c>
      <c r="C222">
        <v>198001</v>
      </c>
      <c r="D222">
        <v>7621502</v>
      </c>
      <c r="E222">
        <v>39</v>
      </c>
      <c r="F222" s="9" t="s">
        <v>70</v>
      </c>
      <c r="G222" s="1">
        <v>0.43222222222222223</v>
      </c>
      <c r="H222" t="s">
        <v>7</v>
      </c>
      <c r="I222" t="s">
        <v>152</v>
      </c>
      <c r="J222" t="s">
        <v>35</v>
      </c>
      <c r="K222" t="s">
        <v>47</v>
      </c>
      <c r="L222" t="s">
        <v>263</v>
      </c>
      <c r="M222" t="s">
        <v>73</v>
      </c>
      <c r="N222">
        <v>5</v>
      </c>
      <c r="R222">
        <v>1</v>
      </c>
      <c r="AG222">
        <v>6</v>
      </c>
      <c r="AI222">
        <v>6</v>
      </c>
      <c r="AJ222" s="7">
        <f t="shared" si="3"/>
        <v>0</v>
      </c>
      <c r="AK222">
        <v>6</v>
      </c>
      <c r="AL222">
        <v>0</v>
      </c>
      <c r="BF222" s="3">
        <v>0</v>
      </c>
      <c r="BG222" s="3">
        <v>2</v>
      </c>
      <c r="BH222" s="2">
        <v>5</v>
      </c>
      <c r="BI222" s="2">
        <v>4.8333333333333339</v>
      </c>
      <c r="BJ222" s="2">
        <v>0.16666666666666666</v>
      </c>
      <c r="BK222" s="2">
        <v>2</v>
      </c>
      <c r="BL222" s="2">
        <v>0.33333333333333331</v>
      </c>
      <c r="BM222" s="2">
        <v>1</v>
      </c>
      <c r="BN222" t="s">
        <v>13</v>
      </c>
      <c r="BO222" t="s">
        <v>13</v>
      </c>
      <c r="BP222" s="8"/>
    </row>
    <row r="223" spans="1:68" x14ac:dyDescent="0.35">
      <c r="A223">
        <v>64</v>
      </c>
      <c r="B223">
        <v>59</v>
      </c>
      <c r="C223">
        <v>198501</v>
      </c>
      <c r="D223">
        <v>7621500</v>
      </c>
      <c r="E223">
        <v>33</v>
      </c>
      <c r="F223" s="9" t="s">
        <v>70</v>
      </c>
      <c r="G223" s="1">
        <v>0.37868055555555552</v>
      </c>
      <c r="H223" t="s">
        <v>7</v>
      </c>
      <c r="I223" t="s">
        <v>152</v>
      </c>
      <c r="J223" t="s">
        <v>35</v>
      </c>
      <c r="K223" t="s">
        <v>47</v>
      </c>
      <c r="L223" t="s">
        <v>263</v>
      </c>
      <c r="M223" t="s">
        <v>72</v>
      </c>
      <c r="N223">
        <v>1</v>
      </c>
      <c r="R223">
        <v>1</v>
      </c>
      <c r="U223">
        <v>1</v>
      </c>
      <c r="AG223">
        <v>3</v>
      </c>
      <c r="AH223">
        <v>1</v>
      </c>
      <c r="AI223">
        <v>2</v>
      </c>
      <c r="AJ223" s="7">
        <f t="shared" si="3"/>
        <v>0.33333333333333331</v>
      </c>
      <c r="AK223">
        <v>3</v>
      </c>
      <c r="AL223">
        <v>1</v>
      </c>
      <c r="AO223">
        <v>1</v>
      </c>
      <c r="BB223">
        <v>2</v>
      </c>
      <c r="BC223">
        <v>2</v>
      </c>
      <c r="BD223">
        <v>1</v>
      </c>
      <c r="BE223">
        <v>1</v>
      </c>
      <c r="BF223" s="3">
        <v>2</v>
      </c>
      <c r="BG223" s="3"/>
      <c r="BH223" s="2">
        <v>5</v>
      </c>
      <c r="BI223" s="2">
        <v>3.5</v>
      </c>
      <c r="BJ223" s="2">
        <v>5</v>
      </c>
      <c r="BK223" s="2">
        <v>5.5</v>
      </c>
      <c r="BL223" s="2">
        <v>19</v>
      </c>
      <c r="BM223" s="2">
        <v>2.5</v>
      </c>
      <c r="BN223" t="s">
        <v>14</v>
      </c>
      <c r="BO223" t="s">
        <v>14</v>
      </c>
      <c r="BP223" s="8"/>
    </row>
    <row r="224" spans="1:68" x14ac:dyDescent="0.35">
      <c r="A224">
        <v>63</v>
      </c>
      <c r="B224">
        <v>59</v>
      </c>
      <c r="C224">
        <v>199001</v>
      </c>
      <c r="D224">
        <v>7621500</v>
      </c>
      <c r="E224">
        <v>44</v>
      </c>
      <c r="F224" s="9" t="s">
        <v>70</v>
      </c>
      <c r="G224" s="1">
        <v>0.32806712962962964</v>
      </c>
      <c r="H224" t="s">
        <v>7</v>
      </c>
      <c r="I224" t="s">
        <v>152</v>
      </c>
      <c r="J224" t="s">
        <v>35</v>
      </c>
      <c r="K224" t="s">
        <v>47</v>
      </c>
      <c r="L224" t="s">
        <v>263</v>
      </c>
      <c r="M224" t="s">
        <v>71</v>
      </c>
      <c r="N224">
        <v>1</v>
      </c>
      <c r="O224">
        <v>4</v>
      </c>
      <c r="P224">
        <v>5</v>
      </c>
      <c r="Q224">
        <v>3</v>
      </c>
      <c r="R224">
        <v>3</v>
      </c>
      <c r="V224">
        <v>1</v>
      </c>
      <c r="Y224">
        <v>1</v>
      </c>
      <c r="AG224">
        <v>18</v>
      </c>
      <c r="AI224">
        <v>18</v>
      </c>
      <c r="AJ224" s="7">
        <f t="shared" si="3"/>
        <v>0</v>
      </c>
      <c r="AK224">
        <v>18</v>
      </c>
      <c r="AL224">
        <v>0</v>
      </c>
      <c r="BC224">
        <v>2</v>
      </c>
      <c r="BE224">
        <v>2</v>
      </c>
      <c r="BF224" s="3">
        <v>2</v>
      </c>
      <c r="BG224" s="3">
        <v>5</v>
      </c>
      <c r="BH224" s="2">
        <v>4.75</v>
      </c>
      <c r="BI224" s="2">
        <v>4</v>
      </c>
      <c r="BJ224" s="2">
        <v>4.5</v>
      </c>
      <c r="BK224" s="2">
        <v>4.25</v>
      </c>
      <c r="BL224" s="2">
        <v>16.25</v>
      </c>
      <c r="BM224" s="2">
        <v>2</v>
      </c>
      <c r="BN224">
        <v>2</v>
      </c>
      <c r="BO224" t="s">
        <v>9</v>
      </c>
      <c r="BP224" s="8"/>
    </row>
    <row r="225" spans="1:68" x14ac:dyDescent="0.35">
      <c r="A225">
        <v>79</v>
      </c>
      <c r="B225">
        <v>59</v>
      </c>
      <c r="C225">
        <v>199501</v>
      </c>
      <c r="D225">
        <v>7621500</v>
      </c>
      <c r="E225">
        <v>42</v>
      </c>
      <c r="F225" s="9">
        <v>40943</v>
      </c>
      <c r="G225" s="1">
        <v>0.34407407407407403</v>
      </c>
      <c r="H225" t="s">
        <v>7</v>
      </c>
      <c r="I225" t="s">
        <v>152</v>
      </c>
      <c r="J225" t="s">
        <v>35</v>
      </c>
      <c r="K225" t="s">
        <v>47</v>
      </c>
      <c r="L225" t="s">
        <v>263</v>
      </c>
      <c r="M225" t="s">
        <v>83</v>
      </c>
      <c r="N225">
        <v>4</v>
      </c>
      <c r="O225">
        <v>8</v>
      </c>
      <c r="P225">
        <v>7</v>
      </c>
      <c r="Q225">
        <v>5</v>
      </c>
      <c r="R225">
        <v>1</v>
      </c>
      <c r="S225">
        <v>2</v>
      </c>
      <c r="AG225">
        <v>27</v>
      </c>
      <c r="AH225">
        <v>4</v>
      </c>
      <c r="AI225">
        <v>23</v>
      </c>
      <c r="AJ225" s="7">
        <f t="shared" si="3"/>
        <v>0.14814814814814814</v>
      </c>
      <c r="AK225">
        <v>29</v>
      </c>
      <c r="AL225">
        <v>0</v>
      </c>
      <c r="AM225">
        <v>1</v>
      </c>
      <c r="AN225">
        <v>2</v>
      </c>
      <c r="AO225">
        <v>1</v>
      </c>
      <c r="BB225">
        <v>4</v>
      </c>
      <c r="BC225">
        <v>4</v>
      </c>
      <c r="BD225">
        <v>1</v>
      </c>
      <c r="BE225">
        <v>3</v>
      </c>
      <c r="BF225" s="3">
        <v>5</v>
      </c>
      <c r="BG225" s="3"/>
      <c r="BH225" s="2">
        <v>4.5</v>
      </c>
      <c r="BI225" s="2">
        <v>5</v>
      </c>
      <c r="BJ225" s="2">
        <v>0.75</v>
      </c>
      <c r="BK225" s="2">
        <v>3</v>
      </c>
      <c r="BL225" s="2">
        <v>3</v>
      </c>
      <c r="BM225" s="2">
        <v>0</v>
      </c>
      <c r="BN225" t="s">
        <v>8</v>
      </c>
      <c r="BO225" t="s">
        <v>16</v>
      </c>
      <c r="BP225" s="8"/>
    </row>
    <row r="226" spans="1:68" x14ac:dyDescent="0.35">
      <c r="A226">
        <v>81</v>
      </c>
      <c r="B226">
        <v>59</v>
      </c>
      <c r="C226">
        <v>198499</v>
      </c>
      <c r="D226">
        <v>7621000</v>
      </c>
      <c r="E226">
        <v>45</v>
      </c>
      <c r="F226" s="9">
        <v>40943</v>
      </c>
      <c r="G226" s="1">
        <v>0.47157407407407409</v>
      </c>
      <c r="H226" t="s">
        <v>7</v>
      </c>
      <c r="I226" t="s">
        <v>152</v>
      </c>
      <c r="J226" t="s">
        <v>35</v>
      </c>
      <c r="K226" t="s">
        <v>35</v>
      </c>
      <c r="L226" t="s">
        <v>263</v>
      </c>
      <c r="M226" t="s">
        <v>85</v>
      </c>
      <c r="N226">
        <v>4</v>
      </c>
      <c r="V226">
        <v>1</v>
      </c>
      <c r="W226">
        <v>1</v>
      </c>
      <c r="AG226">
        <v>6</v>
      </c>
      <c r="AI226">
        <v>6</v>
      </c>
      <c r="AJ226" s="7">
        <f t="shared" si="3"/>
        <v>0</v>
      </c>
      <c r="AK226">
        <v>6</v>
      </c>
      <c r="AL226">
        <v>0</v>
      </c>
      <c r="BF226" s="3">
        <v>0</v>
      </c>
      <c r="BG226" s="3"/>
      <c r="BH226" s="2">
        <v>5</v>
      </c>
      <c r="BI226" s="2">
        <v>4.666666666666667</v>
      </c>
      <c r="BJ226" s="2">
        <v>0.66666666666666663</v>
      </c>
      <c r="BK226" s="2">
        <v>2.6666666666666665</v>
      </c>
      <c r="BL226" s="2">
        <v>5.333333333333333</v>
      </c>
      <c r="BM226" s="2">
        <v>1</v>
      </c>
      <c r="BN226" t="s">
        <v>8</v>
      </c>
      <c r="BO226" t="s">
        <v>10</v>
      </c>
      <c r="BP226" s="8"/>
    </row>
    <row r="227" spans="1:68" x14ac:dyDescent="0.35">
      <c r="A227">
        <v>80</v>
      </c>
      <c r="B227">
        <v>59</v>
      </c>
      <c r="C227">
        <v>199001</v>
      </c>
      <c r="D227">
        <v>7620999</v>
      </c>
      <c r="E227">
        <v>49</v>
      </c>
      <c r="F227" s="9">
        <v>40943</v>
      </c>
      <c r="G227" s="1">
        <v>0.40516203703703701</v>
      </c>
      <c r="H227" t="s">
        <v>7</v>
      </c>
      <c r="I227" t="s">
        <v>152</v>
      </c>
      <c r="J227" t="s">
        <v>35</v>
      </c>
      <c r="K227" t="s">
        <v>35</v>
      </c>
      <c r="L227" t="s">
        <v>263</v>
      </c>
      <c r="M227" t="s">
        <v>84</v>
      </c>
      <c r="N227">
        <v>0</v>
      </c>
      <c r="P227">
        <v>1</v>
      </c>
      <c r="Q227">
        <v>3</v>
      </c>
      <c r="S227">
        <v>1</v>
      </c>
      <c r="AG227">
        <v>5</v>
      </c>
      <c r="AI227">
        <v>5</v>
      </c>
      <c r="AJ227" s="7">
        <f t="shared" si="3"/>
        <v>0</v>
      </c>
      <c r="AK227">
        <v>5</v>
      </c>
      <c r="AL227">
        <v>0</v>
      </c>
      <c r="BF227" s="3">
        <v>0</v>
      </c>
      <c r="BG227" s="3">
        <v>3</v>
      </c>
      <c r="BH227" s="2">
        <v>5</v>
      </c>
      <c r="BI227" s="2">
        <v>4</v>
      </c>
      <c r="BJ227" s="2">
        <v>3.6666666666666665</v>
      </c>
      <c r="BK227" s="2">
        <v>4</v>
      </c>
      <c r="BL227" s="2">
        <v>4.333333333333333</v>
      </c>
      <c r="BM227" s="2">
        <v>3</v>
      </c>
      <c r="BN227" t="s">
        <v>14</v>
      </c>
      <c r="BO227" t="s">
        <v>14</v>
      </c>
      <c r="BP227" s="8"/>
    </row>
    <row r="228" spans="1:68" x14ac:dyDescent="0.35">
      <c r="A228">
        <v>86</v>
      </c>
      <c r="B228">
        <v>59</v>
      </c>
      <c r="C228">
        <v>197498</v>
      </c>
      <c r="D228">
        <v>7620500</v>
      </c>
      <c r="E228">
        <v>44</v>
      </c>
      <c r="F228" s="9">
        <v>40972</v>
      </c>
      <c r="G228" s="1">
        <v>0.40438657407407402</v>
      </c>
      <c r="H228" t="s">
        <v>7</v>
      </c>
      <c r="I228" t="s">
        <v>152</v>
      </c>
      <c r="J228" t="s">
        <v>35</v>
      </c>
      <c r="K228" t="s">
        <v>35</v>
      </c>
      <c r="L228" t="s">
        <v>263</v>
      </c>
      <c r="M228" t="s">
        <v>88</v>
      </c>
      <c r="N228">
        <v>3</v>
      </c>
      <c r="P228">
        <v>1</v>
      </c>
      <c r="Q228">
        <v>4</v>
      </c>
      <c r="R228">
        <v>1</v>
      </c>
      <c r="T228">
        <v>2</v>
      </c>
      <c r="AG228">
        <v>11</v>
      </c>
      <c r="AI228">
        <v>11</v>
      </c>
      <c r="AJ228" s="7">
        <f t="shared" si="3"/>
        <v>0</v>
      </c>
      <c r="AK228">
        <v>11</v>
      </c>
      <c r="AL228">
        <v>0</v>
      </c>
      <c r="AM228">
        <v>1</v>
      </c>
      <c r="AN228">
        <v>1</v>
      </c>
      <c r="AO228">
        <v>1</v>
      </c>
      <c r="BB228">
        <v>3</v>
      </c>
      <c r="BC228">
        <v>3</v>
      </c>
      <c r="BE228">
        <v>3</v>
      </c>
      <c r="BF228" s="3">
        <v>3</v>
      </c>
      <c r="BG228" s="3"/>
      <c r="BH228" s="2">
        <v>4.5</v>
      </c>
      <c r="BI228" s="2">
        <v>5</v>
      </c>
      <c r="BJ228" s="2">
        <v>1.5</v>
      </c>
      <c r="BK228" s="2">
        <v>3</v>
      </c>
      <c r="BL228" s="2">
        <v>4.75</v>
      </c>
      <c r="BM228" s="2">
        <v>1</v>
      </c>
      <c r="BN228" t="s">
        <v>14</v>
      </c>
      <c r="BO228" t="s">
        <v>14</v>
      </c>
      <c r="BP228" s="8"/>
    </row>
    <row r="229" spans="1:68" x14ac:dyDescent="0.35">
      <c r="A229">
        <v>71</v>
      </c>
      <c r="B229">
        <v>59</v>
      </c>
      <c r="C229">
        <v>199000</v>
      </c>
      <c r="D229">
        <v>7625001</v>
      </c>
      <c r="E229">
        <v>27</v>
      </c>
      <c r="F229" s="9" t="s">
        <v>76</v>
      </c>
      <c r="G229" s="1">
        <v>0.35010416666666666</v>
      </c>
      <c r="H229" t="s">
        <v>7</v>
      </c>
      <c r="I229" t="s">
        <v>152</v>
      </c>
      <c r="J229" t="s">
        <v>35</v>
      </c>
      <c r="K229" t="s">
        <v>36</v>
      </c>
      <c r="L229" t="s">
        <v>263</v>
      </c>
      <c r="M229" t="s">
        <v>77</v>
      </c>
      <c r="N229">
        <v>0</v>
      </c>
      <c r="P229">
        <v>1</v>
      </c>
      <c r="Q229">
        <v>5</v>
      </c>
      <c r="R229">
        <v>4</v>
      </c>
      <c r="S229">
        <v>6</v>
      </c>
      <c r="T229">
        <v>4</v>
      </c>
      <c r="U229">
        <v>1</v>
      </c>
      <c r="AG229">
        <v>21</v>
      </c>
      <c r="AI229">
        <v>21</v>
      </c>
      <c r="AJ229" s="7">
        <f t="shared" si="3"/>
        <v>0</v>
      </c>
      <c r="AK229">
        <v>21</v>
      </c>
      <c r="AL229">
        <v>0</v>
      </c>
      <c r="AN229">
        <v>1</v>
      </c>
      <c r="AO229">
        <v>1</v>
      </c>
      <c r="AR229">
        <v>1</v>
      </c>
      <c r="BB229">
        <v>3</v>
      </c>
      <c r="BC229">
        <v>4</v>
      </c>
      <c r="BE229">
        <v>4</v>
      </c>
      <c r="BF229" s="3">
        <v>4</v>
      </c>
      <c r="BG229" s="3"/>
      <c r="BH229" s="2">
        <v>3</v>
      </c>
      <c r="BI229" s="2">
        <v>5</v>
      </c>
      <c r="BJ229" s="2">
        <v>1</v>
      </c>
      <c r="BK229" s="2">
        <v>4</v>
      </c>
      <c r="BL229" s="2">
        <v>14</v>
      </c>
      <c r="BM229" s="2">
        <v>5</v>
      </c>
      <c r="BN229">
        <v>1</v>
      </c>
      <c r="BO229" t="s">
        <v>78</v>
      </c>
      <c r="BP229" s="8"/>
    </row>
    <row r="230" spans="1:68" x14ac:dyDescent="0.35">
      <c r="A230">
        <v>70</v>
      </c>
      <c r="B230">
        <v>59</v>
      </c>
      <c r="C230">
        <v>198498</v>
      </c>
      <c r="D230">
        <v>7620500</v>
      </c>
      <c r="E230">
        <v>54</v>
      </c>
      <c r="F230" s="9" t="s">
        <v>70</v>
      </c>
      <c r="G230" s="1">
        <v>0.16809027777777777</v>
      </c>
      <c r="H230" t="s">
        <v>11</v>
      </c>
      <c r="I230" t="s">
        <v>152</v>
      </c>
      <c r="J230" t="s">
        <v>35</v>
      </c>
      <c r="K230" t="s">
        <v>35</v>
      </c>
      <c r="L230" t="s">
        <v>263</v>
      </c>
      <c r="M230" t="s">
        <v>75</v>
      </c>
      <c r="N230">
        <v>1</v>
      </c>
      <c r="O230">
        <v>2</v>
      </c>
      <c r="P230">
        <v>3</v>
      </c>
      <c r="Q230">
        <v>2</v>
      </c>
      <c r="R230">
        <v>1</v>
      </c>
      <c r="S230">
        <v>1</v>
      </c>
      <c r="AG230">
        <v>10</v>
      </c>
      <c r="AI230">
        <v>10</v>
      </c>
      <c r="AJ230" s="7">
        <f t="shared" si="3"/>
        <v>0</v>
      </c>
      <c r="AK230">
        <v>10</v>
      </c>
      <c r="AL230">
        <v>0</v>
      </c>
      <c r="BC230">
        <v>1</v>
      </c>
      <c r="BE230">
        <v>1</v>
      </c>
      <c r="BF230" s="3">
        <v>1</v>
      </c>
      <c r="BG230" s="3"/>
      <c r="BH230" s="2">
        <v>5</v>
      </c>
      <c r="BI230" s="2">
        <v>4.666666666666667</v>
      </c>
      <c r="BJ230" s="2">
        <v>0.66666666666666663</v>
      </c>
      <c r="BK230" s="2">
        <v>2</v>
      </c>
      <c r="BL230" s="2">
        <v>3</v>
      </c>
      <c r="BM230" s="2">
        <v>1</v>
      </c>
      <c r="BN230" t="s">
        <v>8</v>
      </c>
      <c r="BO230" t="s">
        <v>16</v>
      </c>
      <c r="BP230" s="8"/>
    </row>
    <row r="231" spans="1:68" x14ac:dyDescent="0.35">
      <c r="A231">
        <v>94</v>
      </c>
      <c r="B231">
        <v>59</v>
      </c>
      <c r="C231">
        <v>197500</v>
      </c>
      <c r="D231">
        <v>7620000</v>
      </c>
      <c r="E231">
        <v>41</v>
      </c>
      <c r="F231" s="9">
        <v>40972</v>
      </c>
      <c r="G231" s="1">
        <v>0.19418981481481482</v>
      </c>
      <c r="H231" t="s">
        <v>11</v>
      </c>
      <c r="I231" t="s">
        <v>152</v>
      </c>
      <c r="J231" t="s">
        <v>35</v>
      </c>
      <c r="K231" t="s">
        <v>35</v>
      </c>
      <c r="L231" t="s">
        <v>263</v>
      </c>
      <c r="M231" t="s">
        <v>90</v>
      </c>
      <c r="N231">
        <v>1</v>
      </c>
      <c r="O231">
        <v>5</v>
      </c>
      <c r="Q231">
        <v>2</v>
      </c>
      <c r="R231">
        <v>1</v>
      </c>
      <c r="U231">
        <v>1</v>
      </c>
      <c r="AG231">
        <v>10</v>
      </c>
      <c r="AH231">
        <v>5</v>
      </c>
      <c r="AI231">
        <v>5</v>
      </c>
      <c r="AJ231" s="7">
        <f t="shared" si="3"/>
        <v>0.5</v>
      </c>
      <c r="AK231">
        <v>10</v>
      </c>
      <c r="AL231">
        <v>0</v>
      </c>
      <c r="BF231" s="3">
        <v>0</v>
      </c>
      <c r="BG231" s="3">
        <v>3</v>
      </c>
      <c r="BH231" s="2">
        <v>4.8888888888888893</v>
      </c>
      <c r="BI231" s="2">
        <v>3.8888888888888888</v>
      </c>
      <c r="BJ231" s="2">
        <v>3.7777777777777781</v>
      </c>
      <c r="BK231" s="2">
        <v>3.7777777777777781</v>
      </c>
      <c r="BL231" s="2">
        <v>10.111111111111112</v>
      </c>
      <c r="BM231" s="2">
        <v>0</v>
      </c>
      <c r="BN231" t="s">
        <v>14</v>
      </c>
      <c r="BO231" t="s">
        <v>14</v>
      </c>
      <c r="BP231" s="8"/>
    </row>
    <row r="232" spans="1:68" x14ac:dyDescent="0.35">
      <c r="A232">
        <v>69</v>
      </c>
      <c r="B232">
        <v>59</v>
      </c>
      <c r="C232">
        <v>197997</v>
      </c>
      <c r="D232">
        <v>7620013</v>
      </c>
      <c r="E232">
        <v>47</v>
      </c>
      <c r="F232" s="9" t="s">
        <v>70</v>
      </c>
      <c r="G232" s="1">
        <v>0.1079976851851852</v>
      </c>
      <c r="H232" t="s">
        <v>11</v>
      </c>
      <c r="I232" t="s">
        <v>152</v>
      </c>
      <c r="J232" t="s">
        <v>35</v>
      </c>
      <c r="K232" t="s">
        <v>35</v>
      </c>
      <c r="L232" t="s">
        <v>263</v>
      </c>
      <c r="M232" t="s">
        <v>74</v>
      </c>
      <c r="N232">
        <v>9</v>
      </c>
      <c r="O232">
        <v>2</v>
      </c>
      <c r="P232">
        <v>2</v>
      </c>
      <c r="Q232">
        <v>3</v>
      </c>
      <c r="R232">
        <v>1</v>
      </c>
      <c r="T232">
        <v>2</v>
      </c>
      <c r="V232">
        <v>1</v>
      </c>
      <c r="W232">
        <v>1</v>
      </c>
      <c r="Y232">
        <v>1</v>
      </c>
      <c r="AG232">
        <v>22</v>
      </c>
      <c r="AH232">
        <v>12</v>
      </c>
      <c r="AI232">
        <v>10</v>
      </c>
      <c r="AJ232" s="7">
        <f t="shared" si="3"/>
        <v>0.54545454545454541</v>
      </c>
      <c r="AK232">
        <v>38</v>
      </c>
      <c r="AL232">
        <v>0</v>
      </c>
      <c r="BC232">
        <v>1</v>
      </c>
      <c r="BE232">
        <v>1</v>
      </c>
      <c r="BF232" s="3">
        <v>1</v>
      </c>
      <c r="BG232" s="3">
        <v>16</v>
      </c>
      <c r="BH232" s="2">
        <v>4.9259259259259265</v>
      </c>
      <c r="BI232" s="2">
        <v>4.333333333333333</v>
      </c>
      <c r="BJ232" s="2">
        <v>1</v>
      </c>
      <c r="BK232" s="2">
        <v>1.7407407407407407</v>
      </c>
      <c r="BL232" s="2">
        <v>1.3333333333333333</v>
      </c>
      <c r="BM232" s="2">
        <v>1</v>
      </c>
      <c r="BN232" t="s">
        <v>14</v>
      </c>
      <c r="BO232" t="s">
        <v>14</v>
      </c>
      <c r="BP232" s="8"/>
    </row>
    <row r="233" spans="1:68" x14ac:dyDescent="0.35">
      <c r="A233">
        <v>92</v>
      </c>
      <c r="B233">
        <v>59</v>
      </c>
      <c r="C233">
        <v>197501</v>
      </c>
      <c r="D233">
        <v>7618999</v>
      </c>
      <c r="E233">
        <v>50</v>
      </c>
      <c r="F233" s="9">
        <v>40972</v>
      </c>
      <c r="G233" s="1">
        <v>0.1213773148148148</v>
      </c>
      <c r="H233" t="s">
        <v>11</v>
      </c>
      <c r="I233" t="s">
        <v>152</v>
      </c>
      <c r="J233" t="s">
        <v>35</v>
      </c>
      <c r="K233" t="s">
        <v>35</v>
      </c>
      <c r="L233" t="s">
        <v>263</v>
      </c>
      <c r="M233" t="s">
        <v>89</v>
      </c>
      <c r="N233">
        <v>0</v>
      </c>
      <c r="Q233">
        <v>2</v>
      </c>
      <c r="X233">
        <v>1</v>
      </c>
      <c r="AG233">
        <v>3</v>
      </c>
      <c r="AH233">
        <v>2</v>
      </c>
      <c r="AI233">
        <v>1</v>
      </c>
      <c r="AJ233" s="7">
        <f t="shared" si="3"/>
        <v>0.66666666666666663</v>
      </c>
      <c r="AK233">
        <v>3</v>
      </c>
      <c r="AL233">
        <v>0</v>
      </c>
      <c r="BF233" s="3">
        <v>0</v>
      </c>
      <c r="BG233" s="3"/>
      <c r="BH233" s="2">
        <v>5</v>
      </c>
      <c r="BI233" s="2">
        <v>5</v>
      </c>
      <c r="BJ233" s="2">
        <v>0</v>
      </c>
      <c r="BK233" s="2">
        <v>3</v>
      </c>
      <c r="BL233" s="2">
        <v>3</v>
      </c>
      <c r="BM233" s="2">
        <v>1</v>
      </c>
      <c r="BN233" t="s">
        <v>13</v>
      </c>
      <c r="BO233" t="s">
        <v>13</v>
      </c>
      <c r="BP233" s="8"/>
    </row>
    <row r="234" spans="1:68" x14ac:dyDescent="0.35">
      <c r="A234">
        <v>4</v>
      </c>
      <c r="B234">
        <v>59</v>
      </c>
      <c r="C234">
        <v>199499</v>
      </c>
      <c r="D234">
        <v>7624999</v>
      </c>
      <c r="E234">
        <v>26</v>
      </c>
      <c r="F234" s="9">
        <v>41032</v>
      </c>
      <c r="G234" s="1">
        <v>0.18224537037037036</v>
      </c>
      <c r="H234" t="s">
        <v>11</v>
      </c>
      <c r="I234" t="s">
        <v>152</v>
      </c>
      <c r="J234" t="s">
        <v>35</v>
      </c>
      <c r="K234" t="s">
        <v>36</v>
      </c>
      <c r="L234" t="s">
        <v>263</v>
      </c>
      <c r="M234" t="s">
        <v>34</v>
      </c>
      <c r="N234">
        <v>0</v>
      </c>
      <c r="O234">
        <v>1</v>
      </c>
      <c r="P234">
        <v>1</v>
      </c>
      <c r="Q234">
        <v>1</v>
      </c>
      <c r="U234">
        <v>1</v>
      </c>
      <c r="AG234">
        <v>4</v>
      </c>
      <c r="AH234">
        <v>2</v>
      </c>
      <c r="AI234">
        <v>2</v>
      </c>
      <c r="AJ234" s="7">
        <f t="shared" si="3"/>
        <v>0.5</v>
      </c>
      <c r="AK234">
        <v>4</v>
      </c>
      <c r="AL234">
        <v>0</v>
      </c>
      <c r="AT234">
        <v>1</v>
      </c>
      <c r="BB234">
        <v>1</v>
      </c>
      <c r="BC234">
        <v>1</v>
      </c>
      <c r="BE234">
        <v>1</v>
      </c>
      <c r="BF234" s="3">
        <v>1</v>
      </c>
      <c r="BG234" s="3">
        <v>3</v>
      </c>
      <c r="BH234" s="2">
        <v>3.5</v>
      </c>
      <c r="BI234" s="2">
        <v>4.5</v>
      </c>
      <c r="BJ234" s="2">
        <v>3</v>
      </c>
      <c r="BK234" s="2">
        <v>5</v>
      </c>
      <c r="BL234" s="2">
        <v>12</v>
      </c>
      <c r="BM234" s="2">
        <v>1</v>
      </c>
      <c r="BN234" t="s">
        <v>14</v>
      </c>
      <c r="BO234" t="s">
        <v>14</v>
      </c>
      <c r="BP234" s="8"/>
    </row>
    <row r="235" spans="1:68" x14ac:dyDescent="0.35">
      <c r="A235">
        <v>115</v>
      </c>
      <c r="B235">
        <v>59</v>
      </c>
      <c r="C235">
        <v>198000</v>
      </c>
      <c r="D235">
        <v>7619000</v>
      </c>
      <c r="E235">
        <v>60</v>
      </c>
      <c r="F235" s="9">
        <v>41033</v>
      </c>
      <c r="G235" s="1">
        <v>0.21665509259259261</v>
      </c>
      <c r="H235" t="s">
        <v>11</v>
      </c>
      <c r="I235" t="s">
        <v>152</v>
      </c>
      <c r="J235" t="s">
        <v>35</v>
      </c>
      <c r="K235" t="s">
        <v>35</v>
      </c>
      <c r="L235" t="s">
        <v>263</v>
      </c>
      <c r="M235" t="s">
        <v>94</v>
      </c>
      <c r="N235">
        <v>5</v>
      </c>
      <c r="O235">
        <v>1</v>
      </c>
      <c r="P235">
        <v>1</v>
      </c>
      <c r="Q235">
        <v>4</v>
      </c>
      <c r="R235">
        <v>5</v>
      </c>
      <c r="AG235">
        <v>16</v>
      </c>
      <c r="AH235">
        <v>4</v>
      </c>
      <c r="AI235">
        <v>12</v>
      </c>
      <c r="AJ235" s="7">
        <f t="shared" si="3"/>
        <v>0.25</v>
      </c>
      <c r="AK235">
        <v>16</v>
      </c>
      <c r="AL235">
        <v>0</v>
      </c>
      <c r="BF235" s="3">
        <v>0</v>
      </c>
      <c r="BG235" s="3">
        <v>10</v>
      </c>
      <c r="BH235" s="2">
        <v>5</v>
      </c>
      <c r="BI235" s="2">
        <v>5</v>
      </c>
      <c r="BJ235" s="2">
        <v>2.3333333333333335</v>
      </c>
      <c r="BK235" s="2">
        <v>2.6666666666666665</v>
      </c>
      <c r="BL235" s="2">
        <v>3.3333333333333335</v>
      </c>
      <c r="BM235" s="2">
        <v>2</v>
      </c>
      <c r="BN235">
        <v>2</v>
      </c>
      <c r="BO235" t="s">
        <v>18</v>
      </c>
      <c r="BP235" s="8"/>
    </row>
    <row r="236" spans="1:68" x14ac:dyDescent="0.35">
      <c r="A236">
        <v>114</v>
      </c>
      <c r="B236">
        <v>59</v>
      </c>
      <c r="C236">
        <v>198501</v>
      </c>
      <c r="D236">
        <v>7619000</v>
      </c>
      <c r="E236">
        <v>47</v>
      </c>
      <c r="F236" s="9">
        <v>41033</v>
      </c>
      <c r="G236" s="1">
        <v>0.17423611111111112</v>
      </c>
      <c r="H236" t="s">
        <v>11</v>
      </c>
      <c r="I236" t="s">
        <v>152</v>
      </c>
      <c r="J236" t="s">
        <v>35</v>
      </c>
      <c r="K236" t="s">
        <v>35</v>
      </c>
      <c r="L236" t="s">
        <v>263</v>
      </c>
      <c r="M236" t="s">
        <v>93</v>
      </c>
      <c r="N236">
        <v>3</v>
      </c>
      <c r="R236">
        <v>1</v>
      </c>
      <c r="AG236">
        <v>4</v>
      </c>
      <c r="AI236">
        <v>4</v>
      </c>
      <c r="AJ236" s="7">
        <f t="shared" si="3"/>
        <v>0</v>
      </c>
      <c r="AK236">
        <v>4</v>
      </c>
      <c r="AL236">
        <v>0</v>
      </c>
      <c r="BF236" s="3">
        <v>0</v>
      </c>
      <c r="BG236" s="3">
        <v>2</v>
      </c>
      <c r="BH236" s="2">
        <v>4</v>
      </c>
      <c r="BI236" s="2">
        <v>3</v>
      </c>
      <c r="BJ236" s="2">
        <v>0</v>
      </c>
      <c r="BK236" s="2">
        <v>2</v>
      </c>
      <c r="BL236" s="2">
        <v>0</v>
      </c>
      <c r="BM236" s="2">
        <v>3</v>
      </c>
      <c r="BN236">
        <v>6</v>
      </c>
      <c r="BO236">
        <v>6</v>
      </c>
      <c r="BP236" s="8"/>
    </row>
    <row r="237" spans="1:68" x14ac:dyDescent="0.35">
      <c r="A237">
        <v>127</v>
      </c>
      <c r="B237">
        <v>59</v>
      </c>
      <c r="C237">
        <v>197000</v>
      </c>
      <c r="D237">
        <v>7618500</v>
      </c>
      <c r="E237">
        <v>48</v>
      </c>
      <c r="F237" s="9">
        <v>41156</v>
      </c>
      <c r="G237" s="1">
        <v>0.3492824074074074</v>
      </c>
      <c r="H237" t="s">
        <v>7</v>
      </c>
      <c r="I237" t="s">
        <v>152</v>
      </c>
      <c r="J237" t="s">
        <v>35</v>
      </c>
      <c r="K237" t="s">
        <v>35</v>
      </c>
      <c r="L237" t="s">
        <v>263</v>
      </c>
      <c r="M237" t="s">
        <v>99</v>
      </c>
      <c r="N237">
        <v>17</v>
      </c>
      <c r="O237">
        <v>2</v>
      </c>
      <c r="P237">
        <v>4</v>
      </c>
      <c r="Q237">
        <v>5</v>
      </c>
      <c r="S237">
        <v>1</v>
      </c>
      <c r="T237">
        <v>1</v>
      </c>
      <c r="AG237">
        <v>31</v>
      </c>
      <c r="AH237">
        <v>13</v>
      </c>
      <c r="AI237">
        <v>18</v>
      </c>
      <c r="AJ237" s="7">
        <f t="shared" si="3"/>
        <v>0.41935483870967744</v>
      </c>
      <c r="AK237">
        <v>48</v>
      </c>
      <c r="AL237">
        <v>0</v>
      </c>
      <c r="BF237" s="3">
        <v>0</v>
      </c>
      <c r="BG237" s="3"/>
      <c r="BH237" s="2">
        <v>4.6964285714285712</v>
      </c>
      <c r="BI237" s="2">
        <v>4.75</v>
      </c>
      <c r="BJ237" s="2">
        <v>3.4107142857142856</v>
      </c>
      <c r="BK237" s="2">
        <v>3.0535714285714288</v>
      </c>
      <c r="BL237" s="2">
        <v>7.3839285714285712</v>
      </c>
      <c r="BM237" s="2">
        <v>0</v>
      </c>
      <c r="BN237" t="s">
        <v>14</v>
      </c>
      <c r="BO237" t="s">
        <v>14</v>
      </c>
      <c r="BP237" s="8"/>
    </row>
    <row r="238" spans="1:68" x14ac:dyDescent="0.35">
      <c r="A238">
        <v>126</v>
      </c>
      <c r="B238">
        <v>59</v>
      </c>
      <c r="C238">
        <v>197500</v>
      </c>
      <c r="D238">
        <v>7618500</v>
      </c>
      <c r="E238">
        <v>51</v>
      </c>
      <c r="F238" s="9">
        <v>41064</v>
      </c>
      <c r="G238" s="1">
        <v>0.18028935185185183</v>
      </c>
      <c r="H238" t="s">
        <v>11</v>
      </c>
      <c r="I238" t="s">
        <v>152</v>
      </c>
      <c r="J238" t="s">
        <v>35</v>
      </c>
      <c r="K238" t="s">
        <v>35</v>
      </c>
      <c r="L238" t="s">
        <v>263</v>
      </c>
      <c r="M238" t="s">
        <v>98</v>
      </c>
      <c r="N238">
        <v>20</v>
      </c>
      <c r="O238">
        <v>16</v>
      </c>
      <c r="P238">
        <v>15</v>
      </c>
      <c r="Q238">
        <v>3</v>
      </c>
      <c r="R238">
        <v>3</v>
      </c>
      <c r="AG238">
        <v>57</v>
      </c>
      <c r="AH238">
        <v>36</v>
      </c>
      <c r="AI238">
        <v>21</v>
      </c>
      <c r="AJ238" s="7">
        <f t="shared" si="3"/>
        <v>0.63157894736842102</v>
      </c>
      <c r="AK238">
        <v>211</v>
      </c>
      <c r="AL238">
        <v>0</v>
      </c>
      <c r="BF238" s="3">
        <v>0</v>
      </c>
      <c r="BG238" s="3">
        <v>15</v>
      </c>
      <c r="BH238" s="2">
        <v>5</v>
      </c>
      <c r="BI238" s="2">
        <v>4.5</v>
      </c>
      <c r="BJ238" s="2">
        <v>0</v>
      </c>
      <c r="BK238" s="2">
        <v>1.5</v>
      </c>
      <c r="BL238" s="2">
        <v>1.5</v>
      </c>
      <c r="BM238" s="2">
        <v>1</v>
      </c>
      <c r="BN238" t="s">
        <v>8</v>
      </c>
      <c r="BO238" t="s">
        <v>16</v>
      </c>
      <c r="BP238" s="8"/>
    </row>
    <row r="239" spans="1:68" x14ac:dyDescent="0.35">
      <c r="A239">
        <v>102</v>
      </c>
      <c r="B239">
        <v>59</v>
      </c>
      <c r="C239">
        <v>198002</v>
      </c>
      <c r="D239">
        <v>7618500</v>
      </c>
      <c r="E239">
        <v>56</v>
      </c>
      <c r="F239" s="9">
        <v>41033</v>
      </c>
      <c r="G239" s="1">
        <v>0.32604166666666667</v>
      </c>
      <c r="H239" t="s">
        <v>7</v>
      </c>
      <c r="I239" t="s">
        <v>152</v>
      </c>
      <c r="J239" t="s">
        <v>35</v>
      </c>
      <c r="K239" t="s">
        <v>35</v>
      </c>
      <c r="L239" t="s">
        <v>263</v>
      </c>
      <c r="M239" t="s">
        <v>91</v>
      </c>
      <c r="N239">
        <v>12</v>
      </c>
      <c r="O239">
        <v>3</v>
      </c>
      <c r="P239">
        <v>2</v>
      </c>
      <c r="Q239">
        <v>1</v>
      </c>
      <c r="S239">
        <v>1</v>
      </c>
      <c r="AG239">
        <v>19</v>
      </c>
      <c r="AH239">
        <v>8</v>
      </c>
      <c r="AI239">
        <v>11</v>
      </c>
      <c r="AJ239" s="7">
        <f t="shared" si="3"/>
        <v>0.42105263157894735</v>
      </c>
      <c r="AK239">
        <v>23</v>
      </c>
      <c r="AL239">
        <v>2</v>
      </c>
      <c r="AP239">
        <v>2</v>
      </c>
      <c r="BB239">
        <v>4</v>
      </c>
      <c r="BC239">
        <v>4</v>
      </c>
      <c r="BE239">
        <v>4</v>
      </c>
      <c r="BF239" s="3">
        <v>4</v>
      </c>
      <c r="BG239" s="3"/>
      <c r="BH239" s="2">
        <v>5</v>
      </c>
      <c r="BI239" s="2">
        <v>4.5</v>
      </c>
      <c r="BJ239" s="2">
        <v>0.75</v>
      </c>
      <c r="BK239" s="2">
        <v>2.25</v>
      </c>
      <c r="BL239" s="2">
        <v>2.75</v>
      </c>
      <c r="BM239" s="2">
        <v>1.5</v>
      </c>
      <c r="BN239">
        <v>3</v>
      </c>
      <c r="BO239" t="s">
        <v>12</v>
      </c>
      <c r="BP239" s="8"/>
    </row>
    <row r="240" spans="1:68" x14ac:dyDescent="0.35">
      <c r="A240">
        <v>104</v>
      </c>
      <c r="B240">
        <v>59</v>
      </c>
      <c r="C240">
        <v>199002</v>
      </c>
      <c r="D240">
        <v>7618500</v>
      </c>
      <c r="E240">
        <v>58</v>
      </c>
      <c r="F240" s="9">
        <v>41033</v>
      </c>
      <c r="G240" s="1">
        <v>0.46697916666666667</v>
      </c>
      <c r="H240" t="s">
        <v>7</v>
      </c>
      <c r="I240" t="s">
        <v>152</v>
      </c>
      <c r="J240" t="s">
        <v>35</v>
      </c>
      <c r="K240" t="s">
        <v>35</v>
      </c>
      <c r="L240" t="s">
        <v>263</v>
      </c>
      <c r="M240" t="s">
        <v>92</v>
      </c>
      <c r="N240">
        <v>3</v>
      </c>
      <c r="O240">
        <v>3</v>
      </c>
      <c r="P240">
        <v>6</v>
      </c>
      <c r="Q240">
        <v>6</v>
      </c>
      <c r="R240">
        <v>6</v>
      </c>
      <c r="T240">
        <v>2</v>
      </c>
      <c r="U240">
        <v>1</v>
      </c>
      <c r="AG240">
        <v>27</v>
      </c>
      <c r="AH240">
        <v>8</v>
      </c>
      <c r="AI240">
        <v>19</v>
      </c>
      <c r="AJ240" s="7">
        <f t="shared" si="3"/>
        <v>0.29629629629629628</v>
      </c>
      <c r="AK240">
        <v>35</v>
      </c>
      <c r="AL240">
        <v>0</v>
      </c>
      <c r="AN240">
        <v>3</v>
      </c>
      <c r="BB240">
        <v>3</v>
      </c>
      <c r="BC240">
        <v>3</v>
      </c>
      <c r="BD240">
        <v>2</v>
      </c>
      <c r="BE240">
        <v>1</v>
      </c>
      <c r="BF240" s="3">
        <v>5</v>
      </c>
      <c r="BG240" s="3">
        <v>4</v>
      </c>
      <c r="BH240" s="2">
        <v>4.75</v>
      </c>
      <c r="BI240" s="2">
        <v>4</v>
      </c>
      <c r="BJ240" s="2">
        <v>4.25</v>
      </c>
      <c r="BK240" s="2">
        <v>4.5</v>
      </c>
      <c r="BL240" s="2">
        <v>14.75</v>
      </c>
      <c r="BM240" s="2">
        <v>1</v>
      </c>
      <c r="BN240">
        <v>2</v>
      </c>
      <c r="BO240" t="s">
        <v>18</v>
      </c>
      <c r="BP240" s="8"/>
    </row>
    <row r="241" spans="1:68" x14ac:dyDescent="0.35">
      <c r="A241">
        <v>128</v>
      </c>
      <c r="B241">
        <v>59</v>
      </c>
      <c r="C241">
        <v>196998</v>
      </c>
      <c r="D241">
        <v>7617999</v>
      </c>
      <c r="E241">
        <v>48</v>
      </c>
      <c r="F241" s="9">
        <v>41156</v>
      </c>
      <c r="G241" s="1">
        <v>0.41127314814814814</v>
      </c>
      <c r="H241" t="s">
        <v>7</v>
      </c>
      <c r="I241" t="s">
        <v>152</v>
      </c>
      <c r="J241" t="s">
        <v>35</v>
      </c>
      <c r="K241" t="s">
        <v>35</v>
      </c>
      <c r="L241" t="s">
        <v>263</v>
      </c>
      <c r="M241" t="s">
        <v>101</v>
      </c>
      <c r="N241">
        <v>12</v>
      </c>
      <c r="O241">
        <v>6</v>
      </c>
      <c r="P241">
        <v>6</v>
      </c>
      <c r="Q241">
        <v>2</v>
      </c>
      <c r="R241">
        <v>1</v>
      </c>
      <c r="AG241">
        <v>27</v>
      </c>
      <c r="AH241">
        <v>14</v>
      </c>
      <c r="AI241">
        <v>13</v>
      </c>
      <c r="AJ241" s="7">
        <f t="shared" si="3"/>
        <v>0.51851851851851849</v>
      </c>
      <c r="AK241">
        <v>114</v>
      </c>
      <c r="AL241">
        <v>2</v>
      </c>
      <c r="AO241">
        <v>2</v>
      </c>
      <c r="BB241">
        <v>4</v>
      </c>
      <c r="BC241">
        <v>5</v>
      </c>
      <c r="BD241">
        <v>2</v>
      </c>
      <c r="BE241">
        <v>3</v>
      </c>
      <c r="BF241" s="3">
        <v>15</v>
      </c>
      <c r="BG241" s="3">
        <v>12</v>
      </c>
      <c r="BH241" s="2">
        <v>3.3703703703703702</v>
      </c>
      <c r="BI241" s="2">
        <v>5</v>
      </c>
      <c r="BJ241" s="2">
        <v>2.5555555555555558</v>
      </c>
      <c r="BK241" s="2">
        <v>2.7407407407407409</v>
      </c>
      <c r="BL241" s="2">
        <v>2</v>
      </c>
      <c r="BM241" s="2">
        <v>0</v>
      </c>
      <c r="BN241">
        <v>3</v>
      </c>
      <c r="BO241">
        <v>4</v>
      </c>
      <c r="BP241" s="8"/>
    </row>
    <row r="242" spans="1:68" x14ac:dyDescent="0.35">
      <c r="A242">
        <v>6</v>
      </c>
      <c r="B242">
        <v>59</v>
      </c>
      <c r="C242">
        <v>199999</v>
      </c>
      <c r="D242">
        <v>7625000</v>
      </c>
      <c r="E242">
        <v>32</v>
      </c>
      <c r="F242" s="9">
        <v>41063</v>
      </c>
      <c r="G242" s="1">
        <v>0.44184027777777773</v>
      </c>
      <c r="H242" t="s">
        <v>7</v>
      </c>
      <c r="I242" t="s">
        <v>152</v>
      </c>
      <c r="J242" t="s">
        <v>35</v>
      </c>
      <c r="K242" t="s">
        <v>36</v>
      </c>
      <c r="L242" t="s">
        <v>263</v>
      </c>
      <c r="M242" t="s">
        <v>42</v>
      </c>
      <c r="N242">
        <v>7</v>
      </c>
      <c r="O242">
        <v>9</v>
      </c>
      <c r="P242">
        <v>9</v>
      </c>
      <c r="Q242">
        <v>4</v>
      </c>
      <c r="R242">
        <v>2</v>
      </c>
      <c r="S242">
        <v>1</v>
      </c>
      <c r="T242">
        <v>3</v>
      </c>
      <c r="U242">
        <v>2</v>
      </c>
      <c r="V242">
        <v>1</v>
      </c>
      <c r="X242">
        <v>1</v>
      </c>
      <c r="AG242">
        <v>39</v>
      </c>
      <c r="AH242">
        <v>13</v>
      </c>
      <c r="AI242">
        <v>26</v>
      </c>
      <c r="AJ242" s="7">
        <f t="shared" si="3"/>
        <v>0.33333333333333331</v>
      </c>
      <c r="AK242">
        <v>66</v>
      </c>
      <c r="AL242">
        <v>0</v>
      </c>
      <c r="BF242" s="3">
        <v>0</v>
      </c>
      <c r="BG242" s="3">
        <v>2</v>
      </c>
      <c r="BH242" s="2">
        <v>3.6875</v>
      </c>
      <c r="BI242" s="2">
        <v>5</v>
      </c>
      <c r="BJ242" s="2">
        <v>1.75</v>
      </c>
      <c r="BK242" s="2">
        <v>2.6875</v>
      </c>
      <c r="BL242" s="2">
        <v>10.21875</v>
      </c>
      <c r="BM242" s="2">
        <v>0</v>
      </c>
      <c r="BN242" t="s">
        <v>14</v>
      </c>
      <c r="BO242" t="s">
        <v>14</v>
      </c>
      <c r="BP242" s="8"/>
    </row>
    <row r="243" spans="1:68" x14ac:dyDescent="0.35">
      <c r="A243">
        <v>116</v>
      </c>
      <c r="B243">
        <v>59</v>
      </c>
      <c r="C243">
        <v>197501</v>
      </c>
      <c r="D243">
        <v>7618000</v>
      </c>
      <c r="E243">
        <v>47</v>
      </c>
      <c r="F243" s="9">
        <v>41064</v>
      </c>
      <c r="G243" s="1">
        <v>0.36295138888888889</v>
      </c>
      <c r="H243" t="s">
        <v>7</v>
      </c>
      <c r="I243" t="s">
        <v>152</v>
      </c>
      <c r="J243" t="s">
        <v>35</v>
      </c>
      <c r="K243" t="s">
        <v>35</v>
      </c>
      <c r="L243" t="s">
        <v>263</v>
      </c>
      <c r="M243" t="s">
        <v>95</v>
      </c>
      <c r="N243">
        <v>0</v>
      </c>
      <c r="P243">
        <v>1</v>
      </c>
      <c r="Q243">
        <v>2</v>
      </c>
      <c r="S243">
        <v>1</v>
      </c>
      <c r="AG243">
        <v>4</v>
      </c>
      <c r="AH243">
        <v>2</v>
      </c>
      <c r="AI243">
        <v>2</v>
      </c>
      <c r="AJ243" s="7">
        <f t="shared" si="3"/>
        <v>0.5</v>
      </c>
      <c r="AK243">
        <v>4</v>
      </c>
      <c r="AL243">
        <v>0</v>
      </c>
      <c r="BF243" s="3">
        <v>0</v>
      </c>
      <c r="BG243" s="3"/>
      <c r="BH243" s="2">
        <v>5</v>
      </c>
      <c r="BI243" s="2">
        <v>2</v>
      </c>
      <c r="BJ243" s="2">
        <v>0</v>
      </c>
      <c r="BK243" s="2">
        <v>1</v>
      </c>
      <c r="BL243" s="2">
        <v>0</v>
      </c>
      <c r="BM243" s="2">
        <v>3</v>
      </c>
      <c r="BN243">
        <v>3</v>
      </c>
      <c r="BO243">
        <v>4</v>
      </c>
      <c r="BP243" s="8"/>
    </row>
    <row r="244" spans="1:68" x14ac:dyDescent="0.35">
      <c r="A244">
        <v>117</v>
      </c>
      <c r="B244">
        <v>59</v>
      </c>
      <c r="C244">
        <v>198001</v>
      </c>
      <c r="D244">
        <v>7617999</v>
      </c>
      <c r="E244">
        <v>62</v>
      </c>
      <c r="F244" s="9">
        <v>41064</v>
      </c>
      <c r="G244" s="1">
        <v>0.43810185185185185</v>
      </c>
      <c r="H244" t="s">
        <v>7</v>
      </c>
      <c r="I244" t="s">
        <v>152</v>
      </c>
      <c r="J244" t="s">
        <v>35</v>
      </c>
      <c r="K244" t="s">
        <v>35</v>
      </c>
      <c r="L244" t="s">
        <v>263</v>
      </c>
      <c r="M244" t="s">
        <v>96</v>
      </c>
      <c r="N244">
        <v>1</v>
      </c>
      <c r="O244">
        <v>1</v>
      </c>
      <c r="P244">
        <v>1</v>
      </c>
      <c r="Q244">
        <v>3</v>
      </c>
      <c r="R244">
        <v>2</v>
      </c>
      <c r="S244">
        <v>1</v>
      </c>
      <c r="AG244">
        <v>9</v>
      </c>
      <c r="AH244">
        <v>7</v>
      </c>
      <c r="AI244">
        <v>2</v>
      </c>
      <c r="AJ244" s="7">
        <f t="shared" si="3"/>
        <v>0.77777777777777779</v>
      </c>
      <c r="AK244">
        <v>12</v>
      </c>
      <c r="AL244">
        <v>0</v>
      </c>
      <c r="BF244" s="3">
        <v>0</v>
      </c>
      <c r="BG244" s="3"/>
      <c r="BH244" s="2">
        <v>5</v>
      </c>
      <c r="BI244" s="2">
        <v>5</v>
      </c>
      <c r="BJ244" s="2">
        <v>1.5</v>
      </c>
      <c r="BK244" s="2">
        <v>3.5</v>
      </c>
      <c r="BL244" s="2">
        <v>2</v>
      </c>
      <c r="BM244" s="2">
        <v>3</v>
      </c>
      <c r="BN244" t="s">
        <v>8</v>
      </c>
      <c r="BO244" t="s">
        <v>16</v>
      </c>
      <c r="BP244" s="8"/>
    </row>
    <row r="245" spans="1:68" x14ac:dyDescent="0.35">
      <c r="A245">
        <v>119</v>
      </c>
      <c r="B245">
        <v>59</v>
      </c>
      <c r="C245">
        <v>199001</v>
      </c>
      <c r="D245">
        <v>7618001</v>
      </c>
      <c r="E245">
        <v>51</v>
      </c>
      <c r="F245" s="9">
        <v>41064</v>
      </c>
      <c r="G245" s="1">
        <v>0.52287037037037043</v>
      </c>
      <c r="H245" t="s">
        <v>11</v>
      </c>
      <c r="I245" t="s">
        <v>152</v>
      </c>
      <c r="J245" t="s">
        <v>35</v>
      </c>
      <c r="K245" t="s">
        <v>35</v>
      </c>
      <c r="L245" t="s">
        <v>263</v>
      </c>
      <c r="M245" t="s">
        <v>97</v>
      </c>
      <c r="N245">
        <v>0</v>
      </c>
      <c r="O245">
        <v>1</v>
      </c>
      <c r="P245">
        <v>4</v>
      </c>
      <c r="Q245">
        <v>5</v>
      </c>
      <c r="R245">
        <v>7</v>
      </c>
      <c r="S245">
        <v>6</v>
      </c>
      <c r="T245">
        <v>2</v>
      </c>
      <c r="W245">
        <v>2</v>
      </c>
      <c r="AG245">
        <v>28</v>
      </c>
      <c r="AH245">
        <v>10</v>
      </c>
      <c r="AI245">
        <v>18</v>
      </c>
      <c r="AJ245" s="7">
        <f t="shared" si="3"/>
        <v>0.35714285714285715</v>
      </c>
      <c r="AK245">
        <v>37</v>
      </c>
      <c r="AL245">
        <v>0</v>
      </c>
      <c r="BF245" s="3">
        <v>0</v>
      </c>
      <c r="BG245" s="3">
        <v>20</v>
      </c>
      <c r="BH245" s="2">
        <v>5</v>
      </c>
      <c r="BI245" s="2">
        <v>3.5</v>
      </c>
      <c r="BJ245" s="2">
        <v>2.5</v>
      </c>
      <c r="BK245" s="2">
        <v>3.5</v>
      </c>
      <c r="BL245" s="2">
        <v>5</v>
      </c>
      <c r="BM245" s="2">
        <v>3</v>
      </c>
      <c r="BN245" t="s">
        <v>14</v>
      </c>
      <c r="BO245" t="s">
        <v>14</v>
      </c>
      <c r="BP245" s="8"/>
    </row>
    <row r="246" spans="1:68" x14ac:dyDescent="0.35">
      <c r="A246">
        <v>130</v>
      </c>
      <c r="B246">
        <v>59</v>
      </c>
      <c r="C246">
        <v>197000</v>
      </c>
      <c r="D246">
        <v>7617500</v>
      </c>
      <c r="E246">
        <v>57</v>
      </c>
      <c r="F246" s="9">
        <v>41156</v>
      </c>
      <c r="G246" s="1">
        <v>0.47880787037037037</v>
      </c>
      <c r="H246" t="s">
        <v>7</v>
      </c>
      <c r="I246" t="s">
        <v>152</v>
      </c>
      <c r="J246" t="s">
        <v>35</v>
      </c>
      <c r="K246" t="s">
        <v>35</v>
      </c>
      <c r="L246" t="s">
        <v>263</v>
      </c>
      <c r="M246" t="s">
        <v>102</v>
      </c>
      <c r="N246">
        <v>1</v>
      </c>
      <c r="O246">
        <v>1</v>
      </c>
      <c r="P246">
        <v>3</v>
      </c>
      <c r="Q246">
        <v>2</v>
      </c>
      <c r="T246">
        <v>1</v>
      </c>
      <c r="AG246">
        <v>8</v>
      </c>
      <c r="AI246">
        <v>8</v>
      </c>
      <c r="AJ246" s="7">
        <f t="shared" si="3"/>
        <v>0</v>
      </c>
      <c r="AK246">
        <v>8</v>
      </c>
      <c r="AL246">
        <v>0</v>
      </c>
      <c r="BF246" s="3">
        <v>0</v>
      </c>
      <c r="BG246" s="3">
        <v>8</v>
      </c>
      <c r="BH246" s="2">
        <v>5</v>
      </c>
      <c r="BI246" s="2">
        <v>5</v>
      </c>
      <c r="BJ246" s="2">
        <v>4</v>
      </c>
      <c r="BK246" s="2">
        <v>4</v>
      </c>
      <c r="BL246" s="2">
        <v>7</v>
      </c>
      <c r="BM246" s="2">
        <v>3</v>
      </c>
      <c r="BN246">
        <v>2</v>
      </c>
      <c r="BO246" t="s">
        <v>100</v>
      </c>
      <c r="BP246" s="8"/>
    </row>
    <row r="247" spans="1:68" x14ac:dyDescent="0.35">
      <c r="A247">
        <v>131</v>
      </c>
      <c r="B247">
        <v>59</v>
      </c>
      <c r="C247">
        <v>197001</v>
      </c>
      <c r="D247">
        <v>7616999</v>
      </c>
      <c r="E247">
        <v>54</v>
      </c>
      <c r="F247" s="9">
        <v>41156</v>
      </c>
      <c r="G247" s="1">
        <v>4.6273148148148147E-2</v>
      </c>
      <c r="H247" t="s">
        <v>11</v>
      </c>
      <c r="I247" t="s">
        <v>152</v>
      </c>
      <c r="J247" t="s">
        <v>35</v>
      </c>
      <c r="K247" t="s">
        <v>35</v>
      </c>
      <c r="L247" t="s">
        <v>263</v>
      </c>
      <c r="M247" t="s">
        <v>103</v>
      </c>
      <c r="N247">
        <v>0</v>
      </c>
      <c r="Q247">
        <v>1</v>
      </c>
      <c r="S247">
        <v>1</v>
      </c>
      <c r="T247">
        <v>1</v>
      </c>
      <c r="V247">
        <v>1</v>
      </c>
      <c r="AG247">
        <v>4</v>
      </c>
      <c r="AH247">
        <v>2</v>
      </c>
      <c r="AI247">
        <v>2</v>
      </c>
      <c r="AJ247" s="7">
        <f t="shared" si="3"/>
        <v>0.5</v>
      </c>
      <c r="AK247">
        <v>4</v>
      </c>
      <c r="AL247">
        <v>0</v>
      </c>
      <c r="BF247" s="3">
        <v>0</v>
      </c>
      <c r="BG247" s="3">
        <v>3</v>
      </c>
      <c r="BH247" s="2">
        <v>4.5</v>
      </c>
      <c r="BI247" s="2">
        <v>5</v>
      </c>
      <c r="BJ247" s="2">
        <v>2.5</v>
      </c>
      <c r="BK247" s="2">
        <v>2</v>
      </c>
      <c r="BL247" s="2">
        <v>4</v>
      </c>
      <c r="BM247" s="2">
        <v>3</v>
      </c>
      <c r="BN247" t="s">
        <v>8</v>
      </c>
      <c r="BO247" t="s">
        <v>16</v>
      </c>
      <c r="BP247" s="8"/>
    </row>
    <row r="248" spans="1:68" x14ac:dyDescent="0.35">
      <c r="A248">
        <v>5</v>
      </c>
      <c r="B248">
        <v>59</v>
      </c>
      <c r="C248">
        <v>200501</v>
      </c>
      <c r="D248">
        <v>7625002</v>
      </c>
      <c r="E248">
        <v>40</v>
      </c>
      <c r="F248" s="9">
        <v>41063</v>
      </c>
      <c r="G248" s="1">
        <v>0.38903935185185184</v>
      </c>
      <c r="H248" t="s">
        <v>7</v>
      </c>
      <c r="I248" t="s">
        <v>152</v>
      </c>
      <c r="J248" t="s">
        <v>35</v>
      </c>
      <c r="K248" t="s">
        <v>36</v>
      </c>
      <c r="L248" t="s">
        <v>263</v>
      </c>
      <c r="M248" t="s">
        <v>41</v>
      </c>
      <c r="N248">
        <v>1</v>
      </c>
      <c r="Q248">
        <v>1</v>
      </c>
      <c r="U248">
        <v>1</v>
      </c>
      <c r="V248">
        <v>1</v>
      </c>
      <c r="Y248">
        <v>1</v>
      </c>
      <c r="AG248">
        <v>5</v>
      </c>
      <c r="AI248">
        <v>5</v>
      </c>
      <c r="AJ248" s="7">
        <f t="shared" si="3"/>
        <v>0</v>
      </c>
      <c r="AK248">
        <v>5</v>
      </c>
      <c r="AL248">
        <v>1</v>
      </c>
      <c r="BB248">
        <v>1</v>
      </c>
      <c r="BC248">
        <v>1</v>
      </c>
      <c r="BE248">
        <v>1</v>
      </c>
      <c r="BF248" s="3">
        <v>1</v>
      </c>
      <c r="BG248" s="3"/>
      <c r="BH248" s="2">
        <v>3.6666666666666665</v>
      </c>
      <c r="BI248" s="2">
        <v>4.666666666666667</v>
      </c>
      <c r="BJ248" s="2">
        <v>3</v>
      </c>
      <c r="BK248" s="2">
        <v>4.333333333333333</v>
      </c>
      <c r="BL248" s="2">
        <v>14.833333333333334</v>
      </c>
      <c r="BM248" s="2">
        <v>1</v>
      </c>
      <c r="BN248">
        <v>2</v>
      </c>
      <c r="BO248" t="s">
        <v>9</v>
      </c>
      <c r="BP248" s="8"/>
    </row>
    <row r="249" spans="1:68" x14ac:dyDescent="0.35">
      <c r="A249">
        <v>73</v>
      </c>
      <c r="B249">
        <v>59</v>
      </c>
      <c r="C249">
        <v>198000</v>
      </c>
      <c r="D249">
        <v>7624500</v>
      </c>
      <c r="E249">
        <v>52</v>
      </c>
      <c r="F249" s="9" t="s">
        <v>76</v>
      </c>
      <c r="G249" s="1">
        <v>0.4580555555555556</v>
      </c>
      <c r="H249" t="s">
        <v>7</v>
      </c>
      <c r="I249" t="s">
        <v>152</v>
      </c>
      <c r="J249" t="s">
        <v>35</v>
      </c>
      <c r="K249" t="s">
        <v>47</v>
      </c>
      <c r="L249" t="s">
        <v>263</v>
      </c>
      <c r="M249" t="s">
        <v>80</v>
      </c>
      <c r="N249">
        <v>2</v>
      </c>
      <c r="O249">
        <v>1</v>
      </c>
      <c r="P249">
        <v>2</v>
      </c>
      <c r="R249">
        <v>1</v>
      </c>
      <c r="S249">
        <v>3</v>
      </c>
      <c r="AG249">
        <v>9</v>
      </c>
      <c r="AH249">
        <v>2</v>
      </c>
      <c r="AI249">
        <v>7</v>
      </c>
      <c r="AJ249" s="7">
        <f t="shared" si="3"/>
        <v>0.22222222222222221</v>
      </c>
      <c r="AK249">
        <v>9</v>
      </c>
      <c r="AL249">
        <v>0</v>
      </c>
      <c r="BF249" s="3">
        <v>0</v>
      </c>
      <c r="BG249" s="3"/>
      <c r="BH249" s="2">
        <v>5</v>
      </c>
      <c r="BI249" s="2">
        <v>4.5</v>
      </c>
      <c r="BJ249" s="2">
        <v>2</v>
      </c>
      <c r="BK249" s="2">
        <v>3.5</v>
      </c>
      <c r="BL249" s="2">
        <v>12</v>
      </c>
      <c r="BM249" s="2">
        <v>2.5</v>
      </c>
      <c r="BN249">
        <v>2</v>
      </c>
      <c r="BO249" t="s">
        <v>18</v>
      </c>
      <c r="BP249" s="8"/>
    </row>
  </sheetData>
  <autoFilter ref="A1:BX249" xr:uid="{25834457-2ECC-4806-BF87-2BD1A463260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inventaire placettes 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ROUANET Paul</cp:lastModifiedBy>
  <dcterms:created xsi:type="dcterms:W3CDTF">2024-02-23T00:49:52Z</dcterms:created>
  <dcterms:modified xsi:type="dcterms:W3CDTF">2024-03-07T21:25:07Z</dcterms:modified>
</cp:coreProperties>
</file>